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JD resampling\"/>
    </mc:Choice>
  </mc:AlternateContent>
  <xr:revisionPtr revIDLastSave="0" documentId="13_ncr:1_{1DDEE7D4-FD22-4C8C-8DC3-FED2343074A5}" xr6:coauthVersionLast="47" xr6:coauthVersionMax="47" xr10:uidLastSave="{00000000-0000-0000-0000-000000000000}"/>
  <bookViews>
    <workbookView xWindow="-120" yWindow="-120" windowWidth="29040" windowHeight="15720" tabRatio="786" xr2:uid="{653D7857-72C1-4788-95B7-D499B7C275EB}"/>
  </bookViews>
  <sheets>
    <sheet name="Evaluation of backbone models" sheetId="7" r:id="rId1"/>
    <sheet name="Evaluation of 162-branch model" sheetId="8" r:id="rId2"/>
    <sheet name="3-branch model Rjb" sheetId="4" r:id="rId3"/>
    <sheet name="5-branch model Rjb" sheetId="5" r:id="rId4"/>
    <sheet name="162-branch model Rjb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D19" i="8" s="1"/>
  <c r="H3079" i="6" a="1"/>
  <c r="H3079" i="6" s="1"/>
  <c r="H3078" i="6" a="1"/>
  <c r="H3078" i="6" s="1"/>
  <c r="H3077" i="6" a="1"/>
  <c r="H3077" i="6" s="1"/>
  <c r="H3076" i="6" a="1"/>
  <c r="H3076" i="6" s="1"/>
  <c r="H3075" i="6" a="1"/>
  <c r="H3075" i="6" s="1"/>
  <c r="H3074" i="6" a="1"/>
  <c r="H3074" i="6" s="1"/>
  <c r="H3073" i="6" a="1"/>
  <c r="H3073" i="6" s="1"/>
  <c r="H3072" i="6" a="1"/>
  <c r="H3072" i="6" s="1"/>
  <c r="H3071" i="6" a="1"/>
  <c r="H3071" i="6" s="1"/>
  <c r="H3070" i="6" a="1"/>
  <c r="H3070" i="6" s="1"/>
  <c r="H3069" i="6" a="1"/>
  <c r="H3069" i="6" s="1"/>
  <c r="H3068" i="6" a="1"/>
  <c r="H3068" i="6" s="1"/>
  <c r="H3067" i="6" a="1"/>
  <c r="H3067" i="6" s="1"/>
  <c r="H3066" i="6" a="1"/>
  <c r="H3066" i="6" s="1"/>
  <c r="H3065" i="6" a="1"/>
  <c r="H3065" i="6" s="1"/>
  <c r="H3064" i="6" a="1"/>
  <c r="H3064" i="6" s="1"/>
  <c r="H3063" i="6" a="1"/>
  <c r="H3063" i="6" s="1"/>
  <c r="H3062" i="6" a="1"/>
  <c r="H3062" i="6" s="1"/>
  <c r="H3061" i="6" a="1"/>
  <c r="H3061" i="6" s="1"/>
  <c r="H3060" i="6" a="1"/>
  <c r="H3060" i="6" s="1"/>
  <c r="H3059" i="6" a="1"/>
  <c r="H3059" i="6" s="1"/>
  <c r="H3058" i="6" a="1"/>
  <c r="H3058" i="6" s="1"/>
  <c r="H3057" i="6" a="1"/>
  <c r="H3057" i="6" s="1"/>
  <c r="H3056" i="6" a="1"/>
  <c r="H3056" i="6" s="1"/>
  <c r="H3055" i="6" a="1"/>
  <c r="H3055" i="6" s="1"/>
  <c r="H3054" i="6" a="1"/>
  <c r="H3054" i="6" s="1"/>
  <c r="H3053" i="6" a="1"/>
  <c r="H3053" i="6" s="1"/>
  <c r="H3052" i="6" a="1"/>
  <c r="H3052" i="6" s="1"/>
  <c r="H3051" i="6" a="1"/>
  <c r="H3051" i="6" s="1"/>
  <c r="H3050" i="6" a="1"/>
  <c r="H3050" i="6" s="1"/>
  <c r="H3049" i="6" a="1"/>
  <c r="H3049" i="6" s="1"/>
  <c r="H3048" i="6" a="1"/>
  <c r="H3048" i="6" s="1"/>
  <c r="H3047" i="6" a="1"/>
  <c r="H3047" i="6" s="1"/>
  <c r="H3046" i="6" a="1"/>
  <c r="H3046" i="6" s="1"/>
  <c r="H3045" i="6" a="1"/>
  <c r="H3045" i="6" s="1"/>
  <c r="H3044" i="6" a="1"/>
  <c r="H3044" i="6" s="1"/>
  <c r="H3043" i="6" a="1"/>
  <c r="H3043" i="6" s="1"/>
  <c r="H3042" i="6" a="1"/>
  <c r="H3042" i="6" s="1"/>
  <c r="H3041" i="6" a="1"/>
  <c r="H3041" i="6" s="1"/>
  <c r="H3040" i="6" a="1"/>
  <c r="H3040" i="6" s="1"/>
  <c r="H3039" i="6" a="1"/>
  <c r="H3039" i="6" s="1"/>
  <c r="H3038" i="6" a="1"/>
  <c r="H3038" i="6" s="1"/>
  <c r="H3037" i="6" a="1"/>
  <c r="H3037" i="6" s="1"/>
  <c r="H3036" i="6" a="1"/>
  <c r="H3036" i="6" s="1"/>
  <c r="H3035" i="6" a="1"/>
  <c r="H3035" i="6" s="1"/>
  <c r="H3034" i="6"/>
  <c r="H3034" i="6" a="1"/>
  <c r="H3033" i="6" a="1"/>
  <c r="H3033" i="6" s="1"/>
  <c r="H3032" i="6" a="1"/>
  <c r="H3032" i="6" s="1"/>
  <c r="H3031" i="6" a="1"/>
  <c r="H3031" i="6" s="1"/>
  <c r="H3030" i="6" a="1"/>
  <c r="H3030" i="6" s="1"/>
  <c r="H3029" i="6" a="1"/>
  <c r="H3029" i="6" s="1"/>
  <c r="H3028" i="6" a="1"/>
  <c r="H3028" i="6" s="1"/>
  <c r="H3027" i="6" a="1"/>
  <c r="H3027" i="6" s="1"/>
  <c r="H3026" i="6" a="1"/>
  <c r="H3026" i="6" s="1"/>
  <c r="H3025" i="6" a="1"/>
  <c r="H3025" i="6" s="1"/>
  <c r="H3024" i="6" a="1"/>
  <c r="H3024" i="6" s="1"/>
  <c r="H3023" i="6" a="1"/>
  <c r="H3023" i="6" s="1"/>
  <c r="H3022" i="6" a="1"/>
  <c r="H3022" i="6" s="1"/>
  <c r="H3021" i="6" a="1"/>
  <c r="H3021" i="6" s="1"/>
  <c r="H3020" i="6" a="1"/>
  <c r="H3020" i="6" s="1"/>
  <c r="H3019" i="6" a="1"/>
  <c r="H3019" i="6" s="1"/>
  <c r="H3018" i="6" a="1"/>
  <c r="H3018" i="6" s="1"/>
  <c r="H3017" i="6" a="1"/>
  <c r="H3017" i="6" s="1"/>
  <c r="H3016" i="6" a="1"/>
  <c r="H3016" i="6" s="1"/>
  <c r="H3015" i="6" a="1"/>
  <c r="H3015" i="6" s="1"/>
  <c r="H3014" i="6" a="1"/>
  <c r="H3014" i="6" s="1"/>
  <c r="H3013" i="6" a="1"/>
  <c r="H3013" i="6" s="1"/>
  <c r="H3012" i="6" a="1"/>
  <c r="H3012" i="6" s="1"/>
  <c r="H3011" i="6" a="1"/>
  <c r="H3011" i="6" s="1"/>
  <c r="H3010" i="6" a="1"/>
  <c r="H3010" i="6" s="1"/>
  <c r="H3009" i="6" a="1"/>
  <c r="H3009" i="6" s="1"/>
  <c r="H3008" i="6" a="1"/>
  <c r="H3008" i="6" s="1"/>
  <c r="H3007" i="6" a="1"/>
  <c r="H3007" i="6" s="1"/>
  <c r="H3006" i="6" a="1"/>
  <c r="H3006" i="6" s="1"/>
  <c r="H3005" i="6" a="1"/>
  <c r="H3005" i="6" s="1"/>
  <c r="H3004" i="6" a="1"/>
  <c r="H3004" i="6" s="1"/>
  <c r="H3003" i="6" a="1"/>
  <c r="H3003" i="6" s="1"/>
  <c r="H3002" i="6" a="1"/>
  <c r="H3002" i="6" s="1"/>
  <c r="H3001" i="6" a="1"/>
  <c r="H3001" i="6" s="1"/>
  <c r="H3000" i="6" a="1"/>
  <c r="H3000" i="6" s="1"/>
  <c r="H2999" i="6" a="1"/>
  <c r="H2999" i="6" s="1"/>
  <c r="H2998" i="6" a="1"/>
  <c r="H2998" i="6" s="1"/>
  <c r="H2997" i="6" a="1"/>
  <c r="H2997" i="6" s="1"/>
  <c r="H2996" i="6" a="1"/>
  <c r="H2996" i="6" s="1"/>
  <c r="H2995" i="6" a="1"/>
  <c r="H2995" i="6" s="1"/>
  <c r="H2994" i="6" a="1"/>
  <c r="H2994" i="6" s="1"/>
  <c r="H2993" i="6" a="1"/>
  <c r="H2993" i="6" s="1"/>
  <c r="H2992" i="6" a="1"/>
  <c r="H2992" i="6" s="1"/>
  <c r="H2991" i="6" a="1"/>
  <c r="H2991" i="6" s="1"/>
  <c r="H2990" i="6"/>
  <c r="H2990" i="6" a="1"/>
  <c r="H2989" i="6" a="1"/>
  <c r="H2989" i="6" s="1"/>
  <c r="H2988" i="6" a="1"/>
  <c r="H2988" i="6" s="1"/>
  <c r="H2987" i="6" a="1"/>
  <c r="H2987" i="6" s="1"/>
  <c r="H2986" i="6" a="1"/>
  <c r="H2986" i="6" s="1"/>
  <c r="H2985" i="6" a="1"/>
  <c r="H2985" i="6" s="1"/>
  <c r="H2984" i="6" a="1"/>
  <c r="H2984" i="6" s="1"/>
  <c r="H2983" i="6" a="1"/>
  <c r="H2983" i="6" s="1"/>
  <c r="H2982" i="6" a="1"/>
  <c r="H2982" i="6" s="1"/>
  <c r="H2981" i="6" a="1"/>
  <c r="H2981" i="6" s="1"/>
  <c r="H2980" i="6" a="1"/>
  <c r="H2980" i="6" s="1"/>
  <c r="H2979" i="6" a="1"/>
  <c r="H2979" i="6" s="1"/>
  <c r="H2978" i="6" a="1"/>
  <c r="H2978" i="6" s="1"/>
  <c r="H2977" i="6" a="1"/>
  <c r="H2977" i="6" s="1"/>
  <c r="H2976" i="6" a="1"/>
  <c r="H2976" i="6" s="1"/>
  <c r="H2975" i="6" a="1"/>
  <c r="H2975" i="6" s="1"/>
  <c r="H2974" i="6" a="1"/>
  <c r="H2974" i="6" s="1"/>
  <c r="H2973" i="6" a="1"/>
  <c r="H2973" i="6" s="1"/>
  <c r="H2972" i="6" a="1"/>
  <c r="H2972" i="6" s="1"/>
  <c r="H2971" i="6" a="1"/>
  <c r="H2971" i="6" s="1"/>
  <c r="H2970" i="6"/>
  <c r="H2970" i="6" a="1"/>
  <c r="H2969" i="6" a="1"/>
  <c r="H2969" i="6" s="1"/>
  <c r="H2968" i="6" a="1"/>
  <c r="H2968" i="6" s="1"/>
  <c r="H2967" i="6" a="1"/>
  <c r="H2967" i="6" s="1"/>
  <c r="H2966" i="6" a="1"/>
  <c r="H2966" i="6" s="1"/>
  <c r="H2965" i="6" a="1"/>
  <c r="H2965" i="6" s="1"/>
  <c r="H2964" i="6" a="1"/>
  <c r="H2964" i="6" s="1"/>
  <c r="H2963" i="6" a="1"/>
  <c r="H2963" i="6" s="1"/>
  <c r="H2962" i="6" a="1"/>
  <c r="H2962" i="6" s="1"/>
  <c r="H2961" i="6" a="1"/>
  <c r="H2961" i="6" s="1"/>
  <c r="H2960" i="6" a="1"/>
  <c r="H2960" i="6" s="1"/>
  <c r="H2959" i="6" a="1"/>
  <c r="H2959" i="6" s="1"/>
  <c r="H2958" i="6" a="1"/>
  <c r="H2958" i="6" s="1"/>
  <c r="H2957" i="6" a="1"/>
  <c r="H2957" i="6" s="1"/>
  <c r="H2956" i="6" a="1"/>
  <c r="H2956" i="6" s="1"/>
  <c r="H2955" i="6" a="1"/>
  <c r="H2955" i="6" s="1"/>
  <c r="H2954" i="6" a="1"/>
  <c r="H2954" i="6" s="1"/>
  <c r="H2953" i="6" a="1"/>
  <c r="H2953" i="6" s="1"/>
  <c r="H2952" i="6" a="1"/>
  <c r="H2952" i="6" s="1"/>
  <c r="H2951" i="6" a="1"/>
  <c r="H2951" i="6" s="1"/>
  <c r="H2950" i="6" a="1"/>
  <c r="H2950" i="6" s="1"/>
  <c r="H2949" i="6" a="1"/>
  <c r="H2949" i="6" s="1"/>
  <c r="H2948" i="6" a="1"/>
  <c r="H2948" i="6" s="1"/>
  <c r="H2947" i="6" a="1"/>
  <c r="H2947" i="6" s="1"/>
  <c r="H2946" i="6" a="1"/>
  <c r="H2946" i="6" s="1"/>
  <c r="H2945" i="6" a="1"/>
  <c r="H2945" i="6" s="1"/>
  <c r="H2944" i="6" a="1"/>
  <c r="H2944" i="6" s="1"/>
  <c r="H2943" i="6" a="1"/>
  <c r="H2943" i="6" s="1"/>
  <c r="H2942" i="6" a="1"/>
  <c r="H2942" i="6" s="1"/>
  <c r="H2941" i="6" a="1"/>
  <c r="H2941" i="6" s="1"/>
  <c r="H2940" i="6" a="1"/>
  <c r="H2940" i="6" s="1"/>
  <c r="H2939" i="6" a="1"/>
  <c r="H2939" i="6" s="1"/>
  <c r="H2938" i="6" a="1"/>
  <c r="H2938" i="6" s="1"/>
  <c r="H2937" i="6" a="1"/>
  <c r="H2937" i="6" s="1"/>
  <c r="H2936" i="6" a="1"/>
  <c r="H2936" i="6" s="1"/>
  <c r="H2935" i="6" a="1"/>
  <c r="H2935" i="6" s="1"/>
  <c r="H2934" i="6" a="1"/>
  <c r="H2934" i="6" s="1"/>
  <c r="H2933" i="6" a="1"/>
  <c r="H2933" i="6" s="1"/>
  <c r="H2932" i="6" a="1"/>
  <c r="H2932" i="6" s="1"/>
  <c r="H2931" i="6" a="1"/>
  <c r="H2931" i="6" s="1"/>
  <c r="H2930" i="6" a="1"/>
  <c r="H2930" i="6" s="1"/>
  <c r="H2929" i="6" a="1"/>
  <c r="H2929" i="6" s="1"/>
  <c r="H2928" i="6" a="1"/>
  <c r="H2928" i="6" s="1"/>
  <c r="H2927" i="6" a="1"/>
  <c r="H2927" i="6" s="1"/>
  <c r="H2926" i="6" a="1"/>
  <c r="H2926" i="6" s="1"/>
  <c r="H2925" i="6" a="1"/>
  <c r="H2925" i="6" s="1"/>
  <c r="H2924" i="6" a="1"/>
  <c r="H2924" i="6" s="1"/>
  <c r="H2923" i="6" a="1"/>
  <c r="H2923" i="6" s="1"/>
  <c r="H2922" i="6" a="1"/>
  <c r="H2922" i="6" s="1"/>
  <c r="H2921" i="6" a="1"/>
  <c r="H2921" i="6" s="1"/>
  <c r="H2920" i="6" a="1"/>
  <c r="H2920" i="6" s="1"/>
  <c r="H2919" i="6" a="1"/>
  <c r="H2919" i="6" s="1"/>
  <c r="H2918" i="6" a="1"/>
  <c r="H2918" i="6" s="1"/>
  <c r="H2917" i="6" a="1"/>
  <c r="H2917" i="6" s="1"/>
  <c r="H2916" i="6" a="1"/>
  <c r="H2916" i="6" s="1"/>
  <c r="H2915" i="6" a="1"/>
  <c r="H2915" i="6" s="1"/>
  <c r="H2914" i="6" a="1"/>
  <c r="H2914" i="6" s="1"/>
  <c r="H2913" i="6" a="1"/>
  <c r="H2913" i="6" s="1"/>
  <c r="H2912" i="6" a="1"/>
  <c r="H2912" i="6" s="1"/>
  <c r="H2911" i="6" a="1"/>
  <c r="H2911" i="6" s="1"/>
  <c r="H2910" i="6" a="1"/>
  <c r="H2910" i="6" s="1"/>
  <c r="H2909" i="6" a="1"/>
  <c r="H2909" i="6" s="1"/>
  <c r="H2908" i="6" a="1"/>
  <c r="H2908" i="6" s="1"/>
  <c r="H2907" i="6" a="1"/>
  <c r="H2907" i="6" s="1"/>
  <c r="H2906" i="6"/>
  <c r="H2906" i="6" a="1"/>
  <c r="H2905" i="6" a="1"/>
  <c r="H2905" i="6" s="1"/>
  <c r="H2904" i="6" a="1"/>
  <c r="H2904" i="6" s="1"/>
  <c r="H2903" i="6" a="1"/>
  <c r="H2903" i="6" s="1"/>
  <c r="H2902" i="6" a="1"/>
  <c r="H2902" i="6" s="1"/>
  <c r="H2901" i="6" a="1"/>
  <c r="H2901" i="6" s="1"/>
  <c r="H2900" i="6" a="1"/>
  <c r="H2900" i="6" s="1"/>
  <c r="H2899" i="6" a="1"/>
  <c r="H2899" i="6" s="1"/>
  <c r="H2898" i="6" a="1"/>
  <c r="H2898" i="6" s="1"/>
  <c r="H2897" i="6" a="1"/>
  <c r="H2897" i="6" s="1"/>
  <c r="H2896" i="6" a="1"/>
  <c r="H2896" i="6" s="1"/>
  <c r="H2895" i="6" a="1"/>
  <c r="H2895" i="6" s="1"/>
  <c r="H2894" i="6" a="1"/>
  <c r="H2894" i="6" s="1"/>
  <c r="H2893" i="6" a="1"/>
  <c r="H2893" i="6" s="1"/>
  <c r="H2892" i="6" a="1"/>
  <c r="H2892" i="6" s="1"/>
  <c r="H2891" i="6" a="1"/>
  <c r="H2891" i="6" s="1"/>
  <c r="H2890" i="6" a="1"/>
  <c r="H2890" i="6" s="1"/>
  <c r="H2889" i="6" a="1"/>
  <c r="H2889" i="6" s="1"/>
  <c r="H2888" i="6" a="1"/>
  <c r="H2888" i="6" s="1"/>
  <c r="H2887" i="6" a="1"/>
  <c r="H2887" i="6" s="1"/>
  <c r="H2886" i="6" a="1"/>
  <c r="H2886" i="6" s="1"/>
  <c r="H2885" i="6" a="1"/>
  <c r="H2885" i="6" s="1"/>
  <c r="H2884" i="6" a="1"/>
  <c r="H2884" i="6" s="1"/>
  <c r="H2883" i="6" a="1"/>
  <c r="H2883" i="6" s="1"/>
  <c r="H2882" i="6" a="1"/>
  <c r="H2882" i="6" s="1"/>
  <c r="H2881" i="6" a="1"/>
  <c r="H2881" i="6" s="1"/>
  <c r="H2880" i="6" a="1"/>
  <c r="H2880" i="6" s="1"/>
  <c r="H2879" i="6" a="1"/>
  <c r="H2879" i="6" s="1"/>
  <c r="H2878" i="6" a="1"/>
  <c r="H2878" i="6" s="1"/>
  <c r="H2877" i="6" a="1"/>
  <c r="H2877" i="6" s="1"/>
  <c r="H2876" i="6" a="1"/>
  <c r="H2876" i="6" s="1"/>
  <c r="H2875" i="6" a="1"/>
  <c r="H2875" i="6" s="1"/>
  <c r="H2874" i="6" a="1"/>
  <c r="H2874" i="6" s="1"/>
  <c r="H2873" i="6" a="1"/>
  <c r="H2873" i="6" s="1"/>
  <c r="H2872" i="6" a="1"/>
  <c r="H2872" i="6" s="1"/>
  <c r="H2871" i="6" a="1"/>
  <c r="H2871" i="6" s="1"/>
  <c r="H2870" i="6" a="1"/>
  <c r="H2870" i="6" s="1"/>
  <c r="H2869" i="6" a="1"/>
  <c r="H2869" i="6" s="1"/>
  <c r="H2868" i="6" a="1"/>
  <c r="H2868" i="6" s="1"/>
  <c r="H2867" i="6" a="1"/>
  <c r="H2867" i="6" s="1"/>
  <c r="H2866" i="6" a="1"/>
  <c r="H2866" i="6" s="1"/>
  <c r="H2865" i="6" a="1"/>
  <c r="H2865" i="6" s="1"/>
  <c r="H2864" i="6" a="1"/>
  <c r="H2864" i="6" s="1"/>
  <c r="H2863" i="6" a="1"/>
  <c r="H2863" i="6" s="1"/>
  <c r="H2862" i="6" a="1"/>
  <c r="H2862" i="6" s="1"/>
  <c r="H2861" i="6" a="1"/>
  <c r="H2861" i="6" s="1"/>
  <c r="H2860" i="6" a="1"/>
  <c r="H2860" i="6" s="1"/>
  <c r="H2859" i="6" a="1"/>
  <c r="H2859" i="6" s="1"/>
  <c r="H2858" i="6" a="1"/>
  <c r="H2858" i="6" s="1"/>
  <c r="H2857" i="6" a="1"/>
  <c r="H2857" i="6" s="1"/>
  <c r="H2856" i="6" a="1"/>
  <c r="H2856" i="6" s="1"/>
  <c r="H2855" i="6" a="1"/>
  <c r="H2855" i="6" s="1"/>
  <c r="H2854" i="6" a="1"/>
  <c r="H2854" i="6" s="1"/>
  <c r="H2853" i="6" a="1"/>
  <c r="H2853" i="6" s="1"/>
  <c r="H2852" i="6" a="1"/>
  <c r="H2852" i="6" s="1"/>
  <c r="H2851" i="6" a="1"/>
  <c r="H2851" i="6" s="1"/>
  <c r="H2850" i="6" a="1"/>
  <c r="H2850" i="6" s="1"/>
  <c r="H2849" i="6" a="1"/>
  <c r="H2849" i="6" s="1"/>
  <c r="H2848" i="6" a="1"/>
  <c r="H2848" i="6" s="1"/>
  <c r="H2847" i="6" a="1"/>
  <c r="H2847" i="6" s="1"/>
  <c r="H2846" i="6" a="1"/>
  <c r="H2846" i="6" s="1"/>
  <c r="H2845" i="6" a="1"/>
  <c r="H2845" i="6" s="1"/>
  <c r="H2844" i="6" a="1"/>
  <c r="H2844" i="6" s="1"/>
  <c r="H2843" i="6" a="1"/>
  <c r="H2843" i="6" s="1"/>
  <c r="H2842" i="6" a="1"/>
  <c r="H2842" i="6" s="1"/>
  <c r="H2841" i="6" a="1"/>
  <c r="H2841" i="6" s="1"/>
  <c r="H2840" i="6" a="1"/>
  <c r="H2840" i="6" s="1"/>
  <c r="H2839" i="6" a="1"/>
  <c r="H2839" i="6" s="1"/>
  <c r="H2838" i="6" a="1"/>
  <c r="H2838" i="6" s="1"/>
  <c r="H2837" i="6" a="1"/>
  <c r="H2837" i="6" s="1"/>
  <c r="H2836" i="6" a="1"/>
  <c r="H2836" i="6" s="1"/>
  <c r="H2835" i="6" a="1"/>
  <c r="H2835" i="6" s="1"/>
  <c r="H2834" i="6" a="1"/>
  <c r="H2834" i="6" s="1"/>
  <c r="H2833" i="6" a="1"/>
  <c r="H2833" i="6" s="1"/>
  <c r="H2832" i="6" a="1"/>
  <c r="H2832" i="6" s="1"/>
  <c r="H2831" i="6" a="1"/>
  <c r="H2831" i="6" s="1"/>
  <c r="H2830" i="6" a="1"/>
  <c r="H2830" i="6" s="1"/>
  <c r="H2829" i="6" a="1"/>
  <c r="H2829" i="6" s="1"/>
  <c r="H2828" i="6" a="1"/>
  <c r="H2828" i="6" s="1"/>
  <c r="H2827" i="6" a="1"/>
  <c r="H2827" i="6" s="1"/>
  <c r="H2826" i="6" a="1"/>
  <c r="H2826" i="6" s="1"/>
  <c r="H2825" i="6" a="1"/>
  <c r="H2825" i="6" s="1"/>
  <c r="H2824" i="6" a="1"/>
  <c r="H2824" i="6" s="1"/>
  <c r="H2823" i="6" a="1"/>
  <c r="H2823" i="6" s="1"/>
  <c r="H2822" i="6" a="1"/>
  <c r="H2822" i="6" s="1"/>
  <c r="H2821" i="6" a="1"/>
  <c r="H2821" i="6" s="1"/>
  <c r="H2820" i="6" a="1"/>
  <c r="H2820" i="6" s="1"/>
  <c r="H2819" i="6" a="1"/>
  <c r="H2819" i="6" s="1"/>
  <c r="H2818" i="6" a="1"/>
  <c r="H2818" i="6" s="1"/>
  <c r="H2817" i="6" a="1"/>
  <c r="H2817" i="6" s="1"/>
  <c r="H2816" i="6" a="1"/>
  <c r="H2816" i="6" s="1"/>
  <c r="H2815" i="6" a="1"/>
  <c r="H2815" i="6" s="1"/>
  <c r="H2814" i="6" a="1"/>
  <c r="H2814" i="6" s="1"/>
  <c r="H2813" i="6" a="1"/>
  <c r="H2813" i="6" s="1"/>
  <c r="H2812" i="6" a="1"/>
  <c r="H2812" i="6" s="1"/>
  <c r="H2811" i="6" a="1"/>
  <c r="H2811" i="6" s="1"/>
  <c r="H2810" i="6" a="1"/>
  <c r="H2810" i="6" s="1"/>
  <c r="H2809" i="6" a="1"/>
  <c r="H2809" i="6" s="1"/>
  <c r="H2808" i="6" a="1"/>
  <c r="H2808" i="6" s="1"/>
  <c r="H2807" i="6" a="1"/>
  <c r="H2807" i="6" s="1"/>
  <c r="H2806" i="6" a="1"/>
  <c r="H2806" i="6" s="1"/>
  <c r="H2805" i="6" a="1"/>
  <c r="H2805" i="6" s="1"/>
  <c r="H2804" i="6" a="1"/>
  <c r="H2804" i="6" s="1"/>
  <c r="H2803" i="6" a="1"/>
  <c r="H2803" i="6" s="1"/>
  <c r="H2802" i="6" a="1"/>
  <c r="H2802" i="6" s="1"/>
  <c r="H2801" i="6" a="1"/>
  <c r="H2801" i="6" s="1"/>
  <c r="H2800" i="6" a="1"/>
  <c r="H2800" i="6" s="1"/>
  <c r="H2799" i="6" a="1"/>
  <c r="H2799" i="6" s="1"/>
  <c r="H2798" i="6"/>
  <c r="H2798" i="6" a="1"/>
  <c r="H2797" i="6" a="1"/>
  <c r="H2797" i="6" s="1"/>
  <c r="H2796" i="6" a="1"/>
  <c r="H2796" i="6" s="1"/>
  <c r="H2795" i="6" a="1"/>
  <c r="H2795" i="6" s="1"/>
  <c r="H2794" i="6" a="1"/>
  <c r="H2794" i="6" s="1"/>
  <c r="H2793" i="6" a="1"/>
  <c r="H2793" i="6" s="1"/>
  <c r="H2792" i="6" a="1"/>
  <c r="H2792" i="6" s="1"/>
  <c r="H2791" i="6" a="1"/>
  <c r="H2791" i="6" s="1"/>
  <c r="H2790" i="6" a="1"/>
  <c r="H2790" i="6" s="1"/>
  <c r="H2789" i="6" a="1"/>
  <c r="H2789" i="6" s="1"/>
  <c r="H2788" i="6" a="1"/>
  <c r="H2788" i="6" s="1"/>
  <c r="H2787" i="6" a="1"/>
  <c r="H2787" i="6" s="1"/>
  <c r="H2786" i="6"/>
  <c r="H2786" i="6" a="1"/>
  <c r="H2785" i="6" a="1"/>
  <c r="H2785" i="6" s="1"/>
  <c r="H2784" i="6" a="1"/>
  <c r="H2784" i="6" s="1"/>
  <c r="H2783" i="6" a="1"/>
  <c r="H2783" i="6" s="1"/>
  <c r="H2782" i="6" a="1"/>
  <c r="H2782" i="6" s="1"/>
  <c r="H2781" i="6" a="1"/>
  <c r="H2781" i="6" s="1"/>
  <c r="H2780" i="6" a="1"/>
  <c r="H2780" i="6" s="1"/>
  <c r="H2779" i="6" a="1"/>
  <c r="H2779" i="6" s="1"/>
  <c r="H2778" i="6" a="1"/>
  <c r="H2778" i="6" s="1"/>
  <c r="H2777" i="6" a="1"/>
  <c r="H2777" i="6" s="1"/>
  <c r="H2776" i="6" a="1"/>
  <c r="H2776" i="6" s="1"/>
  <c r="H2775" i="6" a="1"/>
  <c r="H2775" i="6" s="1"/>
  <c r="H2774" i="6" a="1"/>
  <c r="H2774" i="6" s="1"/>
  <c r="H2773" i="6" a="1"/>
  <c r="H2773" i="6" s="1"/>
  <c r="H2772" i="6" a="1"/>
  <c r="H2772" i="6" s="1"/>
  <c r="H2771" i="6" a="1"/>
  <c r="H2771" i="6" s="1"/>
  <c r="H2770" i="6"/>
  <c r="H2770" i="6" a="1"/>
  <c r="H2769" i="6" a="1"/>
  <c r="H2769" i="6" s="1"/>
  <c r="H2768" i="6" a="1"/>
  <c r="H2768" i="6" s="1"/>
  <c r="H2767" i="6" a="1"/>
  <c r="H2767" i="6" s="1"/>
  <c r="H2766" i="6" a="1"/>
  <c r="H2766" i="6" s="1"/>
  <c r="H2765" i="6" a="1"/>
  <c r="H2765" i="6" s="1"/>
  <c r="H2764" i="6" a="1"/>
  <c r="H2764" i="6" s="1"/>
  <c r="H2763" i="6" a="1"/>
  <c r="H2763" i="6" s="1"/>
  <c r="H2762" i="6" a="1"/>
  <c r="H2762" i="6" s="1"/>
  <c r="H2761" i="6" a="1"/>
  <c r="H2761" i="6" s="1"/>
  <c r="H2760" i="6" a="1"/>
  <c r="H2760" i="6" s="1"/>
  <c r="H2759" i="6" a="1"/>
  <c r="H2759" i="6" s="1"/>
  <c r="H2758" i="6" a="1"/>
  <c r="H2758" i="6" s="1"/>
  <c r="H2757" i="6" a="1"/>
  <c r="H2757" i="6" s="1"/>
  <c r="H2756" i="6" a="1"/>
  <c r="H2756" i="6" s="1"/>
  <c r="H2755" i="6" a="1"/>
  <c r="H2755" i="6" s="1"/>
  <c r="H2754" i="6" a="1"/>
  <c r="H2754" i="6" s="1"/>
  <c r="H2753" i="6" a="1"/>
  <c r="H2753" i="6" s="1"/>
  <c r="H2752" i="6" a="1"/>
  <c r="H2752" i="6" s="1"/>
  <c r="H2751" i="6" a="1"/>
  <c r="H2751" i="6" s="1"/>
  <c r="H2750" i="6" a="1"/>
  <c r="H2750" i="6" s="1"/>
  <c r="H2749" i="6" a="1"/>
  <c r="H2749" i="6" s="1"/>
  <c r="H2748" i="6" a="1"/>
  <c r="H2748" i="6" s="1"/>
  <c r="H2747" i="6" a="1"/>
  <c r="H2747" i="6" s="1"/>
  <c r="H2746" i="6" a="1"/>
  <c r="H2746" i="6" s="1"/>
  <c r="H2745" i="6" a="1"/>
  <c r="H2745" i="6" s="1"/>
  <c r="H2744" i="6" a="1"/>
  <c r="H2744" i="6" s="1"/>
  <c r="H2743" i="6" a="1"/>
  <c r="H2743" i="6" s="1"/>
  <c r="H2742" i="6" a="1"/>
  <c r="H2742" i="6" s="1"/>
  <c r="H2741" i="6" a="1"/>
  <c r="H2741" i="6" s="1"/>
  <c r="H2740" i="6" a="1"/>
  <c r="H2740" i="6" s="1"/>
  <c r="H2739" i="6" a="1"/>
  <c r="H2739" i="6" s="1"/>
  <c r="H2738" i="6" a="1"/>
  <c r="H2738" i="6" s="1"/>
  <c r="H2737" i="6" a="1"/>
  <c r="H2737" i="6" s="1"/>
  <c r="H2736" i="6" a="1"/>
  <c r="H2736" i="6" s="1"/>
  <c r="H2735" i="6" a="1"/>
  <c r="H2735" i="6" s="1"/>
  <c r="H2734" i="6" a="1"/>
  <c r="H2734" i="6" s="1"/>
  <c r="H2733" i="6" a="1"/>
  <c r="H2733" i="6" s="1"/>
  <c r="H2732" i="6" a="1"/>
  <c r="H2732" i="6" s="1"/>
  <c r="H2731" i="6" a="1"/>
  <c r="H2731" i="6" s="1"/>
  <c r="H2730" i="6" a="1"/>
  <c r="H2730" i="6" s="1"/>
  <c r="H2729" i="6" a="1"/>
  <c r="H2729" i="6" s="1"/>
  <c r="H2728" i="6" a="1"/>
  <c r="H2728" i="6" s="1"/>
  <c r="H2727" i="6" a="1"/>
  <c r="H2727" i="6" s="1"/>
  <c r="H2726" i="6" a="1"/>
  <c r="H2726" i="6" s="1"/>
  <c r="H2725" i="6" a="1"/>
  <c r="H2725" i="6" s="1"/>
  <c r="H2724" i="6" a="1"/>
  <c r="H2724" i="6" s="1"/>
  <c r="H2723" i="6" a="1"/>
  <c r="H2723" i="6" s="1"/>
  <c r="H2722" i="6" a="1"/>
  <c r="H2722" i="6" s="1"/>
  <c r="H2721" i="6" a="1"/>
  <c r="H2721" i="6" s="1"/>
  <c r="H2720" i="6" a="1"/>
  <c r="H2720" i="6" s="1"/>
  <c r="H2719" i="6" a="1"/>
  <c r="H2719" i="6" s="1"/>
  <c r="H2718" i="6" a="1"/>
  <c r="H2718" i="6" s="1"/>
  <c r="H2717" i="6" a="1"/>
  <c r="H2717" i="6" s="1"/>
  <c r="H2716" i="6" a="1"/>
  <c r="H2716" i="6" s="1"/>
  <c r="H2715" i="6" a="1"/>
  <c r="H2715" i="6" s="1"/>
  <c r="H2714" i="6" a="1"/>
  <c r="H2714" i="6" s="1"/>
  <c r="H2713" i="6" a="1"/>
  <c r="H2713" i="6" s="1"/>
  <c r="H2712" i="6" a="1"/>
  <c r="H2712" i="6" s="1"/>
  <c r="H2711" i="6" a="1"/>
  <c r="H2711" i="6" s="1"/>
  <c r="H2710" i="6" a="1"/>
  <c r="H2710" i="6" s="1"/>
  <c r="H2709" i="6" a="1"/>
  <c r="H2709" i="6" s="1"/>
  <c r="H2708" i="6" a="1"/>
  <c r="H2708" i="6" s="1"/>
  <c r="H2707" i="6" a="1"/>
  <c r="H2707" i="6" s="1"/>
  <c r="H2706" i="6" a="1"/>
  <c r="H2706" i="6" s="1"/>
  <c r="H2705" i="6" a="1"/>
  <c r="H2705" i="6" s="1"/>
  <c r="H2704" i="6" a="1"/>
  <c r="H2704" i="6" s="1"/>
  <c r="H2703" i="6" a="1"/>
  <c r="H2703" i="6" s="1"/>
  <c r="H2702" i="6" a="1"/>
  <c r="H2702" i="6" s="1"/>
  <c r="H2701" i="6" a="1"/>
  <c r="H2701" i="6" s="1"/>
  <c r="H2700" i="6" a="1"/>
  <c r="H2700" i="6" s="1"/>
  <c r="H2699" i="6" a="1"/>
  <c r="H2699" i="6" s="1"/>
  <c r="H2698" i="6" a="1"/>
  <c r="H2698" i="6" s="1"/>
  <c r="H2697" i="6" a="1"/>
  <c r="H2697" i="6" s="1"/>
  <c r="H2696" i="6" a="1"/>
  <c r="H2696" i="6" s="1"/>
  <c r="H2695" i="6" a="1"/>
  <c r="H2695" i="6" s="1"/>
  <c r="H2694" i="6" a="1"/>
  <c r="H2694" i="6" s="1"/>
  <c r="H2693" i="6" a="1"/>
  <c r="H2693" i="6" s="1"/>
  <c r="H2692" i="6" a="1"/>
  <c r="H2692" i="6" s="1"/>
  <c r="H2691" i="6" a="1"/>
  <c r="H2691" i="6" s="1"/>
  <c r="H2690" i="6" a="1"/>
  <c r="H2690" i="6" s="1"/>
  <c r="H2689" i="6" a="1"/>
  <c r="H2689" i="6" s="1"/>
  <c r="H2688" i="6" a="1"/>
  <c r="H2688" i="6" s="1"/>
  <c r="H2687" i="6" a="1"/>
  <c r="H2687" i="6" s="1"/>
  <c r="H2686" i="6" a="1"/>
  <c r="H2686" i="6" s="1"/>
  <c r="H2685" i="6" a="1"/>
  <c r="H2685" i="6" s="1"/>
  <c r="H2684" i="6"/>
  <c r="H2684" i="6" a="1"/>
  <c r="H2683" i="6" a="1"/>
  <c r="H2683" i="6" s="1"/>
  <c r="H2682" i="6" a="1"/>
  <c r="H2682" i="6" s="1"/>
  <c r="H2681" i="6" a="1"/>
  <c r="H2681" i="6" s="1"/>
  <c r="H2680" i="6" a="1"/>
  <c r="H2680" i="6" s="1"/>
  <c r="H2679" i="6" a="1"/>
  <c r="H2679" i="6" s="1"/>
  <c r="H2678" i="6" a="1"/>
  <c r="H2678" i="6" s="1"/>
  <c r="H2677" i="6" a="1"/>
  <c r="H2677" i="6" s="1"/>
  <c r="H2676" i="6" a="1"/>
  <c r="H2676" i="6" s="1"/>
  <c r="H2675" i="6" a="1"/>
  <c r="H2675" i="6" s="1"/>
  <c r="H2674" i="6" a="1"/>
  <c r="H2674" i="6" s="1"/>
  <c r="H2673" i="6" a="1"/>
  <c r="H2673" i="6" s="1"/>
  <c r="H2672" i="6" a="1"/>
  <c r="H2672" i="6" s="1"/>
  <c r="H2671" i="6" a="1"/>
  <c r="H2671" i="6" s="1"/>
  <c r="H2670" i="6" a="1"/>
  <c r="H2670" i="6" s="1"/>
  <c r="H2669" i="6" a="1"/>
  <c r="H2669" i="6" s="1"/>
  <c r="H2668" i="6" a="1"/>
  <c r="H2668" i="6" s="1"/>
  <c r="H2667" i="6" a="1"/>
  <c r="H2667" i="6" s="1"/>
  <c r="H2666" i="6" a="1"/>
  <c r="H2666" i="6" s="1"/>
  <c r="H2665" i="6" a="1"/>
  <c r="H2665" i="6" s="1"/>
  <c r="H2664" i="6" a="1"/>
  <c r="H2664" i="6" s="1"/>
  <c r="H2663" i="6" a="1"/>
  <c r="H2663" i="6" s="1"/>
  <c r="H2662" i="6" a="1"/>
  <c r="H2662" i="6" s="1"/>
  <c r="H2661" i="6" a="1"/>
  <c r="H2661" i="6" s="1"/>
  <c r="H2660" i="6"/>
  <c r="H2660" i="6" a="1"/>
  <c r="H2659" i="6" a="1"/>
  <c r="H2659" i="6" s="1"/>
  <c r="H2658" i="6" a="1"/>
  <c r="H2658" i="6" s="1"/>
  <c r="H2657" i="6" a="1"/>
  <c r="H2657" i="6" s="1"/>
  <c r="H2656" i="6" a="1"/>
  <c r="H2656" i="6" s="1"/>
  <c r="H2655" i="6" a="1"/>
  <c r="H2655" i="6" s="1"/>
  <c r="H2654" i="6" a="1"/>
  <c r="H2654" i="6" s="1"/>
  <c r="H2653" i="6" a="1"/>
  <c r="H2653" i="6" s="1"/>
  <c r="H2652" i="6" a="1"/>
  <c r="H2652" i="6" s="1"/>
  <c r="H2651" i="6" a="1"/>
  <c r="H2651" i="6" s="1"/>
  <c r="H2650" i="6" a="1"/>
  <c r="H2650" i="6" s="1"/>
  <c r="H2649" i="6" a="1"/>
  <c r="H2649" i="6" s="1"/>
  <c r="H2648" i="6"/>
  <c r="H2648" i="6" a="1"/>
  <c r="H2647" i="6" a="1"/>
  <c r="H2647" i="6" s="1"/>
  <c r="H2646" i="6" a="1"/>
  <c r="H2646" i="6" s="1"/>
  <c r="H2645" i="6" a="1"/>
  <c r="H2645" i="6" s="1"/>
  <c r="H2644" i="6" a="1"/>
  <c r="H2644" i="6" s="1"/>
  <c r="H2643" i="6" a="1"/>
  <c r="H2643" i="6" s="1"/>
  <c r="H2642" i="6" a="1"/>
  <c r="H2642" i="6" s="1"/>
  <c r="H2641" i="6" a="1"/>
  <c r="H2641" i="6" s="1"/>
  <c r="H2640" i="6" a="1"/>
  <c r="H2640" i="6" s="1"/>
  <c r="H2639" i="6" a="1"/>
  <c r="H2639" i="6" s="1"/>
  <c r="H2638" i="6" a="1"/>
  <c r="H2638" i="6" s="1"/>
  <c r="H2637" i="6" a="1"/>
  <c r="H2637" i="6" s="1"/>
  <c r="H2636" i="6" a="1"/>
  <c r="H2636" i="6" s="1"/>
  <c r="H2635" i="6" a="1"/>
  <c r="H2635" i="6" s="1"/>
  <c r="H2634" i="6" a="1"/>
  <c r="H2634" i="6" s="1"/>
  <c r="H2633" i="6" a="1"/>
  <c r="H2633" i="6" s="1"/>
  <c r="H2632" i="6" a="1"/>
  <c r="H2632" i="6" s="1"/>
  <c r="H2631" i="6" a="1"/>
  <c r="H2631" i="6" s="1"/>
  <c r="H2630" i="6" a="1"/>
  <c r="H2630" i="6" s="1"/>
  <c r="H2629" i="6" a="1"/>
  <c r="H2629" i="6" s="1"/>
  <c r="H2628" i="6" a="1"/>
  <c r="H2628" i="6" s="1"/>
  <c r="H2627" i="6" a="1"/>
  <c r="H2627" i="6" s="1"/>
  <c r="H2626" i="6" a="1"/>
  <c r="H2626" i="6" s="1"/>
  <c r="H2625" i="6" a="1"/>
  <c r="H2625" i="6" s="1"/>
  <c r="H2624" i="6" a="1"/>
  <c r="H2624" i="6" s="1"/>
  <c r="H2623" i="6" a="1"/>
  <c r="H2623" i="6" s="1"/>
  <c r="H2622" i="6" a="1"/>
  <c r="H2622" i="6" s="1"/>
  <c r="H2621" i="6" a="1"/>
  <c r="H2621" i="6" s="1"/>
  <c r="H2620" i="6" a="1"/>
  <c r="H2620" i="6" s="1"/>
  <c r="H2619" i="6" a="1"/>
  <c r="H2619" i="6" s="1"/>
  <c r="H2618" i="6" a="1"/>
  <c r="H2618" i="6" s="1"/>
  <c r="H2617" i="6" a="1"/>
  <c r="H2617" i="6" s="1"/>
  <c r="H2616" i="6" a="1"/>
  <c r="H2616" i="6" s="1"/>
  <c r="H2615" i="6" a="1"/>
  <c r="H2615" i="6" s="1"/>
  <c r="H2614" i="6" a="1"/>
  <c r="H2614" i="6" s="1"/>
  <c r="H2613" i="6" a="1"/>
  <c r="H2613" i="6" s="1"/>
  <c r="H2612" i="6"/>
  <c r="H2612" i="6" a="1"/>
  <c r="H2611" i="6" a="1"/>
  <c r="H2611" i="6" s="1"/>
  <c r="H2610" i="6" a="1"/>
  <c r="H2610" i="6" s="1"/>
  <c r="H2609" i="6" a="1"/>
  <c r="H2609" i="6" s="1"/>
  <c r="H2608" i="6" a="1"/>
  <c r="H2608" i="6" s="1"/>
  <c r="H2607" i="6" a="1"/>
  <c r="H2607" i="6" s="1"/>
  <c r="H2606" i="6" a="1"/>
  <c r="H2606" i="6" s="1"/>
  <c r="H2605" i="6" a="1"/>
  <c r="H2605" i="6" s="1"/>
  <c r="H2604" i="6" a="1"/>
  <c r="H2604" i="6" s="1"/>
  <c r="H2603" i="6" a="1"/>
  <c r="H2603" i="6" s="1"/>
  <c r="H2602" i="6" a="1"/>
  <c r="H2602" i="6" s="1"/>
  <c r="H2601" i="6" a="1"/>
  <c r="H2601" i="6" s="1"/>
  <c r="H2600" i="6" a="1"/>
  <c r="H2600" i="6" s="1"/>
  <c r="H2599" i="6" a="1"/>
  <c r="H2599" i="6" s="1"/>
  <c r="H2598" i="6" a="1"/>
  <c r="H2598" i="6" s="1"/>
  <c r="H2597" i="6" a="1"/>
  <c r="H2597" i="6" s="1"/>
  <c r="H2596" i="6" a="1"/>
  <c r="H2596" i="6" s="1"/>
  <c r="H2595" i="6" a="1"/>
  <c r="H2595" i="6" s="1"/>
  <c r="H2594" i="6" a="1"/>
  <c r="H2594" i="6" s="1"/>
  <c r="H2593" i="6" a="1"/>
  <c r="H2593" i="6" s="1"/>
  <c r="H2592" i="6" a="1"/>
  <c r="H2592" i="6" s="1"/>
  <c r="H2591" i="6" a="1"/>
  <c r="H2591" i="6" s="1"/>
  <c r="H2590" i="6" a="1"/>
  <c r="H2590" i="6" s="1"/>
  <c r="H2589" i="6" a="1"/>
  <c r="H2589" i="6" s="1"/>
  <c r="H2588" i="6"/>
  <c r="H2588" i="6" a="1"/>
  <c r="H2587" i="6" a="1"/>
  <c r="H2587" i="6" s="1"/>
  <c r="H2586" i="6" a="1"/>
  <c r="H2586" i="6" s="1"/>
  <c r="H2585" i="6" a="1"/>
  <c r="H2585" i="6" s="1"/>
  <c r="H2584" i="6" a="1"/>
  <c r="H2584" i="6" s="1"/>
  <c r="H2583" i="6" a="1"/>
  <c r="H2583" i="6" s="1"/>
  <c r="H2582" i="6" a="1"/>
  <c r="H2582" i="6" s="1"/>
  <c r="H2581" i="6" a="1"/>
  <c r="H2581" i="6" s="1"/>
  <c r="H2580" i="6" a="1"/>
  <c r="H2580" i="6" s="1"/>
  <c r="H2579" i="6" a="1"/>
  <c r="H2579" i="6" s="1"/>
  <c r="H2578" i="6" a="1"/>
  <c r="H2578" i="6" s="1"/>
  <c r="H2577" i="6" a="1"/>
  <c r="H2577" i="6" s="1"/>
  <c r="H2576" i="6" a="1"/>
  <c r="H2576" i="6" s="1"/>
  <c r="H2575" i="6" a="1"/>
  <c r="H2575" i="6" s="1"/>
  <c r="H2574" i="6" a="1"/>
  <c r="H2574" i="6" s="1"/>
  <c r="H2573" i="6" a="1"/>
  <c r="H2573" i="6" s="1"/>
  <c r="H2572" i="6" a="1"/>
  <c r="H2572" i="6" s="1"/>
  <c r="H2571" i="6" a="1"/>
  <c r="H2571" i="6" s="1"/>
  <c r="H2570" i="6" a="1"/>
  <c r="H2570" i="6" s="1"/>
  <c r="H2569" i="6" a="1"/>
  <c r="H2569" i="6" s="1"/>
  <c r="H2568" i="6" a="1"/>
  <c r="H2568" i="6" s="1"/>
  <c r="H2567" i="6" a="1"/>
  <c r="H2567" i="6" s="1"/>
  <c r="H2566" i="6" a="1"/>
  <c r="H2566" i="6" s="1"/>
  <c r="H2565" i="6" a="1"/>
  <c r="H2565" i="6" s="1"/>
  <c r="H2564" i="6" a="1"/>
  <c r="H2564" i="6" s="1"/>
  <c r="H2563" i="6" a="1"/>
  <c r="H2563" i="6" s="1"/>
  <c r="H2562" i="6" a="1"/>
  <c r="H2562" i="6" s="1"/>
  <c r="H2561" i="6" a="1"/>
  <c r="H2561" i="6" s="1"/>
  <c r="H2560" i="6" a="1"/>
  <c r="H2560" i="6" s="1"/>
  <c r="H2559" i="6" a="1"/>
  <c r="H2559" i="6" s="1"/>
  <c r="H2558" i="6" a="1"/>
  <c r="H2558" i="6" s="1"/>
  <c r="H2557" i="6" a="1"/>
  <c r="H2557" i="6" s="1"/>
  <c r="H2556" i="6" a="1"/>
  <c r="H2556" i="6" s="1"/>
  <c r="H2555" i="6" a="1"/>
  <c r="H2555" i="6" s="1"/>
  <c r="H2554" i="6" a="1"/>
  <c r="H2554" i="6" s="1"/>
  <c r="H2553" i="6" a="1"/>
  <c r="H2553" i="6" s="1"/>
  <c r="H2552" i="6" a="1"/>
  <c r="H2552" i="6" s="1"/>
  <c r="H2551" i="6" a="1"/>
  <c r="H2551" i="6" s="1"/>
  <c r="H2550" i="6" a="1"/>
  <c r="H2550" i="6" s="1"/>
  <c r="H2549" i="6" a="1"/>
  <c r="H2549" i="6" s="1"/>
  <c r="H2548" i="6"/>
  <c r="H2548" i="6" a="1"/>
  <c r="H2547" i="6" a="1"/>
  <c r="H2547" i="6" s="1"/>
  <c r="H2546" i="6" a="1"/>
  <c r="H2546" i="6" s="1"/>
  <c r="H2545" i="6" a="1"/>
  <c r="H2545" i="6" s="1"/>
  <c r="H2544" i="6" a="1"/>
  <c r="H2544" i="6" s="1"/>
  <c r="H2543" i="6" a="1"/>
  <c r="H2543" i="6" s="1"/>
  <c r="H2542" i="6" a="1"/>
  <c r="H2542" i="6" s="1"/>
  <c r="H2541" i="6" a="1"/>
  <c r="H2541" i="6" s="1"/>
  <c r="H2540" i="6" a="1"/>
  <c r="H2540" i="6" s="1"/>
  <c r="H2539" i="6" a="1"/>
  <c r="H2539" i="6" s="1"/>
  <c r="H2538" i="6" a="1"/>
  <c r="H2538" i="6" s="1"/>
  <c r="H2537" i="6" a="1"/>
  <c r="H2537" i="6" s="1"/>
  <c r="H2536" i="6" a="1"/>
  <c r="H2536" i="6" s="1"/>
  <c r="H2535" i="6" a="1"/>
  <c r="H2535" i="6" s="1"/>
  <c r="H2534" i="6" a="1"/>
  <c r="H2534" i="6" s="1"/>
  <c r="H2533" i="6" a="1"/>
  <c r="H2533" i="6" s="1"/>
  <c r="H2532" i="6" a="1"/>
  <c r="H2532" i="6" s="1"/>
  <c r="H2531" i="6" a="1"/>
  <c r="H2531" i="6" s="1"/>
  <c r="H2530" i="6" a="1"/>
  <c r="H2530" i="6" s="1"/>
  <c r="H2529" i="6" a="1"/>
  <c r="H2529" i="6" s="1"/>
  <c r="H2528" i="6" a="1"/>
  <c r="H2528" i="6" s="1"/>
  <c r="H2527" i="6" a="1"/>
  <c r="H2527" i="6" s="1"/>
  <c r="H2526" i="6" a="1"/>
  <c r="H2526" i="6" s="1"/>
  <c r="H2525" i="6" a="1"/>
  <c r="H2525" i="6" s="1"/>
  <c r="H2524" i="6" a="1"/>
  <c r="H2524" i="6" s="1"/>
  <c r="H2523" i="6" a="1"/>
  <c r="H2523" i="6" s="1"/>
  <c r="H2522" i="6" a="1"/>
  <c r="H2522" i="6" s="1"/>
  <c r="H2521" i="6" a="1"/>
  <c r="H2521" i="6" s="1"/>
  <c r="H2520" i="6" a="1"/>
  <c r="H2520" i="6" s="1"/>
  <c r="H2519" i="6" a="1"/>
  <c r="H2519" i="6" s="1"/>
  <c r="H2518" i="6" a="1"/>
  <c r="H2518" i="6" s="1"/>
  <c r="H2517" i="6" a="1"/>
  <c r="H2517" i="6" s="1"/>
  <c r="H2516" i="6"/>
  <c r="H2516" i="6" a="1"/>
  <c r="H2515" i="6" a="1"/>
  <c r="H2515" i="6" s="1"/>
  <c r="H2514" i="6" a="1"/>
  <c r="H2514" i="6" s="1"/>
  <c r="H2513" i="6" a="1"/>
  <c r="H2513" i="6" s="1"/>
  <c r="H2512" i="6" a="1"/>
  <c r="H2512" i="6" s="1"/>
  <c r="H2511" i="6" a="1"/>
  <c r="H2511" i="6" s="1"/>
  <c r="H2510" i="6" a="1"/>
  <c r="H2510" i="6" s="1"/>
  <c r="H2509" i="6" a="1"/>
  <c r="H2509" i="6" s="1"/>
  <c r="H2508" i="6" a="1"/>
  <c r="H2508" i="6" s="1"/>
  <c r="H2507" i="6" a="1"/>
  <c r="H2507" i="6" s="1"/>
  <c r="H2506" i="6" a="1"/>
  <c r="H2506" i="6" s="1"/>
  <c r="H2505" i="6" a="1"/>
  <c r="H2505" i="6" s="1"/>
  <c r="H2504" i="6" a="1"/>
  <c r="H2504" i="6" s="1"/>
  <c r="H2503" i="6" a="1"/>
  <c r="H2503" i="6" s="1"/>
  <c r="H2502" i="6" a="1"/>
  <c r="H2502" i="6" s="1"/>
  <c r="H2501" i="6" a="1"/>
  <c r="H2501" i="6" s="1"/>
  <c r="H2500" i="6"/>
  <c r="H2500" i="6" a="1"/>
  <c r="H2499" i="6" a="1"/>
  <c r="H2499" i="6" s="1"/>
  <c r="H2498" i="6" a="1"/>
  <c r="H2498" i="6" s="1"/>
  <c r="H2497" i="6" a="1"/>
  <c r="H2497" i="6" s="1"/>
  <c r="H2496" i="6" a="1"/>
  <c r="H2496" i="6" s="1"/>
  <c r="H2495" i="6" a="1"/>
  <c r="H2495" i="6" s="1"/>
  <c r="H2494" i="6" a="1"/>
  <c r="H2494" i="6" s="1"/>
  <c r="H2493" i="6" a="1"/>
  <c r="H2493" i="6" s="1"/>
  <c r="H2492" i="6" a="1"/>
  <c r="H2492" i="6" s="1"/>
  <c r="H2491" i="6" a="1"/>
  <c r="H2491" i="6" s="1"/>
  <c r="H2490" i="6" a="1"/>
  <c r="H2490" i="6" s="1"/>
  <c r="H2489" i="6" a="1"/>
  <c r="H2489" i="6" s="1"/>
  <c r="H2488" i="6" a="1"/>
  <c r="H2488" i="6" s="1"/>
  <c r="H2487" i="6" a="1"/>
  <c r="H2487" i="6" s="1"/>
  <c r="H2486" i="6" a="1"/>
  <c r="H2486" i="6" s="1"/>
  <c r="H2485" i="6" a="1"/>
  <c r="H2485" i="6" s="1"/>
  <c r="H2484" i="6" a="1"/>
  <c r="H2484" i="6" s="1"/>
  <c r="H2483" i="6" a="1"/>
  <c r="H2483" i="6" s="1"/>
  <c r="H2482" i="6" a="1"/>
  <c r="H2482" i="6" s="1"/>
  <c r="H2481" i="6" a="1"/>
  <c r="H2481" i="6" s="1"/>
  <c r="H2480" i="6" a="1"/>
  <c r="H2480" i="6" s="1"/>
  <c r="H2479" i="6" a="1"/>
  <c r="H2479" i="6" s="1"/>
  <c r="H2478" i="6" a="1"/>
  <c r="H2478" i="6" s="1"/>
  <c r="H2477" i="6" a="1"/>
  <c r="H2477" i="6" s="1"/>
  <c r="H2476" i="6" a="1"/>
  <c r="H2476" i="6" s="1"/>
  <c r="H2475" i="6" a="1"/>
  <c r="H2475" i="6" s="1"/>
  <c r="H2474" i="6" a="1"/>
  <c r="H2474" i="6" s="1"/>
  <c r="H2473" i="6" a="1"/>
  <c r="H2473" i="6" s="1"/>
  <c r="H2472" i="6" a="1"/>
  <c r="H2472" i="6" s="1"/>
  <c r="H2471" i="6" a="1"/>
  <c r="H2471" i="6" s="1"/>
  <c r="H2470" i="6" a="1"/>
  <c r="H2470" i="6" s="1"/>
  <c r="H2469" i="6" a="1"/>
  <c r="H2469" i="6" s="1"/>
  <c r="H2468" i="6" a="1"/>
  <c r="H2468" i="6" s="1"/>
  <c r="H2467" i="6" a="1"/>
  <c r="H2467" i="6" s="1"/>
  <c r="H2466" i="6" a="1"/>
  <c r="H2466" i="6" s="1"/>
  <c r="H2465" i="6" a="1"/>
  <c r="H2465" i="6" s="1"/>
  <c r="H2464" i="6" a="1"/>
  <c r="H2464" i="6" s="1"/>
  <c r="H2463" i="6" a="1"/>
  <c r="H2463" i="6" s="1"/>
  <c r="H2462" i="6" a="1"/>
  <c r="H2462" i="6" s="1"/>
  <c r="H2461" i="6" a="1"/>
  <c r="H2461" i="6" s="1"/>
  <c r="H2460" i="6"/>
  <c r="H2460" i="6" a="1"/>
  <c r="H2459" i="6" a="1"/>
  <c r="H2459" i="6" s="1"/>
  <c r="H2458" i="6" a="1"/>
  <c r="H2458" i="6" s="1"/>
  <c r="H2457" i="6" a="1"/>
  <c r="H2457" i="6" s="1"/>
  <c r="H2456" i="6" a="1"/>
  <c r="H2456" i="6" s="1"/>
  <c r="H2455" i="6" a="1"/>
  <c r="H2455" i="6" s="1"/>
  <c r="H2454" i="6" a="1"/>
  <c r="H2454" i="6" s="1"/>
  <c r="H2453" i="6" a="1"/>
  <c r="H2453" i="6" s="1"/>
  <c r="H2452" i="6"/>
  <c r="H2452" i="6" a="1"/>
  <c r="H2451" i="6" a="1"/>
  <c r="H2451" i="6" s="1"/>
  <c r="H2450" i="6" a="1"/>
  <c r="H2450" i="6" s="1"/>
  <c r="H2449" i="6" a="1"/>
  <c r="H2449" i="6" s="1"/>
  <c r="H2448" i="6" a="1"/>
  <c r="H2448" i="6" s="1"/>
  <c r="H2447" i="6" a="1"/>
  <c r="H2447" i="6" s="1"/>
  <c r="H2446" i="6" a="1"/>
  <c r="H2446" i="6" s="1"/>
  <c r="H2445" i="6" a="1"/>
  <c r="H2445" i="6" s="1"/>
  <c r="H2444" i="6" a="1"/>
  <c r="H2444" i="6" s="1"/>
  <c r="H2443" i="6" a="1"/>
  <c r="H2443" i="6" s="1"/>
  <c r="H2442" i="6" a="1"/>
  <c r="H2442" i="6" s="1"/>
  <c r="H2441" i="6" a="1"/>
  <c r="H2441" i="6" s="1"/>
  <c r="H2440" i="6" a="1"/>
  <c r="H2440" i="6" s="1"/>
  <c r="H2439" i="6" a="1"/>
  <c r="H2439" i="6" s="1"/>
  <c r="H2438" i="6" a="1"/>
  <c r="H2438" i="6" s="1"/>
  <c r="H2437" i="6" a="1"/>
  <c r="H2437" i="6" s="1"/>
  <c r="H2436" i="6" a="1"/>
  <c r="H2436" i="6" s="1"/>
  <c r="H2435" i="6" a="1"/>
  <c r="H2435" i="6" s="1"/>
  <c r="H2434" i="6" a="1"/>
  <c r="H2434" i="6" s="1"/>
  <c r="H2433" i="6" a="1"/>
  <c r="H2433" i="6" s="1"/>
  <c r="H2432" i="6" a="1"/>
  <c r="H2432" i="6" s="1"/>
  <c r="H2431" i="6"/>
  <c r="H2431" i="6" a="1"/>
  <c r="H2430" i="6" a="1"/>
  <c r="H2430" i="6" s="1"/>
  <c r="H2429" i="6" a="1"/>
  <c r="H2429" i="6" s="1"/>
  <c r="H2428" i="6" a="1"/>
  <c r="H2428" i="6" s="1"/>
  <c r="H2427" i="6"/>
  <c r="H2427" i="6" a="1"/>
  <c r="H2426" i="6"/>
  <c r="H2426" i="6" a="1"/>
  <c r="H2425" i="6" a="1"/>
  <c r="H2425" i="6" s="1"/>
  <c r="H2424" i="6" a="1"/>
  <c r="H2424" i="6" s="1"/>
  <c r="H2423" i="6" a="1"/>
  <c r="H2423" i="6" s="1"/>
  <c r="H2422" i="6"/>
  <c r="H2422" i="6" a="1"/>
  <c r="H2421" i="6" a="1"/>
  <c r="H2421" i="6" s="1"/>
  <c r="H2420" i="6"/>
  <c r="H2420" i="6" a="1"/>
  <c r="H2419" i="6" a="1"/>
  <c r="H2419" i="6" s="1"/>
  <c r="H2418" i="6" a="1"/>
  <c r="H2418" i="6" s="1"/>
  <c r="H2417" i="6"/>
  <c r="H2417" i="6" a="1"/>
  <c r="H2416" i="6" a="1"/>
  <c r="H2416" i="6" s="1"/>
  <c r="H2415" i="6" a="1"/>
  <c r="H2415" i="6" s="1"/>
  <c r="H2414" i="6" a="1"/>
  <c r="H2414" i="6" s="1"/>
  <c r="H2413" i="6" a="1"/>
  <c r="H2413" i="6" s="1"/>
  <c r="H2412" i="6" a="1"/>
  <c r="H2412" i="6" s="1"/>
  <c r="H2411" i="6" a="1"/>
  <c r="H2411" i="6" s="1"/>
  <c r="H2410" i="6" a="1"/>
  <c r="H2410" i="6" s="1"/>
  <c r="H2409" i="6" a="1"/>
  <c r="H2409" i="6" s="1"/>
  <c r="H2408" i="6"/>
  <c r="H2408" i="6" a="1"/>
  <c r="H2407" i="6" a="1"/>
  <c r="H2407" i="6" s="1"/>
  <c r="H2406" i="6" a="1"/>
  <c r="H2406" i="6" s="1"/>
  <c r="H2405" i="6" a="1"/>
  <c r="H2405" i="6" s="1"/>
  <c r="H2404" i="6" a="1"/>
  <c r="H2404" i="6" s="1"/>
  <c r="H2403" i="6" a="1"/>
  <c r="H2403" i="6" s="1"/>
  <c r="H2402" i="6" a="1"/>
  <c r="H2402" i="6" s="1"/>
  <c r="H2401" i="6"/>
  <c r="H2401" i="6" a="1"/>
  <c r="H2400" i="6" a="1"/>
  <c r="H2400" i="6" s="1"/>
  <c r="H2399" i="6" a="1"/>
  <c r="H2399" i="6" s="1"/>
  <c r="H2398" i="6" a="1"/>
  <c r="H2398" i="6" s="1"/>
  <c r="H2397" i="6"/>
  <c r="H2397" i="6" a="1"/>
  <c r="H2396" i="6" a="1"/>
  <c r="H2396" i="6" s="1"/>
  <c r="H2395" i="6"/>
  <c r="H2395" i="6" a="1"/>
  <c r="H2394" i="6" a="1"/>
  <c r="H2394" i="6" s="1"/>
  <c r="H2393" i="6" a="1"/>
  <c r="H2393" i="6" s="1"/>
  <c r="H2392" i="6"/>
  <c r="H2392" i="6" a="1"/>
  <c r="H2391" i="6"/>
  <c r="H2391" i="6" a="1"/>
  <c r="H2390" i="6" a="1"/>
  <c r="H2390" i="6" s="1"/>
  <c r="H2389" i="6" a="1"/>
  <c r="H2389" i="6" s="1"/>
  <c r="H2388" i="6" a="1"/>
  <c r="H2388" i="6" s="1"/>
  <c r="H2387" i="6"/>
  <c r="H2387" i="6" a="1"/>
  <c r="H2386" i="6" a="1"/>
  <c r="H2386" i="6" s="1"/>
  <c r="H2385" i="6"/>
  <c r="H2385" i="6" a="1"/>
  <c r="H2384" i="6" a="1"/>
  <c r="H2384" i="6" s="1"/>
  <c r="H2383" i="6" a="1"/>
  <c r="H2383" i="6" s="1"/>
  <c r="H2382" i="6" a="1"/>
  <c r="H2382" i="6" s="1"/>
  <c r="H2381" i="6" a="1"/>
  <c r="H2381" i="6" s="1"/>
  <c r="H2380" i="6" a="1"/>
  <c r="H2380" i="6" s="1"/>
  <c r="H2379" i="6" a="1"/>
  <c r="H2379" i="6" s="1"/>
  <c r="H2378" i="6" a="1"/>
  <c r="H2378" i="6" s="1"/>
  <c r="H2377" i="6" a="1"/>
  <c r="H2377" i="6" s="1"/>
  <c r="H2376" i="6"/>
  <c r="H2376" i="6" a="1"/>
  <c r="H2375" i="6"/>
  <c r="H2375" i="6" a="1"/>
  <c r="H2374" i="6" a="1"/>
  <c r="H2374" i="6" s="1"/>
  <c r="H2373" i="6" a="1"/>
  <c r="H2373" i="6" s="1"/>
  <c r="H2372" i="6" a="1"/>
  <c r="H2372" i="6" s="1"/>
  <c r="H2371" i="6" a="1"/>
  <c r="H2371" i="6" s="1"/>
  <c r="H2370" i="6" a="1"/>
  <c r="H2370" i="6" s="1"/>
  <c r="H2369" i="6" a="1"/>
  <c r="H2369" i="6" s="1"/>
  <c r="H2368" i="6" a="1"/>
  <c r="H2368" i="6" s="1"/>
  <c r="H2367" i="6"/>
  <c r="H2367" i="6" a="1"/>
  <c r="H2366" i="6" a="1"/>
  <c r="H2366" i="6" s="1"/>
  <c r="H2365" i="6" a="1"/>
  <c r="H2365" i="6" s="1"/>
  <c r="H2364" i="6" a="1"/>
  <c r="H2364" i="6" s="1"/>
  <c r="H2363" i="6" a="1"/>
  <c r="H2363" i="6" s="1"/>
  <c r="H2362" i="6" a="1"/>
  <c r="H2362" i="6" s="1"/>
  <c r="H2361" i="6"/>
  <c r="H2361" i="6" a="1"/>
  <c r="H2360" i="6" a="1"/>
  <c r="H2360" i="6" s="1"/>
  <c r="H2359" i="6" a="1"/>
  <c r="H2359" i="6" s="1"/>
  <c r="H2358" i="6" a="1"/>
  <c r="H2358" i="6" s="1"/>
  <c r="H2357" i="6" a="1"/>
  <c r="H2357" i="6" s="1"/>
  <c r="H2356" i="6" a="1"/>
  <c r="H2356" i="6" s="1"/>
  <c r="H2355" i="6" a="1"/>
  <c r="H2355" i="6" s="1"/>
  <c r="H2354" i="6" a="1"/>
  <c r="H2354" i="6" s="1"/>
  <c r="H2353" i="6" a="1"/>
  <c r="H2353" i="6" s="1"/>
  <c r="H2352" i="6" a="1"/>
  <c r="H2352" i="6" s="1"/>
  <c r="H2351" i="6" a="1"/>
  <c r="H2351" i="6" s="1"/>
  <c r="H2350" i="6" a="1"/>
  <c r="H2350" i="6" s="1"/>
  <c r="H2349" i="6" a="1"/>
  <c r="H2349" i="6" s="1"/>
  <c r="H2348" i="6" a="1"/>
  <c r="H2348" i="6" s="1"/>
  <c r="H2347" i="6" a="1"/>
  <c r="H2347" i="6" s="1"/>
  <c r="H2346" i="6" a="1"/>
  <c r="H2346" i="6" s="1"/>
  <c r="H2345" i="6" a="1"/>
  <c r="H2345" i="6" s="1"/>
  <c r="H2344" i="6"/>
  <c r="H2344" i="6" a="1"/>
  <c r="H2343" i="6"/>
  <c r="H2343" i="6" a="1"/>
  <c r="H2342" i="6" a="1"/>
  <c r="H2342" i="6" s="1"/>
  <c r="H2341" i="6" a="1"/>
  <c r="H2341" i="6" s="1"/>
  <c r="H2340" i="6" a="1"/>
  <c r="H2340" i="6" s="1"/>
  <c r="H2339" i="6" a="1"/>
  <c r="H2339" i="6" s="1"/>
  <c r="H2338" i="6" a="1"/>
  <c r="H2338" i="6" s="1"/>
  <c r="H2337" i="6" a="1"/>
  <c r="H2337" i="6" s="1"/>
  <c r="H2336" i="6" a="1"/>
  <c r="H2336" i="6" s="1"/>
  <c r="H2335" i="6"/>
  <c r="H2335" i="6" a="1"/>
  <c r="H2334" i="6" a="1"/>
  <c r="H2334" i="6" s="1"/>
  <c r="H2333" i="6"/>
  <c r="H2333" i="6" a="1"/>
  <c r="H2332" i="6" a="1"/>
  <c r="H2332" i="6" s="1"/>
  <c r="H2331" i="6" a="1"/>
  <c r="H2331" i="6" s="1"/>
  <c r="H2330" i="6" a="1"/>
  <c r="H2330" i="6" s="1"/>
  <c r="H2329" i="6"/>
  <c r="H2329" i="6" a="1"/>
  <c r="H2328" i="6"/>
  <c r="H2328" i="6" a="1"/>
  <c r="H2327" i="6" a="1"/>
  <c r="H2327" i="6" s="1"/>
  <c r="H2326" i="6" a="1"/>
  <c r="H2326" i="6" s="1"/>
  <c r="H2325" i="6" a="1"/>
  <c r="H2325" i="6" s="1"/>
  <c r="H2324" i="6" a="1"/>
  <c r="H2324" i="6" s="1"/>
  <c r="H2323" i="6" a="1"/>
  <c r="H2323" i="6" s="1"/>
  <c r="H2322" i="6" a="1"/>
  <c r="H2322" i="6" s="1"/>
  <c r="H2321" i="6"/>
  <c r="H2321" i="6" a="1"/>
  <c r="H2320" i="6" a="1"/>
  <c r="H2320" i="6" s="1"/>
  <c r="H2319" i="6" a="1"/>
  <c r="H2319" i="6" s="1"/>
  <c r="H2318" i="6" a="1"/>
  <c r="H2318" i="6" s="1"/>
  <c r="H2317" i="6" a="1"/>
  <c r="H2317" i="6" s="1"/>
  <c r="H2316" i="6" a="1"/>
  <c r="H2316" i="6" s="1"/>
  <c r="H2315" i="6" a="1"/>
  <c r="H2315" i="6" s="1"/>
  <c r="H2314" i="6" a="1"/>
  <c r="H2314" i="6" s="1"/>
  <c r="H2313" i="6" a="1"/>
  <c r="H2313" i="6" s="1"/>
  <c r="H2312" i="6"/>
  <c r="H2312" i="6" a="1"/>
  <c r="H2311" i="6"/>
  <c r="H2311" i="6" a="1"/>
  <c r="H2310" i="6" a="1"/>
  <c r="H2310" i="6" s="1"/>
  <c r="H2309" i="6" a="1"/>
  <c r="H2309" i="6" s="1"/>
  <c r="H2308" i="6" a="1"/>
  <c r="H2308" i="6" s="1"/>
  <c r="H2307" i="6" a="1"/>
  <c r="H2307" i="6" s="1"/>
  <c r="H2306" i="6" a="1"/>
  <c r="H2306" i="6" s="1"/>
  <c r="H2305" i="6" a="1"/>
  <c r="H2305" i="6" s="1"/>
  <c r="H2304" i="6" a="1"/>
  <c r="H2304" i="6" s="1"/>
  <c r="H2303" i="6"/>
  <c r="H2303" i="6" a="1"/>
  <c r="H2302" i="6" a="1"/>
  <c r="H2302" i="6" s="1"/>
  <c r="H2301" i="6" a="1"/>
  <c r="H2301" i="6" s="1"/>
  <c r="H2300" i="6" a="1"/>
  <c r="H2300" i="6" s="1"/>
  <c r="H2299" i="6" a="1"/>
  <c r="H2299" i="6" s="1"/>
  <c r="H2298" i="6" a="1"/>
  <c r="H2298" i="6" s="1"/>
  <c r="H2297" i="6"/>
  <c r="H2297" i="6" a="1"/>
  <c r="H2296" i="6" a="1"/>
  <c r="H2296" i="6" s="1"/>
  <c r="H2295" i="6" a="1"/>
  <c r="H2295" i="6" s="1"/>
  <c r="H2294" i="6" a="1"/>
  <c r="H2294" i="6" s="1"/>
  <c r="H2293" i="6" a="1"/>
  <c r="H2293" i="6" s="1"/>
  <c r="H2292" i="6" a="1"/>
  <c r="H2292" i="6" s="1"/>
  <c r="H2291" i="6" a="1"/>
  <c r="H2291" i="6" s="1"/>
  <c r="H2290" i="6" a="1"/>
  <c r="H2290" i="6" s="1"/>
  <c r="H2289" i="6" a="1"/>
  <c r="H2289" i="6" s="1"/>
  <c r="H2288" i="6" a="1"/>
  <c r="H2288" i="6" s="1"/>
  <c r="H2287" i="6" a="1"/>
  <c r="H2287" i="6" s="1"/>
  <c r="H2286" i="6" a="1"/>
  <c r="H2286" i="6" s="1"/>
  <c r="H2285" i="6" a="1"/>
  <c r="H2285" i="6" s="1"/>
  <c r="H2284" i="6" a="1"/>
  <c r="H2284" i="6" s="1"/>
  <c r="H2283" i="6" a="1"/>
  <c r="H2283" i="6" s="1"/>
  <c r="H2282" i="6" a="1"/>
  <c r="H2282" i="6" s="1"/>
  <c r="H2281" i="6" a="1"/>
  <c r="H2281" i="6" s="1"/>
  <c r="H2280" i="6"/>
  <c r="H2280" i="6" a="1"/>
  <c r="H2279" i="6"/>
  <c r="H2279" i="6" a="1"/>
  <c r="H2278" i="6" a="1"/>
  <c r="H2278" i="6" s="1"/>
  <c r="H2277" i="6" a="1"/>
  <c r="H2277" i="6" s="1"/>
  <c r="H2276" i="6" a="1"/>
  <c r="H2276" i="6" s="1"/>
  <c r="H2275" i="6" a="1"/>
  <c r="H2275" i="6" s="1"/>
  <c r="H2274" i="6" a="1"/>
  <c r="H2274" i="6" s="1"/>
  <c r="H2273" i="6" a="1"/>
  <c r="H2273" i="6" s="1"/>
  <c r="H2272" i="6" a="1"/>
  <c r="H2272" i="6" s="1"/>
  <c r="H2271" i="6"/>
  <c r="H2271" i="6" a="1"/>
  <c r="H2270" i="6" a="1"/>
  <c r="H2270" i="6" s="1"/>
  <c r="H2269" i="6"/>
  <c r="H2269" i="6" a="1"/>
  <c r="H2268" i="6" a="1"/>
  <c r="H2268" i="6" s="1"/>
  <c r="H2267" i="6" a="1"/>
  <c r="H2267" i="6" s="1"/>
  <c r="H2266" i="6" a="1"/>
  <c r="H2266" i="6" s="1"/>
  <c r="H2265" i="6"/>
  <c r="H2265" i="6" a="1"/>
  <c r="H2264" i="6"/>
  <c r="H2264" i="6" a="1"/>
  <c r="H2263" i="6" a="1"/>
  <c r="H2263" i="6" s="1"/>
  <c r="H2262" i="6" a="1"/>
  <c r="H2262" i="6" s="1"/>
  <c r="H2261" i="6" a="1"/>
  <c r="H2261" i="6" s="1"/>
  <c r="H2260" i="6" a="1"/>
  <c r="H2260" i="6" s="1"/>
  <c r="H2259" i="6" a="1"/>
  <c r="H2259" i="6" s="1"/>
  <c r="H2258" i="6" a="1"/>
  <c r="H2258" i="6" s="1"/>
  <c r="H2257" i="6"/>
  <c r="H2257" i="6" a="1"/>
  <c r="H2256" i="6" a="1"/>
  <c r="H2256" i="6" s="1"/>
  <c r="H2255" i="6" a="1"/>
  <c r="H2255" i="6" s="1"/>
  <c r="H2254" i="6" a="1"/>
  <c r="H2254" i="6" s="1"/>
  <c r="H2253" i="6" a="1"/>
  <c r="H2253" i="6" s="1"/>
  <c r="H2252" i="6" a="1"/>
  <c r="H2252" i="6" s="1"/>
  <c r="H2251" i="6" a="1"/>
  <c r="H2251" i="6" s="1"/>
  <c r="H2250" i="6" a="1"/>
  <c r="H2250" i="6" s="1"/>
  <c r="H2249" i="6" a="1"/>
  <c r="H2249" i="6" s="1"/>
  <c r="H2248" i="6" a="1"/>
  <c r="H2248" i="6" s="1"/>
  <c r="H2247" i="6" a="1"/>
  <c r="H2247" i="6" s="1"/>
  <c r="H2246" i="6" a="1"/>
  <c r="H2246" i="6" s="1"/>
  <c r="H2245" i="6"/>
  <c r="H2245" i="6" a="1"/>
  <c r="H2244" i="6" a="1"/>
  <c r="H2244" i="6" s="1"/>
  <c r="H2243" i="6" a="1"/>
  <c r="H2243" i="6" s="1"/>
  <c r="H2242" i="6" a="1"/>
  <c r="H2242" i="6" s="1"/>
  <c r="H2241" i="6" a="1"/>
  <c r="H2241" i="6" s="1"/>
  <c r="H2240" i="6" a="1"/>
  <c r="H2240" i="6" s="1"/>
  <c r="H2239" i="6" a="1"/>
  <c r="H2239" i="6" s="1"/>
  <c r="H2238" i="6" a="1"/>
  <c r="H2238" i="6" s="1"/>
  <c r="H2237" i="6"/>
  <c r="H2237" i="6" a="1"/>
  <c r="H2236" i="6"/>
  <c r="H2236" i="6" a="1"/>
  <c r="H2235" i="6" a="1"/>
  <c r="H2235" i="6" s="1"/>
  <c r="H2234" i="6" a="1"/>
  <c r="H2234" i="6" s="1"/>
  <c r="H2233" i="6" a="1"/>
  <c r="H2233" i="6" s="1"/>
  <c r="H2232" i="6" a="1"/>
  <c r="H2232" i="6" s="1"/>
  <c r="H2231" i="6" a="1"/>
  <c r="H2231" i="6" s="1"/>
  <c r="H2230" i="6" a="1"/>
  <c r="H2230" i="6" s="1"/>
  <c r="H2229" i="6" a="1"/>
  <c r="H2229" i="6" s="1"/>
  <c r="H2228" i="6" a="1"/>
  <c r="H2228" i="6" s="1"/>
  <c r="H2227" i="6" a="1"/>
  <c r="H2227" i="6" s="1"/>
  <c r="H2226" i="6" a="1"/>
  <c r="H2226" i="6" s="1"/>
  <c r="H2225" i="6" a="1"/>
  <c r="H2225" i="6" s="1"/>
  <c r="H2224" i="6" a="1"/>
  <c r="H2224" i="6" s="1"/>
  <c r="H2223" i="6" a="1"/>
  <c r="H2223" i="6" s="1"/>
  <c r="H2222" i="6" a="1"/>
  <c r="H2222" i="6" s="1"/>
  <c r="H2221" i="6" a="1"/>
  <c r="H2221" i="6" s="1"/>
  <c r="H2220" i="6" a="1"/>
  <c r="H2220" i="6" s="1"/>
  <c r="H2219" i="6" a="1"/>
  <c r="H2219" i="6" s="1"/>
  <c r="H2218" i="6" a="1"/>
  <c r="H2218" i="6" s="1"/>
  <c r="H2217" i="6" a="1"/>
  <c r="H2217" i="6" s="1"/>
  <c r="H2216" i="6" a="1"/>
  <c r="H2216" i="6" s="1"/>
  <c r="H2215" i="6"/>
  <c r="H2215" i="6" a="1"/>
  <c r="H2214" i="6" a="1"/>
  <c r="H2214" i="6" s="1"/>
  <c r="H2213" i="6" a="1"/>
  <c r="H2213" i="6" s="1"/>
  <c r="H2212" i="6" a="1"/>
  <c r="H2212" i="6" s="1"/>
  <c r="H2211" i="6" a="1"/>
  <c r="H2211" i="6" s="1"/>
  <c r="H2210" i="6" a="1"/>
  <c r="H2210" i="6" s="1"/>
  <c r="H2209" i="6" a="1"/>
  <c r="H2209" i="6" s="1"/>
  <c r="H2208" i="6" a="1"/>
  <c r="H2208" i="6" s="1"/>
  <c r="H2207" i="6" a="1"/>
  <c r="H2207" i="6" s="1"/>
  <c r="H2206" i="6" a="1"/>
  <c r="H2206" i="6" s="1"/>
  <c r="H2205" i="6" a="1"/>
  <c r="H2205" i="6" s="1"/>
  <c r="H2204" i="6"/>
  <c r="H2204" i="6" a="1"/>
  <c r="H2203" i="6" a="1"/>
  <c r="H2203" i="6" s="1"/>
  <c r="H2202" i="6" a="1"/>
  <c r="H2202" i="6" s="1"/>
  <c r="H2201" i="6" a="1"/>
  <c r="H2201" i="6" s="1"/>
  <c r="H2200" i="6" a="1"/>
  <c r="H2200" i="6" s="1"/>
  <c r="H2199" i="6" a="1"/>
  <c r="H2199" i="6" s="1"/>
  <c r="H2198" i="6" a="1"/>
  <c r="H2198" i="6" s="1"/>
  <c r="H2197" i="6" a="1"/>
  <c r="H2197" i="6" s="1"/>
  <c r="H2196" i="6" a="1"/>
  <c r="H2196" i="6" s="1"/>
  <c r="H2195" i="6"/>
  <c r="H2195" i="6" a="1"/>
  <c r="H2194" i="6" a="1"/>
  <c r="H2194" i="6" s="1"/>
  <c r="H2193" i="6" a="1"/>
  <c r="H2193" i="6" s="1"/>
  <c r="H2192" i="6" a="1"/>
  <c r="H2192" i="6" s="1"/>
  <c r="H2191" i="6" a="1"/>
  <c r="H2191" i="6" s="1"/>
  <c r="H2190" i="6" a="1"/>
  <c r="H2190" i="6" s="1"/>
  <c r="H2189" i="6" a="1"/>
  <c r="H2189" i="6" s="1"/>
  <c r="H2188" i="6" a="1"/>
  <c r="H2188" i="6" s="1"/>
  <c r="H2187" i="6" a="1"/>
  <c r="H2187" i="6" s="1"/>
  <c r="H2186" i="6" a="1"/>
  <c r="H2186" i="6" s="1"/>
  <c r="H2185" i="6" a="1"/>
  <c r="H2185" i="6" s="1"/>
  <c r="H2184" i="6" a="1"/>
  <c r="H2184" i="6" s="1"/>
  <c r="H2183" i="6" a="1"/>
  <c r="H2183" i="6" s="1"/>
  <c r="H2182" i="6" a="1"/>
  <c r="H2182" i="6" s="1"/>
  <c r="H2181" i="6" a="1"/>
  <c r="H2181" i="6" s="1"/>
  <c r="H2180" i="6" a="1"/>
  <c r="H2180" i="6" s="1"/>
  <c r="H2179" i="6" a="1"/>
  <c r="H2179" i="6" s="1"/>
  <c r="H2178" i="6" a="1"/>
  <c r="H2178" i="6" s="1"/>
  <c r="H2177" i="6" a="1"/>
  <c r="H2177" i="6" s="1"/>
  <c r="H2176" i="6" a="1"/>
  <c r="H2176" i="6" s="1"/>
  <c r="H2175" i="6" a="1"/>
  <c r="H2175" i="6" s="1"/>
  <c r="H2174" i="6" a="1"/>
  <c r="H2174" i="6" s="1"/>
  <c r="H2173" i="6" a="1"/>
  <c r="H2173" i="6" s="1"/>
  <c r="H2172" i="6" a="1"/>
  <c r="H2172" i="6" s="1"/>
  <c r="H2171" i="6" a="1"/>
  <c r="H2171" i="6" s="1"/>
  <c r="H2170" i="6" a="1"/>
  <c r="H2170" i="6" s="1"/>
  <c r="H2169" i="6"/>
  <c r="H2169" i="6" a="1"/>
  <c r="H2168" i="6" a="1"/>
  <c r="H2168" i="6" s="1"/>
  <c r="H2167" i="6" a="1"/>
  <c r="H2167" i="6" s="1"/>
  <c r="H2166" i="6" a="1"/>
  <c r="H2166" i="6" s="1"/>
  <c r="H2165" i="6" a="1"/>
  <c r="H2165" i="6" s="1"/>
  <c r="H2164" i="6"/>
  <c r="H2164" i="6" a="1"/>
  <c r="H2163" i="6"/>
  <c r="H2163" i="6" a="1"/>
  <c r="H2162" i="6" a="1"/>
  <c r="H2162" i="6" s="1"/>
  <c r="H2161" i="6" a="1"/>
  <c r="H2161" i="6" s="1"/>
  <c r="H2160" i="6" a="1"/>
  <c r="H2160" i="6" s="1"/>
  <c r="H2159" i="6" a="1"/>
  <c r="H2159" i="6" s="1"/>
  <c r="H2158" i="6" a="1"/>
  <c r="H2158" i="6" s="1"/>
  <c r="H2157" i="6" a="1"/>
  <c r="H2157" i="6" s="1"/>
  <c r="H2156" i="6" a="1"/>
  <c r="H2156" i="6" s="1"/>
  <c r="H2155" i="6" a="1"/>
  <c r="H2155" i="6" s="1"/>
  <c r="H2154" i="6" a="1"/>
  <c r="H2154" i="6" s="1"/>
  <c r="H2153" i="6" a="1"/>
  <c r="H2153" i="6" s="1"/>
  <c r="H2152" i="6" a="1"/>
  <c r="H2152" i="6" s="1"/>
  <c r="H2151" i="6"/>
  <c r="H2151" i="6" a="1"/>
  <c r="H2150" i="6" a="1"/>
  <c r="H2150" i="6" s="1"/>
  <c r="H2149" i="6"/>
  <c r="H2149" i="6" a="1"/>
  <c r="H2148" i="6" a="1"/>
  <c r="H2148" i="6" s="1"/>
  <c r="H2147" i="6" a="1"/>
  <c r="H2147" i="6" s="1"/>
  <c r="H2146" i="6" a="1"/>
  <c r="H2146" i="6" s="1"/>
  <c r="H2145" i="6" a="1"/>
  <c r="H2145" i="6" s="1"/>
  <c r="H2144" i="6" a="1"/>
  <c r="H2144" i="6" s="1"/>
  <c r="H2143" i="6" a="1"/>
  <c r="H2143" i="6" s="1"/>
  <c r="H2142" i="6" a="1"/>
  <c r="H2142" i="6" s="1"/>
  <c r="H2141" i="6" a="1"/>
  <c r="H2141" i="6" s="1"/>
  <c r="H2140" i="6" a="1"/>
  <c r="H2140" i="6" s="1"/>
  <c r="H2139" i="6" a="1"/>
  <c r="H2139" i="6" s="1"/>
  <c r="H2138" i="6" a="1"/>
  <c r="H2138" i="6" s="1"/>
  <c r="H2137" i="6" a="1"/>
  <c r="H2137" i="6" s="1"/>
  <c r="H2136" i="6" a="1"/>
  <c r="H2136" i="6" s="1"/>
  <c r="H2135" i="6" a="1"/>
  <c r="H2135" i="6" s="1"/>
  <c r="H2134" i="6" a="1"/>
  <c r="H2134" i="6" s="1"/>
  <c r="H2133" i="6" a="1"/>
  <c r="H2133" i="6" s="1"/>
  <c r="H2132" i="6"/>
  <c r="H2132" i="6" a="1"/>
  <c r="H2131" i="6"/>
  <c r="H2131" i="6" a="1"/>
  <c r="H2130" i="6" a="1"/>
  <c r="H2130" i="6" s="1"/>
  <c r="H2129" i="6" a="1"/>
  <c r="H2129" i="6" s="1"/>
  <c r="H2128" i="6" a="1"/>
  <c r="H2128" i="6" s="1"/>
  <c r="H2127" i="6" a="1"/>
  <c r="H2127" i="6" s="1"/>
  <c r="H2126" i="6" a="1"/>
  <c r="H2126" i="6" s="1"/>
  <c r="H2125" i="6" a="1"/>
  <c r="H2125" i="6" s="1"/>
  <c r="H2124" i="6" a="1"/>
  <c r="H2124" i="6" s="1"/>
  <c r="H2123" i="6"/>
  <c r="H2123" i="6" a="1"/>
  <c r="H2122" i="6" a="1"/>
  <c r="H2122" i="6" s="1"/>
  <c r="H2121" i="6" a="1"/>
  <c r="H2121" i="6" s="1"/>
  <c r="H2120" i="6" a="1"/>
  <c r="H2120" i="6" s="1"/>
  <c r="H2119" i="6" a="1"/>
  <c r="H2119" i="6" s="1"/>
  <c r="H2118" i="6" a="1"/>
  <c r="H2118" i="6" s="1"/>
  <c r="H2117" i="6" a="1"/>
  <c r="H2117" i="6" s="1"/>
  <c r="H2116" i="6" a="1"/>
  <c r="H2116" i="6" s="1"/>
  <c r="H2115" i="6" a="1"/>
  <c r="H2115" i="6" s="1"/>
  <c r="H2114" i="6" a="1"/>
  <c r="H2114" i="6" s="1"/>
  <c r="H2113" i="6" a="1"/>
  <c r="H2113" i="6" s="1"/>
  <c r="H2112" i="6" a="1"/>
  <c r="H2112" i="6" s="1"/>
  <c r="H2111" i="6" a="1"/>
  <c r="H2111" i="6" s="1"/>
  <c r="H2110" i="6" a="1"/>
  <c r="H2110" i="6" s="1"/>
  <c r="H2109" i="6" a="1"/>
  <c r="H2109" i="6" s="1"/>
  <c r="H2108" i="6" a="1"/>
  <c r="H2108" i="6" s="1"/>
  <c r="H2107" i="6" a="1"/>
  <c r="H2107" i="6" s="1"/>
  <c r="H2106" i="6" a="1"/>
  <c r="H2106" i="6" s="1"/>
  <c r="H2105" i="6" a="1"/>
  <c r="H2105" i="6" s="1"/>
  <c r="H2104" i="6" a="1"/>
  <c r="H2104" i="6" s="1"/>
  <c r="H2103" i="6" a="1"/>
  <c r="H2103" i="6" s="1"/>
  <c r="H2102" i="6" a="1"/>
  <c r="H2102" i="6" s="1"/>
  <c r="H2101" i="6" a="1"/>
  <c r="H2101" i="6" s="1"/>
  <c r="H2100" i="6" a="1"/>
  <c r="H2100" i="6" s="1"/>
  <c r="H2099" i="6" a="1"/>
  <c r="H2099" i="6" s="1"/>
  <c r="H2098" i="6" a="1"/>
  <c r="H2098" i="6" s="1"/>
  <c r="H2097" i="6" a="1"/>
  <c r="H2097" i="6" s="1"/>
  <c r="H2096" i="6" a="1"/>
  <c r="H2096" i="6" s="1"/>
  <c r="H2095" i="6" a="1"/>
  <c r="H2095" i="6" s="1"/>
  <c r="H2094" i="6" a="1"/>
  <c r="H2094" i="6" s="1"/>
  <c r="H2093" i="6" a="1"/>
  <c r="H2093" i="6" s="1"/>
  <c r="H2092" i="6" a="1"/>
  <c r="H2092" i="6" s="1"/>
  <c r="H2091" i="6" a="1"/>
  <c r="H2091" i="6" s="1"/>
  <c r="H2090" i="6" a="1"/>
  <c r="H2090" i="6" s="1"/>
  <c r="H2089" i="6" a="1"/>
  <c r="H2089" i="6" s="1"/>
  <c r="H2088" i="6" a="1"/>
  <c r="H2088" i="6" s="1"/>
  <c r="H2087" i="6" a="1"/>
  <c r="H2087" i="6" s="1"/>
  <c r="H2086" i="6" a="1"/>
  <c r="H2086" i="6" s="1"/>
  <c r="H2085" i="6"/>
  <c r="H2085" i="6" a="1"/>
  <c r="H2084" i="6"/>
  <c r="H2084" i="6" a="1"/>
  <c r="H2083" i="6" a="1"/>
  <c r="H2083" i="6" s="1"/>
  <c r="H2082" i="6" a="1"/>
  <c r="H2082" i="6" s="1"/>
  <c r="H2081" i="6" a="1"/>
  <c r="H2081" i="6" s="1"/>
  <c r="H2080" i="6" a="1"/>
  <c r="H2080" i="6" s="1"/>
  <c r="H2079" i="6" a="1"/>
  <c r="H2079" i="6" s="1"/>
  <c r="H2078" i="6" a="1"/>
  <c r="H2078" i="6" s="1"/>
  <c r="H2077" i="6" a="1"/>
  <c r="H2077" i="6" s="1"/>
  <c r="H2076" i="6" a="1"/>
  <c r="H2076" i="6" s="1"/>
  <c r="H2075" i="6" a="1"/>
  <c r="H2075" i="6" s="1"/>
  <c r="H2074" i="6" a="1"/>
  <c r="H2074" i="6" s="1"/>
  <c r="H2073" i="6" a="1"/>
  <c r="H2073" i="6" s="1"/>
  <c r="H2072" i="6" a="1"/>
  <c r="H2072" i="6" s="1"/>
  <c r="H2071" i="6" a="1"/>
  <c r="H2071" i="6" s="1"/>
  <c r="H2070" i="6" a="1"/>
  <c r="H2070" i="6" s="1"/>
  <c r="H2069" i="6" a="1"/>
  <c r="H2069" i="6" s="1"/>
  <c r="H2068" i="6" a="1"/>
  <c r="H2068" i="6" s="1"/>
  <c r="H2067" i="6" a="1"/>
  <c r="H2067" i="6" s="1"/>
  <c r="H2066" i="6" a="1"/>
  <c r="H2066" i="6" s="1"/>
  <c r="H2065" i="6" a="1"/>
  <c r="H2065" i="6" s="1"/>
  <c r="H2064" i="6" a="1"/>
  <c r="H2064" i="6" s="1"/>
  <c r="H2063" i="6" a="1"/>
  <c r="H2063" i="6" s="1"/>
  <c r="H2062" i="6" a="1"/>
  <c r="H2062" i="6" s="1"/>
  <c r="H2061" i="6" a="1"/>
  <c r="H2061" i="6" s="1"/>
  <c r="H2060" i="6" a="1"/>
  <c r="H2060" i="6" s="1"/>
  <c r="H2059" i="6" a="1"/>
  <c r="H2059" i="6" s="1"/>
  <c r="H2058" i="6" a="1"/>
  <c r="H2058" i="6" s="1"/>
  <c r="H2057" i="6" a="1"/>
  <c r="H2057" i="6" s="1"/>
  <c r="H2056" i="6" a="1"/>
  <c r="H2056" i="6" s="1"/>
  <c r="H2055" i="6" a="1"/>
  <c r="H2055" i="6" s="1"/>
  <c r="H2054" i="6" a="1"/>
  <c r="H2054" i="6" s="1"/>
  <c r="H2053" i="6" a="1"/>
  <c r="H2053" i="6" s="1"/>
  <c r="H2052" i="6" a="1"/>
  <c r="H2052" i="6" s="1"/>
  <c r="H2051" i="6" a="1"/>
  <c r="H2051" i="6" s="1"/>
  <c r="H2050" i="6" a="1"/>
  <c r="H2050" i="6" s="1"/>
  <c r="H2049" i="6" a="1"/>
  <c r="H2049" i="6" s="1"/>
  <c r="H2048" i="6" a="1"/>
  <c r="H2048" i="6" s="1"/>
  <c r="H2047" i="6" a="1"/>
  <c r="H2047" i="6" s="1"/>
  <c r="H2046" i="6" a="1"/>
  <c r="H2046" i="6" s="1"/>
  <c r="H2045" i="6" a="1"/>
  <c r="H2045" i="6" s="1"/>
  <c r="H2044" i="6" a="1"/>
  <c r="H2044" i="6" s="1"/>
  <c r="H2043" i="6" a="1"/>
  <c r="H2043" i="6" s="1"/>
  <c r="H2042" i="6" a="1"/>
  <c r="H2042" i="6" s="1"/>
  <c r="H2041" i="6" a="1"/>
  <c r="H2041" i="6" s="1"/>
  <c r="H2040" i="6" a="1"/>
  <c r="H2040" i="6" s="1"/>
  <c r="H2039" i="6" a="1"/>
  <c r="H2039" i="6" s="1"/>
  <c r="H2038" i="6" a="1"/>
  <c r="H2038" i="6" s="1"/>
  <c r="H2037" i="6" a="1"/>
  <c r="H2037" i="6" s="1"/>
  <c r="H2036" i="6" a="1"/>
  <c r="H2036" i="6" s="1"/>
  <c r="H2035" i="6" a="1"/>
  <c r="H2035" i="6" s="1"/>
  <c r="H2034" i="6" a="1"/>
  <c r="H2034" i="6" s="1"/>
  <c r="H2033" i="6" a="1"/>
  <c r="H2033" i="6" s="1"/>
  <c r="H2032" i="6" a="1"/>
  <c r="H2032" i="6" s="1"/>
  <c r="H2031" i="6" a="1"/>
  <c r="H2031" i="6" s="1"/>
  <c r="H2030" i="6" a="1"/>
  <c r="H2030" i="6" s="1"/>
  <c r="H2029" i="6" a="1"/>
  <c r="H2029" i="6" s="1"/>
  <c r="H2028" i="6" a="1"/>
  <c r="H2028" i="6" s="1"/>
  <c r="H2027" i="6" a="1"/>
  <c r="H2027" i="6" s="1"/>
  <c r="H2026" i="6" a="1"/>
  <c r="H2026" i="6" s="1"/>
  <c r="H2025" i="6" a="1"/>
  <c r="H2025" i="6" s="1"/>
  <c r="H2024" i="6" a="1"/>
  <c r="H2024" i="6" s="1"/>
  <c r="H2023" i="6" a="1"/>
  <c r="H2023" i="6" s="1"/>
  <c r="H2022" i="6" a="1"/>
  <c r="H2022" i="6" s="1"/>
  <c r="H2021" i="6" a="1"/>
  <c r="H2021" i="6" s="1"/>
  <c r="H2020" i="6" a="1"/>
  <c r="H2020" i="6" s="1"/>
  <c r="H2019" i="6" a="1"/>
  <c r="H2019" i="6" s="1"/>
  <c r="H2018" i="6" a="1"/>
  <c r="H2018" i="6" s="1"/>
  <c r="H2017" i="6" a="1"/>
  <c r="H2017" i="6" s="1"/>
  <c r="H2016" i="6" a="1"/>
  <c r="H2016" i="6" s="1"/>
  <c r="H2015" i="6" a="1"/>
  <c r="H2015" i="6" s="1"/>
  <c r="H2014" i="6" a="1"/>
  <c r="H2014" i="6" s="1"/>
  <c r="H2013" i="6" a="1"/>
  <c r="H2013" i="6" s="1"/>
  <c r="H2012" i="6" a="1"/>
  <c r="H2012" i="6" s="1"/>
  <c r="H2011" i="6" a="1"/>
  <c r="H2011" i="6" s="1"/>
  <c r="H2010" i="6" a="1"/>
  <c r="H2010" i="6" s="1"/>
  <c r="H2009" i="6" a="1"/>
  <c r="H2009" i="6" s="1"/>
  <c r="H2008" i="6" a="1"/>
  <c r="H2008" i="6" s="1"/>
  <c r="H2007" i="6" a="1"/>
  <c r="H2007" i="6" s="1"/>
  <c r="H2006" i="6" a="1"/>
  <c r="H2006" i="6" s="1"/>
  <c r="H2005" i="6" a="1"/>
  <c r="H2005" i="6" s="1"/>
  <c r="H2004" i="6" a="1"/>
  <c r="H2004" i="6" s="1"/>
  <c r="H2003" i="6" a="1"/>
  <c r="H2003" i="6" s="1"/>
  <c r="H2002" i="6" a="1"/>
  <c r="H2002" i="6" s="1"/>
  <c r="H2001" i="6" a="1"/>
  <c r="H2001" i="6" s="1"/>
  <c r="H2000" i="6" a="1"/>
  <c r="H2000" i="6" s="1"/>
  <c r="H1999" i="6" a="1"/>
  <c r="H1999" i="6" s="1"/>
  <c r="H1998" i="6" a="1"/>
  <c r="H1998" i="6" s="1"/>
  <c r="H1997" i="6" a="1"/>
  <c r="H1997" i="6" s="1"/>
  <c r="H1996" i="6" a="1"/>
  <c r="H1996" i="6" s="1"/>
  <c r="H1995" i="6" a="1"/>
  <c r="H1995" i="6" s="1"/>
  <c r="H1994" i="6" a="1"/>
  <c r="H1994" i="6" s="1"/>
  <c r="H1993" i="6" a="1"/>
  <c r="H1993" i="6" s="1"/>
  <c r="H1992" i="6" a="1"/>
  <c r="H1992" i="6" s="1"/>
  <c r="H1991" i="6" a="1"/>
  <c r="H1991" i="6" s="1"/>
  <c r="H1990" i="6" a="1"/>
  <c r="H1990" i="6" s="1"/>
  <c r="H1989" i="6" a="1"/>
  <c r="H1989" i="6" s="1"/>
  <c r="H1988" i="6" a="1"/>
  <c r="H1988" i="6" s="1"/>
  <c r="H1987" i="6" a="1"/>
  <c r="H1987" i="6" s="1"/>
  <c r="H1986" i="6" a="1"/>
  <c r="H1986" i="6" s="1"/>
  <c r="H1985" i="6" a="1"/>
  <c r="H1985" i="6" s="1"/>
  <c r="H1984" i="6" a="1"/>
  <c r="H1984" i="6" s="1"/>
  <c r="H1983" i="6" a="1"/>
  <c r="H1983" i="6" s="1"/>
  <c r="H1982" i="6" a="1"/>
  <c r="H1982" i="6" s="1"/>
  <c r="H1981" i="6" a="1"/>
  <c r="H1981" i="6" s="1"/>
  <c r="H1980" i="6" a="1"/>
  <c r="H1980" i="6" s="1"/>
  <c r="H1979" i="6" a="1"/>
  <c r="H1979" i="6" s="1"/>
  <c r="H1978" i="6" a="1"/>
  <c r="H1978" i="6" s="1"/>
  <c r="H1977" i="6" a="1"/>
  <c r="H1977" i="6" s="1"/>
  <c r="H1976" i="6" a="1"/>
  <c r="H1976" i="6" s="1"/>
  <c r="H1975" i="6" a="1"/>
  <c r="H1975" i="6" s="1"/>
  <c r="H1974" i="6" a="1"/>
  <c r="H1974" i="6" s="1"/>
  <c r="H1973" i="6" a="1"/>
  <c r="H1973" i="6" s="1"/>
  <c r="H1972" i="6" a="1"/>
  <c r="H1972" i="6" s="1"/>
  <c r="H1971" i="6" a="1"/>
  <c r="H1971" i="6" s="1"/>
  <c r="H1970" i="6" a="1"/>
  <c r="H1970" i="6" s="1"/>
  <c r="H1969" i="6" a="1"/>
  <c r="H1969" i="6" s="1"/>
  <c r="H1968" i="6" a="1"/>
  <c r="H1968" i="6" s="1"/>
  <c r="H1967" i="6" a="1"/>
  <c r="H1967" i="6" s="1"/>
  <c r="H1966" i="6" a="1"/>
  <c r="H1966" i="6" s="1"/>
  <c r="H1965" i="6" a="1"/>
  <c r="H1965" i="6" s="1"/>
  <c r="H1964" i="6" a="1"/>
  <c r="H1964" i="6" s="1"/>
  <c r="H1963" i="6" a="1"/>
  <c r="H1963" i="6" s="1"/>
  <c r="H1962" i="6" a="1"/>
  <c r="H1962" i="6" s="1"/>
  <c r="H1961" i="6" a="1"/>
  <c r="H1961" i="6" s="1"/>
  <c r="H1960" i="6" a="1"/>
  <c r="H1960" i="6" s="1"/>
  <c r="H1959" i="6" a="1"/>
  <c r="H1959" i="6" s="1"/>
  <c r="H1958" i="6" a="1"/>
  <c r="H1958" i="6" s="1"/>
  <c r="H1957" i="6" a="1"/>
  <c r="H1957" i="6" s="1"/>
  <c r="H1956" i="6" a="1"/>
  <c r="H1956" i="6" s="1"/>
  <c r="H1955" i="6" a="1"/>
  <c r="H1955" i="6" s="1"/>
  <c r="H1954" i="6" a="1"/>
  <c r="H1954" i="6" s="1"/>
  <c r="H1953" i="6" a="1"/>
  <c r="H1953" i="6" s="1"/>
  <c r="H1952" i="6" a="1"/>
  <c r="H1952" i="6" s="1"/>
  <c r="H1951" i="6" a="1"/>
  <c r="H1951" i="6" s="1"/>
  <c r="H1950" i="6" a="1"/>
  <c r="H1950" i="6" s="1"/>
  <c r="H1949" i="6" a="1"/>
  <c r="H1949" i="6" s="1"/>
  <c r="H1948" i="6" a="1"/>
  <c r="H1948" i="6" s="1"/>
  <c r="H1947" i="6" a="1"/>
  <c r="H1947" i="6" s="1"/>
  <c r="H1946" i="6" a="1"/>
  <c r="H1946" i="6" s="1"/>
  <c r="H1945" i="6" a="1"/>
  <c r="H1945" i="6" s="1"/>
  <c r="H1944" i="6" a="1"/>
  <c r="H1944" i="6" s="1"/>
  <c r="H1943" i="6" a="1"/>
  <c r="H1943" i="6" s="1"/>
  <c r="H1942" i="6" a="1"/>
  <c r="H1942" i="6" s="1"/>
  <c r="H1941" i="6" a="1"/>
  <c r="H1941" i="6" s="1"/>
  <c r="H1940" i="6" a="1"/>
  <c r="H1940" i="6" s="1"/>
  <c r="H1939" i="6" a="1"/>
  <c r="H1939" i="6" s="1"/>
  <c r="H1938" i="6" a="1"/>
  <c r="H1938" i="6" s="1"/>
  <c r="H1937" i="6" a="1"/>
  <c r="H1937" i="6" s="1"/>
  <c r="H1936" i="6" a="1"/>
  <c r="H1936" i="6" s="1"/>
  <c r="H1935" i="6" a="1"/>
  <c r="H1935" i="6" s="1"/>
  <c r="H1934" i="6" a="1"/>
  <c r="H1934" i="6" s="1"/>
  <c r="H1933" i="6" a="1"/>
  <c r="H1933" i="6" s="1"/>
  <c r="H1932" i="6" a="1"/>
  <c r="H1932" i="6" s="1"/>
  <c r="H1931" i="6" a="1"/>
  <c r="H1931" i="6" s="1"/>
  <c r="H1930" i="6" a="1"/>
  <c r="H1930" i="6" s="1"/>
  <c r="H1929" i="6" a="1"/>
  <c r="H1929" i="6" s="1"/>
  <c r="H1928" i="6" a="1"/>
  <c r="H1928" i="6" s="1"/>
  <c r="H1927" i="6" a="1"/>
  <c r="H1927" i="6" s="1"/>
  <c r="H1926" i="6" a="1"/>
  <c r="H1926" i="6" s="1"/>
  <c r="H1925" i="6" a="1"/>
  <c r="H1925" i="6" s="1"/>
  <c r="H1924" i="6" a="1"/>
  <c r="H1924" i="6" s="1"/>
  <c r="H1923" i="6" a="1"/>
  <c r="H1923" i="6" s="1"/>
  <c r="H1922" i="6" a="1"/>
  <c r="H1922" i="6" s="1"/>
  <c r="H1921" i="6" a="1"/>
  <c r="H1921" i="6" s="1"/>
  <c r="H1920" i="6" a="1"/>
  <c r="H1920" i="6" s="1"/>
  <c r="H1919" i="6" a="1"/>
  <c r="H1919" i="6" s="1"/>
  <c r="H1918" i="6" a="1"/>
  <c r="H1918" i="6" s="1"/>
  <c r="H1917" i="6" a="1"/>
  <c r="H1917" i="6" s="1"/>
  <c r="H1916" i="6" a="1"/>
  <c r="H1916" i="6" s="1"/>
  <c r="H1915" i="6" a="1"/>
  <c r="H1915" i="6" s="1"/>
  <c r="H1914" i="6" a="1"/>
  <c r="H1914" i="6" s="1"/>
  <c r="H1913" i="6" a="1"/>
  <c r="H1913" i="6" s="1"/>
  <c r="H1912" i="6" a="1"/>
  <c r="H1912" i="6" s="1"/>
  <c r="H1911" i="6" a="1"/>
  <c r="H1911" i="6" s="1"/>
  <c r="H1910" i="6" a="1"/>
  <c r="H1910" i="6" s="1"/>
  <c r="H1909" i="6" a="1"/>
  <c r="H1909" i="6" s="1"/>
  <c r="H1908" i="6" a="1"/>
  <c r="H1908" i="6" s="1"/>
  <c r="H1907" i="6" a="1"/>
  <c r="H1907" i="6" s="1"/>
  <c r="H1906" i="6" a="1"/>
  <c r="H1906" i="6" s="1"/>
  <c r="H1905" i="6" a="1"/>
  <c r="H1905" i="6" s="1"/>
  <c r="H1904" i="6" a="1"/>
  <c r="H1904" i="6" s="1"/>
  <c r="H1903" i="6" a="1"/>
  <c r="H1903" i="6" s="1"/>
  <c r="H1902" i="6" a="1"/>
  <c r="H1902" i="6" s="1"/>
  <c r="H1901" i="6" a="1"/>
  <c r="H1901" i="6" s="1"/>
  <c r="H1900" i="6" a="1"/>
  <c r="H1900" i="6" s="1"/>
  <c r="H1899" i="6" a="1"/>
  <c r="H1899" i="6" s="1"/>
  <c r="H1898" i="6" a="1"/>
  <c r="H1898" i="6" s="1"/>
  <c r="H1897" i="6" a="1"/>
  <c r="H1897" i="6" s="1"/>
  <c r="H1896" i="6" a="1"/>
  <c r="H1896" i="6" s="1"/>
  <c r="H1895" i="6" a="1"/>
  <c r="H1895" i="6" s="1"/>
  <c r="H1894" i="6" a="1"/>
  <c r="H1894" i="6" s="1"/>
  <c r="H1893" i="6" a="1"/>
  <c r="H1893" i="6" s="1"/>
  <c r="H1892" i="6" a="1"/>
  <c r="H1892" i="6" s="1"/>
  <c r="H1891" i="6" a="1"/>
  <c r="H1891" i="6" s="1"/>
  <c r="H1890" i="6" a="1"/>
  <c r="H1890" i="6" s="1"/>
  <c r="H1889" i="6" a="1"/>
  <c r="H1889" i="6" s="1"/>
  <c r="H1888" i="6" a="1"/>
  <c r="H1888" i="6" s="1"/>
  <c r="H1887" i="6" a="1"/>
  <c r="H1887" i="6" s="1"/>
  <c r="H1886" i="6" a="1"/>
  <c r="H1886" i="6" s="1"/>
  <c r="H1885" i="6" a="1"/>
  <c r="H1885" i="6" s="1"/>
  <c r="H1884" i="6" a="1"/>
  <c r="H1884" i="6" s="1"/>
  <c r="H1883" i="6" a="1"/>
  <c r="H1883" i="6" s="1"/>
  <c r="H1882" i="6" a="1"/>
  <c r="H1882" i="6" s="1"/>
  <c r="H1881" i="6" a="1"/>
  <c r="H1881" i="6" s="1"/>
  <c r="H1880" i="6" a="1"/>
  <c r="H1880" i="6" s="1"/>
  <c r="H1879" i="6" a="1"/>
  <c r="H1879" i="6" s="1"/>
  <c r="H1878" i="6" a="1"/>
  <c r="H1878" i="6" s="1"/>
  <c r="H1877" i="6" a="1"/>
  <c r="H1877" i="6" s="1"/>
  <c r="H1876" i="6" a="1"/>
  <c r="H1876" i="6" s="1"/>
  <c r="H1875" i="6" a="1"/>
  <c r="H1875" i="6" s="1"/>
  <c r="H1874" i="6" a="1"/>
  <c r="H1874" i="6" s="1"/>
  <c r="H1873" i="6" a="1"/>
  <c r="H1873" i="6" s="1"/>
  <c r="H1872" i="6" a="1"/>
  <c r="H1872" i="6" s="1"/>
  <c r="H1871" i="6" a="1"/>
  <c r="H1871" i="6" s="1"/>
  <c r="H1870" i="6" a="1"/>
  <c r="H1870" i="6" s="1"/>
  <c r="H1869" i="6" a="1"/>
  <c r="H1869" i="6" s="1"/>
  <c r="H1868" i="6" a="1"/>
  <c r="H1868" i="6" s="1"/>
  <c r="H1867" i="6" a="1"/>
  <c r="H1867" i="6" s="1"/>
  <c r="H1866" i="6" a="1"/>
  <c r="H1866" i="6" s="1"/>
  <c r="H1865" i="6" a="1"/>
  <c r="H1865" i="6" s="1"/>
  <c r="H1864" i="6" a="1"/>
  <c r="H1864" i="6" s="1"/>
  <c r="H1863" i="6" a="1"/>
  <c r="H1863" i="6" s="1"/>
  <c r="H1862" i="6" a="1"/>
  <c r="H1862" i="6" s="1"/>
  <c r="H1861" i="6" a="1"/>
  <c r="H1861" i="6" s="1"/>
  <c r="H1860" i="6" a="1"/>
  <c r="H1860" i="6" s="1"/>
  <c r="H1859" i="6" a="1"/>
  <c r="H1859" i="6" s="1"/>
  <c r="H1858" i="6" a="1"/>
  <c r="H1858" i="6" s="1"/>
  <c r="H1857" i="6" a="1"/>
  <c r="H1857" i="6" s="1"/>
  <c r="H1856" i="6" a="1"/>
  <c r="H1856" i="6" s="1"/>
  <c r="H1855" i="6" a="1"/>
  <c r="H1855" i="6" s="1"/>
  <c r="H1854" i="6" a="1"/>
  <c r="H1854" i="6" s="1"/>
  <c r="H1853" i="6" a="1"/>
  <c r="H1853" i="6" s="1"/>
  <c r="H1852" i="6" a="1"/>
  <c r="H1852" i="6" s="1"/>
  <c r="H1851" i="6" a="1"/>
  <c r="H1851" i="6" s="1"/>
  <c r="H1850" i="6" a="1"/>
  <c r="H1850" i="6" s="1"/>
  <c r="H1849" i="6" a="1"/>
  <c r="H1849" i="6" s="1"/>
  <c r="H1848" i="6" a="1"/>
  <c r="H1848" i="6" s="1"/>
  <c r="H1847" i="6" a="1"/>
  <c r="H1847" i="6" s="1"/>
  <c r="H1846" i="6" a="1"/>
  <c r="H1846" i="6" s="1"/>
  <c r="H1845" i="6" a="1"/>
  <c r="H1845" i="6" s="1"/>
  <c r="H1844" i="6" a="1"/>
  <c r="H1844" i="6" s="1"/>
  <c r="H1843" i="6" a="1"/>
  <c r="H1843" i="6" s="1"/>
  <c r="H1842" i="6" a="1"/>
  <c r="H1842" i="6" s="1"/>
  <c r="H1841" i="6" a="1"/>
  <c r="H1841" i="6" s="1"/>
  <c r="H1840" i="6" a="1"/>
  <c r="H1840" i="6" s="1"/>
  <c r="H1839" i="6" a="1"/>
  <c r="H1839" i="6" s="1"/>
  <c r="H1838" i="6" a="1"/>
  <c r="H1838" i="6" s="1"/>
  <c r="H1837" i="6" a="1"/>
  <c r="H1837" i="6" s="1"/>
  <c r="H1836" i="6" a="1"/>
  <c r="H1836" i="6" s="1"/>
  <c r="H1835" i="6" a="1"/>
  <c r="H1835" i="6" s="1"/>
  <c r="H1834" i="6" a="1"/>
  <c r="H1834" i="6" s="1"/>
  <c r="H1833" i="6" a="1"/>
  <c r="H1833" i="6" s="1"/>
  <c r="H1832" i="6" a="1"/>
  <c r="H1832" i="6" s="1"/>
  <c r="H1831" i="6" a="1"/>
  <c r="H1831" i="6" s="1"/>
  <c r="H1830" i="6" a="1"/>
  <c r="H1830" i="6" s="1"/>
  <c r="H1829" i="6" a="1"/>
  <c r="H1829" i="6" s="1"/>
  <c r="H1828" i="6" a="1"/>
  <c r="H1828" i="6" s="1"/>
  <c r="H1827" i="6" a="1"/>
  <c r="H1827" i="6" s="1"/>
  <c r="H1826" i="6" a="1"/>
  <c r="H1826" i="6" s="1"/>
  <c r="H1825" i="6" a="1"/>
  <c r="H1825" i="6" s="1"/>
  <c r="H1824" i="6" a="1"/>
  <c r="H1824" i="6" s="1"/>
  <c r="H1823" i="6" a="1"/>
  <c r="H1823" i="6" s="1"/>
  <c r="H1822" i="6" a="1"/>
  <c r="H1822" i="6" s="1"/>
  <c r="H1821" i="6" a="1"/>
  <c r="H1821" i="6" s="1"/>
  <c r="H1820" i="6" a="1"/>
  <c r="H1820" i="6" s="1"/>
  <c r="H1819" i="6" a="1"/>
  <c r="H1819" i="6" s="1"/>
  <c r="H1818" i="6" a="1"/>
  <c r="H1818" i="6" s="1"/>
  <c r="H1817" i="6" a="1"/>
  <c r="H1817" i="6" s="1"/>
  <c r="H1816" i="6" a="1"/>
  <c r="H1816" i="6" s="1"/>
  <c r="H1815" i="6" a="1"/>
  <c r="H1815" i="6" s="1"/>
  <c r="H1814" i="6" a="1"/>
  <c r="H1814" i="6" s="1"/>
  <c r="H1813" i="6"/>
  <c r="H1813" i="6" a="1"/>
  <c r="H1812" i="6" a="1"/>
  <c r="H1812" i="6" s="1"/>
  <c r="H1811" i="6"/>
  <c r="H1811" i="6" a="1"/>
  <c r="H1810" i="6" a="1"/>
  <c r="H1810" i="6" s="1"/>
  <c r="H1809" i="6" a="1"/>
  <c r="H1809" i="6" s="1"/>
  <c r="H1808" i="6" a="1"/>
  <c r="H1808" i="6" s="1"/>
  <c r="H1807" i="6" a="1"/>
  <c r="H1807" i="6" s="1"/>
  <c r="H1806" i="6" a="1"/>
  <c r="H1806" i="6" s="1"/>
  <c r="H1805" i="6"/>
  <c r="H1805" i="6" a="1"/>
  <c r="H1804" i="6" a="1"/>
  <c r="H1804" i="6" s="1"/>
  <c r="H1803" i="6" a="1"/>
  <c r="H1803" i="6" s="1"/>
  <c r="H1802" i="6" a="1"/>
  <c r="H1802" i="6" s="1"/>
  <c r="H1801" i="6" a="1"/>
  <c r="H1801" i="6" s="1"/>
  <c r="H1800" i="6" a="1"/>
  <c r="H1800" i="6" s="1"/>
  <c r="H1799" i="6" a="1"/>
  <c r="H1799" i="6" s="1"/>
  <c r="H1798" i="6" a="1"/>
  <c r="H1798" i="6" s="1"/>
  <c r="H1797" i="6" a="1"/>
  <c r="H1797" i="6" s="1"/>
  <c r="H1796" i="6" a="1"/>
  <c r="H1796" i="6" s="1"/>
  <c r="H1795" i="6" a="1"/>
  <c r="H1795" i="6" s="1"/>
  <c r="H1794" i="6" a="1"/>
  <c r="H1794" i="6" s="1"/>
  <c r="H1793" i="6" a="1"/>
  <c r="H1793" i="6" s="1"/>
  <c r="H1792" i="6" a="1"/>
  <c r="H1792" i="6" s="1"/>
  <c r="H1791" i="6" a="1"/>
  <c r="H1791" i="6" s="1"/>
  <c r="H1790" i="6" a="1"/>
  <c r="H1790" i="6" s="1"/>
  <c r="H1789" i="6" a="1"/>
  <c r="H1789" i="6" s="1"/>
  <c r="H1788" i="6" a="1"/>
  <c r="H1788" i="6" s="1"/>
  <c r="H1787" i="6" a="1"/>
  <c r="H1787" i="6" s="1"/>
  <c r="H1786" i="6" a="1"/>
  <c r="H1786" i="6" s="1"/>
  <c r="H1785" i="6" a="1"/>
  <c r="H1785" i="6" s="1"/>
  <c r="H1784" i="6" a="1"/>
  <c r="H1784" i="6" s="1"/>
  <c r="H1783" i="6" a="1"/>
  <c r="H1783" i="6" s="1"/>
  <c r="H1782" i="6" a="1"/>
  <c r="H1782" i="6" s="1"/>
  <c r="H1781" i="6" a="1"/>
  <c r="H1781" i="6" s="1"/>
  <c r="H1780" i="6" a="1"/>
  <c r="H1780" i="6" s="1"/>
  <c r="H1779" i="6" a="1"/>
  <c r="H1779" i="6" s="1"/>
  <c r="H1778" i="6" a="1"/>
  <c r="H1778" i="6" s="1"/>
  <c r="H1777" i="6" a="1"/>
  <c r="H1777" i="6" s="1"/>
  <c r="H1776" i="6" a="1"/>
  <c r="H1776" i="6" s="1"/>
  <c r="H1775" i="6" a="1"/>
  <c r="H1775" i="6" s="1"/>
  <c r="H1774" i="6" a="1"/>
  <c r="H1774" i="6" s="1"/>
  <c r="H1773" i="6" a="1"/>
  <c r="H1773" i="6" s="1"/>
  <c r="H1772" i="6" a="1"/>
  <c r="H1772" i="6" s="1"/>
  <c r="H1771" i="6" a="1"/>
  <c r="H1771" i="6" s="1"/>
  <c r="H1770" i="6" a="1"/>
  <c r="H1770" i="6" s="1"/>
  <c r="H1769" i="6" a="1"/>
  <c r="H1769" i="6" s="1"/>
  <c r="H1768" i="6" a="1"/>
  <c r="H1768" i="6" s="1"/>
  <c r="H1767" i="6" a="1"/>
  <c r="H1767" i="6" s="1"/>
  <c r="H1766" i="6" a="1"/>
  <c r="H1766" i="6" s="1"/>
  <c r="H1765" i="6" a="1"/>
  <c r="H1765" i="6" s="1"/>
  <c r="H1764" i="6" a="1"/>
  <c r="H1764" i="6" s="1"/>
  <c r="H1763" i="6" a="1"/>
  <c r="H1763" i="6" s="1"/>
  <c r="H1762" i="6" a="1"/>
  <c r="H1762" i="6" s="1"/>
  <c r="H1761" i="6" a="1"/>
  <c r="H1761" i="6" s="1"/>
  <c r="H1760" i="6" a="1"/>
  <c r="H1760" i="6" s="1"/>
  <c r="H1759" i="6" a="1"/>
  <c r="H1759" i="6" s="1"/>
  <c r="H1758" i="6" a="1"/>
  <c r="H1758" i="6" s="1"/>
  <c r="H1757" i="6" a="1"/>
  <c r="H1757" i="6" s="1"/>
  <c r="H1756" i="6" a="1"/>
  <c r="H1756" i="6" s="1"/>
  <c r="H1755" i="6" a="1"/>
  <c r="H1755" i="6" s="1"/>
  <c r="H1754" i="6" a="1"/>
  <c r="H1754" i="6" s="1"/>
  <c r="H1753" i="6" a="1"/>
  <c r="H1753" i="6" s="1"/>
  <c r="H1752" i="6" a="1"/>
  <c r="H1752" i="6" s="1"/>
  <c r="H1751" i="6" a="1"/>
  <c r="H1751" i="6" s="1"/>
  <c r="H1750" i="6" a="1"/>
  <c r="H1750" i="6" s="1"/>
  <c r="H1749" i="6" a="1"/>
  <c r="H1749" i="6" s="1"/>
  <c r="H1748" i="6" a="1"/>
  <c r="H1748" i="6" s="1"/>
  <c r="H1747" i="6" a="1"/>
  <c r="H1747" i="6" s="1"/>
  <c r="H1746" i="6" a="1"/>
  <c r="H1746" i="6" s="1"/>
  <c r="H1745" i="6" a="1"/>
  <c r="H1745" i="6" s="1"/>
  <c r="H1744" i="6" a="1"/>
  <c r="H1744" i="6" s="1"/>
  <c r="H1743" i="6" a="1"/>
  <c r="H1743" i="6" s="1"/>
  <c r="H1742" i="6" a="1"/>
  <c r="H1742" i="6" s="1"/>
  <c r="H1741" i="6" a="1"/>
  <c r="H1741" i="6" s="1"/>
  <c r="H1740" i="6" a="1"/>
  <c r="H1740" i="6" s="1"/>
  <c r="H1739" i="6" a="1"/>
  <c r="H1739" i="6" s="1"/>
  <c r="H1738" i="6" a="1"/>
  <c r="H1738" i="6" s="1"/>
  <c r="H1737" i="6" a="1"/>
  <c r="H1737" i="6" s="1"/>
  <c r="H1736" i="6" a="1"/>
  <c r="H1736" i="6" s="1"/>
  <c r="H1735" i="6" a="1"/>
  <c r="H1735" i="6" s="1"/>
  <c r="H1734" i="6" a="1"/>
  <c r="H1734" i="6" s="1"/>
  <c r="H1733" i="6" a="1"/>
  <c r="H1733" i="6" s="1"/>
  <c r="H1732" i="6" a="1"/>
  <c r="H1732" i="6" s="1"/>
  <c r="H1731" i="6" a="1"/>
  <c r="H1731" i="6" s="1"/>
  <c r="H1730" i="6" a="1"/>
  <c r="H1730" i="6" s="1"/>
  <c r="H1729" i="6" a="1"/>
  <c r="H1729" i="6" s="1"/>
  <c r="H1728" i="6" a="1"/>
  <c r="H1728" i="6" s="1"/>
  <c r="H1727" i="6" a="1"/>
  <c r="H1727" i="6" s="1"/>
  <c r="H1726" i="6" a="1"/>
  <c r="H1726" i="6" s="1"/>
  <c r="H1725" i="6" a="1"/>
  <c r="H1725" i="6" s="1"/>
  <c r="H1724" i="6" a="1"/>
  <c r="H1724" i="6" s="1"/>
  <c r="H1723" i="6" a="1"/>
  <c r="H1723" i="6" s="1"/>
  <c r="H1722" i="6" a="1"/>
  <c r="H1722" i="6" s="1"/>
  <c r="H1721" i="6" a="1"/>
  <c r="H1721" i="6" s="1"/>
  <c r="H1720" i="6" a="1"/>
  <c r="H1720" i="6" s="1"/>
  <c r="H1719" i="6" a="1"/>
  <c r="H1719" i="6" s="1"/>
  <c r="H1718" i="6" a="1"/>
  <c r="H1718" i="6" s="1"/>
  <c r="H1717" i="6" a="1"/>
  <c r="H1717" i="6" s="1"/>
  <c r="H1716" i="6" a="1"/>
  <c r="H1716" i="6" s="1"/>
  <c r="H1715" i="6" a="1"/>
  <c r="H1715" i="6" s="1"/>
  <c r="H1714" i="6" a="1"/>
  <c r="H1714" i="6" s="1"/>
  <c r="H1713" i="6" a="1"/>
  <c r="H1713" i="6" s="1"/>
  <c r="H1712" i="6" a="1"/>
  <c r="H1712" i="6" s="1"/>
  <c r="H1711" i="6" a="1"/>
  <c r="H1711" i="6" s="1"/>
  <c r="H1710" i="6" a="1"/>
  <c r="H1710" i="6" s="1"/>
  <c r="H1709" i="6" a="1"/>
  <c r="H1709" i="6" s="1"/>
  <c r="H1708" i="6" a="1"/>
  <c r="H1708" i="6" s="1"/>
  <c r="H1707" i="6" a="1"/>
  <c r="H1707" i="6" s="1"/>
  <c r="H1706" i="6" a="1"/>
  <c r="H1706" i="6" s="1"/>
  <c r="H1705" i="6" a="1"/>
  <c r="H1705" i="6" s="1"/>
  <c r="H1704" i="6" a="1"/>
  <c r="H1704" i="6" s="1"/>
  <c r="H1703" i="6" a="1"/>
  <c r="H1703" i="6" s="1"/>
  <c r="H1702" i="6" a="1"/>
  <c r="H1702" i="6" s="1"/>
  <c r="H1701" i="6" a="1"/>
  <c r="H1701" i="6" s="1"/>
  <c r="H1700" i="6" a="1"/>
  <c r="H1700" i="6" s="1"/>
  <c r="H1699" i="6" a="1"/>
  <c r="H1699" i="6" s="1"/>
  <c r="H1698" i="6" a="1"/>
  <c r="H1698" i="6" s="1"/>
  <c r="H1697" i="6" a="1"/>
  <c r="H1697" i="6" s="1"/>
  <c r="H1696" i="6" a="1"/>
  <c r="H1696" i="6" s="1"/>
  <c r="H1695" i="6" a="1"/>
  <c r="H1695" i="6" s="1"/>
  <c r="H1694" i="6" a="1"/>
  <c r="H1694" i="6" s="1"/>
  <c r="H1693" i="6" a="1"/>
  <c r="H1693" i="6" s="1"/>
  <c r="H1692" i="6" a="1"/>
  <c r="H1692" i="6" s="1"/>
  <c r="H1691" i="6" a="1"/>
  <c r="H1691" i="6" s="1"/>
  <c r="H1690" i="6" a="1"/>
  <c r="H1690" i="6" s="1"/>
  <c r="H1689" i="6" a="1"/>
  <c r="H1689" i="6" s="1"/>
  <c r="H1688" i="6" a="1"/>
  <c r="H1688" i="6" s="1"/>
  <c r="H1687" i="6" a="1"/>
  <c r="H1687" i="6" s="1"/>
  <c r="H1686" i="6" a="1"/>
  <c r="H1686" i="6" s="1"/>
  <c r="H1685" i="6" a="1"/>
  <c r="H1685" i="6" s="1"/>
  <c r="H1684" i="6" a="1"/>
  <c r="H1684" i="6" s="1"/>
  <c r="H1683" i="6" a="1"/>
  <c r="H1683" i="6" s="1"/>
  <c r="H1682" i="6" a="1"/>
  <c r="H1682" i="6" s="1"/>
  <c r="H1681" i="6" a="1"/>
  <c r="H1681" i="6" s="1"/>
  <c r="H1680" i="6" a="1"/>
  <c r="H1680" i="6" s="1"/>
  <c r="H1679" i="6" a="1"/>
  <c r="H1679" i="6" s="1"/>
  <c r="H1678" i="6" a="1"/>
  <c r="H1678" i="6" s="1"/>
  <c r="H1677" i="6" a="1"/>
  <c r="H1677" i="6" s="1"/>
  <c r="H1676" i="6" a="1"/>
  <c r="H1676" i="6" s="1"/>
  <c r="H1675" i="6" a="1"/>
  <c r="H1675" i="6" s="1"/>
  <c r="H1674" i="6" a="1"/>
  <c r="H1674" i="6" s="1"/>
  <c r="H1673" i="6" a="1"/>
  <c r="H1673" i="6" s="1"/>
  <c r="H1672" i="6" a="1"/>
  <c r="H1672" i="6" s="1"/>
  <c r="H1671" i="6" a="1"/>
  <c r="H1671" i="6" s="1"/>
  <c r="H1670" i="6" a="1"/>
  <c r="H1670" i="6" s="1"/>
  <c r="H1669" i="6" a="1"/>
  <c r="H1669" i="6" s="1"/>
  <c r="H1668" i="6" a="1"/>
  <c r="H1668" i="6" s="1"/>
  <c r="H1667" i="6" a="1"/>
  <c r="H1667" i="6" s="1"/>
  <c r="H1666" i="6" a="1"/>
  <c r="H1666" i="6" s="1"/>
  <c r="H1665" i="6" a="1"/>
  <c r="H1665" i="6" s="1"/>
  <c r="H1664" i="6" a="1"/>
  <c r="H1664" i="6" s="1"/>
  <c r="H1663" i="6" a="1"/>
  <c r="H1663" i="6" s="1"/>
  <c r="H1662" i="6" a="1"/>
  <c r="H1662" i="6" s="1"/>
  <c r="H1661" i="6" a="1"/>
  <c r="H1661" i="6" s="1"/>
  <c r="H1660" i="6" a="1"/>
  <c r="H1660" i="6" s="1"/>
  <c r="H1659" i="6" a="1"/>
  <c r="H1659" i="6" s="1"/>
  <c r="H1658" i="6" a="1"/>
  <c r="H1658" i="6" s="1"/>
  <c r="H1657" i="6" a="1"/>
  <c r="H1657" i="6" s="1"/>
  <c r="H1656" i="6" a="1"/>
  <c r="H1656" i="6" s="1"/>
  <c r="H1655" i="6" a="1"/>
  <c r="H1655" i="6" s="1"/>
  <c r="H1654" i="6" a="1"/>
  <c r="H1654" i="6" s="1"/>
  <c r="H1653" i="6" a="1"/>
  <c r="H1653" i="6" s="1"/>
  <c r="H1652" i="6" a="1"/>
  <c r="H1652" i="6" s="1"/>
  <c r="H1651" i="6" a="1"/>
  <c r="H1651" i="6" s="1"/>
  <c r="H1650" i="6" a="1"/>
  <c r="H1650" i="6" s="1"/>
  <c r="H1649" i="6" a="1"/>
  <c r="H1649" i="6" s="1"/>
  <c r="H1648" i="6" a="1"/>
  <c r="H1648" i="6" s="1"/>
  <c r="H1647" i="6" a="1"/>
  <c r="H1647" i="6" s="1"/>
  <c r="H1646" i="6" a="1"/>
  <c r="H1646" i="6" s="1"/>
  <c r="H1645" i="6" a="1"/>
  <c r="H1645" i="6" s="1"/>
  <c r="H1644" i="6" a="1"/>
  <c r="H1644" i="6" s="1"/>
  <c r="H1643" i="6" a="1"/>
  <c r="H1643" i="6" s="1"/>
  <c r="H1642" i="6" a="1"/>
  <c r="H1642" i="6" s="1"/>
  <c r="H1641" i="6" a="1"/>
  <c r="H1641" i="6" s="1"/>
  <c r="H1640" i="6" a="1"/>
  <c r="H1640" i="6" s="1"/>
  <c r="H1639" i="6" a="1"/>
  <c r="H1639" i="6" s="1"/>
  <c r="H1638" i="6" a="1"/>
  <c r="H1638" i="6" s="1"/>
  <c r="H1637" i="6" a="1"/>
  <c r="H1637" i="6" s="1"/>
  <c r="H1636" i="6" a="1"/>
  <c r="H1636" i="6" s="1"/>
  <c r="H1635" i="6" a="1"/>
  <c r="H1635" i="6" s="1"/>
  <c r="H1634" i="6" a="1"/>
  <c r="H1634" i="6" s="1"/>
  <c r="H1633" i="6" a="1"/>
  <c r="H1633" i="6" s="1"/>
  <c r="H1632" i="6" a="1"/>
  <c r="H1632" i="6" s="1"/>
  <c r="H1631" i="6" a="1"/>
  <c r="H1631" i="6" s="1"/>
  <c r="H1630" i="6" a="1"/>
  <c r="H1630" i="6" s="1"/>
  <c r="H1629" i="6" a="1"/>
  <c r="H1629" i="6" s="1"/>
  <c r="H1628" i="6" a="1"/>
  <c r="H1628" i="6" s="1"/>
  <c r="H1627" i="6" a="1"/>
  <c r="H1627" i="6" s="1"/>
  <c r="H1626" i="6" a="1"/>
  <c r="H1626" i="6" s="1"/>
  <c r="H1625" i="6" a="1"/>
  <c r="H1625" i="6" s="1"/>
  <c r="H1624" i="6" a="1"/>
  <c r="H1624" i="6" s="1"/>
  <c r="H1623" i="6" a="1"/>
  <c r="H1623" i="6" s="1"/>
  <c r="H1622" i="6" a="1"/>
  <c r="H1622" i="6" s="1"/>
  <c r="H1621" i="6" a="1"/>
  <c r="H1621" i="6" s="1"/>
  <c r="H1620" i="6" a="1"/>
  <c r="H1620" i="6" s="1"/>
  <c r="H1619" i="6" a="1"/>
  <c r="H1619" i="6" s="1"/>
  <c r="H1618" i="6" a="1"/>
  <c r="H1618" i="6" s="1"/>
  <c r="H1617" i="6" a="1"/>
  <c r="H1617" i="6" s="1"/>
  <c r="H1616" i="6" a="1"/>
  <c r="H1616" i="6" s="1"/>
  <c r="H1615" i="6" a="1"/>
  <c r="H1615" i="6" s="1"/>
  <c r="H1614" i="6" a="1"/>
  <c r="H1614" i="6" s="1"/>
  <c r="H1613" i="6" a="1"/>
  <c r="H1613" i="6" s="1"/>
  <c r="H1612" i="6" a="1"/>
  <c r="H1612" i="6" s="1"/>
  <c r="H1611" i="6" a="1"/>
  <c r="H1611" i="6" s="1"/>
  <c r="H1610" i="6" a="1"/>
  <c r="H1610" i="6" s="1"/>
  <c r="H1609" i="6" a="1"/>
  <c r="H1609" i="6" s="1"/>
  <c r="H1608" i="6" a="1"/>
  <c r="H1608" i="6" s="1"/>
  <c r="H1607" i="6" a="1"/>
  <c r="H1607" i="6" s="1"/>
  <c r="H1606" i="6" a="1"/>
  <c r="H1606" i="6" s="1"/>
  <c r="H1605" i="6" a="1"/>
  <c r="H1605" i="6" s="1"/>
  <c r="H1604" i="6" a="1"/>
  <c r="H1604" i="6" s="1"/>
  <c r="H1603" i="6" a="1"/>
  <c r="H1603" i="6" s="1"/>
  <c r="H1602" i="6" a="1"/>
  <c r="H1602" i="6" s="1"/>
  <c r="H1601" i="6" a="1"/>
  <c r="H1601" i="6" s="1"/>
  <c r="H1600" i="6" a="1"/>
  <c r="H1600" i="6" s="1"/>
  <c r="H1599" i="6" a="1"/>
  <c r="H1599" i="6" s="1"/>
  <c r="H1598" i="6" a="1"/>
  <c r="H1598" i="6" s="1"/>
  <c r="H1597" i="6" a="1"/>
  <c r="H1597" i="6" s="1"/>
  <c r="H1596" i="6" a="1"/>
  <c r="H1596" i="6" s="1"/>
  <c r="H1595" i="6" a="1"/>
  <c r="H1595" i="6" s="1"/>
  <c r="H1594" i="6" a="1"/>
  <c r="H1594" i="6" s="1"/>
  <c r="H1593" i="6" a="1"/>
  <c r="H1593" i="6" s="1"/>
  <c r="H1592" i="6" a="1"/>
  <c r="H1592" i="6" s="1"/>
  <c r="H1591" i="6" a="1"/>
  <c r="H1591" i="6" s="1"/>
  <c r="H1590" i="6" a="1"/>
  <c r="H1590" i="6" s="1"/>
  <c r="H1589" i="6" a="1"/>
  <c r="H1589" i="6" s="1"/>
  <c r="H1588" i="6" a="1"/>
  <c r="H1588" i="6" s="1"/>
  <c r="H1587" i="6" a="1"/>
  <c r="H1587" i="6" s="1"/>
  <c r="H1586" i="6" a="1"/>
  <c r="H1586" i="6" s="1"/>
  <c r="H1585" i="6" a="1"/>
  <c r="H1585" i="6" s="1"/>
  <c r="H1584" i="6" a="1"/>
  <c r="H1584" i="6" s="1"/>
  <c r="H1583" i="6" a="1"/>
  <c r="H1583" i="6" s="1"/>
  <c r="H1582" i="6" a="1"/>
  <c r="H1582" i="6" s="1"/>
  <c r="H1581" i="6" a="1"/>
  <c r="H1581" i="6" s="1"/>
  <c r="H1580" i="6" a="1"/>
  <c r="H1580" i="6" s="1"/>
  <c r="H1579" i="6" a="1"/>
  <c r="H1579" i="6" s="1"/>
  <c r="H1578" i="6" a="1"/>
  <c r="H1578" i="6" s="1"/>
  <c r="H1577" i="6" a="1"/>
  <c r="H1577" i="6" s="1"/>
  <c r="H1576" i="6" a="1"/>
  <c r="H1576" i="6" s="1"/>
  <c r="H1575" i="6" a="1"/>
  <c r="H1575" i="6" s="1"/>
  <c r="H1574" i="6" a="1"/>
  <c r="H1574" i="6" s="1"/>
  <c r="H1573" i="6" a="1"/>
  <c r="H1573" i="6" s="1"/>
  <c r="H1572" i="6" a="1"/>
  <c r="H1572" i="6" s="1"/>
  <c r="H1571" i="6" a="1"/>
  <c r="H1571" i="6" s="1"/>
  <c r="H1570" i="6" a="1"/>
  <c r="H1570" i="6" s="1"/>
  <c r="H1569" i="6" a="1"/>
  <c r="H1569" i="6" s="1"/>
  <c r="H1568" i="6" a="1"/>
  <c r="H1568" i="6" s="1"/>
  <c r="H1567" i="6" a="1"/>
  <c r="H1567" i="6" s="1"/>
  <c r="H1566" i="6" a="1"/>
  <c r="H1566" i="6" s="1"/>
  <c r="H1565" i="6" a="1"/>
  <c r="H1565" i="6" s="1"/>
  <c r="H1564" i="6" a="1"/>
  <c r="H1564" i="6" s="1"/>
  <c r="H1563" i="6" a="1"/>
  <c r="H1563" i="6" s="1"/>
  <c r="H1562" i="6" a="1"/>
  <c r="H1562" i="6" s="1"/>
  <c r="H1561" i="6" a="1"/>
  <c r="H1561" i="6" s="1"/>
  <c r="H1560" i="6" a="1"/>
  <c r="H1560" i="6" s="1"/>
  <c r="H1559" i="6" a="1"/>
  <c r="H1559" i="6" s="1"/>
  <c r="H1558" i="6" a="1"/>
  <c r="H1558" i="6" s="1"/>
  <c r="H1557" i="6" a="1"/>
  <c r="H1557" i="6" s="1"/>
  <c r="H1556" i="6" a="1"/>
  <c r="H1556" i="6" s="1"/>
  <c r="H1555" i="6" a="1"/>
  <c r="H1555" i="6" s="1"/>
  <c r="H1554" i="6" a="1"/>
  <c r="H1554" i="6" s="1"/>
  <c r="H1553" i="6" a="1"/>
  <c r="H1553" i="6" s="1"/>
  <c r="H1552" i="6" a="1"/>
  <c r="H1552" i="6" s="1"/>
  <c r="H1551" i="6" a="1"/>
  <c r="H1551" i="6" s="1"/>
  <c r="H1550" i="6" a="1"/>
  <c r="H1550" i="6" s="1"/>
  <c r="H1549" i="6" a="1"/>
  <c r="H1549" i="6" s="1"/>
  <c r="H1548" i="6" a="1"/>
  <c r="H1548" i="6" s="1"/>
  <c r="H1547" i="6" a="1"/>
  <c r="H1547" i="6" s="1"/>
  <c r="H1546" i="6" a="1"/>
  <c r="H1546" i="6" s="1"/>
  <c r="H1545" i="6" a="1"/>
  <c r="H1545" i="6" s="1"/>
  <c r="H1544" i="6" a="1"/>
  <c r="H1544" i="6" s="1"/>
  <c r="H1543" i="6" a="1"/>
  <c r="H1543" i="6" s="1"/>
  <c r="H1542" i="6" a="1"/>
  <c r="H1542" i="6" s="1"/>
  <c r="H1541" i="6" a="1"/>
  <c r="H1541" i="6" s="1"/>
  <c r="H1540" i="6" a="1"/>
  <c r="H1540" i="6" s="1"/>
  <c r="H1539" i="6" a="1"/>
  <c r="H1539" i="6" s="1"/>
  <c r="H1538" i="6" a="1"/>
  <c r="H1538" i="6" s="1"/>
  <c r="H1537" i="6" a="1"/>
  <c r="H1537" i="6" s="1"/>
  <c r="H1536" i="6" a="1"/>
  <c r="H1536" i="6" s="1"/>
  <c r="H1535" i="6" a="1"/>
  <c r="H1535" i="6" s="1"/>
  <c r="H1534" i="6" a="1"/>
  <c r="H1534" i="6" s="1"/>
  <c r="H1533" i="6" a="1"/>
  <c r="H1533" i="6" s="1"/>
  <c r="H1532" i="6" a="1"/>
  <c r="H1532" i="6" s="1"/>
  <c r="H1531" i="6" a="1"/>
  <c r="H1531" i="6" s="1"/>
  <c r="H1530" i="6" a="1"/>
  <c r="H1530" i="6" s="1"/>
  <c r="H1529" i="6" a="1"/>
  <c r="H1529" i="6" s="1"/>
  <c r="H1528" i="6" a="1"/>
  <c r="H1528" i="6" s="1"/>
  <c r="H1527" i="6" a="1"/>
  <c r="H1527" i="6" s="1"/>
  <c r="H1526" i="6" a="1"/>
  <c r="H1526" i="6" s="1"/>
  <c r="H1525" i="6" a="1"/>
  <c r="H1525" i="6" s="1"/>
  <c r="H1524" i="6" a="1"/>
  <c r="H1524" i="6" s="1"/>
  <c r="H1523" i="6" a="1"/>
  <c r="H1523" i="6" s="1"/>
  <c r="H1522" i="6" a="1"/>
  <c r="H1522" i="6" s="1"/>
  <c r="H1521" i="6" a="1"/>
  <c r="H1521" i="6" s="1"/>
  <c r="H1520" i="6" a="1"/>
  <c r="H1520" i="6" s="1"/>
  <c r="H1519" i="6" a="1"/>
  <c r="H1519" i="6" s="1"/>
  <c r="H1518" i="6" a="1"/>
  <c r="H1518" i="6" s="1"/>
  <c r="H1517" i="6" a="1"/>
  <c r="H1517" i="6" s="1"/>
  <c r="H1516" i="6" a="1"/>
  <c r="H1516" i="6" s="1"/>
  <c r="H1515" i="6" a="1"/>
  <c r="H1515" i="6" s="1"/>
  <c r="H1514" i="6" a="1"/>
  <c r="H1514" i="6" s="1"/>
  <c r="H1513" i="6" a="1"/>
  <c r="H1513" i="6" s="1"/>
  <c r="H1512" i="6" a="1"/>
  <c r="H1512" i="6" s="1"/>
  <c r="H1511" i="6" a="1"/>
  <c r="H1511" i="6" s="1"/>
  <c r="H1510" i="6" a="1"/>
  <c r="H1510" i="6" s="1"/>
  <c r="H1509" i="6" a="1"/>
  <c r="H1509" i="6" s="1"/>
  <c r="H1508" i="6" a="1"/>
  <c r="H1508" i="6" s="1"/>
  <c r="H1507" i="6" a="1"/>
  <c r="H1507" i="6" s="1"/>
  <c r="H1506" i="6" a="1"/>
  <c r="H1506" i="6" s="1"/>
  <c r="H1505" i="6" a="1"/>
  <c r="H1505" i="6" s="1"/>
  <c r="H1504" i="6" a="1"/>
  <c r="H1504" i="6" s="1"/>
  <c r="H1503" i="6" a="1"/>
  <c r="H1503" i="6" s="1"/>
  <c r="H1502" i="6" a="1"/>
  <c r="H1502" i="6" s="1"/>
  <c r="H1501" i="6" a="1"/>
  <c r="H1501" i="6" s="1"/>
  <c r="H1500" i="6" a="1"/>
  <c r="H1500" i="6" s="1"/>
  <c r="H1499" i="6" a="1"/>
  <c r="H1499" i="6" s="1"/>
  <c r="H1498" i="6" a="1"/>
  <c r="H1498" i="6" s="1"/>
  <c r="H1497" i="6" a="1"/>
  <c r="H1497" i="6" s="1"/>
  <c r="H1496" i="6" a="1"/>
  <c r="H1496" i="6" s="1"/>
  <c r="H1495" i="6" a="1"/>
  <c r="H1495" i="6" s="1"/>
  <c r="H1494" i="6" a="1"/>
  <c r="H1494" i="6" s="1"/>
  <c r="H1493" i="6" a="1"/>
  <c r="H1493" i="6" s="1"/>
  <c r="H1492" i="6" a="1"/>
  <c r="H1492" i="6" s="1"/>
  <c r="H1491" i="6" a="1"/>
  <c r="H1491" i="6" s="1"/>
  <c r="H1490" i="6" a="1"/>
  <c r="H1490" i="6" s="1"/>
  <c r="H1489" i="6" a="1"/>
  <c r="H1489" i="6" s="1"/>
  <c r="H1488" i="6" a="1"/>
  <c r="H1488" i="6" s="1"/>
  <c r="H1487" i="6" a="1"/>
  <c r="H1487" i="6" s="1"/>
  <c r="H1486" i="6" a="1"/>
  <c r="H1486" i="6" s="1"/>
  <c r="H1485" i="6" a="1"/>
  <c r="H1485" i="6" s="1"/>
  <c r="H1484" i="6" a="1"/>
  <c r="H1484" i="6" s="1"/>
  <c r="H1483" i="6" a="1"/>
  <c r="H1483" i="6" s="1"/>
  <c r="H1482" i="6" a="1"/>
  <c r="H1482" i="6" s="1"/>
  <c r="H1481" i="6" a="1"/>
  <c r="H1481" i="6" s="1"/>
  <c r="H1480" i="6" a="1"/>
  <c r="H1480" i="6" s="1"/>
  <c r="H1479" i="6" a="1"/>
  <c r="H1479" i="6" s="1"/>
  <c r="H1478" i="6" a="1"/>
  <c r="H1478" i="6" s="1"/>
  <c r="H1477" i="6" a="1"/>
  <c r="H1477" i="6" s="1"/>
  <c r="H1476" i="6" a="1"/>
  <c r="H1476" i="6" s="1"/>
  <c r="H1475" i="6" a="1"/>
  <c r="H1475" i="6" s="1"/>
  <c r="H1474" i="6" a="1"/>
  <c r="H1474" i="6" s="1"/>
  <c r="H1473" i="6" a="1"/>
  <c r="H1473" i="6" s="1"/>
  <c r="H1472" i="6" a="1"/>
  <c r="H1472" i="6" s="1"/>
  <c r="H1471" i="6" a="1"/>
  <c r="H1471" i="6" s="1"/>
  <c r="H1470" i="6" a="1"/>
  <c r="H1470" i="6" s="1"/>
  <c r="H1469" i="6" a="1"/>
  <c r="H1469" i="6" s="1"/>
  <c r="H1468" i="6" a="1"/>
  <c r="H1468" i="6" s="1"/>
  <c r="H1467" i="6" a="1"/>
  <c r="H1467" i="6" s="1"/>
  <c r="H1466" i="6" a="1"/>
  <c r="H1466" i="6" s="1"/>
  <c r="H1465" i="6" a="1"/>
  <c r="H1465" i="6" s="1"/>
  <c r="H1464" i="6" a="1"/>
  <c r="H1464" i="6" s="1"/>
  <c r="H1463" i="6" a="1"/>
  <c r="H1463" i="6" s="1"/>
  <c r="H1462" i="6" a="1"/>
  <c r="H1462" i="6" s="1"/>
  <c r="H1461" i="6" a="1"/>
  <c r="H1461" i="6" s="1"/>
  <c r="H1460" i="6" a="1"/>
  <c r="H1460" i="6" s="1"/>
  <c r="H1459" i="6" a="1"/>
  <c r="H1459" i="6" s="1"/>
  <c r="H1458" i="6" a="1"/>
  <c r="H1458" i="6" s="1"/>
  <c r="H1457" i="6" a="1"/>
  <c r="H1457" i="6" s="1"/>
  <c r="H1456" i="6" a="1"/>
  <c r="H1456" i="6" s="1"/>
  <c r="H1455" i="6" a="1"/>
  <c r="H1455" i="6" s="1"/>
  <c r="H1454" i="6" a="1"/>
  <c r="H1454" i="6" s="1"/>
  <c r="H1453" i="6" a="1"/>
  <c r="H1453" i="6" s="1"/>
  <c r="H1452" i="6" a="1"/>
  <c r="H1452" i="6" s="1"/>
  <c r="H1451" i="6" a="1"/>
  <c r="H1451" i="6" s="1"/>
  <c r="H1450" i="6" a="1"/>
  <c r="H1450" i="6" s="1"/>
  <c r="H1449" i="6" a="1"/>
  <c r="H1449" i="6" s="1"/>
  <c r="H1448" i="6" a="1"/>
  <c r="H1448" i="6" s="1"/>
  <c r="H1447" i="6" a="1"/>
  <c r="H1447" i="6" s="1"/>
  <c r="H1446" i="6" a="1"/>
  <c r="H1446" i="6" s="1"/>
  <c r="H1445" i="6" a="1"/>
  <c r="H1445" i="6" s="1"/>
  <c r="H1444" i="6" a="1"/>
  <c r="H1444" i="6" s="1"/>
  <c r="H1443" i="6" a="1"/>
  <c r="H1443" i="6" s="1"/>
  <c r="H1442" i="6" a="1"/>
  <c r="H1442" i="6" s="1"/>
  <c r="H1441" i="6" a="1"/>
  <c r="H1441" i="6" s="1"/>
  <c r="H1440" i="6" a="1"/>
  <c r="H1440" i="6" s="1"/>
  <c r="H1439" i="6" a="1"/>
  <c r="H1439" i="6" s="1"/>
  <c r="H1438" i="6" a="1"/>
  <c r="H1438" i="6" s="1"/>
  <c r="H1437" i="6" a="1"/>
  <c r="H1437" i="6" s="1"/>
  <c r="H1436" i="6" a="1"/>
  <c r="H1436" i="6" s="1"/>
  <c r="H1435" i="6" a="1"/>
  <c r="H1435" i="6" s="1"/>
  <c r="H1434" i="6" a="1"/>
  <c r="H1434" i="6" s="1"/>
  <c r="H1433" i="6" a="1"/>
  <c r="H1433" i="6" s="1"/>
  <c r="H1432" i="6" a="1"/>
  <c r="H1432" i="6" s="1"/>
  <c r="H1431" i="6" a="1"/>
  <c r="H1431" i="6" s="1"/>
  <c r="H1430" i="6" a="1"/>
  <c r="H1430" i="6" s="1"/>
  <c r="H1429" i="6" a="1"/>
  <c r="H1429" i="6" s="1"/>
  <c r="H1428" i="6" a="1"/>
  <c r="H1428" i="6" s="1"/>
  <c r="H1427" i="6" a="1"/>
  <c r="H1427" i="6" s="1"/>
  <c r="H1426" i="6" a="1"/>
  <c r="H1426" i="6" s="1"/>
  <c r="H1425" i="6" a="1"/>
  <c r="H1425" i="6" s="1"/>
  <c r="H1424" i="6" a="1"/>
  <c r="H1424" i="6" s="1"/>
  <c r="H1423" i="6" a="1"/>
  <c r="H1423" i="6" s="1"/>
  <c r="H1422" i="6" a="1"/>
  <c r="H1422" i="6" s="1"/>
  <c r="H1421" i="6" a="1"/>
  <c r="H1421" i="6" s="1"/>
  <c r="H1420" i="6" a="1"/>
  <c r="H1420" i="6" s="1"/>
  <c r="H1419" i="6" a="1"/>
  <c r="H1419" i="6" s="1"/>
  <c r="H1418" i="6" a="1"/>
  <c r="H1418" i="6" s="1"/>
  <c r="H1417" i="6" a="1"/>
  <c r="H1417" i="6" s="1"/>
  <c r="H1416" i="6" a="1"/>
  <c r="H1416" i="6" s="1"/>
  <c r="H1415" i="6" a="1"/>
  <c r="H1415" i="6" s="1"/>
  <c r="H1414" i="6" a="1"/>
  <c r="H1414" i="6" s="1"/>
  <c r="H1413" i="6" a="1"/>
  <c r="H1413" i="6" s="1"/>
  <c r="H1412" i="6" a="1"/>
  <c r="H1412" i="6" s="1"/>
  <c r="H1411" i="6" a="1"/>
  <c r="H1411" i="6" s="1"/>
  <c r="H1410" i="6" a="1"/>
  <c r="H1410" i="6" s="1"/>
  <c r="H1409" i="6" a="1"/>
  <c r="H1409" i="6" s="1"/>
  <c r="H1408" i="6" a="1"/>
  <c r="H1408" i="6" s="1"/>
  <c r="H1407" i="6" a="1"/>
  <c r="H1407" i="6" s="1"/>
  <c r="H1406" i="6" a="1"/>
  <c r="H1406" i="6" s="1"/>
  <c r="H1405" i="6" a="1"/>
  <c r="H1405" i="6" s="1"/>
  <c r="H1404" i="6" a="1"/>
  <c r="H1404" i="6" s="1"/>
  <c r="H1403" i="6" a="1"/>
  <c r="H1403" i="6" s="1"/>
  <c r="H1402" i="6" a="1"/>
  <c r="H1402" i="6" s="1"/>
  <c r="H1401" i="6" a="1"/>
  <c r="H1401" i="6" s="1"/>
  <c r="H1400" i="6" a="1"/>
  <c r="H1400" i="6" s="1"/>
  <c r="H1399" i="6" a="1"/>
  <c r="H1399" i="6" s="1"/>
  <c r="H1398" i="6" a="1"/>
  <c r="H1398" i="6" s="1"/>
  <c r="H1397" i="6" a="1"/>
  <c r="H1397" i="6" s="1"/>
  <c r="H1396" i="6" a="1"/>
  <c r="H1396" i="6" s="1"/>
  <c r="H1395" i="6" a="1"/>
  <c r="H1395" i="6" s="1"/>
  <c r="H1394" i="6" a="1"/>
  <c r="H1394" i="6" s="1"/>
  <c r="H1393" i="6" a="1"/>
  <c r="H1393" i="6" s="1"/>
  <c r="H1392" i="6" a="1"/>
  <c r="H1392" i="6" s="1"/>
  <c r="H1391" i="6" a="1"/>
  <c r="H1391" i="6" s="1"/>
  <c r="H1390" i="6" a="1"/>
  <c r="H1390" i="6" s="1"/>
  <c r="H1389" i="6" a="1"/>
  <c r="H1389" i="6" s="1"/>
  <c r="H1388" i="6" a="1"/>
  <c r="H1388" i="6" s="1"/>
  <c r="H1387" i="6" a="1"/>
  <c r="H1387" i="6" s="1"/>
  <c r="H1386" i="6" a="1"/>
  <c r="H1386" i="6" s="1"/>
  <c r="H1385" i="6" a="1"/>
  <c r="H1385" i="6" s="1"/>
  <c r="H1384" i="6" a="1"/>
  <c r="H1384" i="6" s="1"/>
  <c r="H1383" i="6" a="1"/>
  <c r="H1383" i="6" s="1"/>
  <c r="H1382" i="6" a="1"/>
  <c r="H1382" i="6" s="1"/>
  <c r="H1381" i="6" a="1"/>
  <c r="H1381" i="6" s="1"/>
  <c r="H1380" i="6" a="1"/>
  <c r="H1380" i="6" s="1"/>
  <c r="H1379" i="6" a="1"/>
  <c r="H1379" i="6" s="1"/>
  <c r="H1378" i="6" a="1"/>
  <c r="H1378" i="6" s="1"/>
  <c r="H1377" i="6" a="1"/>
  <c r="H1377" i="6" s="1"/>
  <c r="H1376" i="6" a="1"/>
  <c r="H1376" i="6" s="1"/>
  <c r="H1375" i="6" a="1"/>
  <c r="H1375" i="6" s="1"/>
  <c r="H1374" i="6" a="1"/>
  <c r="H1374" i="6" s="1"/>
  <c r="H1373" i="6" a="1"/>
  <c r="H1373" i="6" s="1"/>
  <c r="H1372" i="6" a="1"/>
  <c r="H1372" i="6" s="1"/>
  <c r="H1371" i="6" a="1"/>
  <c r="H1371" i="6" s="1"/>
  <c r="H1370" i="6" a="1"/>
  <c r="H1370" i="6" s="1"/>
  <c r="H1369" i="6" a="1"/>
  <c r="H1369" i="6" s="1"/>
  <c r="H1368" i="6" a="1"/>
  <c r="H1368" i="6" s="1"/>
  <c r="H1367" i="6" a="1"/>
  <c r="H1367" i="6" s="1"/>
  <c r="H1366" i="6" a="1"/>
  <c r="H1366" i="6" s="1"/>
  <c r="H1365" i="6" a="1"/>
  <c r="H1365" i="6" s="1"/>
  <c r="H1364" i="6" a="1"/>
  <c r="H1364" i="6" s="1"/>
  <c r="H1363" i="6" a="1"/>
  <c r="H1363" i="6" s="1"/>
  <c r="H1362" i="6" a="1"/>
  <c r="H1362" i="6" s="1"/>
  <c r="H1361" i="6" a="1"/>
  <c r="H1361" i="6" s="1"/>
  <c r="H1360" i="6" a="1"/>
  <c r="H1360" i="6" s="1"/>
  <c r="H1359" i="6" a="1"/>
  <c r="H1359" i="6" s="1"/>
  <c r="H1358" i="6" a="1"/>
  <c r="H1358" i="6" s="1"/>
  <c r="H1357" i="6" a="1"/>
  <c r="H1357" i="6" s="1"/>
  <c r="H1356" i="6" a="1"/>
  <c r="H1356" i="6" s="1"/>
  <c r="H1355" i="6" a="1"/>
  <c r="H1355" i="6" s="1"/>
  <c r="H1354" i="6" a="1"/>
  <c r="H1354" i="6" s="1"/>
  <c r="H1353" i="6" a="1"/>
  <c r="H1353" i="6" s="1"/>
  <c r="H1352" i="6" a="1"/>
  <c r="H1352" i="6" s="1"/>
  <c r="H1351" i="6" a="1"/>
  <c r="H1351" i="6" s="1"/>
  <c r="H1350" i="6" a="1"/>
  <c r="H1350" i="6" s="1"/>
  <c r="H1349" i="6" a="1"/>
  <c r="H1349" i="6" s="1"/>
  <c r="H1348" i="6" a="1"/>
  <c r="H1348" i="6" s="1"/>
  <c r="H1347" i="6" a="1"/>
  <c r="H1347" i="6" s="1"/>
  <c r="H1346" i="6" a="1"/>
  <c r="H1346" i="6" s="1"/>
  <c r="H1345" i="6" a="1"/>
  <c r="H1345" i="6" s="1"/>
  <c r="H1344" i="6" a="1"/>
  <c r="H1344" i="6" s="1"/>
  <c r="H1343" i="6" a="1"/>
  <c r="H1343" i="6" s="1"/>
  <c r="H1342" i="6" a="1"/>
  <c r="H1342" i="6" s="1"/>
  <c r="H1341" i="6" a="1"/>
  <c r="H1341" i="6" s="1"/>
  <c r="H1340" i="6" a="1"/>
  <c r="H1340" i="6" s="1"/>
  <c r="H1339" i="6" a="1"/>
  <c r="H1339" i="6" s="1"/>
  <c r="H1338" i="6" a="1"/>
  <c r="H1338" i="6" s="1"/>
  <c r="H1337" i="6" a="1"/>
  <c r="H1337" i="6" s="1"/>
  <c r="H1336" i="6" a="1"/>
  <c r="H1336" i="6" s="1"/>
  <c r="H1335" i="6" a="1"/>
  <c r="H1335" i="6" s="1"/>
  <c r="H1334" i="6" a="1"/>
  <c r="H1334" i="6" s="1"/>
  <c r="H1333" i="6" a="1"/>
  <c r="H1333" i="6" s="1"/>
  <c r="H1332" i="6" a="1"/>
  <c r="H1332" i="6" s="1"/>
  <c r="H1331" i="6" a="1"/>
  <c r="H1331" i="6" s="1"/>
  <c r="H1330" i="6" a="1"/>
  <c r="H1330" i="6" s="1"/>
  <c r="H1329" i="6" a="1"/>
  <c r="H1329" i="6" s="1"/>
  <c r="H1328" i="6" a="1"/>
  <c r="H1328" i="6" s="1"/>
  <c r="H1327" i="6" a="1"/>
  <c r="H1327" i="6" s="1"/>
  <c r="H1326" i="6" a="1"/>
  <c r="H1326" i="6" s="1"/>
  <c r="H1325" i="6" a="1"/>
  <c r="H1325" i="6" s="1"/>
  <c r="H1324" i="6" a="1"/>
  <c r="H1324" i="6" s="1"/>
  <c r="H1323" i="6" a="1"/>
  <c r="H1323" i="6" s="1"/>
  <c r="H1322" i="6" a="1"/>
  <c r="H1322" i="6" s="1"/>
  <c r="H1321" i="6" a="1"/>
  <c r="H1321" i="6" s="1"/>
  <c r="H1320" i="6" a="1"/>
  <c r="H1320" i="6" s="1"/>
  <c r="H1319" i="6" a="1"/>
  <c r="H1319" i="6" s="1"/>
  <c r="H1318" i="6" a="1"/>
  <c r="H1318" i="6" s="1"/>
  <c r="H1317" i="6" a="1"/>
  <c r="H1317" i="6" s="1"/>
  <c r="H1316" i="6" a="1"/>
  <c r="H1316" i="6" s="1"/>
  <c r="H1315" i="6" a="1"/>
  <c r="H1315" i="6" s="1"/>
  <c r="H1314" i="6" a="1"/>
  <c r="H1314" i="6" s="1"/>
  <c r="H1313" i="6" a="1"/>
  <c r="H1313" i="6" s="1"/>
  <c r="H1312" i="6" a="1"/>
  <c r="H1312" i="6" s="1"/>
  <c r="H1311" i="6" a="1"/>
  <c r="H1311" i="6" s="1"/>
  <c r="H1310" i="6" a="1"/>
  <c r="H1310" i="6" s="1"/>
  <c r="H1309" i="6" a="1"/>
  <c r="H1309" i="6" s="1"/>
  <c r="H1308" i="6" a="1"/>
  <c r="H1308" i="6" s="1"/>
  <c r="H1307" i="6" a="1"/>
  <c r="H1307" i="6" s="1"/>
  <c r="H1306" i="6" a="1"/>
  <c r="H1306" i="6" s="1"/>
  <c r="H1305" i="6" a="1"/>
  <c r="H1305" i="6" s="1"/>
  <c r="H1304" i="6" a="1"/>
  <c r="H1304" i="6" s="1"/>
  <c r="H1303" i="6" a="1"/>
  <c r="H1303" i="6" s="1"/>
  <c r="H1302" i="6" a="1"/>
  <c r="H1302" i="6" s="1"/>
  <c r="H1301" i="6" a="1"/>
  <c r="H1301" i="6" s="1"/>
  <c r="H1300" i="6" a="1"/>
  <c r="H1300" i="6" s="1"/>
  <c r="H1299" i="6" a="1"/>
  <c r="H1299" i="6" s="1"/>
  <c r="H1298" i="6" a="1"/>
  <c r="H1298" i="6" s="1"/>
  <c r="H1297" i="6" a="1"/>
  <c r="H1297" i="6" s="1"/>
  <c r="H1296" i="6" a="1"/>
  <c r="H1296" i="6" s="1"/>
  <c r="H1295" i="6" a="1"/>
  <c r="H1295" i="6" s="1"/>
  <c r="H1294" i="6" a="1"/>
  <c r="H1294" i="6" s="1"/>
  <c r="H1293" i="6" a="1"/>
  <c r="H1293" i="6" s="1"/>
  <c r="H1292" i="6" a="1"/>
  <c r="H1292" i="6" s="1"/>
  <c r="H1291" i="6" a="1"/>
  <c r="H1291" i="6" s="1"/>
  <c r="H1290" i="6" a="1"/>
  <c r="H1290" i="6" s="1"/>
  <c r="H1289" i="6" a="1"/>
  <c r="H1289" i="6" s="1"/>
  <c r="H1288" i="6" a="1"/>
  <c r="H1288" i="6" s="1"/>
  <c r="H1287" i="6" a="1"/>
  <c r="H1287" i="6" s="1"/>
  <c r="H1286" i="6" a="1"/>
  <c r="H1286" i="6" s="1"/>
  <c r="H1285" i="6" a="1"/>
  <c r="H1285" i="6" s="1"/>
  <c r="H1284" i="6" a="1"/>
  <c r="H1284" i="6" s="1"/>
  <c r="H1283" i="6" a="1"/>
  <c r="H1283" i="6" s="1"/>
  <c r="H1282" i="6" a="1"/>
  <c r="H1282" i="6" s="1"/>
  <c r="H1281" i="6" a="1"/>
  <c r="H1281" i="6" s="1"/>
  <c r="H1280" i="6" a="1"/>
  <c r="H1280" i="6" s="1"/>
  <c r="H1279" i="6" a="1"/>
  <c r="H1279" i="6" s="1"/>
  <c r="H1278" i="6" a="1"/>
  <c r="H1278" i="6" s="1"/>
  <c r="H1277" i="6" a="1"/>
  <c r="H1277" i="6" s="1"/>
  <c r="H1276" i="6" a="1"/>
  <c r="H1276" i="6" s="1"/>
  <c r="H1275" i="6" a="1"/>
  <c r="H1275" i="6" s="1"/>
  <c r="H1274" i="6" a="1"/>
  <c r="H1274" i="6" s="1"/>
  <c r="H1273" i="6" a="1"/>
  <c r="H1273" i="6" s="1"/>
  <c r="H1272" i="6" a="1"/>
  <c r="H1272" i="6" s="1"/>
  <c r="H1271" i="6" a="1"/>
  <c r="H1271" i="6" s="1"/>
  <c r="H1270" i="6" a="1"/>
  <c r="H1270" i="6" s="1"/>
  <c r="H1269" i="6" a="1"/>
  <c r="H1269" i="6" s="1"/>
  <c r="H1268" i="6" a="1"/>
  <c r="H1268" i="6" s="1"/>
  <c r="H1267" i="6" a="1"/>
  <c r="H1267" i="6" s="1"/>
  <c r="H1266" i="6" a="1"/>
  <c r="H1266" i="6" s="1"/>
  <c r="H1265" i="6" a="1"/>
  <c r="H1265" i="6" s="1"/>
  <c r="H1264" i="6" a="1"/>
  <c r="H1264" i="6" s="1"/>
  <c r="H1263" i="6" a="1"/>
  <c r="H1263" i="6" s="1"/>
  <c r="H1262" i="6" a="1"/>
  <c r="H1262" i="6" s="1"/>
  <c r="H1261" i="6" a="1"/>
  <c r="H1261" i="6" s="1"/>
  <c r="H1260" i="6" a="1"/>
  <c r="H1260" i="6" s="1"/>
  <c r="H1259" i="6" a="1"/>
  <c r="H1259" i="6" s="1"/>
  <c r="H1258" i="6" a="1"/>
  <c r="H1258" i="6" s="1"/>
  <c r="H1257" i="6" a="1"/>
  <c r="H1257" i="6" s="1"/>
  <c r="H1256" i="6" a="1"/>
  <c r="H1256" i="6" s="1"/>
  <c r="H1255" i="6" a="1"/>
  <c r="H1255" i="6" s="1"/>
  <c r="H1254" i="6" a="1"/>
  <c r="H1254" i="6" s="1"/>
  <c r="H1253" i="6" a="1"/>
  <c r="H1253" i="6" s="1"/>
  <c r="H1252" i="6" a="1"/>
  <c r="H1252" i="6" s="1"/>
  <c r="H1251" i="6" a="1"/>
  <c r="H1251" i="6" s="1"/>
  <c r="H1250" i="6" a="1"/>
  <c r="H1250" i="6" s="1"/>
  <c r="H1249" i="6" a="1"/>
  <c r="H1249" i="6" s="1"/>
  <c r="H1248" i="6" a="1"/>
  <c r="H1248" i="6" s="1"/>
  <c r="H1247" i="6" a="1"/>
  <c r="H1247" i="6" s="1"/>
  <c r="H1246" i="6" a="1"/>
  <c r="H1246" i="6" s="1"/>
  <c r="H1245" i="6" a="1"/>
  <c r="H1245" i="6" s="1"/>
  <c r="H1244" i="6" a="1"/>
  <c r="H1244" i="6" s="1"/>
  <c r="H1243" i="6" a="1"/>
  <c r="H1243" i="6" s="1"/>
  <c r="H1242" i="6" a="1"/>
  <c r="H1242" i="6" s="1"/>
  <c r="H1241" i="6" a="1"/>
  <c r="H1241" i="6" s="1"/>
  <c r="H1240" i="6" a="1"/>
  <c r="H1240" i="6" s="1"/>
  <c r="H1239" i="6" a="1"/>
  <c r="H1239" i="6" s="1"/>
  <c r="H1238" i="6" a="1"/>
  <c r="H1238" i="6" s="1"/>
  <c r="H1237" i="6" a="1"/>
  <c r="H1237" i="6" s="1"/>
  <c r="H1236" i="6" a="1"/>
  <c r="H1236" i="6" s="1"/>
  <c r="H1235" i="6" a="1"/>
  <c r="H1235" i="6" s="1"/>
  <c r="H1234" i="6" a="1"/>
  <c r="H1234" i="6" s="1"/>
  <c r="H1233" i="6" a="1"/>
  <c r="H1233" i="6" s="1"/>
  <c r="H1232" i="6" a="1"/>
  <c r="H1232" i="6" s="1"/>
  <c r="H1231" i="6" a="1"/>
  <c r="H1231" i="6" s="1"/>
  <c r="H1230" i="6" a="1"/>
  <c r="H1230" i="6" s="1"/>
  <c r="H1229" i="6" a="1"/>
  <c r="H1229" i="6" s="1"/>
  <c r="H1228" i="6" a="1"/>
  <c r="H1228" i="6" s="1"/>
  <c r="H1227" i="6" a="1"/>
  <c r="H1227" i="6" s="1"/>
  <c r="H1226" i="6" a="1"/>
  <c r="H1226" i="6" s="1"/>
  <c r="H1225" i="6" a="1"/>
  <c r="H1225" i="6" s="1"/>
  <c r="H1224" i="6" a="1"/>
  <c r="H1224" i="6" s="1"/>
  <c r="H1223" i="6" a="1"/>
  <c r="H1223" i="6" s="1"/>
  <c r="H1222" i="6" a="1"/>
  <c r="H1222" i="6" s="1"/>
  <c r="H1221" i="6" a="1"/>
  <c r="H1221" i="6" s="1"/>
  <c r="H1220" i="6" a="1"/>
  <c r="H1220" i="6" s="1"/>
  <c r="H1219" i="6" a="1"/>
  <c r="H1219" i="6" s="1"/>
  <c r="H1218" i="6" a="1"/>
  <c r="H1218" i="6" s="1"/>
  <c r="H1217" i="6" a="1"/>
  <c r="H1217" i="6" s="1"/>
  <c r="H1216" i="6" a="1"/>
  <c r="H1216" i="6" s="1"/>
  <c r="H1215" i="6" a="1"/>
  <c r="H1215" i="6" s="1"/>
  <c r="H1214" i="6" a="1"/>
  <c r="H1214" i="6" s="1"/>
  <c r="H1213" i="6" a="1"/>
  <c r="H1213" i="6" s="1"/>
  <c r="H1212" i="6" a="1"/>
  <c r="H1212" i="6" s="1"/>
  <c r="H1211" i="6" a="1"/>
  <c r="H1211" i="6" s="1"/>
  <c r="H1210" i="6" a="1"/>
  <c r="H1210" i="6" s="1"/>
  <c r="H1209" i="6" a="1"/>
  <c r="H1209" i="6" s="1"/>
  <c r="H1208" i="6" a="1"/>
  <c r="H1208" i="6" s="1"/>
  <c r="H1207" i="6" a="1"/>
  <c r="H1207" i="6" s="1"/>
  <c r="H1206" i="6" a="1"/>
  <c r="H1206" i="6" s="1"/>
  <c r="H1205" i="6" a="1"/>
  <c r="H1205" i="6" s="1"/>
  <c r="H1204" i="6" a="1"/>
  <c r="H1204" i="6" s="1"/>
  <c r="H1203" i="6" a="1"/>
  <c r="H1203" i="6" s="1"/>
  <c r="H1202" i="6" a="1"/>
  <c r="H1202" i="6" s="1"/>
  <c r="H1201" i="6" a="1"/>
  <c r="H1201" i="6" s="1"/>
  <c r="H1200" i="6" a="1"/>
  <c r="H1200" i="6" s="1"/>
  <c r="H1199" i="6" a="1"/>
  <c r="H1199" i="6" s="1"/>
  <c r="H1198" i="6" a="1"/>
  <c r="H1198" i="6" s="1"/>
  <c r="H1197" i="6" a="1"/>
  <c r="H1197" i="6" s="1"/>
  <c r="H1196" i="6" a="1"/>
  <c r="H1196" i="6" s="1"/>
  <c r="H1195" i="6" a="1"/>
  <c r="H1195" i="6" s="1"/>
  <c r="H1194" i="6" a="1"/>
  <c r="H1194" i="6" s="1"/>
  <c r="H1193" i="6" a="1"/>
  <c r="H1193" i="6" s="1"/>
  <c r="H1192" i="6" a="1"/>
  <c r="H1192" i="6" s="1"/>
  <c r="H1191" i="6" a="1"/>
  <c r="H1191" i="6" s="1"/>
  <c r="H1190" i="6" a="1"/>
  <c r="H1190" i="6" s="1"/>
  <c r="H1189" i="6" a="1"/>
  <c r="H1189" i="6" s="1"/>
  <c r="H1188" i="6" a="1"/>
  <c r="H1188" i="6" s="1"/>
  <c r="H1187" i="6" a="1"/>
  <c r="H1187" i="6" s="1"/>
  <c r="H1186" i="6" a="1"/>
  <c r="H1186" i="6" s="1"/>
  <c r="H1185" i="6" a="1"/>
  <c r="H1185" i="6" s="1"/>
  <c r="H1184" i="6" a="1"/>
  <c r="H1184" i="6" s="1"/>
  <c r="H1183" i="6" a="1"/>
  <c r="H1183" i="6" s="1"/>
  <c r="H1182" i="6" a="1"/>
  <c r="H1182" i="6" s="1"/>
  <c r="H1181" i="6" a="1"/>
  <c r="H1181" i="6" s="1"/>
  <c r="H1180" i="6" a="1"/>
  <c r="H1180" i="6" s="1"/>
  <c r="H1179" i="6" a="1"/>
  <c r="H1179" i="6" s="1"/>
  <c r="H1178" i="6" a="1"/>
  <c r="H1178" i="6" s="1"/>
  <c r="H1177" i="6" a="1"/>
  <c r="H1177" i="6" s="1"/>
  <c r="H1176" i="6" a="1"/>
  <c r="H1176" i="6" s="1"/>
  <c r="H1175" i="6" a="1"/>
  <c r="H1175" i="6" s="1"/>
  <c r="H1174" i="6" a="1"/>
  <c r="H1174" i="6" s="1"/>
  <c r="H1173" i="6" a="1"/>
  <c r="H1173" i="6" s="1"/>
  <c r="H1172" i="6" a="1"/>
  <c r="H1172" i="6" s="1"/>
  <c r="H1171" i="6" a="1"/>
  <c r="H1171" i="6" s="1"/>
  <c r="H1170" i="6" a="1"/>
  <c r="H1170" i="6" s="1"/>
  <c r="H1169" i="6" a="1"/>
  <c r="H1169" i="6" s="1"/>
  <c r="H1168" i="6" a="1"/>
  <c r="H1168" i="6" s="1"/>
  <c r="H1167" i="6" a="1"/>
  <c r="H1167" i="6" s="1"/>
  <c r="H1166" i="6" a="1"/>
  <c r="H1166" i="6" s="1"/>
  <c r="H1165" i="6" a="1"/>
  <c r="H1165" i="6" s="1"/>
  <c r="H1164" i="6" a="1"/>
  <c r="H1164" i="6" s="1"/>
  <c r="H1163" i="6" a="1"/>
  <c r="H1163" i="6" s="1"/>
  <c r="H1162" i="6" a="1"/>
  <c r="H1162" i="6" s="1"/>
  <c r="H1161" i="6" a="1"/>
  <c r="H1161" i="6" s="1"/>
  <c r="H1160" i="6" a="1"/>
  <c r="H1160" i="6" s="1"/>
  <c r="H1159" i="6" a="1"/>
  <c r="H1159" i="6" s="1"/>
  <c r="H1158" i="6" a="1"/>
  <c r="H1158" i="6" s="1"/>
  <c r="H1157" i="6" a="1"/>
  <c r="H1157" i="6" s="1"/>
  <c r="H1156" i="6" a="1"/>
  <c r="H1156" i="6" s="1"/>
  <c r="H1155" i="6" a="1"/>
  <c r="H1155" i="6" s="1"/>
  <c r="H1154" i="6" a="1"/>
  <c r="H1154" i="6" s="1"/>
  <c r="H1153" i="6" a="1"/>
  <c r="H1153" i="6" s="1"/>
  <c r="H1152" i="6" a="1"/>
  <c r="H1152" i="6" s="1"/>
  <c r="H1151" i="6" a="1"/>
  <c r="H1151" i="6" s="1"/>
  <c r="H1150" i="6" a="1"/>
  <c r="H1150" i="6" s="1"/>
  <c r="H1149" i="6" a="1"/>
  <c r="H1149" i="6" s="1"/>
  <c r="H1148" i="6" a="1"/>
  <c r="H1148" i="6" s="1"/>
  <c r="H1147" i="6"/>
  <c r="H1147" i="6" a="1"/>
  <c r="H1146" i="6"/>
  <c r="H1146" i="6" a="1"/>
  <c r="H1145" i="6" a="1"/>
  <c r="H1145" i="6" s="1"/>
  <c r="H1144" i="6" a="1"/>
  <c r="H1144" i="6" s="1"/>
  <c r="H1143" i="6"/>
  <c r="H1143" i="6" a="1"/>
  <c r="H1142" i="6"/>
  <c r="H1142" i="6" a="1"/>
  <c r="H1141" i="6" a="1"/>
  <c r="H1141" i="6" s="1"/>
  <c r="H1140" i="6" a="1"/>
  <c r="H1140" i="6" s="1"/>
  <c r="H1139" i="6"/>
  <c r="H1139" i="6" a="1"/>
  <c r="H1138" i="6"/>
  <c r="H1138" i="6" a="1"/>
  <c r="H1137" i="6" a="1"/>
  <c r="H1137" i="6" s="1"/>
  <c r="H1136" i="6" a="1"/>
  <c r="H1136" i="6" s="1"/>
  <c r="H1135" i="6"/>
  <c r="H1135" i="6" a="1"/>
  <c r="H1134" i="6"/>
  <c r="H1134" i="6" a="1"/>
  <c r="H1133" i="6" a="1"/>
  <c r="H1133" i="6" s="1"/>
  <c r="H1132" i="6" a="1"/>
  <c r="H1132" i="6" s="1"/>
  <c r="H1131" i="6"/>
  <c r="H1131" i="6" a="1"/>
  <c r="H1130" i="6"/>
  <c r="H1130" i="6" a="1"/>
  <c r="H1129" i="6" a="1"/>
  <c r="H1129" i="6" s="1"/>
  <c r="H1128" i="6" a="1"/>
  <c r="H1128" i="6" s="1"/>
  <c r="H1127" i="6"/>
  <c r="H1127" i="6" a="1"/>
  <c r="H1126" i="6"/>
  <c r="H1126" i="6" a="1"/>
  <c r="H1125" i="6" a="1"/>
  <c r="H1125" i="6" s="1"/>
  <c r="H1124" i="6" a="1"/>
  <c r="H1124" i="6" s="1"/>
  <c r="H1123" i="6"/>
  <c r="H1123" i="6" a="1"/>
  <c r="H1122" i="6"/>
  <c r="H1122" i="6" a="1"/>
  <c r="H1121" i="6" a="1"/>
  <c r="H1121" i="6" s="1"/>
  <c r="H1120" i="6" a="1"/>
  <c r="H1120" i="6" s="1"/>
  <c r="H1119" i="6"/>
  <c r="H1119" i="6" a="1"/>
  <c r="H1118" i="6"/>
  <c r="H1118" i="6" a="1"/>
  <c r="H1117" i="6" a="1"/>
  <c r="H1117" i="6" s="1"/>
  <c r="H1116" i="6" a="1"/>
  <c r="H1116" i="6" s="1"/>
  <c r="H1115" i="6"/>
  <c r="H1115" i="6" a="1"/>
  <c r="H1114" i="6"/>
  <c r="H1114" i="6" a="1"/>
  <c r="H1113" i="6" a="1"/>
  <c r="H1113" i="6" s="1"/>
  <c r="H1112" i="6" a="1"/>
  <c r="H1112" i="6" s="1"/>
  <c r="H1111" i="6"/>
  <c r="H1111" i="6" a="1"/>
  <c r="H1110" i="6"/>
  <c r="H1110" i="6" a="1"/>
  <c r="H1109" i="6" a="1"/>
  <c r="H1109" i="6" s="1"/>
  <c r="H1108" i="6" a="1"/>
  <c r="H1108" i="6" s="1"/>
  <c r="H1107" i="6"/>
  <c r="H1107" i="6" a="1"/>
  <c r="H1106" i="6"/>
  <c r="H1106" i="6" a="1"/>
  <c r="H1105" i="6" a="1"/>
  <c r="H1105" i="6" s="1"/>
  <c r="H1104" i="6" a="1"/>
  <c r="H1104" i="6" s="1"/>
  <c r="H1103" i="6"/>
  <c r="H1103" i="6" a="1"/>
  <c r="H1102" i="6"/>
  <c r="H1102" i="6" a="1"/>
  <c r="H1101" i="6" a="1"/>
  <c r="H1101" i="6" s="1"/>
  <c r="H1100" i="6"/>
  <c r="H1100" i="6" a="1"/>
  <c r="H1099" i="6"/>
  <c r="H1099" i="6" a="1"/>
  <c r="H1098" i="6" a="1"/>
  <c r="H1098" i="6" s="1"/>
  <c r="H1097" i="6" a="1"/>
  <c r="H1097" i="6" s="1"/>
  <c r="H1096" i="6" a="1"/>
  <c r="H1096" i="6" s="1"/>
  <c r="H1095" i="6" a="1"/>
  <c r="H1095" i="6" s="1"/>
  <c r="H1094" i="6"/>
  <c r="H1094" i="6" a="1"/>
  <c r="H1093" i="6" a="1"/>
  <c r="H1093" i="6" s="1"/>
  <c r="H1092" i="6"/>
  <c r="H1092" i="6" a="1"/>
  <c r="H1091" i="6"/>
  <c r="H1091" i="6" a="1"/>
  <c r="H1090" i="6" a="1"/>
  <c r="H1090" i="6" s="1"/>
  <c r="H1089" i="6" a="1"/>
  <c r="H1089" i="6" s="1"/>
  <c r="H1088" i="6" a="1"/>
  <c r="H1088" i="6" s="1"/>
  <c r="H1087" i="6"/>
  <c r="H1087" i="6" a="1"/>
  <c r="H1086" i="6" a="1"/>
  <c r="H1086" i="6" s="1"/>
  <c r="H1085" i="6" a="1"/>
  <c r="H1085" i="6" s="1"/>
  <c r="H1084" i="6"/>
  <c r="H1084" i="6" a="1"/>
  <c r="H1083" i="6" a="1"/>
  <c r="H1083" i="6" s="1"/>
  <c r="H1082" i="6" a="1"/>
  <c r="H1082" i="6" s="1"/>
  <c r="H1081" i="6" a="1"/>
  <c r="H1081" i="6" s="1"/>
  <c r="H1080" i="6"/>
  <c r="H1080" i="6" a="1"/>
  <c r="H1079" i="6"/>
  <c r="H1079" i="6" a="1"/>
  <c r="H1078" i="6" a="1"/>
  <c r="H1078" i="6" s="1"/>
  <c r="H1077" i="6" a="1"/>
  <c r="H1077" i="6" s="1"/>
  <c r="H1076" i="6"/>
  <c r="H1076" i="6" a="1"/>
  <c r="H1075" i="6"/>
  <c r="H1075" i="6" a="1"/>
  <c r="H1074" i="6" a="1"/>
  <c r="H1074" i="6" s="1"/>
  <c r="H1073" i="6" a="1"/>
  <c r="H1073" i="6" s="1"/>
  <c r="H1072" i="6" a="1"/>
  <c r="H1072" i="6" s="1"/>
  <c r="H1071" i="6"/>
  <c r="H1071" i="6" a="1"/>
  <c r="H1070" i="6" a="1"/>
  <c r="H1070" i="6" s="1"/>
  <c r="H1069" i="6" a="1"/>
  <c r="H1069" i="6" s="1"/>
  <c r="H1068" i="6"/>
  <c r="H1068" i="6" a="1"/>
  <c r="H1067" i="6" a="1"/>
  <c r="H1067" i="6" s="1"/>
  <c r="H1066" i="6" a="1"/>
  <c r="H1066" i="6" s="1"/>
  <c r="H1065" i="6" a="1"/>
  <c r="H1065" i="6" s="1"/>
  <c r="H1064" i="6"/>
  <c r="H1064" i="6" a="1"/>
  <c r="H1063" i="6"/>
  <c r="H1063" i="6" a="1"/>
  <c r="H1062" i="6" a="1"/>
  <c r="H1062" i="6" s="1"/>
  <c r="H1061" i="6" a="1"/>
  <c r="H1061" i="6" s="1"/>
  <c r="H1060" i="6"/>
  <c r="H1060" i="6" a="1"/>
  <c r="H1059" i="6"/>
  <c r="H1059" i="6" a="1"/>
  <c r="H1058" i="6" a="1"/>
  <c r="H1058" i="6" s="1"/>
  <c r="H1057" i="6" a="1"/>
  <c r="H1057" i="6" s="1"/>
  <c r="H1056" i="6" a="1"/>
  <c r="H1056" i="6" s="1"/>
  <c r="H1055" i="6"/>
  <c r="H1055" i="6" a="1"/>
  <c r="H1054" i="6" a="1"/>
  <c r="H1054" i="6" s="1"/>
  <c r="H1053" i="6" a="1"/>
  <c r="H1053" i="6" s="1"/>
  <c r="H1052" i="6"/>
  <c r="H1052" i="6" a="1"/>
  <c r="H1051" i="6" a="1"/>
  <c r="H1051" i="6" s="1"/>
  <c r="H1050" i="6" a="1"/>
  <c r="H1050" i="6" s="1"/>
  <c r="H1049" i="6" a="1"/>
  <c r="H1049" i="6" s="1"/>
  <c r="H1048" i="6"/>
  <c r="H1048" i="6" a="1"/>
  <c r="H1047" i="6"/>
  <c r="H1047" i="6" a="1"/>
  <c r="H1046" i="6" a="1"/>
  <c r="H1046" i="6" s="1"/>
  <c r="H1045" i="6" a="1"/>
  <c r="H1045" i="6" s="1"/>
  <c r="H1044" i="6"/>
  <c r="H1044" i="6" a="1"/>
  <c r="H1043" i="6"/>
  <c r="H1043" i="6" a="1"/>
  <c r="H1042" i="6" a="1"/>
  <c r="H1042" i="6" s="1"/>
  <c r="H1041" i="6" a="1"/>
  <c r="H1041" i="6" s="1"/>
  <c r="H1040" i="6" a="1"/>
  <c r="H1040" i="6" s="1"/>
  <c r="H1039" i="6"/>
  <c r="H1039" i="6" a="1"/>
  <c r="H1038" i="6" a="1"/>
  <c r="H1038" i="6" s="1"/>
  <c r="H1037" i="6" a="1"/>
  <c r="H1037" i="6" s="1"/>
  <c r="H1036" i="6"/>
  <c r="H1036" i="6" a="1"/>
  <c r="H1035" i="6" a="1"/>
  <c r="H1035" i="6" s="1"/>
  <c r="H1034" i="6" a="1"/>
  <c r="H1034" i="6" s="1"/>
  <c r="H1033" i="6" a="1"/>
  <c r="H1033" i="6" s="1"/>
  <c r="H1032" i="6"/>
  <c r="H1032" i="6" a="1"/>
  <c r="H1031" i="6"/>
  <c r="H1031" i="6" a="1"/>
  <c r="H1030" i="6" a="1"/>
  <c r="H1030" i="6" s="1"/>
  <c r="H1029" i="6" a="1"/>
  <c r="H1029" i="6" s="1"/>
  <c r="H1028" i="6"/>
  <c r="H1028" i="6" a="1"/>
  <c r="H1027" i="6"/>
  <c r="H1027" i="6" a="1"/>
  <c r="H1026" i="6" a="1"/>
  <c r="H1026" i="6" s="1"/>
  <c r="H1025" i="6" a="1"/>
  <c r="H1025" i="6" s="1"/>
  <c r="H1024" i="6" a="1"/>
  <c r="H1024" i="6" s="1"/>
  <c r="H1023" i="6"/>
  <c r="H1023" i="6" a="1"/>
  <c r="H1022" i="6" a="1"/>
  <c r="H1022" i="6" s="1"/>
  <c r="H1021" i="6" a="1"/>
  <c r="H1021" i="6" s="1"/>
  <c r="H1020" i="6"/>
  <c r="H1020" i="6" a="1"/>
  <c r="H1019" i="6" a="1"/>
  <c r="H1019" i="6" s="1"/>
  <c r="H1018" i="6" a="1"/>
  <c r="H1018" i="6" s="1"/>
  <c r="H1017" i="6" a="1"/>
  <c r="H1017" i="6" s="1"/>
  <c r="H1016" i="6"/>
  <c r="H1016" i="6" a="1"/>
  <c r="H1015" i="6"/>
  <c r="H1015" i="6" a="1"/>
  <c r="H1014" i="6" a="1"/>
  <c r="H1014" i="6" s="1"/>
  <c r="H1013" i="6" a="1"/>
  <c r="H1013" i="6" s="1"/>
  <c r="H1012" i="6"/>
  <c r="H1012" i="6" a="1"/>
  <c r="H1011" i="6"/>
  <c r="H1011" i="6" a="1"/>
  <c r="H1010" i="6" a="1"/>
  <c r="H1010" i="6" s="1"/>
  <c r="H1009" i="6" a="1"/>
  <c r="H1009" i="6" s="1"/>
  <c r="H1008" i="6" a="1"/>
  <c r="H1008" i="6" s="1"/>
  <c r="H1007" i="6"/>
  <c r="H1007" i="6" a="1"/>
  <c r="H1006" i="6" a="1"/>
  <c r="H1006" i="6" s="1"/>
  <c r="H1005" i="6" a="1"/>
  <c r="H1005" i="6" s="1"/>
  <c r="H1004" i="6"/>
  <c r="H1004" i="6" a="1"/>
  <c r="H1003" i="6" a="1"/>
  <c r="H1003" i="6" s="1"/>
  <c r="H1002" i="6" a="1"/>
  <c r="H1002" i="6" s="1"/>
  <c r="H1001" i="6" a="1"/>
  <c r="H1001" i="6" s="1"/>
  <c r="H1000" i="6"/>
  <c r="H1000" i="6" a="1"/>
  <c r="H999" i="6"/>
  <c r="H999" i="6" a="1"/>
  <c r="H998" i="6" a="1"/>
  <c r="H998" i="6" s="1"/>
  <c r="H997" i="6" a="1"/>
  <c r="H997" i="6" s="1"/>
  <c r="H996" i="6"/>
  <c r="H996" i="6" a="1"/>
  <c r="H995" i="6"/>
  <c r="H995" i="6" a="1"/>
  <c r="H994" i="6" a="1"/>
  <c r="H994" i="6" s="1"/>
  <c r="H993" i="6" a="1"/>
  <c r="H993" i="6" s="1"/>
  <c r="H992" i="6" a="1"/>
  <c r="H992" i="6" s="1"/>
  <c r="H991" i="6"/>
  <c r="H991" i="6" a="1"/>
  <c r="H990" i="6" a="1"/>
  <c r="H990" i="6" s="1"/>
  <c r="H989" i="6" a="1"/>
  <c r="H989" i="6" s="1"/>
  <c r="H988" i="6"/>
  <c r="H988" i="6" a="1"/>
  <c r="H987" i="6" a="1"/>
  <c r="H987" i="6" s="1"/>
  <c r="H986" i="6" a="1"/>
  <c r="H986" i="6" s="1"/>
  <c r="H985" i="6" a="1"/>
  <c r="H985" i="6" s="1"/>
  <c r="H984" i="6"/>
  <c r="H984" i="6" a="1"/>
  <c r="H983" i="6"/>
  <c r="H983" i="6" a="1"/>
  <c r="H982" i="6" a="1"/>
  <c r="H982" i="6" s="1"/>
  <c r="H981" i="6" a="1"/>
  <c r="H981" i="6" s="1"/>
  <c r="H980" i="6"/>
  <c r="H980" i="6" a="1"/>
  <c r="H979" i="6"/>
  <c r="H979" i="6" a="1"/>
  <c r="H978" i="6" a="1"/>
  <c r="H978" i="6" s="1"/>
  <c r="H977" i="6" a="1"/>
  <c r="H977" i="6" s="1"/>
  <c r="H976" i="6" a="1"/>
  <c r="H976" i="6" s="1"/>
  <c r="H975" i="6"/>
  <c r="H975" i="6" a="1"/>
  <c r="H974" i="6" a="1"/>
  <c r="H974" i="6" s="1"/>
  <c r="H973" i="6" a="1"/>
  <c r="H973" i="6" s="1"/>
  <c r="H972" i="6"/>
  <c r="H972" i="6" a="1"/>
  <c r="H971" i="6" a="1"/>
  <c r="H971" i="6" s="1"/>
  <c r="H970" i="6" a="1"/>
  <c r="H970" i="6" s="1"/>
  <c r="H969" i="6" a="1"/>
  <c r="H969" i="6" s="1"/>
  <c r="H968" i="6"/>
  <c r="H968" i="6" a="1"/>
  <c r="H967" i="6"/>
  <c r="H967" i="6" a="1"/>
  <c r="H966" i="6" a="1"/>
  <c r="H966" i="6" s="1"/>
  <c r="H965" i="6" a="1"/>
  <c r="H965" i="6" s="1"/>
  <c r="H964" i="6"/>
  <c r="H964" i="6" a="1"/>
  <c r="H963" i="6"/>
  <c r="H963" i="6" a="1"/>
  <c r="H962" i="6" a="1"/>
  <c r="H962" i="6" s="1"/>
  <c r="H961" i="6" a="1"/>
  <c r="H961" i="6" s="1"/>
  <c r="H960" i="6" a="1"/>
  <c r="H960" i="6" s="1"/>
  <c r="H959" i="6"/>
  <c r="H959" i="6" a="1"/>
  <c r="H958" i="6" a="1"/>
  <c r="H958" i="6" s="1"/>
  <c r="H957" i="6" a="1"/>
  <c r="H957" i="6" s="1"/>
  <c r="H956" i="6"/>
  <c r="H956" i="6" a="1"/>
  <c r="H955" i="6" a="1"/>
  <c r="H955" i="6" s="1"/>
  <c r="H954" i="6" a="1"/>
  <c r="H954" i="6" s="1"/>
  <c r="H953" i="6" a="1"/>
  <c r="H953" i="6" s="1"/>
  <c r="H952" i="6"/>
  <c r="H952" i="6" a="1"/>
  <c r="H951" i="6"/>
  <c r="H951" i="6" a="1"/>
  <c r="H950" i="6" a="1"/>
  <c r="H950" i="6" s="1"/>
  <c r="H949" i="6" a="1"/>
  <c r="H949" i="6" s="1"/>
  <c r="H948" i="6"/>
  <c r="H948" i="6" a="1"/>
  <c r="H947" i="6"/>
  <c r="H947" i="6" a="1"/>
  <c r="H946" i="6" a="1"/>
  <c r="H946" i="6" s="1"/>
  <c r="H945" i="6" a="1"/>
  <c r="H945" i="6" s="1"/>
  <c r="H944" i="6" a="1"/>
  <c r="H944" i="6" s="1"/>
  <c r="H943" i="6"/>
  <c r="H943" i="6" a="1"/>
  <c r="H942" i="6" a="1"/>
  <c r="H942" i="6" s="1"/>
  <c r="H941" i="6" a="1"/>
  <c r="H941" i="6" s="1"/>
  <c r="H940" i="6"/>
  <c r="H940" i="6" a="1"/>
  <c r="H939" i="6" a="1"/>
  <c r="H939" i="6" s="1"/>
  <c r="H938" i="6" a="1"/>
  <c r="H938" i="6" s="1"/>
  <c r="H937" i="6" a="1"/>
  <c r="H937" i="6" s="1"/>
  <c r="H936" i="6"/>
  <c r="H936" i="6" a="1"/>
  <c r="H935" i="6"/>
  <c r="H935" i="6" a="1"/>
  <c r="H934" i="6" a="1"/>
  <c r="H934" i="6" s="1"/>
  <c r="H933" i="6" a="1"/>
  <c r="H933" i="6" s="1"/>
  <c r="H932" i="6"/>
  <c r="H932" i="6" a="1"/>
  <c r="H931" i="6"/>
  <c r="H931" i="6" a="1"/>
  <c r="H930" i="6" a="1"/>
  <c r="H930" i="6" s="1"/>
  <c r="H929" i="6" a="1"/>
  <c r="H929" i="6" s="1"/>
  <c r="H928" i="6" a="1"/>
  <c r="H928" i="6" s="1"/>
  <c r="H927" i="6"/>
  <c r="H927" i="6" a="1"/>
  <c r="H926" i="6" a="1"/>
  <c r="H926" i="6" s="1"/>
  <c r="H925" i="6" a="1"/>
  <c r="H925" i="6" s="1"/>
  <c r="H924" i="6"/>
  <c r="H924" i="6" a="1"/>
  <c r="H923" i="6" a="1"/>
  <c r="H923" i="6" s="1"/>
  <c r="H922" i="6" a="1"/>
  <c r="H922" i="6" s="1"/>
  <c r="H921" i="6" a="1"/>
  <c r="H921" i="6" s="1"/>
  <c r="H920" i="6"/>
  <c r="H920" i="6" a="1"/>
  <c r="H919" i="6"/>
  <c r="H919" i="6" a="1"/>
  <c r="H918" i="6" a="1"/>
  <c r="H918" i="6" s="1"/>
  <c r="H917" i="6" a="1"/>
  <c r="H917" i="6" s="1"/>
  <c r="H916" i="6"/>
  <c r="H916" i="6" a="1"/>
  <c r="H915" i="6"/>
  <c r="H915" i="6" a="1"/>
  <c r="H914" i="6" a="1"/>
  <c r="H914" i="6" s="1"/>
  <c r="H913" i="6" a="1"/>
  <c r="H913" i="6" s="1"/>
  <c r="H912" i="6" a="1"/>
  <c r="H912" i="6" s="1"/>
  <c r="H911" i="6" a="1"/>
  <c r="H911" i="6" s="1"/>
  <c r="H910" i="6"/>
  <c r="H910" i="6" a="1"/>
  <c r="H909" i="6"/>
  <c r="H909" i="6" a="1"/>
  <c r="H908" i="6" a="1"/>
  <c r="H908" i="6" s="1"/>
  <c r="H907" i="6"/>
  <c r="H907" i="6" a="1"/>
  <c r="H906" i="6"/>
  <c r="H906" i="6" a="1"/>
  <c r="H905" i="6" a="1"/>
  <c r="H905" i="6" s="1"/>
  <c r="H904" i="6" a="1"/>
  <c r="H904" i="6" s="1"/>
  <c r="H903" i="6" a="1"/>
  <c r="H903" i="6" s="1"/>
  <c r="H902" i="6" a="1"/>
  <c r="H902" i="6" s="1"/>
  <c r="H901" i="6"/>
  <c r="H901" i="6" a="1"/>
  <c r="H900" i="6" a="1"/>
  <c r="H900" i="6" s="1"/>
  <c r="H899" i="6" a="1"/>
  <c r="H899" i="6" s="1"/>
  <c r="H898" i="6" a="1"/>
  <c r="H898" i="6" s="1"/>
  <c r="H897" i="6" a="1"/>
  <c r="H897" i="6" s="1"/>
  <c r="H896" i="6" a="1"/>
  <c r="H896" i="6" s="1"/>
  <c r="H895" i="6" a="1"/>
  <c r="H895" i="6" s="1"/>
  <c r="H894" i="6" a="1"/>
  <c r="H894" i="6" s="1"/>
  <c r="H893" i="6" a="1"/>
  <c r="H893" i="6" s="1"/>
  <c r="H892" i="6" a="1"/>
  <c r="H892" i="6" s="1"/>
  <c r="H891" i="6" a="1"/>
  <c r="H891" i="6" s="1"/>
  <c r="H890" i="6" a="1"/>
  <c r="H890" i="6" s="1"/>
  <c r="H889" i="6"/>
  <c r="H889" i="6" a="1"/>
  <c r="H888" i="6" a="1"/>
  <c r="H888" i="6" s="1"/>
  <c r="H887" i="6"/>
  <c r="H887" i="6" a="1"/>
  <c r="H886" i="6"/>
  <c r="H886" i="6" a="1"/>
  <c r="H885" i="6" a="1"/>
  <c r="H885" i="6" s="1"/>
  <c r="H884" i="6" a="1"/>
  <c r="H884" i="6" s="1"/>
  <c r="H883" i="6" a="1"/>
  <c r="H883" i="6" s="1"/>
  <c r="H882" i="6" a="1"/>
  <c r="H882" i="6" s="1"/>
  <c r="H881" i="6" a="1"/>
  <c r="H881" i="6" s="1"/>
  <c r="H880" i="6" a="1"/>
  <c r="H880" i="6" s="1"/>
  <c r="H879" i="6" a="1"/>
  <c r="H879" i="6" s="1"/>
  <c r="H878" i="6"/>
  <c r="H878" i="6" a="1"/>
  <c r="H877" i="6" a="1"/>
  <c r="H877" i="6" s="1"/>
  <c r="H876" i="6" a="1"/>
  <c r="H876" i="6" s="1"/>
  <c r="H875" i="6" a="1"/>
  <c r="H875" i="6" s="1"/>
  <c r="H874" i="6" a="1"/>
  <c r="H874" i="6" s="1"/>
  <c r="H873" i="6" a="1"/>
  <c r="H873" i="6" s="1"/>
  <c r="H872" i="6" a="1"/>
  <c r="H872" i="6" s="1"/>
  <c r="H871" i="6" a="1"/>
  <c r="H871" i="6" s="1"/>
  <c r="H870" i="6" a="1"/>
  <c r="H870" i="6" s="1"/>
  <c r="H869" i="6" a="1"/>
  <c r="H869" i="6" s="1"/>
  <c r="H868" i="6" a="1"/>
  <c r="H868" i="6" s="1"/>
  <c r="H867" i="6" a="1"/>
  <c r="H867" i="6" s="1"/>
  <c r="H866" i="6"/>
  <c r="H866" i="6" a="1"/>
  <c r="H865" i="6"/>
  <c r="H865" i="6" a="1"/>
  <c r="H864" i="6" a="1"/>
  <c r="H864" i="6" s="1"/>
  <c r="H863" i="6"/>
  <c r="H863" i="6" a="1"/>
  <c r="H862" i="6" a="1"/>
  <c r="H862" i="6" s="1"/>
  <c r="H861" i="6" a="1"/>
  <c r="H861" i="6" s="1"/>
  <c r="H860" i="6" a="1"/>
  <c r="H860" i="6" s="1"/>
  <c r="H859" i="6" a="1"/>
  <c r="H859" i="6" s="1"/>
  <c r="H858" i="6" a="1"/>
  <c r="H858" i="6" s="1"/>
  <c r="H857" i="6" a="1"/>
  <c r="H857" i="6" s="1"/>
  <c r="H856" i="6" a="1"/>
  <c r="H856" i="6" s="1"/>
  <c r="H855" i="6"/>
  <c r="H855" i="6" a="1"/>
  <c r="H854" i="6" a="1"/>
  <c r="H854" i="6" s="1"/>
  <c r="H853" i="6" a="1"/>
  <c r="H853" i="6" s="1"/>
  <c r="H852" i="6" a="1"/>
  <c r="H852" i="6" s="1"/>
  <c r="H851" i="6" a="1"/>
  <c r="H851" i="6" s="1"/>
  <c r="H850" i="6" a="1"/>
  <c r="H850" i="6" s="1"/>
  <c r="H849" i="6" a="1"/>
  <c r="H849" i="6" s="1"/>
  <c r="H848" i="6" a="1"/>
  <c r="H848" i="6" s="1"/>
  <c r="H847" i="6" a="1"/>
  <c r="H847" i="6" s="1"/>
  <c r="H846" i="6" a="1"/>
  <c r="H846" i="6" s="1"/>
  <c r="H845" i="6" a="1"/>
  <c r="H845" i="6" s="1"/>
  <c r="H844" i="6" a="1"/>
  <c r="H844" i="6" s="1"/>
  <c r="H843" i="6" a="1"/>
  <c r="H843" i="6" s="1"/>
  <c r="H842" i="6" a="1"/>
  <c r="H842" i="6" s="1"/>
  <c r="H841" i="6" a="1"/>
  <c r="H841" i="6" s="1"/>
  <c r="H840" i="6" a="1"/>
  <c r="H840" i="6" s="1"/>
  <c r="H839" i="6"/>
  <c r="H839" i="6" a="1"/>
  <c r="H838" i="6"/>
  <c r="H838" i="6" a="1"/>
  <c r="H837" i="6" a="1"/>
  <c r="H837" i="6" s="1"/>
  <c r="H836" i="6" a="1"/>
  <c r="H836" i="6" s="1"/>
  <c r="H835" i="6" a="1"/>
  <c r="H835" i="6" s="1"/>
  <c r="H834" i="6"/>
  <c r="H834" i="6" a="1"/>
  <c r="H833" i="6" a="1"/>
  <c r="H833" i="6" s="1"/>
  <c r="H832" i="6" a="1"/>
  <c r="H832" i="6" s="1"/>
  <c r="H831" i="6" a="1"/>
  <c r="H831" i="6" s="1"/>
  <c r="H830" i="6" a="1"/>
  <c r="H830" i="6" s="1"/>
  <c r="H829" i="6" a="1"/>
  <c r="H829" i="6" s="1"/>
  <c r="H828" i="6" a="1"/>
  <c r="H828" i="6" s="1"/>
  <c r="H827" i="6"/>
  <c r="H827" i="6" a="1"/>
  <c r="H826" i="6" a="1"/>
  <c r="H826" i="6" s="1"/>
  <c r="H825" i="6" a="1"/>
  <c r="H825" i="6" s="1"/>
  <c r="H824" i="6" a="1"/>
  <c r="H824" i="6" s="1"/>
  <c r="H823" i="6"/>
  <c r="H823" i="6" a="1"/>
  <c r="H822" i="6" a="1"/>
  <c r="H822" i="6" s="1"/>
  <c r="H821" i="6" a="1"/>
  <c r="H821" i="6" s="1"/>
  <c r="H820" i="6" a="1"/>
  <c r="H820" i="6" s="1"/>
  <c r="H819" i="6" a="1"/>
  <c r="H819" i="6" s="1"/>
  <c r="H818" i="6" a="1"/>
  <c r="H818" i="6" s="1"/>
  <c r="H817" i="6" a="1"/>
  <c r="H817" i="6" s="1"/>
  <c r="H816" i="6" a="1"/>
  <c r="H816" i="6" s="1"/>
  <c r="H815" i="6" a="1"/>
  <c r="H815" i="6" s="1"/>
  <c r="H814" i="6" a="1"/>
  <c r="H814" i="6" s="1"/>
  <c r="H813" i="6" a="1"/>
  <c r="H813" i="6" s="1"/>
  <c r="H812" i="6" a="1"/>
  <c r="H812" i="6" s="1"/>
  <c r="H811" i="6" a="1"/>
  <c r="H811" i="6" s="1"/>
  <c r="H810" i="6" a="1"/>
  <c r="H810" i="6" s="1"/>
  <c r="H809" i="6" a="1"/>
  <c r="H809" i="6" s="1"/>
  <c r="H808" i="6" a="1"/>
  <c r="H808" i="6" s="1"/>
  <c r="H807" i="6"/>
  <c r="H807" i="6" a="1"/>
  <c r="H806" i="6"/>
  <c r="H806" i="6" a="1"/>
  <c r="H805" i="6" a="1"/>
  <c r="H805" i="6" s="1"/>
  <c r="H804" i="6" a="1"/>
  <c r="H804" i="6" s="1"/>
  <c r="H803" i="6" a="1"/>
  <c r="H803" i="6" s="1"/>
  <c r="H802" i="6"/>
  <c r="H802" i="6" a="1"/>
  <c r="H801" i="6" a="1"/>
  <c r="H801" i="6" s="1"/>
  <c r="H800" i="6" a="1"/>
  <c r="H800" i="6" s="1"/>
  <c r="H799" i="6" a="1"/>
  <c r="H799" i="6" s="1"/>
  <c r="H798" i="6" a="1"/>
  <c r="H798" i="6" s="1"/>
  <c r="H797" i="6" a="1"/>
  <c r="H797" i="6" s="1"/>
  <c r="H796" i="6" a="1"/>
  <c r="H796" i="6" s="1"/>
  <c r="H795" i="6"/>
  <c r="H795" i="6" a="1"/>
  <c r="H794" i="6" a="1"/>
  <c r="H794" i="6" s="1"/>
  <c r="H793" i="6" a="1"/>
  <c r="H793" i="6" s="1"/>
  <c r="H792" i="6" a="1"/>
  <c r="H792" i="6" s="1"/>
  <c r="H791" i="6"/>
  <c r="H791" i="6" a="1"/>
  <c r="H790" i="6" a="1"/>
  <c r="H790" i="6" s="1"/>
  <c r="H789" i="6" a="1"/>
  <c r="H789" i="6" s="1"/>
  <c r="H788" i="6" a="1"/>
  <c r="H788" i="6" s="1"/>
  <c r="H787" i="6" a="1"/>
  <c r="H787" i="6" s="1"/>
  <c r="H786" i="6" a="1"/>
  <c r="H786" i="6" s="1"/>
  <c r="H785" i="6" a="1"/>
  <c r="H785" i="6" s="1"/>
  <c r="H784" i="6" a="1"/>
  <c r="H784" i="6" s="1"/>
  <c r="H783" i="6" a="1"/>
  <c r="H783" i="6" s="1"/>
  <c r="H782" i="6" a="1"/>
  <c r="H782" i="6" s="1"/>
  <c r="H781" i="6" a="1"/>
  <c r="H781" i="6" s="1"/>
  <c r="H780" i="6" a="1"/>
  <c r="H780" i="6" s="1"/>
  <c r="H779" i="6" a="1"/>
  <c r="H779" i="6" s="1"/>
  <c r="H778" i="6" a="1"/>
  <c r="H778" i="6" s="1"/>
  <c r="H777" i="6" a="1"/>
  <c r="H777" i="6" s="1"/>
  <c r="H776" i="6" a="1"/>
  <c r="H776" i="6" s="1"/>
  <c r="H775" i="6" a="1"/>
  <c r="H775" i="6" s="1"/>
  <c r="H774" i="6"/>
  <c r="H774" i="6" a="1"/>
  <c r="H773" i="6" a="1"/>
  <c r="H773" i="6" s="1"/>
  <c r="H772" i="6" a="1"/>
  <c r="H772" i="6" s="1"/>
  <c r="H771" i="6" a="1"/>
  <c r="H771" i="6" s="1"/>
  <c r="H770" i="6" a="1"/>
  <c r="H770" i="6" s="1"/>
  <c r="H769" i="6" a="1"/>
  <c r="H769" i="6" s="1"/>
  <c r="H768" i="6" a="1"/>
  <c r="H768" i="6" s="1"/>
  <c r="H767" i="6" a="1"/>
  <c r="H767" i="6" s="1"/>
  <c r="H766" i="6" a="1"/>
  <c r="H766" i="6" s="1"/>
  <c r="H765" i="6" a="1"/>
  <c r="H765" i="6" s="1"/>
  <c r="H764" i="6" a="1"/>
  <c r="H764" i="6" s="1"/>
  <c r="H763" i="6" a="1"/>
  <c r="H763" i="6" s="1"/>
  <c r="H762" i="6" a="1"/>
  <c r="H762" i="6" s="1"/>
  <c r="H761" i="6" a="1"/>
  <c r="H761" i="6" s="1"/>
  <c r="H760" i="6" a="1"/>
  <c r="H760" i="6" s="1"/>
  <c r="H759" i="6" a="1"/>
  <c r="H759" i="6" s="1"/>
  <c r="H758" i="6" a="1"/>
  <c r="H758" i="6" s="1"/>
  <c r="H757" i="6" a="1"/>
  <c r="H757" i="6" s="1"/>
  <c r="H756" i="6" a="1"/>
  <c r="H756" i="6" s="1"/>
  <c r="H755" i="6" a="1"/>
  <c r="H755" i="6" s="1"/>
  <c r="H754" i="6" a="1"/>
  <c r="H754" i="6" s="1"/>
  <c r="H753" i="6" a="1"/>
  <c r="H753" i="6" s="1"/>
  <c r="H752" i="6" a="1"/>
  <c r="H752" i="6" s="1"/>
  <c r="H751" i="6" a="1"/>
  <c r="H751" i="6" s="1"/>
  <c r="H750" i="6" a="1"/>
  <c r="H750" i="6" s="1"/>
  <c r="H749" i="6" a="1"/>
  <c r="H749" i="6" s="1"/>
  <c r="H748" i="6" a="1"/>
  <c r="H748" i="6" s="1"/>
  <c r="H747" i="6" a="1"/>
  <c r="H747" i="6" s="1"/>
  <c r="H746" i="6" a="1"/>
  <c r="H746" i="6" s="1"/>
  <c r="H745" i="6" a="1"/>
  <c r="H745" i="6" s="1"/>
  <c r="H744" i="6" a="1"/>
  <c r="H744" i="6" s="1"/>
  <c r="H743" i="6" a="1"/>
  <c r="H743" i="6" s="1"/>
  <c r="H742" i="6" a="1"/>
  <c r="H742" i="6" s="1"/>
  <c r="H741" i="6" a="1"/>
  <c r="H741" i="6" s="1"/>
  <c r="H740" i="6" a="1"/>
  <c r="H740" i="6" s="1"/>
  <c r="H739" i="6" a="1"/>
  <c r="H739" i="6" s="1"/>
  <c r="H738" i="6" a="1"/>
  <c r="H738" i="6" s="1"/>
  <c r="H737" i="6" a="1"/>
  <c r="H737" i="6" s="1"/>
  <c r="H736" i="6" a="1"/>
  <c r="H736" i="6" s="1"/>
  <c r="H735" i="6" a="1"/>
  <c r="H735" i="6" s="1"/>
  <c r="H734" i="6" a="1"/>
  <c r="H734" i="6" s="1"/>
  <c r="H733" i="6" a="1"/>
  <c r="H733" i="6" s="1"/>
  <c r="H732" i="6" a="1"/>
  <c r="H732" i="6" s="1"/>
  <c r="H731" i="6" a="1"/>
  <c r="H731" i="6" s="1"/>
  <c r="H730" i="6" a="1"/>
  <c r="H730" i="6" s="1"/>
  <c r="H729" i="6" a="1"/>
  <c r="H729" i="6" s="1"/>
  <c r="H728" i="6" a="1"/>
  <c r="H728" i="6" s="1"/>
  <c r="H727" i="6" a="1"/>
  <c r="H727" i="6" s="1"/>
  <c r="H726" i="6"/>
  <c r="H726" i="6" a="1"/>
  <c r="H725" i="6" a="1"/>
  <c r="H725" i="6" s="1"/>
  <c r="H724" i="6" a="1"/>
  <c r="H724" i="6" s="1"/>
  <c r="H723" i="6" a="1"/>
  <c r="H723" i="6" s="1"/>
  <c r="H722" i="6"/>
  <c r="H722" i="6" a="1"/>
  <c r="H721" i="6" a="1"/>
  <c r="H721" i="6" s="1"/>
  <c r="H720" i="6" a="1"/>
  <c r="H720" i="6" s="1"/>
  <c r="H719" i="6" a="1"/>
  <c r="H719" i="6" s="1"/>
  <c r="H718" i="6" a="1"/>
  <c r="H718" i="6" s="1"/>
  <c r="H717" i="6" a="1"/>
  <c r="H717" i="6" s="1"/>
  <c r="H716" i="6" a="1"/>
  <c r="H716" i="6" s="1"/>
  <c r="H715" i="6"/>
  <c r="H715" i="6" a="1"/>
  <c r="H714" i="6" a="1"/>
  <c r="H714" i="6" s="1"/>
  <c r="H713" i="6" a="1"/>
  <c r="H713" i="6" s="1"/>
  <c r="H712" i="6" a="1"/>
  <c r="H712" i="6" s="1"/>
  <c r="H711" i="6"/>
  <c r="H711" i="6" a="1"/>
  <c r="H710" i="6" a="1"/>
  <c r="H710" i="6" s="1"/>
  <c r="H709" i="6" a="1"/>
  <c r="H709" i="6" s="1"/>
  <c r="H708" i="6" a="1"/>
  <c r="H708" i="6" s="1"/>
  <c r="H707" i="6" a="1"/>
  <c r="H707" i="6" s="1"/>
  <c r="H706" i="6" a="1"/>
  <c r="H706" i="6" s="1"/>
  <c r="H705" i="6" a="1"/>
  <c r="H705" i="6" s="1"/>
  <c r="H704" i="6" a="1"/>
  <c r="H704" i="6" s="1"/>
  <c r="H703" i="6" a="1"/>
  <c r="H703" i="6" s="1"/>
  <c r="H702" i="6" a="1"/>
  <c r="H702" i="6" s="1"/>
  <c r="H701" i="6" a="1"/>
  <c r="H701" i="6" s="1"/>
  <c r="H700" i="6" a="1"/>
  <c r="H700" i="6" s="1"/>
  <c r="H699" i="6" a="1"/>
  <c r="H699" i="6" s="1"/>
  <c r="H698" i="6" a="1"/>
  <c r="H698" i="6" s="1"/>
  <c r="H697" i="6" a="1"/>
  <c r="H697" i="6" s="1"/>
  <c r="H696" i="6" a="1"/>
  <c r="H696" i="6" s="1"/>
  <c r="H695" i="6" a="1"/>
  <c r="H695" i="6" s="1"/>
  <c r="H694" i="6" a="1"/>
  <c r="H694" i="6" s="1"/>
  <c r="H693" i="6" a="1"/>
  <c r="H693" i="6" s="1"/>
  <c r="H692" i="6" a="1"/>
  <c r="H692" i="6" s="1"/>
  <c r="H691" i="6" a="1"/>
  <c r="H691" i="6" s="1"/>
  <c r="H690" i="6" a="1"/>
  <c r="H690" i="6" s="1"/>
  <c r="H689" i="6" a="1"/>
  <c r="H689" i="6" s="1"/>
  <c r="H688" i="6" a="1"/>
  <c r="H688" i="6" s="1"/>
  <c r="H687" i="6" a="1"/>
  <c r="H687" i="6" s="1"/>
  <c r="H686" i="6" a="1"/>
  <c r="H686" i="6" s="1"/>
  <c r="H685" i="6" a="1"/>
  <c r="H685" i="6" s="1"/>
  <c r="H684" i="6" a="1"/>
  <c r="H684" i="6" s="1"/>
  <c r="H683" i="6"/>
  <c r="H683" i="6" a="1"/>
  <c r="H682" i="6" a="1"/>
  <c r="H682" i="6" s="1"/>
  <c r="H681" i="6" a="1"/>
  <c r="H681" i="6" s="1"/>
  <c r="H680" i="6" a="1"/>
  <c r="H680" i="6" s="1"/>
  <c r="H679" i="6" a="1"/>
  <c r="H679" i="6" s="1"/>
  <c r="H678" i="6" a="1"/>
  <c r="H678" i="6" s="1"/>
  <c r="H677" i="6" a="1"/>
  <c r="H677" i="6" s="1"/>
  <c r="H676" i="6" a="1"/>
  <c r="H676" i="6" s="1"/>
  <c r="H675" i="6" a="1"/>
  <c r="H675" i="6" s="1"/>
  <c r="H674" i="6" a="1"/>
  <c r="H674" i="6" s="1"/>
  <c r="H673" i="6" a="1"/>
  <c r="H673" i="6" s="1"/>
  <c r="H672" i="6" a="1"/>
  <c r="H672" i="6" s="1"/>
  <c r="H671" i="6" a="1"/>
  <c r="H671" i="6" s="1"/>
  <c r="H670" i="6" a="1"/>
  <c r="H670" i="6" s="1"/>
  <c r="H669" i="6" a="1"/>
  <c r="H669" i="6" s="1"/>
  <c r="H668" i="6" a="1"/>
  <c r="H668" i="6" s="1"/>
  <c r="H667" i="6"/>
  <c r="H667" i="6" a="1"/>
  <c r="H666" i="6" a="1"/>
  <c r="H666" i="6" s="1"/>
  <c r="H665" i="6" a="1"/>
  <c r="H665" i="6" s="1"/>
  <c r="H664" i="6" a="1"/>
  <c r="H664" i="6" s="1"/>
  <c r="H663" i="6" a="1"/>
  <c r="H663" i="6" s="1"/>
  <c r="H662" i="6" a="1"/>
  <c r="H662" i="6" s="1"/>
  <c r="H661" i="6" a="1"/>
  <c r="H661" i="6" s="1"/>
  <c r="H660" i="6" a="1"/>
  <c r="H660" i="6" s="1"/>
  <c r="H659" i="6" a="1"/>
  <c r="H659" i="6" s="1"/>
  <c r="H658" i="6" a="1"/>
  <c r="H658" i="6" s="1"/>
  <c r="H657" i="6" a="1"/>
  <c r="H657" i="6" s="1"/>
  <c r="H656" i="6" a="1"/>
  <c r="H656" i="6" s="1"/>
  <c r="H655" i="6" a="1"/>
  <c r="H655" i="6" s="1"/>
  <c r="H654" i="6" a="1"/>
  <c r="H654" i="6" s="1"/>
  <c r="H653" i="6" a="1"/>
  <c r="H653" i="6" s="1"/>
  <c r="H652" i="6" a="1"/>
  <c r="H652" i="6" s="1"/>
  <c r="H651" i="6" a="1"/>
  <c r="H651" i="6" s="1"/>
  <c r="H650" i="6" a="1"/>
  <c r="H650" i="6" s="1"/>
  <c r="H649" i="6" a="1"/>
  <c r="H649" i="6" s="1"/>
  <c r="H648" i="6" a="1"/>
  <c r="H648" i="6" s="1"/>
  <c r="H647" i="6" a="1"/>
  <c r="H647" i="6" s="1"/>
  <c r="H646" i="6"/>
  <c r="H646" i="6" a="1"/>
  <c r="H645" i="6" a="1"/>
  <c r="H645" i="6" s="1"/>
  <c r="H644" i="6" a="1"/>
  <c r="H644" i="6" s="1"/>
  <c r="H643" i="6" a="1"/>
  <c r="H643" i="6" s="1"/>
  <c r="H642" i="6" a="1"/>
  <c r="H642" i="6" s="1"/>
  <c r="H641" i="6" a="1"/>
  <c r="H641" i="6" s="1"/>
  <c r="H640" i="6" a="1"/>
  <c r="H640" i="6" s="1"/>
  <c r="H639" i="6" a="1"/>
  <c r="H639" i="6" s="1"/>
  <c r="H638" i="6" a="1"/>
  <c r="H638" i="6" s="1"/>
  <c r="H637" i="6" a="1"/>
  <c r="H637" i="6" s="1"/>
  <c r="H636" i="6" a="1"/>
  <c r="H636" i="6" s="1"/>
  <c r="H635" i="6" a="1"/>
  <c r="H635" i="6" s="1"/>
  <c r="H634" i="6" a="1"/>
  <c r="H634" i="6" s="1"/>
  <c r="H633" i="6" a="1"/>
  <c r="H633" i="6" s="1"/>
  <c r="H632" i="6" a="1"/>
  <c r="H632" i="6" s="1"/>
  <c r="H631" i="6" a="1"/>
  <c r="H631" i="6" s="1"/>
  <c r="H630" i="6" a="1"/>
  <c r="H630" i="6" s="1"/>
  <c r="H629" i="6" a="1"/>
  <c r="H629" i="6" s="1"/>
  <c r="H628" i="6" a="1"/>
  <c r="H628" i="6" s="1"/>
  <c r="H627" i="6" a="1"/>
  <c r="H627" i="6" s="1"/>
  <c r="H626" i="6" a="1"/>
  <c r="H626" i="6" s="1"/>
  <c r="H625" i="6" a="1"/>
  <c r="H625" i="6" s="1"/>
  <c r="H624" i="6" a="1"/>
  <c r="H624" i="6" s="1"/>
  <c r="H623" i="6" a="1"/>
  <c r="H623" i="6" s="1"/>
  <c r="H622" i="6" a="1"/>
  <c r="H622" i="6" s="1"/>
  <c r="H621" i="6" a="1"/>
  <c r="H621" i="6" s="1"/>
  <c r="H620" i="6" a="1"/>
  <c r="H620" i="6" s="1"/>
  <c r="H619" i="6"/>
  <c r="H619" i="6" a="1"/>
  <c r="H618" i="6" a="1"/>
  <c r="H618" i="6" s="1"/>
  <c r="H617" i="6" a="1"/>
  <c r="H617" i="6" s="1"/>
  <c r="H616" i="6" a="1"/>
  <c r="H616" i="6" s="1"/>
  <c r="H615" i="6" a="1"/>
  <c r="H615" i="6" s="1"/>
  <c r="H614" i="6" a="1"/>
  <c r="H614" i="6" s="1"/>
  <c r="H613" i="6" a="1"/>
  <c r="H613" i="6" s="1"/>
  <c r="H612" i="6" a="1"/>
  <c r="H612" i="6" s="1"/>
  <c r="H611" i="6" a="1"/>
  <c r="H611" i="6" s="1"/>
  <c r="H610" i="6" a="1"/>
  <c r="H610" i="6" s="1"/>
  <c r="H609" i="6" a="1"/>
  <c r="H609" i="6" s="1"/>
  <c r="H608" i="6" a="1"/>
  <c r="H608" i="6" s="1"/>
  <c r="H607" i="6" a="1"/>
  <c r="H607" i="6" s="1"/>
  <c r="H606" i="6" a="1"/>
  <c r="H606" i="6" s="1"/>
  <c r="H605" i="6" a="1"/>
  <c r="H605" i="6" s="1"/>
  <c r="H604" i="6" a="1"/>
  <c r="H604" i="6" s="1"/>
  <c r="H603" i="6" a="1"/>
  <c r="H603" i="6" s="1"/>
  <c r="H602" i="6" a="1"/>
  <c r="H602" i="6" s="1"/>
  <c r="H601" i="6" a="1"/>
  <c r="H601" i="6" s="1"/>
  <c r="H600" i="6" a="1"/>
  <c r="H600" i="6" s="1"/>
  <c r="H599" i="6" a="1"/>
  <c r="H599" i="6" s="1"/>
  <c r="H598" i="6" a="1"/>
  <c r="H598" i="6" s="1"/>
  <c r="H597" i="6" a="1"/>
  <c r="H597" i="6" s="1"/>
  <c r="H596" i="6" a="1"/>
  <c r="H596" i="6" s="1"/>
  <c r="H595" i="6" a="1"/>
  <c r="H595" i="6" s="1"/>
  <c r="H594" i="6" a="1"/>
  <c r="H594" i="6" s="1"/>
  <c r="H593" i="6" a="1"/>
  <c r="H593" i="6" s="1"/>
  <c r="H592" i="6" a="1"/>
  <c r="H592" i="6" s="1"/>
  <c r="H591" i="6" a="1"/>
  <c r="H591" i="6" s="1"/>
  <c r="H590" i="6" a="1"/>
  <c r="H590" i="6" s="1"/>
  <c r="H589" i="6" a="1"/>
  <c r="H589" i="6" s="1"/>
  <c r="H588" i="6" a="1"/>
  <c r="H588" i="6" s="1"/>
  <c r="H587" i="6" a="1"/>
  <c r="H587" i="6" s="1"/>
  <c r="H586" i="6" a="1"/>
  <c r="H586" i="6" s="1"/>
  <c r="H585" i="6" a="1"/>
  <c r="H585" i="6" s="1"/>
  <c r="H584" i="6" a="1"/>
  <c r="H584" i="6" s="1"/>
  <c r="H583" i="6" a="1"/>
  <c r="H583" i="6" s="1"/>
  <c r="H582" i="6" a="1"/>
  <c r="H582" i="6" s="1"/>
  <c r="H581" i="6" a="1"/>
  <c r="H581" i="6" s="1"/>
  <c r="H580" i="6" a="1"/>
  <c r="H580" i="6" s="1"/>
  <c r="H579" i="6" a="1"/>
  <c r="H579" i="6" s="1"/>
  <c r="H578" i="6" a="1"/>
  <c r="H578" i="6" s="1"/>
  <c r="H577" i="6" a="1"/>
  <c r="H577" i="6" s="1"/>
  <c r="H576" i="6" a="1"/>
  <c r="H576" i="6" s="1"/>
  <c r="H575" i="6" a="1"/>
  <c r="H575" i="6" s="1"/>
  <c r="H574" i="6" a="1"/>
  <c r="H574" i="6" s="1"/>
  <c r="H573" i="6" a="1"/>
  <c r="H573" i="6" s="1"/>
  <c r="H572" i="6" a="1"/>
  <c r="H572" i="6" s="1"/>
  <c r="H571" i="6" a="1"/>
  <c r="H571" i="6" s="1"/>
  <c r="H570" i="6" a="1"/>
  <c r="H570" i="6" s="1"/>
  <c r="H569" i="6" a="1"/>
  <c r="H569" i="6" s="1"/>
  <c r="H568" i="6" a="1"/>
  <c r="H568" i="6" s="1"/>
  <c r="H567" i="6" a="1"/>
  <c r="H567" i="6" s="1"/>
  <c r="H566" i="6" a="1"/>
  <c r="H566" i="6" s="1"/>
  <c r="H565" i="6" a="1"/>
  <c r="H565" i="6" s="1"/>
  <c r="H564" i="6" a="1"/>
  <c r="H564" i="6" s="1"/>
  <c r="H563" i="6" a="1"/>
  <c r="H563" i="6" s="1"/>
  <c r="H562" i="6" a="1"/>
  <c r="H562" i="6" s="1"/>
  <c r="H561" i="6" a="1"/>
  <c r="H561" i="6" s="1"/>
  <c r="H560" i="6" a="1"/>
  <c r="H560" i="6" s="1"/>
  <c r="H559" i="6" a="1"/>
  <c r="H559" i="6" s="1"/>
  <c r="H558" i="6" a="1"/>
  <c r="H558" i="6" s="1"/>
  <c r="H557" i="6" a="1"/>
  <c r="H557" i="6" s="1"/>
  <c r="H556" i="6" a="1"/>
  <c r="H556" i="6" s="1"/>
  <c r="H555" i="6"/>
  <c r="H555" i="6" a="1"/>
  <c r="H554" i="6" a="1"/>
  <c r="H554" i="6" s="1"/>
  <c r="H553" i="6" a="1"/>
  <c r="H553" i="6" s="1"/>
  <c r="H552" i="6" a="1"/>
  <c r="H552" i="6" s="1"/>
  <c r="H551" i="6" a="1"/>
  <c r="H551" i="6" s="1"/>
  <c r="H550" i="6" a="1"/>
  <c r="H550" i="6" s="1"/>
  <c r="H549" i="6" a="1"/>
  <c r="H549" i="6" s="1"/>
  <c r="H548" i="6" a="1"/>
  <c r="H548" i="6" s="1"/>
  <c r="H547" i="6" a="1"/>
  <c r="H547" i="6" s="1"/>
  <c r="H546" i="6" a="1"/>
  <c r="H546" i="6" s="1"/>
  <c r="H545" i="6" a="1"/>
  <c r="H545" i="6" s="1"/>
  <c r="H544" i="6" a="1"/>
  <c r="H544" i="6" s="1"/>
  <c r="H543" i="6" a="1"/>
  <c r="H543" i="6" s="1"/>
  <c r="H542" i="6" a="1"/>
  <c r="H542" i="6" s="1"/>
  <c r="H541" i="6" a="1"/>
  <c r="H541" i="6" s="1"/>
  <c r="H540" i="6" a="1"/>
  <c r="H540" i="6" s="1"/>
  <c r="H539" i="6" a="1"/>
  <c r="H539" i="6" s="1"/>
  <c r="H538" i="6" a="1"/>
  <c r="H538" i="6" s="1"/>
  <c r="H537" i="6" a="1"/>
  <c r="H537" i="6" s="1"/>
  <c r="H536" i="6" a="1"/>
  <c r="H536" i="6" s="1"/>
  <c r="H535" i="6"/>
  <c r="H535" i="6" a="1"/>
  <c r="H534" i="6" a="1"/>
  <c r="H534" i="6" s="1"/>
  <c r="H533" i="6" a="1"/>
  <c r="H533" i="6" s="1"/>
  <c r="H532" i="6" a="1"/>
  <c r="H532" i="6" s="1"/>
  <c r="H531" i="6" a="1"/>
  <c r="H531" i="6" s="1"/>
  <c r="H530" i="6"/>
  <c r="H530" i="6" a="1"/>
  <c r="H529" i="6" a="1"/>
  <c r="H529" i="6" s="1"/>
  <c r="H528" i="6" a="1"/>
  <c r="H528" i="6" s="1"/>
  <c r="H527" i="6" a="1"/>
  <c r="H527" i="6" s="1"/>
  <c r="H526" i="6" a="1"/>
  <c r="H526" i="6" s="1"/>
  <c r="H525" i="6" a="1"/>
  <c r="H525" i="6" s="1"/>
  <c r="H524" i="6" a="1"/>
  <c r="H524" i="6" s="1"/>
  <c r="H523" i="6" a="1"/>
  <c r="H523" i="6" s="1"/>
  <c r="H522" i="6" a="1"/>
  <c r="H522" i="6" s="1"/>
  <c r="H521" i="6"/>
  <c r="H521" i="6" a="1"/>
  <c r="H520" i="6" a="1"/>
  <c r="H520" i="6" s="1"/>
  <c r="H519" i="6" a="1"/>
  <c r="H519" i="6" s="1"/>
  <c r="H518" i="6"/>
  <c r="H518" i="6" a="1"/>
  <c r="H517" i="6" a="1"/>
  <c r="H517" i="6" s="1"/>
  <c r="H516" i="6" a="1"/>
  <c r="H516" i="6" s="1"/>
  <c r="H515" i="6" a="1"/>
  <c r="H515" i="6" s="1"/>
  <c r="H514" i="6" a="1"/>
  <c r="H514" i="6" s="1"/>
  <c r="H513" i="6" a="1"/>
  <c r="H513" i="6" s="1"/>
  <c r="H512" i="6" a="1"/>
  <c r="H512" i="6" s="1"/>
  <c r="H511" i="6" a="1"/>
  <c r="H511" i="6" s="1"/>
  <c r="H510" i="6" a="1"/>
  <c r="H510" i="6" s="1"/>
  <c r="H509" i="6"/>
  <c r="H509" i="6" a="1"/>
  <c r="H508" i="6" a="1"/>
  <c r="H508" i="6" s="1"/>
  <c r="H507" i="6" a="1"/>
  <c r="H507" i="6" s="1"/>
  <c r="H506" i="6" a="1"/>
  <c r="H506" i="6" s="1"/>
  <c r="H505" i="6" a="1"/>
  <c r="H505" i="6" s="1"/>
  <c r="H504" i="6" a="1"/>
  <c r="H504" i="6" s="1"/>
  <c r="H503" i="6" a="1"/>
  <c r="H503" i="6" s="1"/>
  <c r="H502" i="6" a="1"/>
  <c r="H502" i="6" s="1"/>
  <c r="H501" i="6" a="1"/>
  <c r="H501" i="6" s="1"/>
  <c r="H500" i="6" a="1"/>
  <c r="H500" i="6" s="1"/>
  <c r="H499" i="6" a="1"/>
  <c r="H499" i="6" s="1"/>
  <c r="H498" i="6" a="1"/>
  <c r="H498" i="6" s="1"/>
  <c r="H497" i="6" a="1"/>
  <c r="H497" i="6" s="1"/>
  <c r="H496" i="6" a="1"/>
  <c r="H496" i="6" s="1"/>
  <c r="H495" i="6" a="1"/>
  <c r="H495" i="6" s="1"/>
  <c r="H494" i="6" a="1"/>
  <c r="H494" i="6" s="1"/>
  <c r="H493" i="6" a="1"/>
  <c r="H493" i="6" s="1"/>
  <c r="H492" i="6" a="1"/>
  <c r="H492" i="6" s="1"/>
  <c r="H491" i="6" a="1"/>
  <c r="H491" i="6" s="1"/>
  <c r="H490" i="6" a="1"/>
  <c r="H490" i="6" s="1"/>
  <c r="H489" i="6" a="1"/>
  <c r="H489" i="6" s="1"/>
  <c r="H488" i="6" a="1"/>
  <c r="H488" i="6" s="1"/>
  <c r="H487" i="6" a="1"/>
  <c r="H487" i="6" s="1"/>
  <c r="H486" i="6" a="1"/>
  <c r="H486" i="6" s="1"/>
  <c r="H485" i="6" a="1"/>
  <c r="H485" i="6" s="1"/>
  <c r="H484" i="6" a="1"/>
  <c r="H484" i="6" s="1"/>
  <c r="H483" i="6" a="1"/>
  <c r="H483" i="6" s="1"/>
  <c r="H482" i="6" a="1"/>
  <c r="H482" i="6" s="1"/>
  <c r="H481" i="6" a="1"/>
  <c r="H481" i="6" s="1"/>
  <c r="H480" i="6" a="1"/>
  <c r="H480" i="6" s="1"/>
  <c r="H479" i="6" a="1"/>
  <c r="H479" i="6" s="1"/>
  <c r="H478" i="6" a="1"/>
  <c r="H478" i="6" s="1"/>
  <c r="H477" i="6"/>
  <c r="H477" i="6" a="1"/>
  <c r="H476" i="6" a="1"/>
  <c r="H476" i="6" s="1"/>
  <c r="H475" i="6" a="1"/>
  <c r="H475" i="6" s="1"/>
  <c r="H474" i="6" a="1"/>
  <c r="H474" i="6" s="1"/>
  <c r="H473" i="6" a="1"/>
  <c r="H473" i="6" s="1"/>
  <c r="H472" i="6" a="1"/>
  <c r="H472" i="6" s="1"/>
  <c r="H471" i="6" a="1"/>
  <c r="H471" i="6" s="1"/>
  <c r="H470" i="6" a="1"/>
  <c r="H470" i="6" s="1"/>
  <c r="H469" i="6" a="1"/>
  <c r="H469" i="6" s="1"/>
  <c r="H468" i="6" a="1"/>
  <c r="H468" i="6" s="1"/>
  <c r="H467" i="6" a="1"/>
  <c r="H467" i="6" s="1"/>
  <c r="H466" i="6"/>
  <c r="H466" i="6" a="1"/>
  <c r="H465" i="6" a="1"/>
  <c r="H465" i="6" s="1"/>
  <c r="H464" i="6" a="1"/>
  <c r="H464" i="6" s="1"/>
  <c r="H463" i="6" a="1"/>
  <c r="H463" i="6" s="1"/>
  <c r="H462" i="6"/>
  <c r="H462" i="6" a="1"/>
  <c r="H461" i="6" a="1"/>
  <c r="H461" i="6" s="1"/>
  <c r="H460" i="6" a="1"/>
  <c r="H460" i="6" s="1"/>
  <c r="H459" i="6" a="1"/>
  <c r="H459" i="6" s="1"/>
  <c r="H458" i="6" a="1"/>
  <c r="H458" i="6" s="1"/>
  <c r="H457" i="6" a="1"/>
  <c r="H457" i="6" s="1"/>
  <c r="H456" i="6" a="1"/>
  <c r="H456" i="6" s="1"/>
  <c r="H455" i="6" a="1"/>
  <c r="H455" i="6" s="1"/>
  <c r="H454" i="6"/>
  <c r="H454" i="6" a="1"/>
  <c r="H453" i="6"/>
  <c r="H453" i="6" a="1"/>
  <c r="H452" i="6" a="1"/>
  <c r="H452" i="6" s="1"/>
  <c r="H451" i="6" a="1"/>
  <c r="H451" i="6" s="1"/>
  <c r="H450" i="6" a="1"/>
  <c r="H450" i="6" s="1"/>
  <c r="H449" i="6" a="1"/>
  <c r="H449" i="6" s="1"/>
  <c r="H448" i="6" a="1"/>
  <c r="H448" i="6" s="1"/>
  <c r="H447" i="6" a="1"/>
  <c r="H447" i="6" s="1"/>
  <c r="H446" i="6" a="1"/>
  <c r="H446" i="6" s="1"/>
  <c r="H445" i="6" a="1"/>
  <c r="H445" i="6" s="1"/>
  <c r="H444" i="6" a="1"/>
  <c r="H444" i="6" s="1"/>
  <c r="H443" i="6"/>
  <c r="H443" i="6" a="1"/>
  <c r="H442" i="6" a="1"/>
  <c r="H442" i="6" s="1"/>
  <c r="H441" i="6" a="1"/>
  <c r="H441" i="6" s="1"/>
  <c r="H440" i="6" a="1"/>
  <c r="H440" i="6" s="1"/>
  <c r="H439" i="6" a="1"/>
  <c r="H439" i="6" s="1"/>
  <c r="H438" i="6" a="1"/>
  <c r="H438" i="6" s="1"/>
  <c r="H437" i="6" a="1"/>
  <c r="H437" i="6" s="1"/>
  <c r="H436" i="6" a="1"/>
  <c r="H436" i="6" s="1"/>
  <c r="H435" i="6" a="1"/>
  <c r="H435" i="6" s="1"/>
  <c r="H434" i="6"/>
  <c r="H434" i="6" a="1"/>
  <c r="H433" i="6" a="1"/>
  <c r="H433" i="6" s="1"/>
  <c r="H432" i="6" a="1"/>
  <c r="H432" i="6" s="1"/>
  <c r="H431" i="6" a="1"/>
  <c r="H431" i="6" s="1"/>
  <c r="H430" i="6" a="1"/>
  <c r="H430" i="6" s="1"/>
  <c r="H429" i="6" a="1"/>
  <c r="H429" i="6" s="1"/>
  <c r="H428" i="6" a="1"/>
  <c r="H428" i="6" s="1"/>
  <c r="H427" i="6" a="1"/>
  <c r="H427" i="6" s="1"/>
  <c r="H426" i="6" a="1"/>
  <c r="H426" i="6" s="1"/>
  <c r="H425" i="6" a="1"/>
  <c r="H425" i="6" s="1"/>
  <c r="H424" i="6" a="1"/>
  <c r="H424" i="6" s="1"/>
  <c r="H423" i="6" a="1"/>
  <c r="H423" i="6" s="1"/>
  <c r="H422" i="6" a="1"/>
  <c r="H422" i="6" s="1"/>
  <c r="H421" i="6" a="1"/>
  <c r="H421" i="6" s="1"/>
  <c r="H420" i="6" a="1"/>
  <c r="H420" i="6" s="1"/>
  <c r="H419" i="6" a="1"/>
  <c r="H419" i="6" s="1"/>
  <c r="H418" i="6" a="1"/>
  <c r="H418" i="6" s="1"/>
  <c r="H417" i="6" a="1"/>
  <c r="H417" i="6" s="1"/>
  <c r="H416" i="6" a="1"/>
  <c r="H416" i="6" s="1"/>
  <c r="H415" i="6" a="1"/>
  <c r="H415" i="6" s="1"/>
  <c r="H414" i="6" a="1"/>
  <c r="H414" i="6" s="1"/>
  <c r="H413" i="6" a="1"/>
  <c r="H413" i="6" s="1"/>
  <c r="H412" i="6" a="1"/>
  <c r="H412" i="6" s="1"/>
  <c r="H411" i="6" a="1"/>
  <c r="H411" i="6" s="1"/>
  <c r="H410" i="6" a="1"/>
  <c r="H410" i="6" s="1"/>
  <c r="H409" i="6" a="1"/>
  <c r="H409" i="6" s="1"/>
  <c r="H408" i="6" a="1"/>
  <c r="H408" i="6" s="1"/>
  <c r="H407" i="6" a="1"/>
  <c r="H407" i="6" s="1"/>
  <c r="H406" i="6" a="1"/>
  <c r="H406" i="6" s="1"/>
  <c r="H405" i="6" a="1"/>
  <c r="H405" i="6" s="1"/>
  <c r="H404" i="6" a="1"/>
  <c r="H404" i="6" s="1"/>
  <c r="H403" i="6" a="1"/>
  <c r="H403" i="6" s="1"/>
  <c r="H402" i="6" a="1"/>
  <c r="H402" i="6" s="1"/>
  <c r="H401" i="6" a="1"/>
  <c r="H401" i="6" s="1"/>
  <c r="H400" i="6" a="1"/>
  <c r="H400" i="6" s="1"/>
  <c r="H399" i="6"/>
  <c r="H399" i="6" a="1"/>
  <c r="H398" i="6"/>
  <c r="H398" i="6" a="1"/>
  <c r="H397" i="6" a="1"/>
  <c r="H397" i="6" s="1"/>
  <c r="H396" i="6" a="1"/>
  <c r="H396" i="6" s="1"/>
  <c r="H395" i="6" a="1"/>
  <c r="H395" i="6" s="1"/>
  <c r="H394" i="6" a="1"/>
  <c r="H394" i="6" s="1"/>
  <c r="H393" i="6"/>
  <c r="H393" i="6" a="1"/>
  <c r="H392" i="6" a="1"/>
  <c r="H392" i="6" s="1"/>
  <c r="H391" i="6" a="1"/>
  <c r="H391" i="6" s="1"/>
  <c r="H390" i="6" a="1"/>
  <c r="H390" i="6" s="1"/>
  <c r="H389" i="6" a="1"/>
  <c r="H389" i="6" s="1"/>
  <c r="H388" i="6" a="1"/>
  <c r="H388" i="6" s="1"/>
  <c r="H387" i="6" a="1"/>
  <c r="H387" i="6" s="1"/>
  <c r="H386" i="6" a="1"/>
  <c r="H386" i="6" s="1"/>
  <c r="H385" i="6" a="1"/>
  <c r="H385" i="6" s="1"/>
  <c r="H384" i="6" a="1"/>
  <c r="H384" i="6" s="1"/>
  <c r="H383" i="6" a="1"/>
  <c r="H383" i="6" s="1"/>
  <c r="H382" i="6" a="1"/>
  <c r="H382" i="6" s="1"/>
  <c r="H381" i="6" a="1"/>
  <c r="H381" i="6" s="1"/>
  <c r="H380" i="6" a="1"/>
  <c r="H380" i="6" s="1"/>
  <c r="H379" i="6"/>
  <c r="H379" i="6" a="1"/>
  <c r="H378" i="6" a="1"/>
  <c r="H378" i="6" s="1"/>
  <c r="H377" i="6" a="1"/>
  <c r="H377" i="6" s="1"/>
  <c r="H376" i="6" a="1"/>
  <c r="H376" i="6" s="1"/>
  <c r="H375" i="6" a="1"/>
  <c r="H375" i="6" s="1"/>
  <c r="H374" i="6" a="1"/>
  <c r="H374" i="6" s="1"/>
  <c r="H373" i="6" a="1"/>
  <c r="H373" i="6" s="1"/>
  <c r="H372" i="6" a="1"/>
  <c r="H372" i="6" s="1"/>
  <c r="H371" i="6" a="1"/>
  <c r="H371" i="6" s="1"/>
  <c r="H370" i="6"/>
  <c r="H370" i="6" a="1"/>
  <c r="H369" i="6" a="1"/>
  <c r="H369" i="6" s="1"/>
  <c r="H368" i="6" a="1"/>
  <c r="H368" i="6" s="1"/>
  <c r="H367" i="6"/>
  <c r="H367" i="6" a="1"/>
  <c r="H366" i="6" a="1"/>
  <c r="H366" i="6" s="1"/>
  <c r="H365" i="6" a="1"/>
  <c r="H365" i="6" s="1"/>
  <c r="H364" i="6" a="1"/>
  <c r="H364" i="6" s="1"/>
  <c r="H363" i="6" a="1"/>
  <c r="H363" i="6" s="1"/>
  <c r="H362" i="6" a="1"/>
  <c r="H362" i="6" s="1"/>
  <c r="H361" i="6" a="1"/>
  <c r="H361" i="6" s="1"/>
  <c r="H360" i="6" a="1"/>
  <c r="H360" i="6" s="1"/>
  <c r="H359" i="6" a="1"/>
  <c r="H359" i="6" s="1"/>
  <c r="H358" i="6"/>
  <c r="H358" i="6" a="1"/>
  <c r="H357" i="6" a="1"/>
  <c r="H357" i="6" s="1"/>
  <c r="H356" i="6" a="1"/>
  <c r="H356" i="6" s="1"/>
  <c r="H355" i="6" a="1"/>
  <c r="H355" i="6" s="1"/>
  <c r="H354" i="6" a="1"/>
  <c r="H354" i="6" s="1"/>
  <c r="H353" i="6" a="1"/>
  <c r="H353" i="6" s="1"/>
  <c r="H352" i="6" a="1"/>
  <c r="H352" i="6" s="1"/>
  <c r="H351" i="6" a="1"/>
  <c r="H351" i="6" s="1"/>
  <c r="H350" i="6" a="1"/>
  <c r="H350" i="6" s="1"/>
  <c r="H349" i="6" a="1"/>
  <c r="H349" i="6" s="1"/>
  <c r="H348" i="6" a="1"/>
  <c r="H348" i="6" s="1"/>
  <c r="H347" i="6" a="1"/>
  <c r="H347" i="6" s="1"/>
  <c r="H346" i="6" a="1"/>
  <c r="H346" i="6" s="1"/>
  <c r="H345" i="6" a="1"/>
  <c r="H345" i="6" s="1"/>
  <c r="H344" i="6" a="1"/>
  <c r="H344" i="6" s="1"/>
  <c r="H343" i="6" a="1"/>
  <c r="H343" i="6" s="1"/>
  <c r="H342" i="6" a="1"/>
  <c r="H342" i="6" s="1"/>
  <c r="H341" i="6" a="1"/>
  <c r="H341" i="6" s="1"/>
  <c r="H340" i="6" a="1"/>
  <c r="H340" i="6" s="1"/>
  <c r="H339" i="6" a="1"/>
  <c r="H339" i="6" s="1"/>
  <c r="H338" i="6"/>
  <c r="H338" i="6" a="1"/>
  <c r="H337" i="6" a="1"/>
  <c r="H337" i="6" s="1"/>
  <c r="H336" i="6" a="1"/>
  <c r="H336" i="6" s="1"/>
  <c r="H335" i="6" a="1"/>
  <c r="H335" i="6" s="1"/>
  <c r="H334" i="6" a="1"/>
  <c r="H334" i="6" s="1"/>
  <c r="H333" i="6" a="1"/>
  <c r="H333" i="6" s="1"/>
  <c r="H332" i="6" a="1"/>
  <c r="H332" i="6" s="1"/>
  <c r="H331" i="6" a="1"/>
  <c r="H331" i="6" s="1"/>
  <c r="H330" i="6" a="1"/>
  <c r="H330" i="6" s="1"/>
  <c r="H329" i="6" a="1"/>
  <c r="H329" i="6" s="1"/>
  <c r="H328" i="6" a="1"/>
  <c r="H328" i="6" s="1"/>
  <c r="H327" i="6" a="1"/>
  <c r="H327" i="6" s="1"/>
  <c r="H326" i="6" a="1"/>
  <c r="H326" i="6" s="1"/>
  <c r="H325" i="6" a="1"/>
  <c r="H325" i="6" s="1"/>
  <c r="H324" i="6" a="1"/>
  <c r="H324" i="6" s="1"/>
  <c r="H323" i="6" a="1"/>
  <c r="H323" i="6" s="1"/>
  <c r="H322" i="6" a="1"/>
  <c r="H322" i="6" s="1"/>
  <c r="H321" i="6" a="1"/>
  <c r="H321" i="6" s="1"/>
  <c r="H320" i="6" a="1"/>
  <c r="H320" i="6" s="1"/>
  <c r="H319" i="6" a="1"/>
  <c r="H319" i="6" s="1"/>
  <c r="H318" i="6" a="1"/>
  <c r="H318" i="6" s="1"/>
  <c r="H317" i="6" a="1"/>
  <c r="H317" i="6" s="1"/>
  <c r="H316" i="6" a="1"/>
  <c r="H316" i="6" s="1"/>
  <c r="H315" i="6" a="1"/>
  <c r="H315" i="6" s="1"/>
  <c r="H314" i="6" a="1"/>
  <c r="H314" i="6" s="1"/>
  <c r="H313" i="6" a="1"/>
  <c r="H313" i="6" s="1"/>
  <c r="H312" i="6" a="1"/>
  <c r="H312" i="6" s="1"/>
  <c r="H311" i="6" a="1"/>
  <c r="H311" i="6" s="1"/>
  <c r="H310" i="6" a="1"/>
  <c r="H310" i="6" s="1"/>
  <c r="H309" i="6" a="1"/>
  <c r="H309" i="6" s="1"/>
  <c r="H308" i="6" a="1"/>
  <c r="H308" i="6" s="1"/>
  <c r="H307" i="6" a="1"/>
  <c r="H307" i="6" s="1"/>
  <c r="H306" i="6"/>
  <c r="H306" i="6" a="1"/>
  <c r="H305" i="6" a="1"/>
  <c r="H305" i="6" s="1"/>
  <c r="H304" i="6" a="1"/>
  <c r="H304" i="6" s="1"/>
  <c r="H303" i="6" a="1"/>
  <c r="H303" i="6" s="1"/>
  <c r="H302" i="6" a="1"/>
  <c r="H302" i="6" s="1"/>
  <c r="H301" i="6" a="1"/>
  <c r="H301" i="6" s="1"/>
  <c r="H300" i="6" a="1"/>
  <c r="H300" i="6" s="1"/>
  <c r="H299" i="6" a="1"/>
  <c r="H299" i="6" s="1"/>
  <c r="H298" i="6" a="1"/>
  <c r="H298" i="6" s="1"/>
  <c r="H297" i="6"/>
  <c r="H297" i="6" a="1"/>
  <c r="H296" i="6" a="1"/>
  <c r="H296" i="6" s="1"/>
  <c r="H295" i="6" a="1"/>
  <c r="H295" i="6" s="1"/>
  <c r="H294" i="6" a="1"/>
  <c r="H294" i="6" s="1"/>
  <c r="H293" i="6" a="1"/>
  <c r="H293" i="6" s="1"/>
  <c r="H292" i="6" a="1"/>
  <c r="H292" i="6" s="1"/>
  <c r="H291" i="6" a="1"/>
  <c r="H291" i="6" s="1"/>
  <c r="H290" i="6" a="1"/>
  <c r="H290" i="6" s="1"/>
  <c r="H289" i="6" a="1"/>
  <c r="H289" i="6" s="1"/>
  <c r="H288" i="6" a="1"/>
  <c r="H288" i="6" s="1"/>
  <c r="H287" i="6" a="1"/>
  <c r="H287" i="6" s="1"/>
  <c r="H286" i="6" a="1"/>
  <c r="H286" i="6" s="1"/>
  <c r="H285" i="6" a="1"/>
  <c r="H285" i="6" s="1"/>
  <c r="H284" i="6" a="1"/>
  <c r="H284" i="6" s="1"/>
  <c r="H283" i="6"/>
  <c r="H283" i="6" a="1"/>
  <c r="H282" i="6" a="1"/>
  <c r="H282" i="6" s="1"/>
  <c r="H281" i="6" a="1"/>
  <c r="H281" i="6" s="1"/>
  <c r="H280" i="6" a="1"/>
  <c r="H280" i="6" s="1"/>
  <c r="H279" i="6" a="1"/>
  <c r="H279" i="6" s="1"/>
  <c r="H278" i="6" a="1"/>
  <c r="H278" i="6" s="1"/>
  <c r="H277" i="6" a="1"/>
  <c r="H277" i="6" s="1"/>
  <c r="H276" i="6" a="1"/>
  <c r="H276" i="6" s="1"/>
  <c r="H275" i="6" a="1"/>
  <c r="H275" i="6" s="1"/>
  <c r="H274" i="6" a="1"/>
  <c r="H274" i="6" s="1"/>
  <c r="H273" i="6" a="1"/>
  <c r="H273" i="6" s="1"/>
  <c r="H272" i="6" a="1"/>
  <c r="H272" i="6" s="1"/>
  <c r="H271" i="6" a="1"/>
  <c r="H271" i="6" s="1"/>
  <c r="H270" i="6" a="1"/>
  <c r="H270" i="6" s="1"/>
  <c r="H269" i="6" a="1"/>
  <c r="H269" i="6" s="1"/>
  <c r="H268" i="6" a="1"/>
  <c r="H268" i="6" s="1"/>
  <c r="H267" i="6" a="1"/>
  <c r="H267" i="6" s="1"/>
  <c r="H266" i="6" a="1"/>
  <c r="H266" i="6" s="1"/>
  <c r="H265" i="6" a="1"/>
  <c r="H265" i="6" s="1"/>
  <c r="H264" i="6" a="1"/>
  <c r="H264" i="6" s="1"/>
  <c r="H263" i="6" a="1"/>
  <c r="H263" i="6" s="1"/>
  <c r="H262" i="6" a="1"/>
  <c r="H262" i="6" s="1"/>
  <c r="H261" i="6" a="1"/>
  <c r="H261" i="6" s="1"/>
  <c r="H260" i="6" a="1"/>
  <c r="H260" i="6" s="1"/>
  <c r="H259" i="6" a="1"/>
  <c r="H259" i="6" s="1"/>
  <c r="H258" i="6" a="1"/>
  <c r="H258" i="6" s="1"/>
  <c r="H257" i="6" a="1"/>
  <c r="H257" i="6" s="1"/>
  <c r="H256" i="6" a="1"/>
  <c r="H256" i="6" s="1"/>
  <c r="H255" i="6" a="1"/>
  <c r="H255" i="6" s="1"/>
  <c r="H254" i="6" a="1"/>
  <c r="H254" i="6" s="1"/>
  <c r="H253" i="6" a="1"/>
  <c r="H253" i="6" s="1"/>
  <c r="H252" i="6" a="1"/>
  <c r="H252" i="6" s="1"/>
  <c r="H251" i="6" a="1"/>
  <c r="H251" i="6" s="1"/>
  <c r="H250" i="6" a="1"/>
  <c r="H250" i="6" s="1"/>
  <c r="H249" i="6" a="1"/>
  <c r="H249" i="6" s="1"/>
  <c r="H248" i="6" a="1"/>
  <c r="H248" i="6" s="1"/>
  <c r="H247" i="6" a="1"/>
  <c r="H247" i="6" s="1"/>
  <c r="H246" i="6" a="1"/>
  <c r="H246" i="6" s="1"/>
  <c r="H245" i="6" a="1"/>
  <c r="H245" i="6" s="1"/>
  <c r="H244" i="6" a="1"/>
  <c r="H244" i="6" s="1"/>
  <c r="H243" i="6" a="1"/>
  <c r="H243" i="6" s="1"/>
  <c r="H242" i="6"/>
  <c r="H242" i="6" a="1"/>
  <c r="H241" i="6" a="1"/>
  <c r="H241" i="6" s="1"/>
  <c r="H240" i="6" a="1"/>
  <c r="H240" i="6" s="1"/>
  <c r="H239" i="6"/>
  <c r="H239" i="6" a="1"/>
  <c r="H238" i="6" a="1"/>
  <c r="H238" i="6" s="1"/>
  <c r="H237" i="6" a="1"/>
  <c r="H237" i="6" s="1"/>
  <c r="H236" i="6" a="1"/>
  <c r="H236" i="6" s="1"/>
  <c r="H235" i="6" a="1"/>
  <c r="H235" i="6" s="1"/>
  <c r="H234" i="6" a="1"/>
  <c r="H234" i="6" s="1"/>
  <c r="H233" i="6" a="1"/>
  <c r="H233" i="6" s="1"/>
  <c r="H232" i="6" a="1"/>
  <c r="H232" i="6" s="1"/>
  <c r="H231" i="6" a="1"/>
  <c r="H231" i="6" s="1"/>
  <c r="H230" i="6" a="1"/>
  <c r="H230" i="6" s="1"/>
  <c r="H229" i="6" a="1"/>
  <c r="H229" i="6" s="1"/>
  <c r="H228" i="6" a="1"/>
  <c r="H228" i="6" s="1"/>
  <c r="H227" i="6" a="1"/>
  <c r="H227" i="6" s="1"/>
  <c r="H226" i="6" a="1"/>
  <c r="H226" i="6" s="1"/>
  <c r="H225" i="6" a="1"/>
  <c r="H225" i="6" s="1"/>
  <c r="H224" i="6" a="1"/>
  <c r="H224" i="6" s="1"/>
  <c r="H223" i="6" a="1"/>
  <c r="H223" i="6" s="1"/>
  <c r="H222" i="6" a="1"/>
  <c r="H222" i="6" s="1"/>
  <c r="H221" i="6" a="1"/>
  <c r="H221" i="6" s="1"/>
  <c r="H220" i="6" a="1"/>
  <c r="H220" i="6" s="1"/>
  <c r="H219" i="6" a="1"/>
  <c r="H219" i="6" s="1"/>
  <c r="H218" i="6" a="1"/>
  <c r="H218" i="6" s="1"/>
  <c r="H217" i="6" a="1"/>
  <c r="H217" i="6" s="1"/>
  <c r="H216" i="6" a="1"/>
  <c r="H216" i="6" s="1"/>
  <c r="H215" i="6" a="1"/>
  <c r="H215" i="6" s="1"/>
  <c r="H214" i="6" a="1"/>
  <c r="H214" i="6" s="1"/>
  <c r="H213" i="6" a="1"/>
  <c r="H213" i="6" s="1"/>
  <c r="H212" i="6" a="1"/>
  <c r="H212" i="6" s="1"/>
  <c r="H211" i="6" a="1"/>
  <c r="H211" i="6" s="1"/>
  <c r="H210" i="6" a="1"/>
  <c r="H210" i="6" s="1"/>
  <c r="H209" i="6" a="1"/>
  <c r="H209" i="6" s="1"/>
  <c r="H208" i="6" a="1"/>
  <c r="H208" i="6" s="1"/>
  <c r="H207" i="6" a="1"/>
  <c r="H207" i="6" s="1"/>
  <c r="H206" i="6" a="1"/>
  <c r="H206" i="6" s="1"/>
  <c r="H205" i="6" a="1"/>
  <c r="H205" i="6" s="1"/>
  <c r="H204" i="6" a="1"/>
  <c r="H204" i="6" s="1"/>
  <c r="H203" i="6" a="1"/>
  <c r="H203" i="6" s="1"/>
  <c r="H202" i="6" a="1"/>
  <c r="H202" i="6" s="1"/>
  <c r="H201" i="6" a="1"/>
  <c r="H201" i="6" s="1"/>
  <c r="H200" i="6" a="1"/>
  <c r="H200" i="6" s="1"/>
  <c r="H199" i="6" a="1"/>
  <c r="H199" i="6" s="1"/>
  <c r="H198" i="6" a="1"/>
  <c r="H198" i="6" s="1"/>
  <c r="H197" i="6" a="1"/>
  <c r="H197" i="6" s="1"/>
  <c r="H196" i="6" a="1"/>
  <c r="H196" i="6" s="1"/>
  <c r="H195" i="6" a="1"/>
  <c r="H195" i="6" s="1"/>
  <c r="H194" i="6" a="1"/>
  <c r="H194" i="6" s="1"/>
  <c r="H193" i="6" a="1"/>
  <c r="H193" i="6" s="1"/>
  <c r="H192" i="6" a="1"/>
  <c r="H192" i="6" s="1"/>
  <c r="H191" i="6" a="1"/>
  <c r="H191" i="6" s="1"/>
  <c r="H190" i="6" a="1"/>
  <c r="H190" i="6" s="1"/>
  <c r="H189" i="6" a="1"/>
  <c r="H189" i="6" s="1"/>
  <c r="H188" i="6" a="1"/>
  <c r="H188" i="6" s="1"/>
  <c r="H187" i="6" a="1"/>
  <c r="H187" i="6" s="1"/>
  <c r="H186" i="6" a="1"/>
  <c r="H186" i="6" s="1"/>
  <c r="H185" i="6" a="1"/>
  <c r="H185" i="6" s="1"/>
  <c r="H184" i="6" a="1"/>
  <c r="H184" i="6" s="1"/>
  <c r="H183" i="6" a="1"/>
  <c r="H183" i="6" s="1"/>
  <c r="H182" i="6" a="1"/>
  <c r="H182" i="6" s="1"/>
  <c r="H181" i="6" a="1"/>
  <c r="H181" i="6" s="1"/>
  <c r="H180" i="6" a="1"/>
  <c r="H180" i="6" s="1"/>
  <c r="H179" i="6" a="1"/>
  <c r="H179" i="6" s="1"/>
  <c r="H178" i="6" a="1"/>
  <c r="H178" i="6" s="1"/>
  <c r="H177" i="6" a="1"/>
  <c r="H177" i="6" s="1"/>
  <c r="H176" i="6" a="1"/>
  <c r="H176" i="6" s="1"/>
  <c r="H175" i="6" a="1"/>
  <c r="H175" i="6" s="1"/>
  <c r="H174" i="6" a="1"/>
  <c r="H174" i="6" s="1"/>
  <c r="H173" i="6" a="1"/>
  <c r="H173" i="6" s="1"/>
  <c r="H172" i="6" a="1"/>
  <c r="H172" i="6" s="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H3" i="6" a="1"/>
  <c r="H3" i="6" s="1"/>
  <c r="H2" i="6" a="1"/>
  <c r="H2" i="6" s="1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W6" i="7"/>
  <c r="X6" i="7"/>
  <c r="V6" i="7"/>
  <c r="K6" i="7" a="1"/>
  <c r="G9" i="7" a="1"/>
  <c r="G8" i="7" a="1"/>
  <c r="M15" i="7" a="1"/>
  <c r="H11" i="7" a="1"/>
  <c r="F21" i="7" a="1"/>
  <c r="F14" i="7" a="1"/>
  <c r="P20" i="7" a="1"/>
  <c r="J11" i="7" a="1"/>
  <c r="O9" i="7" a="1"/>
  <c r="E13" i="7" a="1"/>
  <c r="O20" i="7" a="1"/>
  <c r="I10" i="7" a="1"/>
  <c r="C16" i="7" a="1"/>
  <c r="B18" i="7" a="1"/>
  <c r="G24" i="7" a="1"/>
  <c r="M18" i="7" a="1"/>
  <c r="D18" i="7" a="1"/>
  <c r="N19" i="7" a="1"/>
  <c r="I16" i="7" a="1"/>
  <c r="K16" i="7" a="1"/>
  <c r="M6" i="7" a="1"/>
  <c r="K8" i="7" a="1"/>
  <c r="E21" i="7" a="1"/>
  <c r="G6" i="7" a="1"/>
  <c r="J21" i="7" a="1"/>
  <c r="J16" i="7" a="1"/>
  <c r="G23" i="7" a="1"/>
  <c r="Q17" i="7" a="1"/>
  <c r="K10" i="7" a="1"/>
  <c r="K7" i="7" a="1"/>
  <c r="K12" i="7" a="1"/>
  <c r="B10" i="7" a="1"/>
  <c r="K17" i="7" a="1"/>
  <c r="K11" i="7" a="1"/>
  <c r="I17" i="7" a="1"/>
  <c r="F7" i="7" a="1"/>
  <c r="N23" i="7" a="1"/>
  <c r="L22" i="7" a="1"/>
  <c r="L14" i="7" a="1"/>
  <c r="B7" i="7" a="1"/>
  <c r="D19" i="7" a="1"/>
  <c r="N12" i="7" a="1"/>
  <c r="P19" i="7" a="1"/>
  <c r="B15" i="7" a="1"/>
  <c r="K9" i="7" a="1"/>
  <c r="I7" i="7" a="1"/>
  <c r="G11" i="7" a="1"/>
  <c r="J10" i="7" a="1"/>
  <c r="L23" i="7" a="1"/>
  <c r="D23" i="7" a="1"/>
  <c r="L11" i="7" a="1"/>
  <c r="P16" i="7" a="1"/>
  <c r="M10" i="7" a="1"/>
  <c r="C21" i="7" a="1"/>
  <c r="H18" i="7" a="1"/>
  <c r="F19" i="7" a="1"/>
  <c r="B21" i="7" a="1"/>
  <c r="Q20" i="7" a="1"/>
  <c r="B8" i="7" a="1"/>
  <c r="B12" i="7" a="1"/>
  <c r="Q11" i="7" a="1"/>
  <c r="F9" i="7" a="1"/>
  <c r="Q7" i="7" a="1"/>
  <c r="O8" i="7" a="1"/>
  <c r="Q10" i="7" a="1"/>
  <c r="N9" i="7" a="1"/>
  <c r="H21" i="7" a="1"/>
  <c r="P9" i="7" a="1"/>
  <c r="F15" i="7" a="1"/>
  <c r="F8" i="7" a="1"/>
  <c r="C23" i="7" a="1"/>
  <c r="I14" i="7" a="1"/>
  <c r="F12" i="7" a="1"/>
  <c r="G22" i="7" a="1"/>
  <c r="B23" i="7" a="1"/>
  <c r="H7" i="7" a="1"/>
  <c r="M7" i="7" a="1"/>
  <c r="O23" i="7" a="1"/>
  <c r="F23" i="7" a="1"/>
  <c r="Q24" i="7" a="1"/>
  <c r="C10" i="7" a="1"/>
  <c r="J17" i="7" a="1"/>
  <c r="G17" i="7" a="1"/>
  <c r="M14" i="7" a="1"/>
  <c r="H8" i="7" a="1"/>
  <c r="G10" i="7" a="1"/>
  <c r="M23" i="7" a="1"/>
  <c r="G14" i="7" a="1"/>
  <c r="O11" i="7" a="1"/>
  <c r="E19" i="7" a="1"/>
  <c r="I21" i="7" a="1"/>
  <c r="O24" i="7" a="1"/>
  <c r="K20" i="7" a="1"/>
  <c r="D16" i="7" a="1"/>
  <c r="I9" i="7" a="1"/>
  <c r="C19" i="7" a="1"/>
  <c r="I12" i="7" a="1"/>
  <c r="M13" i="7" a="1"/>
  <c r="O6" i="7" a="1"/>
  <c r="Q22" i="7" a="1"/>
  <c r="J9" i="7" a="1"/>
  <c r="G21" i="7" a="1"/>
  <c r="H12" i="7" a="1"/>
  <c r="L12" i="7" a="1"/>
  <c r="I23" i="7" a="1"/>
  <c r="Q18" i="7" a="1"/>
  <c r="L15" i="7" a="1"/>
  <c r="B14" i="7" a="1"/>
  <c r="C6" i="7" a="1"/>
  <c r="J14" i="7" a="1"/>
  <c r="M11" i="7" a="1"/>
  <c r="E10" i="7" a="1"/>
  <c r="P21" i="7" a="1"/>
  <c r="E16" i="7" a="1"/>
  <c r="D14" i="7" a="1"/>
  <c r="H9" i="7" a="1"/>
  <c r="Q9" i="7" a="1"/>
  <c r="L19" i="7" a="1"/>
  <c r="J7" i="7" a="1"/>
  <c r="D10" i="7" a="1"/>
  <c r="E9" i="7" a="1"/>
  <c r="I13" i="7" a="1"/>
  <c r="J8" i="7" a="1"/>
  <c r="F24" i="7" a="1"/>
  <c r="M24" i="7" a="1"/>
  <c r="O21" i="7" a="1"/>
  <c r="I8" i="7" a="1"/>
  <c r="Q15" i="7" a="1"/>
  <c r="K22" i="7" a="1"/>
  <c r="E15" i="7" a="1"/>
  <c r="C15" i="7" a="1"/>
  <c r="K24" i="7" a="1"/>
  <c r="D11" i="7" a="1"/>
  <c r="B13" i="7" a="1"/>
  <c r="N8" i="7" a="1"/>
  <c r="N10" i="7" a="1"/>
  <c r="M9" i="7" a="1"/>
  <c r="Q8" i="7" a="1"/>
  <c r="I11" i="7" a="1"/>
  <c r="K19" i="7" a="1"/>
  <c r="K13" i="7" a="1"/>
  <c r="L7" i="7" a="1"/>
  <c r="B6" i="7" a="1"/>
  <c r="P23" i="7" a="1"/>
  <c r="H15" i="7" a="1"/>
  <c r="N18" i="7" a="1"/>
  <c r="Q23" i="7" a="1"/>
  <c r="C20" i="7" a="1"/>
  <c r="B16" i="7" a="1"/>
  <c r="H13" i="7" a="1"/>
  <c r="J19" i="7" a="1"/>
  <c r="E23" i="7" a="1"/>
  <c r="P14" i="7" a="1"/>
  <c r="I15" i="7" a="1"/>
  <c r="Q13" i="7" a="1"/>
  <c r="C24" i="7" a="1"/>
  <c r="L13" i="7" a="1"/>
  <c r="P15" i="7" a="1"/>
  <c r="B17" i="7" a="1"/>
  <c r="E12" i="7" a="1"/>
  <c r="Q21" i="7" a="1"/>
  <c r="B22" i="7" a="1"/>
  <c r="P13" i="7" a="1"/>
  <c r="E7" i="7" a="1"/>
  <c r="H22" i="7" a="1"/>
  <c r="D21" i="7" a="1"/>
  <c r="D13" i="7" a="1"/>
  <c r="B20" i="7" a="1"/>
  <c r="D8" i="7" a="1"/>
  <c r="Q6" i="7" a="1"/>
  <c r="L10" i="7" a="1"/>
  <c r="P22" i="7" a="1"/>
  <c r="M19" i="7" a="1"/>
  <c r="D6" i="7" a="1"/>
  <c r="E6" i="7" a="1"/>
  <c r="L18" i="7" a="1"/>
  <c r="P18" i="7" a="1"/>
  <c r="C22" i="7" a="1"/>
  <c r="P24" i="7" a="1"/>
  <c r="L6" i="7" a="1"/>
  <c r="C12" i="7" a="1"/>
  <c r="D12" i="7" a="1"/>
  <c r="P17" i="7" a="1"/>
  <c r="O14" i="7" a="1"/>
  <c r="H24" i="7" a="1"/>
  <c r="N15" i="7" a="1"/>
  <c r="N13" i="7" a="1"/>
  <c r="D15" i="7" a="1"/>
  <c r="H16" i="7" a="1"/>
  <c r="O18" i="7" a="1"/>
  <c r="E17" i="7" a="1"/>
  <c r="J22" i="7" a="1"/>
  <c r="M16" i="7" a="1"/>
  <c r="F10" i="7" a="1"/>
  <c r="O10" i="7" a="1"/>
  <c r="L9" i="7" a="1"/>
  <c r="C7" i="7" a="1"/>
  <c r="H19" i="7" a="1"/>
  <c r="I6" i="7" a="1"/>
  <c r="I18" i="7" a="1"/>
  <c r="H6" i="7" a="1"/>
  <c r="G19" i="7" a="1"/>
  <c r="M12" i="7" a="1"/>
  <c r="P11" i="7" a="1"/>
  <c r="O7" i="7" a="1"/>
  <c r="K18" i="7" a="1"/>
  <c r="L20" i="7" a="1"/>
  <c r="J12" i="7" a="1"/>
  <c r="L17" i="7" a="1"/>
  <c r="N17" i="7" a="1"/>
  <c r="J13" i="7" a="1"/>
  <c r="F17" i="7" a="1"/>
  <c r="C17" i="7" a="1"/>
  <c r="I24" i="7" a="1"/>
  <c r="N24" i="7" a="1"/>
  <c r="P6" i="7" a="1"/>
  <c r="J23" i="7" a="1"/>
  <c r="O22" i="7" a="1"/>
  <c r="N20" i="7" a="1"/>
  <c r="F22" i="7" a="1"/>
  <c r="G15" i="7" a="1"/>
  <c r="E8" i="7" a="1"/>
  <c r="B9" i="7" a="1"/>
  <c r="C11" i="7" a="1"/>
  <c r="O13" i="7" a="1"/>
  <c r="G16" i="7" a="1"/>
  <c r="H23" i="7" a="1"/>
  <c r="B24" i="7" a="1"/>
  <c r="O16" i="7" a="1"/>
  <c r="H20" i="7" a="1"/>
  <c r="C14" i="7" a="1"/>
  <c r="O15" i="7" a="1"/>
  <c r="J6" i="7" a="1"/>
  <c r="N16" i="7" a="1"/>
  <c r="H17" i="7" a="1"/>
  <c r="M21" i="7" a="1"/>
  <c r="M22" i="7" a="1"/>
  <c r="H14" i="7" a="1"/>
  <c r="K14" i="7" a="1"/>
  <c r="O12" i="7" a="1"/>
  <c r="J20" i="7" a="1"/>
  <c r="E22" i="7" a="1"/>
  <c r="N6" i="7" a="1"/>
  <c r="D20" i="7" a="1"/>
  <c r="F13" i="7" a="1"/>
  <c r="L16" i="7" a="1"/>
  <c r="E18" i="7" a="1"/>
  <c r="K23" i="7" a="1"/>
  <c r="E20" i="7" a="1"/>
  <c r="N14" i="7" a="1"/>
  <c r="D7" i="7" a="1"/>
  <c r="J18" i="7" a="1"/>
  <c r="F16" i="7" a="1"/>
  <c r="M20" i="7" a="1"/>
  <c r="P10" i="7" a="1"/>
  <c r="G18" i="7" a="1"/>
  <c r="H10" i="7" a="1"/>
  <c r="P7" i="7" a="1"/>
  <c r="I22" i="7" a="1"/>
  <c r="G13" i="7" a="1"/>
  <c r="Q19" i="7" a="1"/>
  <c r="G7" i="7" a="1"/>
  <c r="I20" i="7" a="1"/>
  <c r="C13" i="7" a="1"/>
  <c r="N22" i="7" a="1"/>
  <c r="M17" i="7" a="1"/>
  <c r="Q14" i="7" a="1"/>
  <c r="C8" i="7" a="1"/>
  <c r="D9" i="7" a="1"/>
  <c r="B19" i="7" a="1"/>
  <c r="P12" i="7" a="1"/>
  <c r="M8" i="7" a="1"/>
  <c r="P8" i="7" a="1"/>
  <c r="E14" i="7" a="1"/>
  <c r="C9" i="7" a="1"/>
  <c r="Q12" i="7" a="1"/>
  <c r="E24" i="7" a="1"/>
  <c r="L24" i="7" a="1"/>
  <c r="N7" i="7" a="1"/>
  <c r="L21" i="7" a="1"/>
  <c r="G20" i="7" a="1"/>
  <c r="K21" i="7" a="1"/>
  <c r="L8" i="7" a="1"/>
  <c r="D24" i="7" a="1"/>
  <c r="F6" i="7" a="1"/>
  <c r="J24" i="7" a="1"/>
  <c r="Q16" i="7" a="1"/>
  <c r="D17" i="7" a="1"/>
  <c r="F11" i="7" a="1"/>
  <c r="D22" i="7" a="1"/>
  <c r="B11" i="7" a="1"/>
  <c r="O17" i="7" a="1"/>
  <c r="O19" i="7" a="1"/>
  <c r="N11" i="7" a="1"/>
  <c r="C18" i="7" a="1"/>
  <c r="F20" i="7" a="1"/>
  <c r="F18" i="7" a="1"/>
  <c r="E11" i="7" a="1"/>
  <c r="J15" i="7" a="1"/>
  <c r="G12" i="7" a="1"/>
  <c r="K15" i="7" a="1"/>
  <c r="N21" i="7" a="1"/>
  <c r="I19" i="7" a="1"/>
  <c r="H26" i="8" l="1"/>
  <c r="J27" i="8"/>
  <c r="J19" i="8"/>
  <c r="L20" i="8"/>
  <c r="D21" i="8"/>
  <c r="F25" i="8"/>
  <c r="F21" i="8"/>
  <c r="L28" i="8"/>
  <c r="H22" i="8"/>
  <c r="D29" i="8"/>
  <c r="J23" i="8"/>
  <c r="F29" i="8"/>
  <c r="M14" i="8"/>
  <c r="L24" i="8"/>
  <c r="H30" i="8"/>
  <c r="E16" i="8"/>
  <c r="D25" i="8"/>
  <c r="J31" i="8"/>
  <c r="K13" i="8"/>
  <c r="M16" i="8"/>
  <c r="L19" i="8"/>
  <c r="D20" i="8"/>
  <c r="F20" i="8"/>
  <c r="H21" i="8"/>
  <c r="J22" i="8"/>
  <c r="L23" i="8"/>
  <c r="D24" i="8"/>
  <c r="F24" i="8"/>
  <c r="H25" i="8"/>
  <c r="J26" i="8"/>
  <c r="L27" i="8"/>
  <c r="D28" i="8"/>
  <c r="F28" i="8"/>
  <c r="H29" i="8"/>
  <c r="J30" i="8"/>
  <c r="L31" i="8"/>
  <c r="E13" i="8"/>
  <c r="G16" i="8"/>
  <c r="K19" i="8"/>
  <c r="M20" i="8"/>
  <c r="E20" i="8"/>
  <c r="G21" i="8"/>
  <c r="I22" i="8"/>
  <c r="K23" i="8"/>
  <c r="M24" i="8"/>
  <c r="E24" i="8"/>
  <c r="G25" i="8"/>
  <c r="I26" i="8"/>
  <c r="K27" i="8"/>
  <c r="M28" i="8"/>
  <c r="E28" i="8"/>
  <c r="G29" i="8"/>
  <c r="I30" i="8"/>
  <c r="K31" i="8"/>
  <c r="G14" i="8"/>
  <c r="I17" i="8"/>
  <c r="I19" i="8"/>
  <c r="K20" i="8"/>
  <c r="M21" i="8"/>
  <c r="E21" i="8"/>
  <c r="G22" i="8"/>
  <c r="I23" i="8"/>
  <c r="K24" i="8"/>
  <c r="M25" i="8"/>
  <c r="E25" i="8"/>
  <c r="G26" i="8"/>
  <c r="I27" i="8"/>
  <c r="K28" i="8"/>
  <c r="M29" i="8"/>
  <c r="E29" i="8"/>
  <c r="G30" i="8"/>
  <c r="I31" i="8"/>
  <c r="E14" i="8"/>
  <c r="G17" i="8"/>
  <c r="H19" i="8"/>
  <c r="J20" i="8"/>
  <c r="L21" i="8"/>
  <c r="D22" i="8"/>
  <c r="F22" i="8"/>
  <c r="H23" i="8"/>
  <c r="J24" i="8"/>
  <c r="L25" i="8"/>
  <c r="D26" i="8"/>
  <c r="F26" i="8"/>
  <c r="H27" i="8"/>
  <c r="J28" i="8"/>
  <c r="L29" i="8"/>
  <c r="D30" i="8"/>
  <c r="F30" i="8"/>
  <c r="H31" i="8"/>
  <c r="M15" i="8"/>
  <c r="K18" i="8"/>
  <c r="G19" i="8"/>
  <c r="I20" i="8"/>
  <c r="K21" i="8"/>
  <c r="M22" i="8"/>
  <c r="E22" i="8"/>
  <c r="G23" i="8"/>
  <c r="I24" i="8"/>
  <c r="K25" i="8"/>
  <c r="M26" i="8"/>
  <c r="E26" i="8"/>
  <c r="G27" i="8"/>
  <c r="I28" i="8"/>
  <c r="K29" i="8"/>
  <c r="M30" i="8"/>
  <c r="E30" i="8"/>
  <c r="G31" i="8"/>
  <c r="K15" i="8"/>
  <c r="I18" i="8"/>
  <c r="F19" i="8"/>
  <c r="H20" i="8"/>
  <c r="J21" i="8"/>
  <c r="L22" i="8"/>
  <c r="D23" i="8"/>
  <c r="F23" i="8"/>
  <c r="H24" i="8"/>
  <c r="J25" i="8"/>
  <c r="L26" i="8"/>
  <c r="D27" i="8"/>
  <c r="F27" i="8"/>
  <c r="H28" i="8"/>
  <c r="J29" i="8"/>
  <c r="L30" i="8"/>
  <c r="D31" i="8"/>
  <c r="F31" i="8"/>
  <c r="M13" i="8"/>
  <c r="E15" i="8"/>
  <c r="M19" i="8"/>
  <c r="E19" i="8"/>
  <c r="G20" i="8"/>
  <c r="I21" i="8"/>
  <c r="K22" i="8"/>
  <c r="M23" i="8"/>
  <c r="E23" i="8"/>
  <c r="G24" i="8"/>
  <c r="I25" i="8"/>
  <c r="K26" i="8"/>
  <c r="M27" i="8"/>
  <c r="E27" i="8"/>
  <c r="G28" i="8"/>
  <c r="I29" i="8"/>
  <c r="K30" i="8"/>
  <c r="M31" i="8"/>
  <c r="E31" i="8"/>
  <c r="L13" i="8"/>
  <c r="D14" i="8"/>
  <c r="F14" i="8"/>
  <c r="L15" i="8"/>
  <c r="D16" i="8"/>
  <c r="F16" i="8"/>
  <c r="H17" i="8"/>
  <c r="J18" i="8"/>
  <c r="J13" i="8"/>
  <c r="L14" i="8"/>
  <c r="D13" i="8"/>
  <c r="J15" i="8"/>
  <c r="L16" i="8"/>
  <c r="D17" i="8"/>
  <c r="F17" i="8"/>
  <c r="H18" i="8"/>
  <c r="I13" i="8"/>
  <c r="K14" i="8"/>
  <c r="D15" i="8"/>
  <c r="I15" i="8"/>
  <c r="K16" i="8"/>
  <c r="M17" i="8"/>
  <c r="E17" i="8"/>
  <c r="G18" i="8"/>
  <c r="H13" i="8"/>
  <c r="J14" i="8"/>
  <c r="H15" i="8"/>
  <c r="J16" i="8"/>
  <c r="L17" i="8"/>
  <c r="D18" i="8"/>
  <c r="F18" i="8"/>
  <c r="B10" i="8"/>
  <c r="G13" i="8"/>
  <c r="I14" i="8"/>
  <c r="G15" i="8"/>
  <c r="I16" i="8"/>
  <c r="K17" i="8"/>
  <c r="M18" i="8"/>
  <c r="E18" i="8"/>
  <c r="B11" i="8"/>
  <c r="F13" i="8"/>
  <c r="H14" i="8"/>
  <c r="F15" i="8"/>
  <c r="H16" i="8"/>
  <c r="J17" i="8"/>
  <c r="L18" i="8"/>
  <c r="Q9" i="7"/>
  <c r="P14" i="7"/>
  <c r="M17" i="7"/>
  <c r="M23" i="7"/>
  <c r="Q8" i="7"/>
  <c r="P13" i="7"/>
  <c r="P19" i="7"/>
  <c r="O24" i="7"/>
  <c r="M9" i="7"/>
  <c r="M7" i="7"/>
  <c r="O9" i="7"/>
  <c r="Q11" i="7"/>
  <c r="N14" i="7"/>
  <c r="P16" i="7"/>
  <c r="M19" i="7"/>
  <c r="O21" i="7"/>
  <c r="Q23" i="7"/>
  <c r="N7" i="7"/>
  <c r="P9" i="7"/>
  <c r="M12" i="7"/>
  <c r="N13" i="7"/>
  <c r="O14" i="7"/>
  <c r="P15" i="7"/>
  <c r="M18" i="7"/>
  <c r="N19" i="7"/>
  <c r="O20" i="7"/>
  <c r="P21" i="7"/>
  <c r="Q22" i="7"/>
  <c r="M24" i="7"/>
  <c r="N6" i="7"/>
  <c r="M11" i="7"/>
  <c r="Q15" i="7"/>
  <c r="N24" i="7"/>
  <c r="O6" i="7"/>
  <c r="N11" i="7"/>
  <c r="N17" i="7"/>
  <c r="N23" i="7"/>
  <c r="Q7" i="7"/>
  <c r="N10" i="7"/>
  <c r="N8" i="7"/>
  <c r="P10" i="7"/>
  <c r="M13" i="7"/>
  <c r="O15" i="7"/>
  <c r="Q17" i="7"/>
  <c r="N20" i="7"/>
  <c r="P22" i="7"/>
  <c r="M6" i="7"/>
  <c r="O8" i="7"/>
  <c r="Q10" i="7"/>
  <c r="Q16" i="7"/>
  <c r="Q21" i="7"/>
  <c r="Q14" i="7"/>
  <c r="P20" i="7"/>
  <c r="P8" i="7"/>
  <c r="O13" i="7"/>
  <c r="N18" i="7"/>
  <c r="P7" i="7"/>
  <c r="O12" i="7"/>
  <c r="O18" i="7"/>
  <c r="Q20" i="7"/>
  <c r="O11" i="7"/>
  <c r="Q13" i="7"/>
  <c r="N16" i="7"/>
  <c r="P18" i="7"/>
  <c r="M21" i="7"/>
  <c r="P24" i="7"/>
  <c r="Q6" i="7"/>
  <c r="N9" i="7"/>
  <c r="P11" i="7"/>
  <c r="M14" i="7"/>
  <c r="O16" i="7"/>
  <c r="Q18" i="7"/>
  <c r="N21" i="7"/>
  <c r="O22" i="7"/>
  <c r="Q24" i="7"/>
  <c r="O7" i="7"/>
  <c r="N12" i="7"/>
  <c r="O19" i="7"/>
  <c r="M10" i="7"/>
  <c r="M16" i="7"/>
  <c r="M22" i="7"/>
  <c r="P6" i="7"/>
  <c r="P12" i="7"/>
  <c r="M15" i="7"/>
  <c r="O17" i="7"/>
  <c r="Q19" i="7"/>
  <c r="N22" i="7"/>
  <c r="O23" i="7"/>
  <c r="M8" i="7"/>
  <c r="O10" i="7"/>
  <c r="Q12" i="7"/>
  <c r="N15" i="7"/>
  <c r="P17" i="7"/>
  <c r="M20" i="7"/>
  <c r="P23" i="7"/>
  <c r="J23" i="7"/>
  <c r="H21" i="7"/>
  <c r="K18" i="7"/>
  <c r="J17" i="7"/>
  <c r="H15" i="7"/>
  <c r="K12" i="7"/>
  <c r="J11" i="7"/>
  <c r="I23" i="7"/>
  <c r="K19" i="7"/>
  <c r="H16" i="7"/>
  <c r="K13" i="7"/>
  <c r="I11" i="7"/>
  <c r="L8" i="7"/>
  <c r="L24" i="7"/>
  <c r="K23" i="7"/>
  <c r="J22" i="7"/>
  <c r="I21" i="7"/>
  <c r="H20" i="7"/>
  <c r="L18" i="7"/>
  <c r="K17" i="7"/>
  <c r="J16" i="7"/>
  <c r="H14" i="7"/>
  <c r="L12" i="7"/>
  <c r="K11" i="7"/>
  <c r="J10" i="7"/>
  <c r="I9" i="7"/>
  <c r="H8" i="7"/>
  <c r="I15" i="7"/>
  <c r="L7" i="7"/>
  <c r="H9" i="7"/>
  <c r="K8" i="7"/>
  <c r="K24" i="7"/>
  <c r="I22" i="7"/>
  <c r="L19" i="7"/>
  <c r="I16" i="7"/>
  <c r="L13" i="7"/>
  <c r="I10" i="7"/>
  <c r="J24" i="7"/>
  <c r="H22" i="7"/>
  <c r="L20" i="7"/>
  <c r="J18" i="7"/>
  <c r="I17" i="7"/>
  <c r="L14" i="7"/>
  <c r="J12" i="7"/>
  <c r="H10" i="7"/>
  <c r="K7" i="7"/>
  <c r="I24" i="7"/>
  <c r="H23" i="7"/>
  <c r="L21" i="7"/>
  <c r="K20" i="7"/>
  <c r="J19" i="7"/>
  <c r="I18" i="7"/>
  <c r="H17" i="7"/>
  <c r="L15" i="7"/>
  <c r="K14" i="7"/>
  <c r="J13" i="7"/>
  <c r="I12" i="7"/>
  <c r="H11" i="7"/>
  <c r="L9" i="7"/>
  <c r="J7" i="7"/>
  <c r="H24" i="7"/>
  <c r="L22" i="7"/>
  <c r="K21" i="7"/>
  <c r="J20" i="7"/>
  <c r="I19" i="7"/>
  <c r="H18" i="7"/>
  <c r="L16" i="7"/>
  <c r="K15" i="7"/>
  <c r="J14" i="7"/>
  <c r="I13" i="7"/>
  <c r="H12" i="7"/>
  <c r="L10" i="7"/>
  <c r="K9" i="7"/>
  <c r="J8" i="7"/>
  <c r="I7" i="7"/>
  <c r="L23" i="7"/>
  <c r="K22" i="7"/>
  <c r="J21" i="7"/>
  <c r="I20" i="7"/>
  <c r="H19" i="7"/>
  <c r="L17" i="7"/>
  <c r="K16" i="7"/>
  <c r="J15" i="7"/>
  <c r="I14" i="7"/>
  <c r="H13" i="7"/>
  <c r="L11" i="7"/>
  <c r="K10" i="7"/>
  <c r="J9" i="7"/>
  <c r="I8" i="7"/>
  <c r="H7" i="7"/>
  <c r="K6" i="7"/>
  <c r="J6" i="7"/>
  <c r="L6" i="7"/>
  <c r="I6" i="7"/>
  <c r="H6" i="7"/>
  <c r="G20" i="7"/>
  <c r="AN20" i="7" s="1"/>
  <c r="G10" i="7"/>
  <c r="AN10" i="7" s="1"/>
  <c r="F18" i="7"/>
  <c r="AM18" i="7" s="1"/>
  <c r="F12" i="7"/>
  <c r="AM12" i="7" s="1"/>
  <c r="F10" i="7"/>
  <c r="AM10" i="7" s="1"/>
  <c r="F8" i="7"/>
  <c r="AM8" i="7" s="1"/>
  <c r="F16" i="7"/>
  <c r="AM16" i="7" s="1"/>
  <c r="E12" i="7"/>
  <c r="AL12" i="7" s="1"/>
  <c r="G24" i="7"/>
  <c r="AN24" i="7" s="1"/>
  <c r="G14" i="7"/>
  <c r="AN14" i="7" s="1"/>
  <c r="F24" i="7"/>
  <c r="AM24" i="7" s="1"/>
  <c r="F14" i="7"/>
  <c r="AM14" i="7" s="1"/>
  <c r="E24" i="7"/>
  <c r="AL24" i="7" s="1"/>
  <c r="E22" i="7"/>
  <c r="AL22" i="7" s="1"/>
  <c r="E20" i="7"/>
  <c r="AL20" i="7" s="1"/>
  <c r="E18" i="7"/>
  <c r="AL18" i="7" s="1"/>
  <c r="E16" i="7"/>
  <c r="AL16" i="7" s="1"/>
  <c r="E14" i="7"/>
  <c r="AL14" i="7" s="1"/>
  <c r="E10" i="7"/>
  <c r="AL10" i="7" s="1"/>
  <c r="E8" i="7"/>
  <c r="AL8" i="7" s="1"/>
  <c r="G16" i="7"/>
  <c r="AN16" i="7" s="1"/>
  <c r="F20" i="7"/>
  <c r="AM20" i="7" s="1"/>
  <c r="G23" i="7"/>
  <c r="AN23" i="7" s="1"/>
  <c r="G21" i="7"/>
  <c r="AN21" i="7" s="1"/>
  <c r="G19" i="7"/>
  <c r="AN19" i="7" s="1"/>
  <c r="G17" i="7"/>
  <c r="AN17" i="7" s="1"/>
  <c r="G15" i="7"/>
  <c r="AN15" i="7" s="1"/>
  <c r="G13" i="7"/>
  <c r="AN13" i="7" s="1"/>
  <c r="G11" i="7"/>
  <c r="AN11" i="7" s="1"/>
  <c r="G9" i="7"/>
  <c r="AN9" i="7" s="1"/>
  <c r="G7" i="7"/>
  <c r="AN7" i="7" s="1"/>
  <c r="G18" i="7"/>
  <c r="AN18" i="7" s="1"/>
  <c r="F21" i="7"/>
  <c r="AM21" i="7" s="1"/>
  <c r="F19" i="7"/>
  <c r="AM19" i="7" s="1"/>
  <c r="F15" i="7"/>
  <c r="AM15" i="7" s="1"/>
  <c r="F11" i="7"/>
  <c r="AM11" i="7" s="1"/>
  <c r="F7" i="7"/>
  <c r="AM7" i="7" s="1"/>
  <c r="G22" i="7"/>
  <c r="AN22" i="7" s="1"/>
  <c r="G8" i="7"/>
  <c r="AN8" i="7" s="1"/>
  <c r="F22" i="7"/>
  <c r="AM22" i="7" s="1"/>
  <c r="F23" i="7"/>
  <c r="AM23" i="7" s="1"/>
  <c r="F17" i="7"/>
  <c r="AM17" i="7" s="1"/>
  <c r="F13" i="7"/>
  <c r="AM13" i="7" s="1"/>
  <c r="F9" i="7"/>
  <c r="AM9" i="7" s="1"/>
  <c r="G12" i="7"/>
  <c r="AN12" i="7" s="1"/>
  <c r="E23" i="7"/>
  <c r="AL23" i="7" s="1"/>
  <c r="E21" i="7"/>
  <c r="AL21" i="7" s="1"/>
  <c r="E19" i="7"/>
  <c r="AL19" i="7" s="1"/>
  <c r="E17" i="7"/>
  <c r="AL17" i="7" s="1"/>
  <c r="E15" i="7"/>
  <c r="AL15" i="7" s="1"/>
  <c r="E13" i="7"/>
  <c r="AL13" i="7" s="1"/>
  <c r="E11" i="7"/>
  <c r="AL11" i="7" s="1"/>
  <c r="E9" i="7"/>
  <c r="AL9" i="7" s="1"/>
  <c r="E7" i="7"/>
  <c r="AL7" i="7" s="1"/>
  <c r="E6" i="7"/>
  <c r="AL6" i="7" s="1"/>
  <c r="G6" i="7"/>
  <c r="AN6" i="7" s="1"/>
  <c r="F6" i="7"/>
  <c r="AM6" i="7" s="1"/>
  <c r="D24" i="7"/>
  <c r="AK24" i="7" s="1"/>
  <c r="D18" i="7"/>
  <c r="AK18" i="7" s="1"/>
  <c r="D12" i="7"/>
  <c r="AK12" i="7" s="1"/>
  <c r="D23" i="7"/>
  <c r="AK23" i="7" s="1"/>
  <c r="D17" i="7"/>
  <c r="AK17" i="7" s="1"/>
  <c r="D11" i="7"/>
  <c r="AK11" i="7" s="1"/>
  <c r="D22" i="7"/>
  <c r="AK22" i="7" s="1"/>
  <c r="D16" i="7"/>
  <c r="AK16" i="7" s="1"/>
  <c r="D10" i="7"/>
  <c r="AK10" i="7" s="1"/>
  <c r="D21" i="7"/>
  <c r="AK21" i="7" s="1"/>
  <c r="D15" i="7"/>
  <c r="AK15" i="7" s="1"/>
  <c r="D9" i="7"/>
  <c r="AK9" i="7" s="1"/>
  <c r="D20" i="7"/>
  <c r="AK20" i="7" s="1"/>
  <c r="D14" i="7"/>
  <c r="AK14" i="7" s="1"/>
  <c r="D8" i="7"/>
  <c r="AK8" i="7" s="1"/>
  <c r="D19" i="7"/>
  <c r="AK19" i="7" s="1"/>
  <c r="D13" i="7"/>
  <c r="AK13" i="7" s="1"/>
  <c r="D7" i="7"/>
  <c r="AK7" i="7" s="1"/>
  <c r="C14" i="7"/>
  <c r="AJ14" i="7" s="1"/>
  <c r="C13" i="7"/>
  <c r="AJ13" i="7" s="1"/>
  <c r="C24" i="7"/>
  <c r="AJ24" i="7" s="1"/>
  <c r="C18" i="7"/>
  <c r="AJ18" i="7" s="1"/>
  <c r="C12" i="7"/>
  <c r="AJ12" i="7" s="1"/>
  <c r="C11" i="7"/>
  <c r="AJ11" i="7" s="1"/>
  <c r="C10" i="7"/>
  <c r="AJ10" i="7" s="1"/>
  <c r="C20" i="7"/>
  <c r="AJ20" i="7" s="1"/>
  <c r="C8" i="7"/>
  <c r="AJ8" i="7" s="1"/>
  <c r="C19" i="7"/>
  <c r="AJ19" i="7" s="1"/>
  <c r="C7" i="7"/>
  <c r="AJ7" i="7" s="1"/>
  <c r="C23" i="7"/>
  <c r="AJ23" i="7" s="1"/>
  <c r="C17" i="7"/>
  <c r="AJ17" i="7" s="1"/>
  <c r="C22" i="7"/>
  <c r="AJ22" i="7" s="1"/>
  <c r="C16" i="7"/>
  <c r="AJ16" i="7" s="1"/>
  <c r="C21" i="7"/>
  <c r="AJ21" i="7" s="1"/>
  <c r="C15" i="7"/>
  <c r="AJ15" i="7" s="1"/>
  <c r="C9" i="7"/>
  <c r="AJ9" i="7" s="1"/>
  <c r="D6" i="7"/>
  <c r="AK6" i="7" s="1"/>
  <c r="C6" i="7"/>
  <c r="AJ6" i="7" s="1"/>
  <c r="B23" i="7"/>
  <c r="AI23" i="7" s="1"/>
  <c r="B17" i="7"/>
  <c r="AI17" i="7" s="1"/>
  <c r="B11" i="7"/>
  <c r="AI11" i="7" s="1"/>
  <c r="B22" i="7"/>
  <c r="AI22" i="7" s="1"/>
  <c r="B16" i="7"/>
  <c r="AI16" i="7" s="1"/>
  <c r="B10" i="7"/>
  <c r="AI10" i="7" s="1"/>
  <c r="B9" i="7"/>
  <c r="AI9" i="7" s="1"/>
  <c r="B20" i="7"/>
  <c r="AI20" i="7" s="1"/>
  <c r="B14" i="7"/>
  <c r="AI14" i="7" s="1"/>
  <c r="B19" i="7"/>
  <c r="AI19" i="7" s="1"/>
  <c r="B13" i="7"/>
  <c r="AI13" i="7" s="1"/>
  <c r="B7" i="7"/>
  <c r="AI7" i="7" s="1"/>
  <c r="B24" i="7"/>
  <c r="AI24" i="7" s="1"/>
  <c r="B18" i="7"/>
  <c r="AI18" i="7" s="1"/>
  <c r="B12" i="7"/>
  <c r="AI12" i="7" s="1"/>
  <c r="B8" i="7"/>
  <c r="AI8" i="7" s="1"/>
  <c r="B15" i="7"/>
  <c r="AI15" i="7" s="1"/>
  <c r="B21" i="7"/>
  <c r="AI21" i="7" s="1"/>
  <c r="B6" i="7"/>
  <c r="AI6" i="7" s="1"/>
  <c r="B18" i="8" l="1"/>
  <c r="B17" i="8"/>
  <c r="B19" i="8"/>
  <c r="B16" i="8"/>
  <c r="B15" i="8"/>
  <c r="B14" i="8"/>
  <c r="B23" i="8"/>
  <c r="B26" i="8"/>
  <c r="B24" i="8"/>
  <c r="B31" i="8"/>
  <c r="B21" i="8"/>
  <c r="B29" i="8"/>
  <c r="B22" i="8"/>
  <c r="B25" i="8"/>
  <c r="B20" i="8"/>
  <c r="B13" i="8"/>
  <c r="B27" i="8"/>
  <c r="B30" i="8"/>
  <c r="B2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<sst xmlns="http://schemas.openxmlformats.org/spreadsheetml/2006/main" count="3834" uniqueCount="62">
  <si>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</si>
  <si>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</si>
  <si>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</si>
  <si>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</si>
  <si>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</si>
  <si>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</si>
  <si>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</si>
  <si>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</si>
  <si>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</si>
  <si>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</si>
  <si>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</si>
  <si>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</si>
  <si>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</si>
  <si>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</si>
  <si>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</si>
  <si>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</si>
  <si>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</si>
  <si>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</si>
  <si>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</si>
  <si>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</si>
  <si>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</si>
  <si>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</si>
  <si>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</si>
  <si>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</si>
  <si>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</si>
  <si>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</si>
  <si>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</si>
  <si>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</si>
  <si>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</si>
  <si>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</si>
  <si>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</si>
  <si>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</si>
  <si>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</si>
  <si>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</si>
  <si>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</si>
  <si>
    <r>
      <t>Moment magnitude (</t>
    </r>
    <r>
      <rPr>
        <b/>
        <sz val="11"/>
        <color theme="1"/>
        <rFont val="Jacobs Chronos"/>
        <scheme val="major"/>
      </rPr>
      <t>M</t>
    </r>
    <r>
      <rPr>
        <sz val="11"/>
        <color theme="1"/>
        <rFont val="Jacobs Chronos"/>
        <family val="2"/>
        <scheme val="major"/>
      </rPr>
      <t>)</t>
    </r>
  </si>
  <si>
    <t>Lower</t>
  </si>
  <si>
    <t>Central</t>
  </si>
  <si>
    <t>Upper</t>
  </si>
  <si>
    <t>3-branch (original)</t>
  </si>
  <si>
    <t>3-branch (reweighted)</t>
  </si>
  <si>
    <t>5-branch (original)</t>
  </si>
  <si>
    <t>1st</t>
  </si>
  <si>
    <t>2nd</t>
  </si>
  <si>
    <t>3rd</t>
  </si>
  <si>
    <t>4th</t>
  </si>
  <si>
    <t>5th</t>
  </si>
  <si>
    <t>5-branch (reweighted)</t>
  </si>
  <si>
    <t>ZTOR</t>
  </si>
  <si>
    <t>Delta sigma</t>
  </si>
  <si>
    <t>kappa</t>
  </si>
  <si>
    <t>Geometric spreading</t>
  </si>
  <si>
    <t>Q</t>
  </si>
  <si>
    <t>Original weight</t>
  </si>
  <si>
    <t xml:space="preserve">Updated weights </t>
  </si>
  <si>
    <t>Branch number</t>
  </si>
  <si>
    <t>1 or 2</t>
  </si>
  <si>
    <t>1, 2 or 3</t>
  </si>
  <si>
    <r>
      <t>Joyner-Boore distance (R</t>
    </r>
    <r>
      <rPr>
        <vertAlign val="subscript"/>
        <sz val="11"/>
        <color theme="1"/>
        <rFont val="Jacobs Chronos"/>
        <scheme val="major"/>
      </rPr>
      <t>JB</t>
    </r>
    <r>
      <rPr>
        <sz val="11"/>
        <color theme="1"/>
        <rFont val="Jacobs Chronos"/>
        <family val="2"/>
        <scheme val="major"/>
      </rPr>
      <t>)</t>
    </r>
  </si>
  <si>
    <r>
      <t>PSA (m/s</t>
    </r>
    <r>
      <rPr>
        <vertAlign val="superscript"/>
        <sz val="11"/>
        <color theme="1"/>
        <rFont val="Jacobs Chronos"/>
        <family val="2"/>
        <scheme val="major"/>
      </rPr>
      <t>2</t>
    </r>
    <r>
      <rPr>
        <sz val="11"/>
        <color theme="1"/>
        <rFont val="Jacobs Chronos"/>
        <family val="2"/>
        <scheme val="major"/>
      </rPr>
      <t>)</t>
    </r>
  </si>
  <si>
    <r>
      <t>Units are m/s</t>
    </r>
    <r>
      <rPr>
        <vertAlign val="superscript"/>
        <sz val="11"/>
        <color theme="1"/>
        <rFont val="Jacobs Chronos"/>
        <family val="2"/>
        <scheme val="major"/>
      </rPr>
      <t>2</t>
    </r>
  </si>
  <si>
    <t>Weight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</si>
</sst>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8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  <font>
      <b/>
      <sz val="11"/>
      <color theme="1"/>
      <name val="Jacobs Chronos"/>
      <scheme val="major"/>
    </font>
    <font>
      <sz val="12"/>
      <color theme="1"/>
      <name val="Jacobs Chronos"/>
      <scheme val="major"/>
    </font>
    <font>
      <sz val="8"/>
      <name val="Jacobs Chronos"/>
      <family val="2"/>
      <scheme val="major"/>
    </font>
    <font>
      <vertAlign val="subscript"/>
      <sz val="11"/>
      <color theme="1"/>
      <name val="Jacobs Chronos"/>
      <scheme val="major"/>
    </font>
    <font>
      <vertAlign val="superscript"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23">
    <xf numFmtId="0" fontId="0" fillId="0" borderId="0" xfId="0"/>
    <xf numFmtId="11" fontId="0" fillId="0" borderId="0" xfId="0" applyNumberFormat="1"/>
    <xf numFmtId="0" fontId="11" fillId="0" borderId="0" xfId="0" applyFont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5" fontId="0" fillId="0" borderId="0" xfId="11" applyNumberFormat="1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2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1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 spectra (3-branch)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models'!$B$6:$B$24</c:f>
              <c:numCache>
                <c:formatCode>General</c:formatCode>
                <c:ptCount val="19"/>
                <c:pt idx="0">
                  <c:v>0.42437737661455543</c:v>
                </c:pt>
                <c:pt idx="1">
                  <c:v>0.49592255613737274</c:v>
                </c:pt>
                <c:pt idx="2">
                  <c:v>0.69029129014423052</c:v>
                </c:pt>
                <c:pt idx="3">
                  <c:v>0.80861062874975298</c:v>
                </c:pt>
                <c:pt idx="4">
                  <c:v>0.8595154675981892</c:v>
                </c:pt>
                <c:pt idx="5">
                  <c:v>0.8993868638984871</c:v>
                </c:pt>
                <c:pt idx="6">
                  <c:v>0.88520082998726013</c:v>
                </c:pt>
                <c:pt idx="7">
                  <c:v>0.78048301859913471</c:v>
                </c:pt>
                <c:pt idx="8">
                  <c:v>0.66416715588424313</c:v>
                </c:pt>
                <c:pt idx="9">
                  <c:v>0.57013216292694935</c:v>
                </c:pt>
                <c:pt idx="10">
                  <c:v>0.40123647970806137</c:v>
                </c:pt>
                <c:pt idx="11">
                  <c:v>0.29077056916754501</c:v>
                </c:pt>
                <c:pt idx="12">
                  <c:v>0.17557552043213345</c:v>
                </c:pt>
                <c:pt idx="13">
                  <c:v>0.11919952050486789</c:v>
                </c:pt>
                <c:pt idx="14">
                  <c:v>6.3959392893741071E-2</c:v>
                </c:pt>
                <c:pt idx="15">
                  <c:v>3.7427577134494835E-2</c:v>
                </c:pt>
                <c:pt idx="16">
                  <c:v>2.3531709462342371E-2</c:v>
                </c:pt>
                <c:pt idx="17">
                  <c:v>1.0129422999331453E-2</c:v>
                </c:pt>
                <c:pt idx="18">
                  <c:v>5.5710803657757196E-3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1-4B21-B8C1-F5F076630FD4}"/>
            </c:ext>
          </c:extLst>
        </c:ser>
        <c:ser>
          <c:idx val="1"/>
          <c:order val="1"/>
          <c:tx>
            <c:v>Central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models'!$C$6:$C$24</c:f>
              <c:numCache>
                <c:formatCode>General</c:formatCode>
                <c:ptCount val="19"/>
                <c:pt idx="0">
                  <c:v>1.2437759993642565</c:v>
                </c:pt>
                <c:pt idx="1">
                  <c:v>1.4802597050558799</c:v>
                </c:pt>
                <c:pt idx="2">
                  <c:v>2.0899245231245835</c:v>
                </c:pt>
                <c:pt idx="3">
                  <c:v>2.4239253837877626</c:v>
                </c:pt>
                <c:pt idx="4">
                  <c:v>2.5704899197619313</c:v>
                </c:pt>
                <c:pt idx="5">
                  <c:v>2.689217877314698</c:v>
                </c:pt>
                <c:pt idx="6">
                  <c:v>2.6316152420854912</c:v>
                </c:pt>
                <c:pt idx="7">
                  <c:v>2.2787271352727236</c:v>
                </c:pt>
                <c:pt idx="8">
                  <c:v>1.8980503427772859</c:v>
                </c:pt>
                <c:pt idx="9">
                  <c:v>1.5853484148712271</c:v>
                </c:pt>
                <c:pt idx="10">
                  <c:v>1.0421031663916662</c:v>
                </c:pt>
                <c:pt idx="11">
                  <c:v>0.71402229509077142</c:v>
                </c:pt>
                <c:pt idx="12">
                  <c:v>0.39447997746634239</c:v>
                </c:pt>
                <c:pt idx="13">
                  <c:v>0.25049348098278029</c:v>
                </c:pt>
                <c:pt idx="14">
                  <c:v>0.12188699096309248</c:v>
                </c:pt>
                <c:pt idx="15">
                  <c:v>6.6645572561024977E-2</c:v>
                </c:pt>
                <c:pt idx="16">
                  <c:v>3.9892612150492363E-2</c:v>
                </c:pt>
                <c:pt idx="17">
                  <c:v>1.5853678053003074E-2</c:v>
                </c:pt>
                <c:pt idx="18">
                  <c:v>8.3484386429901972E-3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1-4B21-B8C1-F5F076630FD4}"/>
            </c:ext>
          </c:extLst>
        </c:ser>
        <c:ser>
          <c:idx val="2"/>
          <c:order val="2"/>
          <c:tx>
            <c:v>Upper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models'!$D$6:$D$24</c:f>
              <c:numCache>
                <c:formatCode>General</c:formatCode>
                <c:ptCount val="19"/>
                <c:pt idx="0">
                  <c:v>2.3946231063275571</c:v>
                </c:pt>
                <c:pt idx="1">
                  <c:v>3.9362002228884938</c:v>
                </c:pt>
                <c:pt idx="2">
                  <c:v>4.4658742583608735</c:v>
                </c:pt>
                <c:pt idx="3">
                  <c:v>4.3118758904967516</c:v>
                </c:pt>
                <c:pt idx="4">
                  <c:v>4.2114027425799199</c:v>
                </c:pt>
                <c:pt idx="5">
                  <c:v>4.3812732936900662</c:v>
                </c:pt>
                <c:pt idx="6">
                  <c:v>4.2615872911743899</c:v>
                </c:pt>
                <c:pt idx="7">
                  <c:v>3.5896650116352982</c:v>
                </c:pt>
                <c:pt idx="8">
                  <c:v>2.9229583486649715</c:v>
                </c:pt>
                <c:pt idx="9">
                  <c:v>2.4123319299650552</c:v>
                </c:pt>
                <c:pt idx="10">
                  <c:v>1.5489607264707135</c:v>
                </c:pt>
                <c:pt idx="11">
                  <c:v>1.0418180208467249</c:v>
                </c:pt>
                <c:pt idx="12">
                  <c:v>0.55820145859046078</c:v>
                </c:pt>
                <c:pt idx="13">
                  <c:v>0.34653819759667914</c:v>
                </c:pt>
                <c:pt idx="14">
                  <c:v>0.16269239126725019</c:v>
                </c:pt>
                <c:pt idx="15">
                  <c:v>8.6837120452524674E-2</c:v>
                </c:pt>
                <c:pt idx="16">
                  <c:v>5.1136485549793713E-2</c:v>
                </c:pt>
                <c:pt idx="17">
                  <c:v>1.9826294250012332E-2</c:v>
                </c:pt>
                <c:pt idx="18">
                  <c:v>1.0306225025881842E-2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1-4B21-B8C1-F5F076630FD4}"/>
            </c:ext>
          </c:extLst>
        </c:ser>
        <c:ser>
          <c:idx val="3"/>
          <c:order val="3"/>
          <c:tx>
            <c:v>Lower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models'!$E$6:$E$24</c:f>
              <c:numCache>
                <c:formatCode>General</c:formatCode>
                <c:ptCount val="19"/>
                <c:pt idx="0">
                  <c:v>0.47329025058080126</c:v>
                </c:pt>
                <c:pt idx="1">
                  <c:v>0.56299091667422474</c:v>
                </c:pt>
                <c:pt idx="2">
                  <c:v>0.80411014242194878</c:v>
                </c:pt>
                <c:pt idx="3">
                  <c:v>0.91871251565340495</c:v>
                </c:pt>
                <c:pt idx="4">
                  <c:v>0.96093127723940341</c:v>
                </c:pt>
                <c:pt idx="5">
                  <c:v>0.99481989317891173</c:v>
                </c:pt>
                <c:pt idx="6">
                  <c:v>0.97805817714468202</c:v>
                </c:pt>
                <c:pt idx="7">
                  <c:v>0.86096707042737985</c:v>
                </c:pt>
                <c:pt idx="8">
                  <c:v>0.73945996233103395</c:v>
                </c:pt>
                <c:pt idx="9">
                  <c:v>0.64070504721050237</c:v>
                </c:pt>
                <c:pt idx="10">
                  <c:v>0.45632046685679767</c:v>
                </c:pt>
                <c:pt idx="11">
                  <c:v>0.33193864518523092</c:v>
                </c:pt>
                <c:pt idx="12">
                  <c:v>0.20089739817547303</c:v>
                </c:pt>
                <c:pt idx="13">
                  <c:v>0.13665210965648245</c:v>
                </c:pt>
                <c:pt idx="14">
                  <c:v>7.2762969640759373E-2</c:v>
                </c:pt>
                <c:pt idx="15">
                  <c:v>4.1856365300110304E-2</c:v>
                </c:pt>
                <c:pt idx="16">
                  <c:v>2.6003860752892974E-2</c:v>
                </c:pt>
                <c:pt idx="17">
                  <c:v>1.0978126056140682E-2</c:v>
                </c:pt>
                <c:pt idx="18">
                  <c:v>5.964869091158724E-3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1-4B21-B8C1-F5F076630FD4}"/>
            </c:ext>
          </c:extLst>
        </c:ser>
        <c:ser>
          <c:idx val="4"/>
          <c:order val="4"/>
          <c:tx>
            <c:v>Central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models'!$F$6:$F$24</c:f>
              <c:numCache>
                <c:formatCode>General</c:formatCode>
                <c:ptCount val="19"/>
                <c:pt idx="0">
                  <c:v>1.2565599833483272</c:v>
                </c:pt>
                <c:pt idx="1">
                  <c:v>1.4901491731147534</c:v>
                </c:pt>
                <c:pt idx="2">
                  <c:v>2.0913394971647103</c:v>
                </c:pt>
                <c:pt idx="3">
                  <c:v>2.4349318836156084</c:v>
                </c:pt>
                <c:pt idx="4">
                  <c:v>2.5950664767195355</c:v>
                </c:pt>
                <c:pt idx="5">
                  <c:v>2.7274836636389868</c:v>
                </c:pt>
                <c:pt idx="6">
                  <c:v>2.6810903973048035</c:v>
                </c:pt>
                <c:pt idx="7">
                  <c:v>2.309576477254228</c:v>
                </c:pt>
                <c:pt idx="8">
                  <c:v>1.9261168289841848</c:v>
                </c:pt>
                <c:pt idx="9">
                  <c:v>1.6168735612838661</c:v>
                </c:pt>
                <c:pt idx="10">
                  <c:v>1.0728952049220029</c:v>
                </c:pt>
                <c:pt idx="11">
                  <c:v>0.73867827708114941</c:v>
                </c:pt>
                <c:pt idx="12">
                  <c:v>0.41064761178069809</c:v>
                </c:pt>
                <c:pt idx="13">
                  <c:v>0.26178617201888005</c:v>
                </c:pt>
                <c:pt idx="14">
                  <c:v>0.12792461826149901</c:v>
                </c:pt>
                <c:pt idx="15">
                  <c:v>7.0230574302936902E-2</c:v>
                </c:pt>
                <c:pt idx="16">
                  <c:v>4.2229627862290668E-2</c:v>
                </c:pt>
                <c:pt idx="17">
                  <c:v>1.6878390697783706E-2</c:v>
                </c:pt>
                <c:pt idx="18">
                  <c:v>8.9028230339206135E-3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1-4B21-B8C1-F5F076630FD4}"/>
            </c:ext>
          </c:extLst>
        </c:ser>
        <c:ser>
          <c:idx val="5"/>
          <c:order val="5"/>
          <c:tx>
            <c:v>Upper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models'!$G$6:$G$24</c:f>
              <c:numCache>
                <c:formatCode>General</c:formatCode>
                <c:ptCount val="19"/>
                <c:pt idx="0">
                  <c:v>2.4366893355956045</c:v>
                </c:pt>
                <c:pt idx="1">
                  <c:v>4.0388060527204876</c:v>
                </c:pt>
                <c:pt idx="2">
                  <c:v>4.5306622019191813</c:v>
                </c:pt>
                <c:pt idx="3">
                  <c:v>4.375246648787666</c:v>
                </c:pt>
                <c:pt idx="4">
                  <c:v>4.2558445888681291</c:v>
                </c:pt>
                <c:pt idx="5">
                  <c:v>4.4258067033172619</c:v>
                </c:pt>
                <c:pt idx="6">
                  <c:v>4.2905369093147332</c:v>
                </c:pt>
                <c:pt idx="7">
                  <c:v>3.6099343088841538</c:v>
                </c:pt>
                <c:pt idx="8">
                  <c:v>2.9371705344178562</c:v>
                </c:pt>
                <c:pt idx="9">
                  <c:v>2.4209335081524874</c:v>
                </c:pt>
                <c:pt idx="10">
                  <c:v>1.5550518319916258</c:v>
                </c:pt>
                <c:pt idx="11">
                  <c:v>1.0458461386392199</c:v>
                </c:pt>
                <c:pt idx="12">
                  <c:v>0.56038982601179854</c:v>
                </c:pt>
                <c:pt idx="13">
                  <c:v>0.34744757777850888</c:v>
                </c:pt>
                <c:pt idx="14">
                  <c:v>0.16298385890859535</c:v>
                </c:pt>
                <c:pt idx="15">
                  <c:v>8.695996939141161E-2</c:v>
                </c:pt>
                <c:pt idx="16">
                  <c:v>5.1187186948999548E-2</c:v>
                </c:pt>
                <c:pt idx="17">
                  <c:v>1.9835477572404586E-2</c:v>
                </c:pt>
                <c:pt idx="18">
                  <c:v>1.0308884689096187E-2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1-4B21-B8C1-F5F07663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87615"/>
        <c:axId val="1303370815"/>
      </c:scatterChart>
      <c:valAx>
        <c:axId val="1303387615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70815"/>
        <c:crosses val="autoZero"/>
        <c:crossBetween val="midCat"/>
      </c:valAx>
      <c:valAx>
        <c:axId val="13033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Pseudo-spectral</a:t>
                </a:r>
                <a:r>
                  <a:rPr lang="en-GB" baseline="0"/>
                  <a:t> acceleration (m/s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87615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</a:t>
            </a:r>
            <a:r>
              <a:rPr lang="en-GB" baseline="0"/>
              <a:t> median spectra (5-branch)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models'!$H$6:$H$24</c:f>
              <c:numCache>
                <c:formatCode>General</c:formatCode>
                <c:ptCount val="19"/>
                <c:pt idx="0">
                  <c:v>0.37184748537888473</c:v>
                </c:pt>
                <c:pt idx="1">
                  <c:v>0.40328002510513011</c:v>
                </c:pt>
                <c:pt idx="2">
                  <c:v>0.52088061369652583</c:v>
                </c:pt>
                <c:pt idx="3">
                  <c:v>0.64412004851102012</c:v>
                </c:pt>
                <c:pt idx="4">
                  <c:v>0.7226679575391951</c:v>
                </c:pt>
                <c:pt idx="5">
                  <c:v>0.80533204063248154</c:v>
                </c:pt>
                <c:pt idx="6">
                  <c:v>0.81834945542441651</c:v>
                </c:pt>
                <c:pt idx="7">
                  <c:v>0.74176230674703691</c:v>
                </c:pt>
                <c:pt idx="8">
                  <c:v>0.64153701218174108</c:v>
                </c:pt>
                <c:pt idx="9">
                  <c:v>0.55600725851827659</c:v>
                </c:pt>
                <c:pt idx="10">
                  <c:v>0.39507020897867728</c:v>
                </c:pt>
                <c:pt idx="11">
                  <c:v>0.28722683590501658</c:v>
                </c:pt>
                <c:pt idx="12">
                  <c:v>0.17367629306062107</c:v>
                </c:pt>
                <c:pt idx="13">
                  <c:v>0.11796497784229243</c:v>
                </c:pt>
                <c:pt idx="14">
                  <c:v>6.3147322455610874E-2</c:v>
                </c:pt>
                <c:pt idx="15">
                  <c:v>3.6908096212338821E-2</c:v>
                </c:pt>
                <c:pt idx="16">
                  <c:v>2.3207597322083617E-2</c:v>
                </c:pt>
                <c:pt idx="17">
                  <c:v>9.9611728725015614E-3</c:v>
                </c:pt>
                <c:pt idx="18">
                  <c:v>5.4720760785455617E-3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C-4CD1-873B-F973B0FDB4C7}"/>
            </c:ext>
          </c:extLst>
        </c:ser>
        <c:ser>
          <c:idx val="1"/>
          <c:order val="1"/>
          <c:tx>
            <c:v>2nd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models'!$I$6:$I$24</c:f>
              <c:numCache>
                <c:formatCode>General</c:formatCode>
                <c:ptCount val="19"/>
                <c:pt idx="0">
                  <c:v>0.8926019902329736</c:v>
                </c:pt>
                <c:pt idx="1">
                  <c:v>0.94606044326628147</c:v>
                </c:pt>
                <c:pt idx="2">
                  <c:v>1.1655697220081291</c:v>
                </c:pt>
                <c:pt idx="3">
                  <c:v>1.4652735211880075</c:v>
                </c:pt>
                <c:pt idx="4">
                  <c:v>1.6641807243369491</c:v>
                </c:pt>
                <c:pt idx="5">
                  <c:v>1.9502486156940728</c:v>
                </c:pt>
                <c:pt idx="6">
                  <c:v>2.0418989333717694</c:v>
                </c:pt>
                <c:pt idx="7">
                  <c:v>1.8981717791325283</c:v>
                </c:pt>
                <c:pt idx="8">
                  <c:v>1.648720693386893</c:v>
                </c:pt>
                <c:pt idx="9">
                  <c:v>1.4215777507251621</c:v>
                </c:pt>
                <c:pt idx="10">
                  <c:v>0.97819819603005609</c:v>
                </c:pt>
                <c:pt idx="11">
                  <c:v>0.68611475058023108</c:v>
                </c:pt>
                <c:pt idx="12">
                  <c:v>0.38710483308009552</c:v>
                </c:pt>
                <c:pt idx="13">
                  <c:v>0.24794647050331148</c:v>
                </c:pt>
                <c:pt idx="14">
                  <c:v>0.12154722072032137</c:v>
                </c:pt>
                <c:pt idx="15">
                  <c:v>6.6729677843109944E-2</c:v>
                </c:pt>
                <c:pt idx="16">
                  <c:v>4.0080287180689164E-2</c:v>
                </c:pt>
                <c:pt idx="17">
                  <c:v>1.6001264084551867E-2</c:v>
                </c:pt>
                <c:pt idx="18">
                  <c:v>8.4354304000192008E-3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C-4CD1-873B-F973B0FDB4C7}"/>
            </c:ext>
          </c:extLst>
        </c:ser>
        <c:ser>
          <c:idx val="2"/>
          <c:order val="2"/>
          <c:tx>
            <c:v>3rd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models'!$J$6:$J$24</c:f>
              <c:numCache>
                <c:formatCode>General</c:formatCode>
                <c:ptCount val="19"/>
                <c:pt idx="0">
                  <c:v>1.2436623990765909</c:v>
                </c:pt>
                <c:pt idx="1">
                  <c:v>1.4796312589478862</c:v>
                </c:pt>
                <c:pt idx="2">
                  <c:v>2.0963309269205856</c:v>
                </c:pt>
                <c:pt idx="3">
                  <c:v>2.4268897474411473</c:v>
                </c:pt>
                <c:pt idx="4">
                  <c:v>2.5714649006300889</c:v>
                </c:pt>
                <c:pt idx="5">
                  <c:v>2.6887591114220855</c:v>
                </c:pt>
                <c:pt idx="6">
                  <c:v>2.631525847418474</c:v>
                </c:pt>
                <c:pt idx="7">
                  <c:v>2.2796347776503039</c:v>
                </c:pt>
                <c:pt idx="8">
                  <c:v>1.8969462843600913</c:v>
                </c:pt>
                <c:pt idx="9">
                  <c:v>1.5865466504908925</c:v>
                </c:pt>
                <c:pt idx="10">
                  <c:v>1.0422916308189005</c:v>
                </c:pt>
                <c:pt idx="11">
                  <c:v>0.71428434497460191</c:v>
                </c:pt>
                <c:pt idx="12">
                  <c:v>0.3945130934515203</c:v>
                </c:pt>
                <c:pt idx="13">
                  <c:v>0.25052305224299998</c:v>
                </c:pt>
                <c:pt idx="14">
                  <c:v>0.12189650465423191</c:v>
                </c:pt>
                <c:pt idx="15">
                  <c:v>6.6648702563279719E-2</c:v>
                </c:pt>
                <c:pt idx="16">
                  <c:v>3.9894554073288714E-2</c:v>
                </c:pt>
                <c:pt idx="17">
                  <c:v>1.5850201708368955E-2</c:v>
                </c:pt>
                <c:pt idx="18">
                  <c:v>8.3449764653523457E-3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C-4CD1-873B-F973B0FDB4C7}"/>
            </c:ext>
          </c:extLst>
        </c:ser>
        <c:ser>
          <c:idx val="3"/>
          <c:order val="3"/>
          <c:tx>
            <c:v>4th (original)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models'!$K$6:$K$24</c:f>
              <c:numCache>
                <c:formatCode>General</c:formatCode>
                <c:ptCount val="19"/>
                <c:pt idx="0">
                  <c:v>1.7872043142791951</c:v>
                </c:pt>
                <c:pt idx="1">
                  <c:v>2.1129700857239571</c:v>
                </c:pt>
                <c:pt idx="2">
                  <c:v>3.0146361659265923</c:v>
                </c:pt>
                <c:pt idx="3">
                  <c:v>3.509645804110165</c:v>
                </c:pt>
                <c:pt idx="4">
                  <c:v>3.6382883993149746</c:v>
                </c:pt>
                <c:pt idx="5">
                  <c:v>3.4717485989465167</c:v>
                </c:pt>
                <c:pt idx="6">
                  <c:v>3.2414924262419795</c:v>
                </c:pt>
                <c:pt idx="7">
                  <c:v>2.6389057841449168</c:v>
                </c:pt>
                <c:pt idx="8">
                  <c:v>2.1261157471767937</c:v>
                </c:pt>
                <c:pt idx="9">
                  <c:v>1.7503708313147419</c:v>
                </c:pt>
                <c:pt idx="10">
                  <c:v>1.1303926931713364</c:v>
                </c:pt>
                <c:pt idx="11">
                  <c:v>0.76866158496049319</c:v>
                </c:pt>
                <c:pt idx="12">
                  <c:v>0.42177551348179748</c:v>
                </c:pt>
                <c:pt idx="13">
                  <c:v>0.2673514060360111</c:v>
                </c:pt>
                <c:pt idx="14">
                  <c:v>0.13005196932159835</c:v>
                </c:pt>
                <c:pt idx="15">
                  <c:v>7.1237358662299646E-2</c:v>
                </c:pt>
                <c:pt idx="16">
                  <c:v>4.2751203792686508E-2</c:v>
                </c:pt>
                <c:pt idx="17">
                  <c:v>1.7064868126075269E-2</c:v>
                </c:pt>
                <c:pt idx="18">
                  <c:v>9.0062258312821834E-3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C-4CD1-873B-F973B0FDB4C7}"/>
            </c:ext>
          </c:extLst>
        </c:ser>
        <c:ser>
          <c:idx val="4"/>
          <c:order val="4"/>
          <c:tx>
            <c:v>5th (original)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models'!$L$6:$L$24</c:f>
              <c:numCache>
                <c:formatCode>General</c:formatCode>
                <c:ptCount val="19"/>
                <c:pt idx="0">
                  <c:v>2.4607066609869994</c:v>
                </c:pt>
                <c:pt idx="1">
                  <c:v>4.0807867279129342</c:v>
                </c:pt>
                <c:pt idx="2">
                  <c:v>4.5823652709413718</c:v>
                </c:pt>
                <c:pt idx="3">
                  <c:v>4.4243860010878695</c:v>
                </c:pt>
                <c:pt idx="4">
                  <c:v>4.3414858477881992</c:v>
                </c:pt>
                <c:pt idx="5">
                  <c:v>4.4409158905354689</c:v>
                </c:pt>
                <c:pt idx="6">
                  <c:v>4.3089747490898755</c:v>
                </c:pt>
                <c:pt idx="7">
                  <c:v>3.6218523981487225</c:v>
                </c:pt>
                <c:pt idx="8">
                  <c:v>2.9444174704330832</c:v>
                </c:pt>
                <c:pt idx="9">
                  <c:v>2.4242597402730053</c:v>
                </c:pt>
                <c:pt idx="10">
                  <c:v>1.5562467047273452</c:v>
                </c:pt>
                <c:pt idx="11">
                  <c:v>1.0464639426544347</c:v>
                </c:pt>
                <c:pt idx="12">
                  <c:v>0.5607351126658231</c:v>
                </c:pt>
                <c:pt idx="13">
                  <c:v>0.34749471879976007</c:v>
                </c:pt>
                <c:pt idx="14">
                  <c:v>0.1629261869430666</c:v>
                </c:pt>
                <c:pt idx="15">
                  <c:v>8.6914697956772896E-2</c:v>
                </c:pt>
                <c:pt idx="16">
                  <c:v>5.1163750213902043E-2</c:v>
                </c:pt>
                <c:pt idx="17">
                  <c:v>1.9822890496410641E-2</c:v>
                </c:pt>
                <c:pt idx="18">
                  <c:v>1.0302047077070395E-2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C-4CD1-873B-F973B0FDB4C7}"/>
            </c:ext>
          </c:extLst>
        </c:ser>
        <c:ser>
          <c:idx val="5"/>
          <c:order val="5"/>
          <c:tx>
            <c:v>1st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models'!$M$6:$M$24</c:f>
              <c:numCache>
                <c:formatCode>General</c:formatCode>
                <c:ptCount val="19"/>
                <c:pt idx="0">
                  <c:v>0.46650114737230264</c:v>
                </c:pt>
                <c:pt idx="1">
                  <c:v>0.55607330810495603</c:v>
                </c:pt>
                <c:pt idx="2">
                  <c:v>0.79411298989950896</c:v>
                </c:pt>
                <c:pt idx="3">
                  <c:v>0.9042716179239435</c:v>
                </c:pt>
                <c:pt idx="4">
                  <c:v>0.93646101367484202</c:v>
                </c:pt>
                <c:pt idx="5">
                  <c:v>0.97411372647151417</c:v>
                </c:pt>
                <c:pt idx="6">
                  <c:v>0.96028731298211567</c:v>
                </c:pt>
                <c:pt idx="7">
                  <c:v>0.84969845663065569</c:v>
                </c:pt>
                <c:pt idx="8">
                  <c:v>0.73084425332919656</c:v>
                </c:pt>
                <c:pt idx="9">
                  <c:v>0.6335533068476229</c:v>
                </c:pt>
                <c:pt idx="10">
                  <c:v>0.45114947927121668</c:v>
                </c:pt>
                <c:pt idx="11">
                  <c:v>0.32901204233959369</c:v>
                </c:pt>
                <c:pt idx="12">
                  <c:v>0.19987673244733339</c:v>
                </c:pt>
                <c:pt idx="13">
                  <c:v>0.13611338616921484</c:v>
                </c:pt>
                <c:pt idx="14">
                  <c:v>7.282741103204618E-2</c:v>
                </c:pt>
                <c:pt idx="15">
                  <c:v>4.1940984166484806E-2</c:v>
                </c:pt>
                <c:pt idx="16">
                  <c:v>2.609190104037825E-2</c:v>
                </c:pt>
                <c:pt idx="17">
                  <c:v>1.1030950029295833E-2</c:v>
                </c:pt>
                <c:pt idx="18">
                  <c:v>5.9971919521348222E-3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0C-4CD1-873B-F973B0FDB4C7}"/>
            </c:ext>
          </c:extLst>
        </c:ser>
        <c:ser>
          <c:idx val="6"/>
          <c:order val="6"/>
          <c:tx>
            <c:v>2nd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models'!$N$6:$N$24</c:f>
              <c:numCache>
                <c:formatCode>General</c:formatCode>
                <c:ptCount val="19"/>
                <c:pt idx="0">
                  <c:v>0.92348716504384654</c:v>
                </c:pt>
                <c:pt idx="1">
                  <c:v>0.97310701027276902</c:v>
                </c:pt>
                <c:pt idx="2">
                  <c:v>1.2070992873482542</c:v>
                </c:pt>
                <c:pt idx="3">
                  <c:v>1.5145148384386391</c:v>
                </c:pt>
                <c:pt idx="4">
                  <c:v>1.7627595171602919</c:v>
                </c:pt>
                <c:pt idx="5">
                  <c:v>2.0620881637471369</c:v>
                </c:pt>
                <c:pt idx="6">
                  <c:v>2.1467602130154342</c:v>
                </c:pt>
                <c:pt idx="7">
                  <c:v>1.9763982917905993</c:v>
                </c:pt>
                <c:pt idx="8">
                  <c:v>1.6993044748046282</c:v>
                </c:pt>
                <c:pt idx="9">
                  <c:v>1.4541946625790207</c:v>
                </c:pt>
                <c:pt idx="10">
                  <c:v>0.99260797855968796</c:v>
                </c:pt>
                <c:pt idx="11">
                  <c:v>0.69330315127540099</c:v>
                </c:pt>
                <c:pt idx="12">
                  <c:v>0.38982495265980061</c:v>
                </c:pt>
                <c:pt idx="13">
                  <c:v>0.2495502340086794</c:v>
                </c:pt>
                <c:pt idx="14">
                  <c:v>0.12226194035242333</c:v>
                </c:pt>
                <c:pt idx="15">
                  <c:v>6.7091667381825426E-2</c:v>
                </c:pt>
                <c:pt idx="16">
                  <c:v>4.026707136638822E-2</c:v>
                </c:pt>
                <c:pt idx="17">
                  <c:v>1.6041361144549248E-2</c:v>
                </c:pt>
                <c:pt idx="18">
                  <c:v>8.4479059481184018E-3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0C-4CD1-873B-F973B0FDB4C7}"/>
            </c:ext>
          </c:extLst>
        </c:ser>
        <c:ser>
          <c:idx val="7"/>
          <c:order val="7"/>
          <c:tx>
            <c:v>3rd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models'!$O$6:$O$24</c:f>
              <c:numCache>
                <c:formatCode>General</c:formatCode>
                <c:ptCount val="19"/>
                <c:pt idx="0">
                  <c:v>1.2584764009570268</c:v>
                </c:pt>
                <c:pt idx="1">
                  <c:v>1.4898339575208606</c:v>
                </c:pt>
                <c:pt idx="2">
                  <c:v>2.0928455550174685</c:v>
                </c:pt>
                <c:pt idx="3">
                  <c:v>2.4366037854622551</c:v>
                </c:pt>
                <c:pt idx="4">
                  <c:v>2.5999724682474601</c:v>
                </c:pt>
                <c:pt idx="5">
                  <c:v>2.7337122007154191</c:v>
                </c:pt>
                <c:pt idx="6">
                  <c:v>2.6859493401003509</c:v>
                </c:pt>
                <c:pt idx="7">
                  <c:v>2.3129032159894769</c:v>
                </c:pt>
                <c:pt idx="8">
                  <c:v>1.928347538031427</c:v>
                </c:pt>
                <c:pt idx="9">
                  <c:v>1.6187383506394961</c:v>
                </c:pt>
                <c:pt idx="10">
                  <c:v>1.0743613964795027</c:v>
                </c:pt>
                <c:pt idx="11">
                  <c:v>0.73946568244669575</c:v>
                </c:pt>
                <c:pt idx="12">
                  <c:v>0.41088460487514583</c:v>
                </c:pt>
                <c:pt idx="13">
                  <c:v>0.26196037783033715</c:v>
                </c:pt>
                <c:pt idx="14">
                  <c:v>0.12805274227931854</c:v>
                </c:pt>
                <c:pt idx="15">
                  <c:v>7.0287313449527877E-2</c:v>
                </c:pt>
                <c:pt idx="16">
                  <c:v>4.2218561218145434E-2</c:v>
                </c:pt>
                <c:pt idx="17">
                  <c:v>1.686486099523523E-2</c:v>
                </c:pt>
                <c:pt idx="18">
                  <c:v>8.8982345049275439E-3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0C-4CD1-873B-F973B0FDB4C7}"/>
            </c:ext>
          </c:extLst>
        </c:ser>
        <c:ser>
          <c:idx val="8"/>
          <c:order val="8"/>
          <c:tx>
            <c:v>4th (reweighted)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models'!$P$6:$P$24</c:f>
              <c:numCache>
                <c:formatCode>General</c:formatCode>
                <c:ptCount val="19"/>
                <c:pt idx="0">
                  <c:v>1.7905343507712932</c:v>
                </c:pt>
                <c:pt idx="1">
                  <c:v>2.1359835313178395</c:v>
                </c:pt>
                <c:pt idx="2">
                  <c:v>3.0452915434297623</c:v>
                </c:pt>
                <c:pt idx="3">
                  <c:v>3.5388465429519194</c:v>
                </c:pt>
                <c:pt idx="4">
                  <c:v>3.6788988625757595</c:v>
                </c:pt>
                <c:pt idx="5">
                  <c:v>3.5189253428311167</c:v>
                </c:pt>
                <c:pt idx="6">
                  <c:v>3.3066330121358192</c:v>
                </c:pt>
                <c:pt idx="7">
                  <c:v>2.850047956042292</c:v>
                </c:pt>
                <c:pt idx="8">
                  <c:v>2.4004043554754366</c:v>
                </c:pt>
                <c:pt idx="9">
                  <c:v>2.0236813856174338</c:v>
                </c:pt>
                <c:pt idx="10">
                  <c:v>1.3401912287631741</c:v>
                </c:pt>
                <c:pt idx="11">
                  <c:v>0.91746065499855067</c:v>
                </c:pt>
                <c:pt idx="12">
                  <c:v>0.5021102415355404</c:v>
                </c:pt>
                <c:pt idx="13">
                  <c:v>0.31442547911282986</c:v>
                </c:pt>
                <c:pt idx="14">
                  <c:v>0.14918075112511239</c:v>
                </c:pt>
                <c:pt idx="15">
                  <c:v>8.0287261972948179E-2</c:v>
                </c:pt>
                <c:pt idx="16">
                  <c:v>4.7596103741751723E-2</c:v>
                </c:pt>
                <c:pt idx="17">
                  <c:v>1.8637311616416918E-2</c:v>
                </c:pt>
                <c:pt idx="18">
                  <c:v>9.7463635026460854E-3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0C-4CD1-873B-F973B0FDB4C7}"/>
            </c:ext>
          </c:extLst>
        </c:ser>
        <c:ser>
          <c:idx val="9"/>
          <c:order val="9"/>
          <c:tx>
            <c:v>5th (reweighted)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models'!$Q$6:$Q$24</c:f>
              <c:numCache>
                <c:formatCode>General</c:formatCode>
                <c:ptCount val="19"/>
                <c:pt idx="0">
                  <c:v>2.8267027346378879</c:v>
                </c:pt>
                <c:pt idx="1">
                  <c:v>4.4380950555453245</c:v>
                </c:pt>
                <c:pt idx="2">
                  <c:v>5.3209959405492224</c:v>
                </c:pt>
                <c:pt idx="3">
                  <c:v>5.3856284440963043</c:v>
                </c:pt>
                <c:pt idx="4">
                  <c:v>5.2496435648999151</c:v>
                </c:pt>
                <c:pt idx="5">
                  <c:v>5.0310505791880367</c:v>
                </c:pt>
                <c:pt idx="6">
                  <c:v>4.6792193943210334</c:v>
                </c:pt>
                <c:pt idx="7">
                  <c:v>3.8078517480745675</c:v>
                </c:pt>
                <c:pt idx="8">
                  <c:v>3.0502458162132515</c:v>
                </c:pt>
                <c:pt idx="9">
                  <c:v>2.4897393685852931</c:v>
                </c:pt>
                <c:pt idx="10">
                  <c:v>1.5808365683305856</c:v>
                </c:pt>
                <c:pt idx="11">
                  <c:v>1.0581242769084322</c:v>
                </c:pt>
                <c:pt idx="12">
                  <c:v>0.56423149021251484</c:v>
                </c:pt>
                <c:pt idx="13">
                  <c:v>0.34914583926835197</c:v>
                </c:pt>
                <c:pt idx="14">
                  <c:v>0.16357539731398285</c:v>
                </c:pt>
                <c:pt idx="15">
                  <c:v>8.7277573249421786E-2</c:v>
                </c:pt>
                <c:pt idx="16">
                  <c:v>5.1396262162629193E-2</c:v>
                </c:pt>
                <c:pt idx="17">
                  <c:v>1.9925852282639253E-2</c:v>
                </c:pt>
                <c:pt idx="18">
                  <c:v>1.0357339230196558E-2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0C-4CD1-873B-F973B0FD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74719"/>
        <c:axId val="1374071839"/>
      </c:scatterChart>
      <c:valAx>
        <c:axId val="1374074719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1839"/>
        <c:crosses val="autoZero"/>
        <c:crossBetween val="midCat"/>
      </c:valAx>
      <c:valAx>
        <c:axId val="137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4719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4313725490196E-2"/>
          <c:y val="0.84637756410256415"/>
          <c:w val="0.95524402454780366"/>
          <c:h val="0.13734038461538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</a:t>
            </a:r>
            <a:r>
              <a:rPr lang="en-GB" baseline="0"/>
              <a:t> spectra (individual branch, 162-branch model)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162-branch model'!$A$13:$A$31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162-branch model'!$B$13:$B$31</c:f>
              <c:numCache>
                <c:formatCode>General</c:formatCode>
                <c:ptCount val="19"/>
                <c:pt idx="0">
                  <c:v>1.2492990050095829</c:v>
                </c:pt>
                <c:pt idx="1">
                  <c:v>1.4785163883594574</c:v>
                </c:pt>
                <c:pt idx="2">
                  <c:v>2.0842953468678411</c:v>
                </c:pt>
                <c:pt idx="3">
                  <c:v>2.4207451718598119</c:v>
                </c:pt>
                <c:pt idx="4">
                  <c:v>2.568134903528958</c:v>
                </c:pt>
                <c:pt idx="5">
                  <c:v>2.7046666264037018</c:v>
                </c:pt>
                <c:pt idx="6">
                  <c:v>2.6611049111657668</c:v>
                </c:pt>
                <c:pt idx="7">
                  <c:v>2.3053335783092583</c:v>
                </c:pt>
                <c:pt idx="8">
                  <c:v>1.9212224379136462</c:v>
                </c:pt>
                <c:pt idx="9">
                  <c:v>1.6123074907941037</c:v>
                </c:pt>
                <c:pt idx="10">
                  <c:v>1.0695993617338215</c:v>
                </c:pt>
                <c:pt idx="11">
                  <c:v>0.73658892121202202</c:v>
                </c:pt>
                <c:pt idx="12">
                  <c:v>0.40897274878453688</c:v>
                </c:pt>
                <c:pt idx="13">
                  <c:v>0.26049530267685145</c:v>
                </c:pt>
                <c:pt idx="14">
                  <c:v>0.12714687934606478</c:v>
                </c:pt>
                <c:pt idx="15">
                  <c:v>6.9702994777586375E-2</c:v>
                </c:pt>
                <c:pt idx="16">
                  <c:v>4.1830800872486661E-2</c:v>
                </c:pt>
                <c:pt idx="17">
                  <c:v>1.6682752715019206E-2</c:v>
                </c:pt>
                <c:pt idx="18">
                  <c:v>8.7960918475630291E-3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6-42DE-8440-474B2BDA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93696"/>
        <c:axId val="1151594656"/>
      </c:scatterChart>
      <c:valAx>
        <c:axId val="1151593696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4656"/>
        <c:crosses val="autoZero"/>
        <c:crossBetween val="midCat"/>
      </c:valAx>
      <c:valAx>
        <c:axId val="1151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3696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2124074</xdr:colOff>
      <xdr:row>24</xdr:row>
      <xdr:rowOff>190498</xdr:rowOff>
    </xdr:from>
    <xdr:to>
      <xdr:col>9</xdr:col>
      <xdr:colOff>527999</xdr:colOff>
      <xdr:row>49</xdr:row>
      <xdr:rowOff>107998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39271-5DB6-45BA-8560-C0FFD448B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34</xdr:col>
      <xdr:colOff>242250</xdr:colOff>
      <xdr:row>49</xdr:row>
      <xdr:rowOff>108000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B18C9-14DD-45A2-9F22-483D2EACC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22</xdr:col>
      <xdr:colOff>528000</xdr:colOff>
      <xdr:row>24</xdr:row>
      <xdr:rowOff>174675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FD0D-077F-426D-A7D1-01F9F7B4B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DouglasEtAl_UK_HEM_GMM\DATDT24_ModelEvaluation-Rjb.xlsx" TargetMode="External"/><Relationship Id="rId1" Type="http://schemas.openxmlformats.org/officeDocument/2006/relationships/externalLinkPath" Target="/GitHub/DouglasEtAl_UK_HEM_GMM/DATDT24_ModelEvaluation-Rj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tion of backbone models"/>
      <sheetName val="Evaluation of 162-branch model"/>
      <sheetName val="3-branch model Rjb"/>
      <sheetName val="5-branch model Rjb"/>
      <sheetName val="162-branch model Rjb"/>
    </sheetNames>
    <sheetDataSet>
      <sheetData sheetId="0">
        <row r="6">
          <cell r="B6">
            <v>0.42382707461623403</v>
          </cell>
          <cell r="C6">
            <v>1.2590888395200466</v>
          </cell>
          <cell r="D6">
            <v>2.7941776716430669</v>
          </cell>
          <cell r="E6">
            <v>0.47579724603514056</v>
          </cell>
          <cell r="F6">
            <v>1.2579432883402357</v>
          </cell>
          <cell r="G6">
            <v>2.4477919816625056</v>
          </cell>
        </row>
        <row r="7">
          <cell r="B7">
            <v>0.49492084629595173</v>
          </cell>
          <cell r="C7">
            <v>1.4859237561250924</v>
          </cell>
          <cell r="D7">
            <v>4.4696081781412129</v>
          </cell>
          <cell r="E7">
            <v>0.566187129206561</v>
          </cell>
          <cell r="F7">
            <v>1.4898671589414159</v>
          </cell>
          <cell r="G7">
            <v>4.0575721414712227</v>
          </cell>
        </row>
        <row r="8">
          <cell r="B8">
            <v>0.68766820388634731</v>
          </cell>
          <cell r="C8">
            <v>2.1079411042579843</v>
          </cell>
          <cell r="D8">
            <v>5.2700470627187359</v>
          </cell>
          <cell r="E8">
            <v>0.80676023344186343</v>
          </cell>
          <cell r="F8">
            <v>2.0930058215312091</v>
          </cell>
          <cell r="G8">
            <v>4.5390069279341212</v>
          </cell>
        </row>
        <row r="9">
          <cell r="B9">
            <v>0.80402694675056796</v>
          </cell>
          <cell r="C9">
            <v>2.4329378703062252</v>
          </cell>
          <cell r="D9">
            <v>5.2847481549450341</v>
          </cell>
          <cell r="E9">
            <v>0.92235947069999558</v>
          </cell>
          <cell r="F9">
            <v>2.4385606836006102</v>
          </cell>
          <cell r="G9">
            <v>4.402552704184381</v>
          </cell>
        </row>
        <row r="10">
          <cell r="B10">
            <v>0.85711723584272193</v>
          </cell>
          <cell r="C10">
            <v>2.5906658315652109</v>
          </cell>
          <cell r="D10">
            <v>5.2286273279175131</v>
          </cell>
          <cell r="E10">
            <v>0.96608015615678333</v>
          </cell>
          <cell r="F10">
            <v>2.6010976552725356</v>
          </cell>
          <cell r="G10">
            <v>4.2750020828797233</v>
          </cell>
        </row>
        <row r="11">
          <cell r="B11">
            <v>0.89690911877650248</v>
          </cell>
          <cell r="C11">
            <v>2.7248300796947795</v>
          </cell>
          <cell r="D11">
            <v>5.0092369459979613</v>
          </cell>
          <cell r="E11">
            <v>1.0013533260839373</v>
          </cell>
          <cell r="F11">
            <v>2.7288740951224586</v>
          </cell>
          <cell r="G11">
            <v>4.4289005768325218</v>
          </cell>
        </row>
        <row r="12">
          <cell r="B12">
            <v>0.88365859376087508</v>
          </cell>
          <cell r="C12">
            <v>2.6716197005645079</v>
          </cell>
          <cell r="D12">
            <v>4.6778762483683547</v>
          </cell>
          <cell r="E12">
            <v>0.98097764223827821</v>
          </cell>
          <cell r="F12">
            <v>2.6814390015385134</v>
          </cell>
          <cell r="G12">
            <v>4.2964456657554031</v>
          </cell>
        </row>
        <row r="13">
          <cell r="B13">
            <v>0.77786075476283933</v>
          </cell>
          <cell r="C13">
            <v>2.3314492733371366</v>
          </cell>
          <cell r="D13">
            <v>3.7933026111708661</v>
          </cell>
          <cell r="E13">
            <v>0.86431362071435491</v>
          </cell>
          <cell r="F13">
            <v>2.3134071202324242</v>
          </cell>
          <cell r="G13">
            <v>3.6114095334330338</v>
          </cell>
        </row>
        <row r="14">
          <cell r="B14">
            <v>0.66364621837941939</v>
          </cell>
          <cell r="C14">
            <v>1.9405346122569367</v>
          </cell>
          <cell r="D14">
            <v>3.0403882458307172</v>
          </cell>
          <cell r="E14">
            <v>0.74264407207847916</v>
          </cell>
          <cell r="F14">
            <v>1.9287762078841157</v>
          </cell>
          <cell r="G14">
            <v>2.9393166214469315</v>
          </cell>
        </row>
        <row r="15">
          <cell r="B15">
            <v>0.57053042059130132</v>
          </cell>
          <cell r="C15">
            <v>1.6239654857206234</v>
          </cell>
          <cell r="D15">
            <v>2.4811290724870028</v>
          </cell>
          <cell r="E15">
            <v>0.64315396464877495</v>
          </cell>
          <cell r="F15">
            <v>1.6188185304240985</v>
          </cell>
          <cell r="G15">
            <v>2.4215786205131451</v>
          </cell>
        </row>
        <row r="16">
          <cell r="B16">
            <v>0.40085236779475247</v>
          </cell>
          <cell r="C16">
            <v>1.0747456477396187</v>
          </cell>
          <cell r="D16">
            <v>1.5763363330358047</v>
          </cell>
          <cell r="E16">
            <v>0.45776424812165711</v>
          </cell>
          <cell r="F16">
            <v>1.0744608659872015</v>
          </cell>
          <cell r="G16">
            <v>1.5549676605975613</v>
          </cell>
        </row>
        <row r="17">
          <cell r="B17">
            <v>0.29009687612612878</v>
          </cell>
          <cell r="C17">
            <v>0.73969240203854769</v>
          </cell>
          <cell r="D17">
            <v>1.0556453717434273</v>
          </cell>
          <cell r="E17">
            <v>0.33304909797686277</v>
          </cell>
          <cell r="F17">
            <v>0.73945987557820381</v>
          </cell>
          <cell r="G17">
            <v>1.0460006622819555</v>
          </cell>
        </row>
        <row r="18">
          <cell r="B18">
            <v>0.17497049037333035</v>
          </cell>
          <cell r="C18">
            <v>0.41081572106459407</v>
          </cell>
          <cell r="D18">
            <v>0.5639525247615883</v>
          </cell>
          <cell r="E18">
            <v>0.20144562372684685</v>
          </cell>
          <cell r="F18">
            <v>0.41084073723109632</v>
          </cell>
          <cell r="G18">
            <v>0.56063368284825565</v>
          </cell>
        </row>
        <row r="19">
          <cell r="B19">
            <v>0.11881873506980536</v>
          </cell>
          <cell r="C19">
            <v>0.26127403517307091</v>
          </cell>
          <cell r="D19">
            <v>0.3493677055038647</v>
          </cell>
          <cell r="E19">
            <v>0.13690261225064521</v>
          </cell>
          <cell r="F19">
            <v>0.26190881786631781</v>
          </cell>
          <cell r="G19">
            <v>0.3475081537751295</v>
          </cell>
        </row>
        <row r="20">
          <cell r="B20">
            <v>6.3617997123029332E-2</v>
          </cell>
          <cell r="C20">
            <v>0.12709872186075274</v>
          </cell>
          <cell r="D20">
            <v>0.16387997019927683</v>
          </cell>
          <cell r="E20">
            <v>7.2870351346590367E-2</v>
          </cell>
          <cell r="F20">
            <v>0.12802219948296853</v>
          </cell>
          <cell r="G20">
            <v>0.16293793287118327</v>
          </cell>
        </row>
        <row r="21">
          <cell r="B21">
            <v>3.7162308577482005E-2</v>
          </cell>
          <cell r="C21">
            <v>6.9245132848788776E-2</v>
          </cell>
          <cell r="D21">
            <v>8.7515349583608973E-2</v>
          </cell>
          <cell r="E21">
            <v>4.1882711378111968E-2</v>
          </cell>
          <cell r="F21">
            <v>7.0284307119300948E-2</v>
          </cell>
          <cell r="G21">
            <v>8.6922091041378241E-2</v>
          </cell>
        </row>
        <row r="22">
          <cell r="B22">
            <v>2.3349250959542593E-2</v>
          </cell>
          <cell r="C22">
            <v>4.1292120661829218E-2</v>
          </cell>
          <cell r="D22">
            <v>5.1557805006894344E-2</v>
          </cell>
          <cell r="E22">
            <v>2.6014638355337308E-2</v>
          </cell>
          <cell r="F22">
            <v>4.2222487727125911E-2</v>
          </cell>
          <cell r="G22">
            <v>5.1161968350049387E-2</v>
          </cell>
        </row>
        <row r="23">
          <cell r="B23">
            <v>9.9962888327005291E-3</v>
          </cell>
          <cell r="C23">
            <v>1.6279602571398148E-2</v>
          </cell>
          <cell r="D23">
            <v>2.0001373066126735E-2</v>
          </cell>
          <cell r="E23">
            <v>1.0979327015923621E-2</v>
          </cell>
          <cell r="F23">
            <v>1.6867878694476982E-2</v>
          </cell>
          <cell r="G23">
            <v>1.9820791492398432E-2</v>
          </cell>
        </row>
        <row r="24">
          <cell r="B24">
            <v>5.4802410815861999E-3</v>
          </cell>
          <cell r="C24">
            <v>8.5307982559447975E-3</v>
          </cell>
          <cell r="D24">
            <v>1.0400701182317191E-2</v>
          </cell>
          <cell r="E24">
            <v>5.9649649618437363E-3</v>
          </cell>
          <cell r="F24">
            <v>8.8994374938846828E-3</v>
          </cell>
          <cell r="G24">
            <v>1.0300074183949627E-2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7038-F773-4C75-8C24-C2274365A124}">
  <dimension ref="A1:AN25"/>
  <sheetViews>
    <sheetView tabSelected="1" zoomScale="70" zoomScaleNormal="70" workbookViewId="0">
      <selection activeCell="AK27" sqref="AK27"/>
    </sheetView>
  </sheetViews>
  <sheetFormatPr defaultRowHeight="15" x14ac:dyDescent="0.25"/>
  <cols>
    <col min="1" max="1" width="24.77734375" bestFit="1" customWidth="1"/>
    <col min="18" max="18" width="12.21875" bestFit="1" customWidth="1"/>
    <col min="19" max="34" width="0" hidden="1" customWidth="1"/>
  </cols>
  <sheetData>
    <row r="1" spans="1:40" x14ac:dyDescent="0.25">
      <c r="A1" t="s">
        <v>35</v>
      </c>
      <c r="B1">
        <v>6.5</v>
      </c>
    </row>
    <row r="2" spans="1:40" ht="18" x14ac:dyDescent="0.35">
      <c r="A2" t="s">
        <v>58</v>
      </c>
      <c r="B2">
        <v>30</v>
      </c>
    </row>
    <row r="3" spans="1:40" x14ac:dyDescent="0.25">
      <c r="B3" s="20" t="s">
        <v>39</v>
      </c>
      <c r="C3" s="21"/>
      <c r="D3" s="21"/>
      <c r="E3" s="20" t="s">
        <v>40</v>
      </c>
      <c r="F3" s="21"/>
      <c r="G3" s="22"/>
      <c r="H3" s="20" t="s">
        <v>41</v>
      </c>
      <c r="I3" s="21"/>
      <c r="J3" s="21"/>
      <c r="K3" s="21"/>
      <c r="L3" s="22"/>
      <c r="M3" s="20" t="s">
        <v>47</v>
      </c>
      <c r="N3" s="21"/>
      <c r="O3" s="21"/>
      <c r="P3" s="21"/>
      <c r="Q3" s="22"/>
    </row>
    <row r="4" spans="1:40" x14ac:dyDescent="0.25">
      <c r="A4" s="15" t="s">
        <v>61</v>
      </c>
      <c r="B4" s="3">
        <v>0.185</v>
      </c>
      <c r="C4" s="13">
        <v>0.63</v>
      </c>
      <c r="D4" s="13">
        <v>0.185</v>
      </c>
      <c r="E4" s="3">
        <v>0.185</v>
      </c>
      <c r="F4" s="13">
        <v>0.63</v>
      </c>
      <c r="G4" s="4">
        <v>0.185</v>
      </c>
      <c r="H4" s="10">
        <v>0.10100000000000001</v>
      </c>
      <c r="I4" s="11">
        <v>0.24399999999999999</v>
      </c>
      <c r="J4" s="11">
        <v>0.309</v>
      </c>
      <c r="K4" s="11">
        <v>0.24399999999999999</v>
      </c>
      <c r="L4" s="12">
        <v>0.10100000000000001</v>
      </c>
      <c r="M4" s="10">
        <v>0.10100000000000001</v>
      </c>
      <c r="N4" s="11">
        <v>0.24399999999999999</v>
      </c>
      <c r="O4" s="11">
        <v>0.309</v>
      </c>
      <c r="P4" s="11">
        <v>0.24399999999999999</v>
      </c>
      <c r="Q4" s="12">
        <v>0.10100000000000001</v>
      </c>
    </row>
    <row r="5" spans="1:40" x14ac:dyDescent="0.25">
      <c r="A5" s="15" t="s">
        <v>7</v>
      </c>
      <c r="B5" s="5" t="s">
        <v>36</v>
      </c>
      <c r="C5" t="s">
        <v>37</v>
      </c>
      <c r="D5" t="s">
        <v>38</v>
      </c>
      <c r="E5" s="5" t="s">
        <v>36</v>
      </c>
      <c r="F5" t="s">
        <v>37</v>
      </c>
      <c r="G5" s="6" t="s">
        <v>38</v>
      </c>
      <c r="H5" s="5" t="s">
        <v>42</v>
      </c>
      <c r="I5" t="s">
        <v>43</v>
      </c>
      <c r="J5" t="s">
        <v>44</v>
      </c>
      <c r="K5" t="s">
        <v>45</v>
      </c>
      <c r="L5" s="6" t="s">
        <v>46</v>
      </c>
      <c r="M5" s="5" t="s">
        <v>42</v>
      </c>
      <c r="N5" t="s">
        <v>43</v>
      </c>
      <c r="O5" t="s">
        <v>44</v>
      </c>
      <c r="P5" t="s">
        <v>45</v>
      </c>
      <c r="Q5" s="6" t="s">
        <v>46</v>
      </c>
    </row>
    <row r="6" spans="1:40" x14ac:dyDescent="0.25">
      <c r="A6">
        <v>0.01</v>
      </c>
      <c r="B6" s="5" cm="1">
        <f t="array" aca="1" ref="B6" ca="1">EXP(INDIRECT("'3-branch model Rjb'!F"&amp;S6)+INDIRECT("'3-branch model Rjb'!G"&amp;S6)*'Evaluation of backbone models'!$B$1+INDIRECT("'3-branch model Rjb'!H"&amp;S6)*(8.5-'Evaluation of backbone models'!$B$1)^2+INDIRECT("'3-branch model Rjb'!I"&amp;S6)*LN(SQRT('Evaluation of backbone models'!$B$2^2+(INDIRECT("'3-branch model Rjb'!L"&amp;S6)*EXP(INDIRECT("'3-branch model Rjb'!M"&amp;S6)*'Evaluation of backbone models'!$B$1))^2))+(INDIRECT("'3-branch model Rjb'!J"&amp;S6)+INDIRECT("'3-branch model Rjb'!K"&amp;S6)*'Evaluation of backbone models'!$B$1)*'Evaluation of backbone models'!$B$2+IF('Evaluation of backbone models'!$B$2&lt;=50,0,IF('Evaluation of backbone models'!$B$2&gt;100,INDIRECT("'3-branch model Rjb'!N"&amp;S6)*LN($B$2/50)+INDIRECT("'3-branch model Rjb'!O"&amp;S6)*LN('Evaluation of backbone models'!$B$2/100),INDIRECT("'3-branch model Rjb'!N"&amp;S6)*LN('Evaluation of backbone models'!$B$2/50))))</f>
        <v>0.42437737661455543</v>
      </c>
      <c r="C6" cm="1">
        <f t="array" aca="1" ref="C6" ca="1">EXP(INDIRECT("'3-branch model Rjb'!F"&amp;T6)+INDIRECT("'3-branch model Rjb'!G"&amp;T6)*'Evaluation of backbone models'!$B$1+INDIRECT("'3-branch model Rjb'!H"&amp;T6)*(8.5-'Evaluation of backbone models'!$B$1)^2+INDIRECT("'3-branch model Rjb'!I"&amp;T6)*LN(SQRT('Evaluation of backbone models'!$B$2^2+(INDIRECT("'3-branch model Rjb'!L"&amp;T6)*EXP(INDIRECT("'3-branch model Rjb'!M"&amp;T6)*'Evaluation of backbone models'!$B$1))^2))+(INDIRECT("'3-branch model Rjb'!J"&amp;T6)+INDIRECT("'3-branch model Rjb'!K"&amp;T6)*'Evaluation of backbone models'!$B$1)*'Evaluation of backbone models'!$B$2+IF('Evaluation of backbone models'!$B$2&lt;=50,0,IF('Evaluation of backbone models'!$B$2&gt;100,INDIRECT("'3-branch model Rjb'!N"&amp;T6)*LN($B$2/50)+INDIRECT("'3-branch model Rjb'!O"&amp;T6)*LN('Evaluation of backbone models'!$B$2/100),INDIRECT("'3-branch model Rjb'!N"&amp;T6)*LN('Evaluation of backbone models'!$B$2/50))))</f>
        <v>1.2437759993642565</v>
      </c>
      <c r="D6" cm="1">
        <f t="array" aca="1" ref="D6" ca="1">EXP(INDIRECT("'3-branch model Rjb'!F"&amp;U6)+INDIRECT("'3-branch model Rjb'!G"&amp;U6)*'Evaluation of backbone models'!$B$1+INDIRECT("'3-branch model Rjb'!H"&amp;U6)*(8.5-'Evaluation of backbone models'!$B$1)^2+INDIRECT("'3-branch model Rjb'!I"&amp;U6)*LN(SQRT('Evaluation of backbone models'!$B$2^2+(INDIRECT("'3-branch model Rjb'!L"&amp;U6)*EXP(INDIRECT("'3-branch model Rjb'!M"&amp;U6)*'Evaluation of backbone models'!$B$1))^2))+(INDIRECT("'3-branch model Rjb'!J"&amp;U6)+INDIRECT("'3-branch model Rjb'!K"&amp;U6)*'Evaluation of backbone models'!$B$1)*'Evaluation of backbone models'!$B$2+IF('Evaluation of backbone models'!$B$2&lt;=50,0,IF('Evaluation of backbone models'!$B$2&gt;100,INDIRECT("'3-branch model Rjb'!N"&amp;U6)*LN($B$2/50)+INDIRECT("'3-branch model Rjb'!O"&amp;U6)*LN('Evaluation of backbone models'!$B$2/100),INDIRECT("'3-branch model Rjb'!N"&amp;U6)*LN('Evaluation of backbone models'!$B$2/50))))</f>
        <v>2.3946231063275571</v>
      </c>
      <c r="E6" s="5" cm="1">
        <f t="array" aca="1" ref="E6" ca="1">EXP(INDIRECT("'3-branch model Rjb'!F"&amp;V6)+INDIRECT("'3-branch model Rjb'!G"&amp;V6)*'Evaluation of backbone models'!$B$1+INDIRECT("'3-branch model Rjb'!H"&amp;V6)*(8.5-'Evaluation of backbone models'!$B$1)^2+INDIRECT("'3-branch model Rjb'!I"&amp;V6)*LN(SQRT('Evaluation of backbone models'!$B$2^2+(INDIRECT("'3-branch model Rjb'!L"&amp;V6)*EXP(INDIRECT("'3-branch model Rjb'!M"&amp;V6)*'Evaluation of backbone models'!$B$1))^2))+(INDIRECT("'3-branch model Rjb'!J"&amp;V6)+INDIRECT("'3-branch model Rjb'!K"&amp;V6)*'Evaluation of backbone models'!$B$1)*'Evaluation of backbone models'!$B$2+IF('Evaluation of backbone models'!$B$2&lt;=50,0,IF('Evaluation of backbone models'!$B$2&gt;100,INDIRECT("'3-branch model Rjb'!N"&amp;V6)*LN($B$2/50)+INDIRECT("'3-branch model Rjb'!O"&amp;V6)*LN('Evaluation of backbone models'!$B$2/100),INDIRECT("'3-branch model Rjb'!N"&amp;V6)*LN('Evaluation of backbone models'!$B$2/50))))</f>
        <v>0.47329025058080126</v>
      </c>
      <c r="F6" cm="1">
        <f t="array" aca="1" ref="F6" ca="1">EXP(INDIRECT("'3-branch model Rjb'!F"&amp;W6)+INDIRECT("'3-branch model Rjb'!G"&amp;W6)*'Evaluation of backbone models'!$B$1+INDIRECT("'3-branch model Rjb'!H"&amp;W6)*(8.5-'Evaluation of backbone models'!$B$1)^2+INDIRECT("'3-branch model Rjb'!I"&amp;W6)*LN(SQRT('Evaluation of backbone models'!$B$2^2+(INDIRECT("'3-branch model Rjb'!L"&amp;W6)*EXP(INDIRECT("'3-branch model Rjb'!M"&amp;W6)*'Evaluation of backbone models'!$B$1))^2))+(INDIRECT("'3-branch model Rjb'!J"&amp;W6)+INDIRECT("'3-branch model Rjb'!K"&amp;W6)*'Evaluation of backbone models'!$B$1)*'Evaluation of backbone models'!$B$2+IF('Evaluation of backbone models'!$B$2&lt;=50,0,IF('Evaluation of backbone models'!$B$2&gt;100,INDIRECT("'3-branch model Rjb'!N"&amp;W6)*LN($B$2/50)+INDIRECT("'3-branch model Rjb'!O"&amp;W6)*LN('Evaluation of backbone models'!$B$2/100),INDIRECT("'3-branch model Rjb'!N"&amp;W6)*LN('Evaluation of backbone models'!$B$2/50))))</f>
        <v>1.2565599833483272</v>
      </c>
      <c r="G6" s="6" cm="1">
        <f t="array" aca="1" ref="G6" ca="1">EXP(INDIRECT("'3-branch model Rjb'!F"&amp;X6)+INDIRECT("'3-branch model Rjb'!G"&amp;X6)*'Evaluation of backbone models'!$B$1+INDIRECT("'3-branch model Rjb'!H"&amp;X6)*(8.5-'Evaluation of backbone models'!$B$1)^2+INDIRECT("'3-branch model Rjb'!I"&amp;X6)*LN(SQRT('Evaluation of backbone models'!$B$2^2+(INDIRECT("'3-branch model Rjb'!L"&amp;X6)*EXP(INDIRECT("'3-branch model Rjb'!M"&amp;X6)*'Evaluation of backbone models'!$B$1))^2))+(INDIRECT("'3-branch model Rjb'!J"&amp;X6)+INDIRECT("'3-branch model Rjb'!K"&amp;X6)*'Evaluation of backbone models'!$B$1)*'Evaluation of backbone models'!$B$2+IF('Evaluation of backbone models'!$B$2&lt;=50,0,IF('Evaluation of backbone models'!$B$2&gt;100,INDIRECT("'3-branch model Rjb'!N"&amp;X6)*LN($B$2/50)+INDIRECT("'3-branch model Rjb'!O"&amp;X6)*LN('Evaluation of backbone models'!$B$2/100),INDIRECT("'3-branch model Rjb'!N"&amp;X6)*LN('Evaluation of backbone models'!$B$2/50))))</f>
        <v>2.4366893355956045</v>
      </c>
      <c r="H6" s="5" cm="1">
        <f t="array" aca="1" ref="H6" ca="1">EXP(INDIRECT("'5-branch model Rjb'!F"&amp;Y6)+INDIRECT("'5-branch model Rjb'!G"&amp;Y6)*'Evaluation of backbone models'!$B$1+INDIRECT("'5-branch model Rjb'!H"&amp;Y6)*(8.5-'Evaluation of backbone models'!$B$1)^2+INDIRECT("'5-branch model Rjb'!I"&amp;Y6)*LN(SQRT('Evaluation of backbone models'!$B$2^2+(INDIRECT("'5-branch model Rjb'!L"&amp;Y6)*EXP(INDIRECT("'5-branch model Rjb'!M"&amp;Y6)*'Evaluation of backbone models'!$B$1))^2))+(INDIRECT("'5-branch model Rjb'!J"&amp;Y6)+INDIRECT("'5-branch model Rjb'!K"&amp;Y6)*'Evaluation of backbone models'!$B$1)*'Evaluation of backbone models'!$B$2+IF('Evaluation of backbone models'!$B$2&lt;=50,0,IF('Evaluation of backbone models'!$B$2&gt;100,INDIRECT("'5-branch model Rjb'!N"&amp;Y6)*LN($B$2/50)+INDIRECT("'5-branch model Rjb'!O"&amp;Y6)*LN('Evaluation of backbone models'!$B$2/100),INDIRECT("'5-branch model Rjb'!N"&amp;Y6)*LN('Evaluation of backbone models'!$B$2/50))))</f>
        <v>0.37184748537888473</v>
      </c>
      <c r="I6" cm="1">
        <f t="array" aca="1" ref="I6" ca="1">EXP(INDIRECT("'5-branch model Rjb'!F"&amp;Z6)+INDIRECT("'5-branch model Rjb'!G"&amp;Z6)*'Evaluation of backbone models'!$B$1+INDIRECT("'5-branch model Rjb'!H"&amp;Z6)*(8.5-'Evaluation of backbone models'!$B$1)^2+INDIRECT("'5-branch model Rjb'!I"&amp;Z6)*LN(SQRT('Evaluation of backbone models'!$B$2^2+(INDIRECT("'5-branch model Rjb'!L"&amp;Z6)*EXP(INDIRECT("'5-branch model Rjb'!M"&amp;Z6)*'Evaluation of backbone models'!$B$1))^2))+(INDIRECT("'5-branch model Rjb'!J"&amp;Z6)+INDIRECT("'5-branch model Rjb'!K"&amp;Z6)*'Evaluation of backbone models'!$B$1)*'Evaluation of backbone models'!$B$2+IF('Evaluation of backbone models'!$B$2&lt;=50,0,IF('Evaluation of backbone models'!$B$2&gt;100,INDIRECT("'5-branch model Rjb'!N"&amp;Z6)*LN($B$2/50)+INDIRECT("'5-branch model Rjb'!O"&amp;Z6)*LN('Evaluation of backbone models'!$B$2/100),INDIRECT("'5-branch model Rjb'!N"&amp;Z6)*LN('Evaluation of backbone models'!$B$2/50))))</f>
        <v>0.8926019902329736</v>
      </c>
      <c r="J6" cm="1">
        <f t="array" aca="1" ref="J6" ca="1">EXP(INDIRECT("'5-branch model Rjb'!F"&amp;AA6)+INDIRECT("'5-branch model Rjb'!G"&amp;AA6)*'Evaluation of backbone models'!$B$1+INDIRECT("'5-branch model Rjb'!H"&amp;AA6)*(8.5-'Evaluation of backbone models'!$B$1)^2+INDIRECT("'5-branch model Rjb'!I"&amp;AA6)*LN(SQRT('Evaluation of backbone models'!$B$2^2+(INDIRECT("'5-branch model Rjb'!L"&amp;AA6)*EXP(INDIRECT("'5-branch model Rjb'!M"&amp;AA6)*'Evaluation of backbone models'!$B$1))^2))+(INDIRECT("'5-branch model Rjb'!J"&amp;AA6)+INDIRECT("'5-branch model Rjb'!K"&amp;AA6)*'Evaluation of backbone models'!$B$1)*'Evaluation of backbone models'!$B$2+IF('Evaluation of backbone models'!$B$2&lt;=50,0,IF('Evaluation of backbone models'!$B$2&gt;100,INDIRECT("'5-branch model Rjb'!N"&amp;AA6)*LN($B$2/50)+INDIRECT("'5-branch model Rjb'!O"&amp;AA6)*LN('Evaluation of backbone models'!$B$2/100),INDIRECT("'5-branch model Rjb'!N"&amp;AA6)*LN('Evaluation of backbone models'!$B$2/50))))</f>
        <v>1.2436623990765909</v>
      </c>
      <c r="K6" cm="1">
        <f t="array" aca="1" ref="K6" ca="1">EXP(INDIRECT("'5-branch model Rjb'!F"&amp;AB6)+INDIRECT("'5-branch model Rjb'!G"&amp;AB6)*'Evaluation of backbone models'!$B$1+INDIRECT("'5-branch model Rjb'!H"&amp;AB6)*(8.5-'Evaluation of backbone models'!$B$1)^2+INDIRECT("'5-branch model Rjb'!I"&amp;AB6)*LN(SQRT('Evaluation of backbone models'!$B$2^2+(INDIRECT("'5-branch model Rjb'!L"&amp;AB6)*EXP(INDIRECT("'5-branch model Rjb'!M"&amp;AB6)*'Evaluation of backbone models'!$B$1))^2))+(INDIRECT("'5-branch model Rjb'!J"&amp;AB6)+INDIRECT("'5-branch model Rjb'!K"&amp;AB6)*'Evaluation of backbone models'!$B$1)*'Evaluation of backbone models'!$B$2+IF('Evaluation of backbone models'!$B$2&lt;=50,0,IF('Evaluation of backbone models'!$B$2&gt;100,INDIRECT("'5-branch model Rjb'!N"&amp;AB6)*LN($B$2/50)+INDIRECT("'5-branch model Rjb'!O"&amp;AB6)*LN('Evaluation of backbone models'!$B$2/100),INDIRECT("'5-branch model Rjb'!N"&amp;AB6)*LN('Evaluation of backbone models'!$B$2/50))))</f>
        <v>1.7872043142791951</v>
      </c>
      <c r="L6" s="6" cm="1">
        <f t="array" aca="1" ref="L6" ca="1">EXP(INDIRECT("'5-branch model Rjb'!F"&amp;AC6)+INDIRECT("'5-branch model Rjb'!G"&amp;AC6)*'Evaluation of backbone models'!$B$1+INDIRECT("'5-branch model Rjb'!H"&amp;AC6)*(8.5-'Evaluation of backbone models'!$B$1)^2+INDIRECT("'5-branch model Rjb'!I"&amp;AC6)*LN(SQRT('Evaluation of backbone models'!$B$2^2+(INDIRECT("'5-branch model Rjb'!L"&amp;AC6)*EXP(INDIRECT("'5-branch model Rjb'!M"&amp;AC6)*'Evaluation of backbone models'!$B$1))^2))+(INDIRECT("'5-branch model Rjb'!J"&amp;AC6)+INDIRECT("'5-branch model Rjb'!K"&amp;AC6)*'Evaluation of backbone models'!$B$1)*'Evaluation of backbone models'!$B$2+IF('Evaluation of backbone models'!$B$2&lt;=50,0,IF('Evaluation of backbone models'!$B$2&gt;100,INDIRECT("'5-branch model Rjb'!N"&amp;AC6)*LN($B$2/50)+INDIRECT("'5-branch model Rjb'!O"&amp;AC6)*LN('Evaluation of backbone models'!$B$2/100),INDIRECT("'5-branch model Rjb'!N"&amp;AC6)*LN('Evaluation of backbone models'!$B$2/50))))</f>
        <v>2.4607066609869994</v>
      </c>
      <c r="M6" s="5" cm="1">
        <f t="array" aca="1" ref="M6" ca="1">EXP(INDIRECT("'5-branch model Rjb'!F"&amp;AD6)+INDIRECT("'5-branch model Rjb'!G"&amp;AD6)*'Evaluation of backbone models'!$B$1+INDIRECT("'5-branch model Rjb'!H"&amp;AD6)*(8.5-'Evaluation of backbone models'!$B$1)^2+INDIRECT("'5-branch model Rjb'!I"&amp;AD6)*LN(SQRT('Evaluation of backbone models'!$B$2^2+(INDIRECT("'5-branch model Rjb'!L"&amp;AD6)*EXP(INDIRECT("'5-branch model Rjb'!M"&amp;AD6)*'Evaluation of backbone models'!$B$1))^2))+(INDIRECT("'5-branch model Rjb'!J"&amp;AD6)+INDIRECT("'5-branch model Rjb'!K"&amp;AD6)*'Evaluation of backbone models'!$B$1)*'Evaluation of backbone models'!$B$2+IF('Evaluation of backbone models'!$B$2&lt;=50,0,IF('Evaluation of backbone models'!$B$2&gt;100,INDIRECT("'5-branch model Rjb'!N"&amp;AD6)*LN($B$2/50)+INDIRECT("'5-branch model Rjb'!O"&amp;AD6)*LN('Evaluation of backbone models'!$B$2/100),INDIRECT("'5-branch model Rjb'!N"&amp;AD6)*LN('Evaluation of backbone models'!$B$2/50))))</f>
        <v>0.46650114737230264</v>
      </c>
      <c r="N6" cm="1">
        <f t="array" aca="1" ref="N6" ca="1">EXP(INDIRECT("'5-branch model Rjb'!F"&amp;AE6)+INDIRECT("'5-branch model Rjb'!G"&amp;AE6)*'Evaluation of backbone models'!$B$1+INDIRECT("'5-branch model Rjb'!H"&amp;AE6)*(8.5-'Evaluation of backbone models'!$B$1)^2+INDIRECT("'5-branch model Rjb'!I"&amp;AE6)*LN(SQRT('Evaluation of backbone models'!$B$2^2+(INDIRECT("'5-branch model Rjb'!L"&amp;AE6)*EXP(INDIRECT("'5-branch model Rjb'!M"&amp;AE6)*'Evaluation of backbone models'!$B$1))^2))+(INDIRECT("'5-branch model Rjb'!J"&amp;AE6)+INDIRECT("'5-branch model Rjb'!K"&amp;AE6)*'Evaluation of backbone models'!$B$1)*'Evaluation of backbone models'!$B$2+IF('Evaluation of backbone models'!$B$2&lt;=50,0,IF('Evaluation of backbone models'!$B$2&gt;100,INDIRECT("'5-branch model Rjb'!N"&amp;AE6)*LN($B$2/50)+INDIRECT("'5-branch model Rjb'!O"&amp;AE6)*LN('Evaluation of backbone models'!$B$2/100),INDIRECT("'5-branch model Rjb'!N"&amp;AE6)*LN('Evaluation of backbone models'!$B$2/50))))</f>
        <v>0.92348716504384654</v>
      </c>
      <c r="O6" cm="1">
        <f t="array" aca="1" ref="O6" ca="1">EXP(INDIRECT("'5-branch model Rjb'!F"&amp;AF6)+INDIRECT("'5-branch model Rjb'!G"&amp;AF6)*'Evaluation of backbone models'!$B$1+INDIRECT("'5-branch model Rjb'!H"&amp;AF6)*(8.5-'Evaluation of backbone models'!$B$1)^2+INDIRECT("'5-branch model Rjb'!I"&amp;AF6)*LN(SQRT('Evaluation of backbone models'!$B$2^2+(INDIRECT("'5-branch model Rjb'!L"&amp;AF6)*EXP(INDIRECT("'5-branch model Rjb'!M"&amp;AF6)*'Evaluation of backbone models'!$B$1))^2))+(INDIRECT("'5-branch model Rjb'!J"&amp;AF6)+INDIRECT("'5-branch model Rjb'!K"&amp;AF6)*'Evaluation of backbone models'!$B$1)*'Evaluation of backbone models'!$B$2+IF('Evaluation of backbone models'!$B$2&lt;=50,0,IF('Evaluation of backbone models'!$B$2&gt;100,INDIRECT("'5-branch model Rjb'!N"&amp;AF6)*LN($B$2/50)+INDIRECT("'5-branch model Rjb'!O"&amp;AF6)*LN('Evaluation of backbone models'!$B$2/100),INDIRECT("'5-branch model Rjb'!N"&amp;AF6)*LN('Evaluation of backbone models'!$B$2/50))))</f>
        <v>1.2584764009570268</v>
      </c>
      <c r="P6" cm="1">
        <f t="array" aca="1" ref="P6" ca="1">EXP(INDIRECT("'5-branch model Rjb'!F"&amp;AG6)+INDIRECT("'5-branch model Rjb'!G"&amp;AG6)*'Evaluation of backbone models'!$B$1+INDIRECT("'5-branch model Rjb'!H"&amp;AG6)*(8.5-'Evaluation of backbone models'!$B$1)^2+INDIRECT("'5-branch model Rjb'!I"&amp;AG6)*LN(SQRT('Evaluation of backbone models'!$B$2^2+(INDIRECT("'5-branch model Rjb'!L"&amp;AG6)*EXP(INDIRECT("'5-branch model Rjb'!M"&amp;AG6)*'Evaluation of backbone models'!$B$1))^2))+(INDIRECT("'5-branch model Rjb'!J"&amp;AG6)+INDIRECT("'5-branch model Rjb'!K"&amp;AG6)*'Evaluation of backbone models'!$B$1)*'Evaluation of backbone models'!$B$2+IF('Evaluation of backbone models'!$B$2&lt;=50,0,IF('Evaluation of backbone models'!$B$2&gt;100,INDIRECT("'5-branch model Rjb'!N"&amp;AG6)*LN($B$2/50)+INDIRECT("'5-branch model Rjb'!O"&amp;AG6)*LN('Evaluation of backbone models'!$B$2/100),INDIRECT("'5-branch model Rjb'!N"&amp;AG6)*LN('Evaluation of backbone models'!$B$2/50))))</f>
        <v>1.7905343507712932</v>
      </c>
      <c r="Q6" s="6" cm="1">
        <f t="array" aca="1" ref="Q6" ca="1">EXP(INDIRECT("'5-branch model Rjb'!F"&amp;AH6)+INDIRECT("'5-branch model Rjb'!G"&amp;AH6)*'Evaluation of backbone models'!$B$1+INDIRECT("'5-branch model Rjb'!H"&amp;AH6)*(8.5-'Evaluation of backbone models'!$B$1)^2+INDIRECT("'5-branch model Rjb'!I"&amp;AH6)*LN(SQRT('Evaluation of backbone models'!$B$2^2+(INDIRECT("'5-branch model Rjb'!L"&amp;AH6)*EXP(INDIRECT("'5-branch model Rjb'!M"&amp;AH6)*'Evaluation of backbone models'!$B$1))^2))+(INDIRECT("'5-branch model Rjb'!J"&amp;AH6)+INDIRECT("'5-branch model Rjb'!K"&amp;AH6)*'Evaluation of backbone models'!$B$1)*'Evaluation of backbone models'!$B$2+IF('Evaluation of backbone models'!$B$2&lt;=50,0,IF('Evaluation of backbone models'!$B$2&gt;100,INDIRECT("'5-branch model Rjb'!N"&amp;AH6)*LN($B$2/50)+INDIRECT("'5-branch model Rjb'!O"&amp;AH6)*LN('Evaluation of backbone models'!$B$2/100),INDIRECT("'5-branch model Rjb'!N"&amp;AH6)*LN('Evaluation of backbone models'!$B$2/50))))</f>
        <v>2.8267027346378879</v>
      </c>
      <c r="S6">
        <v>2</v>
      </c>
      <c r="T6">
        <v>3</v>
      </c>
      <c r="U6">
        <v>4</v>
      </c>
      <c r="V6">
        <f>S6+57</f>
        <v>59</v>
      </c>
      <c r="W6">
        <f t="shared" ref="W6:X21" si="0">T6+57</f>
        <v>60</v>
      </c>
      <c r="X6">
        <f t="shared" si="0"/>
        <v>61</v>
      </c>
      <c r="Y6">
        <v>2</v>
      </c>
      <c r="Z6">
        <v>3</v>
      </c>
      <c r="AA6">
        <v>4</v>
      </c>
      <c r="AB6">
        <v>5</v>
      </c>
      <c r="AC6">
        <v>6</v>
      </c>
      <c r="AD6">
        <v>97</v>
      </c>
      <c r="AE6">
        <v>98</v>
      </c>
      <c r="AF6">
        <v>99</v>
      </c>
      <c r="AG6">
        <v>100</v>
      </c>
      <c r="AH6">
        <v>101</v>
      </c>
      <c r="AI6" s="19">
        <f ca="1">('[1]Evaluation of backbone models'!B6-B6)/'[1]Evaluation of backbone models'!B6</f>
        <v>-1.2984116194551445E-3</v>
      </c>
      <c r="AJ6" s="19">
        <f ca="1">('[1]Evaluation of backbone models'!C6-C6)/'[1]Evaluation of backbone models'!C6</f>
        <v>1.2161842496854439E-2</v>
      </c>
      <c r="AK6" s="19">
        <f ca="1">('[1]Evaluation of backbone models'!D6-D6)/'[1]Evaluation of backbone models'!D6</f>
        <v>0.14299540411134939</v>
      </c>
      <c r="AL6" s="19">
        <f ca="1">('[1]Evaluation of backbone models'!E6-E6)/'[1]Evaluation of backbone models'!E6</f>
        <v>5.269041540761972E-3</v>
      </c>
      <c r="AM6" s="19">
        <f ca="1">('[1]Evaluation of backbone models'!F6-F6)/'[1]Evaluation of backbone models'!F6</f>
        <v>1.0996560852387068E-3</v>
      </c>
      <c r="AN6" s="19">
        <f ca="1">('[1]Evaluation of backbone models'!G6-G6)/'[1]Evaluation of backbone models'!G6</f>
        <v>4.5357800622258249E-3</v>
      </c>
    </row>
    <row r="7" spans="1:40" x14ac:dyDescent="0.25">
      <c r="A7">
        <v>2.5000000000000001E-2</v>
      </c>
      <c r="B7" s="5" cm="1">
        <f t="array" aca="1" ref="B7" ca="1">EXP(INDIRECT("'3-branch model Rjb'!F"&amp;S7)+INDIRECT("'3-branch model Rjb'!G"&amp;S7)*'Evaluation of backbone models'!$B$1+INDIRECT("'3-branch model Rjb'!H"&amp;S7)*(8.5-'Evaluation of backbone models'!$B$1)^2+INDIRECT("'3-branch model Rjb'!I"&amp;S7)*LN(SQRT('Evaluation of backbone models'!$B$2^2+(INDIRECT("'3-branch model Rjb'!L"&amp;S7)*EXP(INDIRECT("'3-branch model Rjb'!M"&amp;S7)*'Evaluation of backbone models'!$B$1))^2))+(INDIRECT("'3-branch model Rjb'!J"&amp;S7)+INDIRECT("'3-branch model Rjb'!K"&amp;S7)*'Evaluation of backbone models'!$B$1)*'Evaluation of backbone models'!$B$2+IF('Evaluation of backbone models'!$B$2&lt;=50,0,IF('Evaluation of backbone models'!$B$2&gt;100,INDIRECT("'3-branch model Rjb'!N"&amp;S7)*LN($B$2/50)+INDIRECT("'3-branch model Rjb'!O"&amp;S7)*LN('Evaluation of backbone models'!$B$2/100),INDIRECT("'3-branch model Rjb'!N"&amp;S7)*LN('Evaluation of backbone models'!$B$2/50))))</f>
        <v>0.49592255613737274</v>
      </c>
      <c r="C7" cm="1">
        <f t="array" aca="1" ref="C7" ca="1">EXP(INDIRECT("'3-branch model Rjb'!F"&amp;T7)+INDIRECT("'3-branch model Rjb'!G"&amp;T7)*'Evaluation of backbone models'!$B$1+INDIRECT("'3-branch model Rjb'!H"&amp;T7)*(8.5-'Evaluation of backbone models'!$B$1)^2+INDIRECT("'3-branch model Rjb'!I"&amp;T7)*LN(SQRT('Evaluation of backbone models'!$B$2^2+(INDIRECT("'3-branch model Rjb'!L"&amp;T7)*EXP(INDIRECT("'3-branch model Rjb'!M"&amp;T7)*'Evaluation of backbone models'!$B$1))^2))+(INDIRECT("'3-branch model Rjb'!J"&amp;T7)+INDIRECT("'3-branch model Rjb'!K"&amp;T7)*'Evaluation of backbone models'!$B$1)*'Evaluation of backbone models'!$B$2+IF('Evaluation of backbone models'!$B$2&lt;=50,0,IF('Evaluation of backbone models'!$B$2&gt;100,INDIRECT("'3-branch model Rjb'!N"&amp;T7)*LN($B$2/50)+INDIRECT("'3-branch model Rjb'!O"&amp;T7)*LN('Evaluation of backbone models'!$B$2/100),INDIRECT("'3-branch model Rjb'!N"&amp;T7)*LN('Evaluation of backbone models'!$B$2/50))))</f>
        <v>1.4802597050558799</v>
      </c>
      <c r="D7" cm="1">
        <f t="array" aca="1" ref="D7" ca="1">EXP(INDIRECT("'3-branch model Rjb'!F"&amp;U7)+INDIRECT("'3-branch model Rjb'!G"&amp;U7)*'Evaluation of backbone models'!$B$1+INDIRECT("'3-branch model Rjb'!H"&amp;U7)*(8.5-'Evaluation of backbone models'!$B$1)^2+INDIRECT("'3-branch model Rjb'!I"&amp;U7)*LN(SQRT('Evaluation of backbone models'!$B$2^2+(INDIRECT("'3-branch model Rjb'!L"&amp;U7)*EXP(INDIRECT("'3-branch model Rjb'!M"&amp;U7)*'Evaluation of backbone models'!$B$1))^2))+(INDIRECT("'3-branch model Rjb'!J"&amp;U7)+INDIRECT("'3-branch model Rjb'!K"&amp;U7)*'Evaluation of backbone models'!$B$1)*'Evaluation of backbone models'!$B$2+IF('Evaluation of backbone models'!$B$2&lt;=50,0,IF('Evaluation of backbone models'!$B$2&gt;100,INDIRECT("'3-branch model Rjb'!N"&amp;U7)*LN($B$2/50)+INDIRECT("'3-branch model Rjb'!O"&amp;U7)*LN('Evaluation of backbone models'!$B$2/100),INDIRECT("'3-branch model Rjb'!N"&amp;U7)*LN('Evaluation of backbone models'!$B$2/50))))</f>
        <v>3.9362002228884938</v>
      </c>
      <c r="E7" s="5" cm="1">
        <f t="array" aca="1" ref="E7" ca="1">EXP(INDIRECT("'3-branch model Rjb'!F"&amp;V7)+INDIRECT("'3-branch model Rjb'!G"&amp;V7)*'Evaluation of backbone models'!$B$1+INDIRECT("'3-branch model Rjb'!H"&amp;V7)*(8.5-'Evaluation of backbone models'!$B$1)^2+INDIRECT("'3-branch model Rjb'!I"&amp;V7)*LN(SQRT('Evaluation of backbone models'!$B$2^2+(INDIRECT("'3-branch model Rjb'!L"&amp;V7)*EXP(INDIRECT("'3-branch model Rjb'!M"&amp;V7)*'Evaluation of backbone models'!$B$1))^2))+(INDIRECT("'3-branch model Rjb'!J"&amp;V7)+INDIRECT("'3-branch model Rjb'!K"&amp;V7)*'Evaluation of backbone models'!$B$1)*'Evaluation of backbone models'!$B$2+IF('Evaluation of backbone models'!$B$2&lt;=50,0,IF('Evaluation of backbone models'!$B$2&gt;100,INDIRECT("'3-branch model Rjb'!N"&amp;V7)*LN($B$2/50)+INDIRECT("'3-branch model Rjb'!O"&amp;V7)*LN('Evaluation of backbone models'!$B$2/100),INDIRECT("'3-branch model Rjb'!N"&amp;V7)*LN('Evaluation of backbone models'!$B$2/50))))</f>
        <v>0.56299091667422474</v>
      </c>
      <c r="F7" cm="1">
        <f t="array" aca="1" ref="F7" ca="1">EXP(INDIRECT("'3-branch model Rjb'!F"&amp;W7)+INDIRECT("'3-branch model Rjb'!G"&amp;W7)*'Evaluation of backbone models'!$B$1+INDIRECT("'3-branch model Rjb'!H"&amp;W7)*(8.5-'Evaluation of backbone models'!$B$1)^2+INDIRECT("'3-branch model Rjb'!I"&amp;W7)*LN(SQRT('Evaluation of backbone models'!$B$2^2+(INDIRECT("'3-branch model Rjb'!L"&amp;W7)*EXP(INDIRECT("'3-branch model Rjb'!M"&amp;W7)*'Evaluation of backbone models'!$B$1))^2))+(INDIRECT("'3-branch model Rjb'!J"&amp;W7)+INDIRECT("'3-branch model Rjb'!K"&amp;W7)*'Evaluation of backbone models'!$B$1)*'Evaluation of backbone models'!$B$2+IF('Evaluation of backbone models'!$B$2&lt;=50,0,IF('Evaluation of backbone models'!$B$2&gt;100,INDIRECT("'3-branch model Rjb'!N"&amp;W7)*LN($B$2/50)+INDIRECT("'3-branch model Rjb'!O"&amp;W7)*LN('Evaluation of backbone models'!$B$2/100),INDIRECT("'3-branch model Rjb'!N"&amp;W7)*LN('Evaluation of backbone models'!$B$2/50))))</f>
        <v>1.4901491731147534</v>
      </c>
      <c r="G7" s="6" cm="1">
        <f t="array" aca="1" ref="G7" ca="1">EXP(INDIRECT("'3-branch model Rjb'!F"&amp;X7)+INDIRECT("'3-branch model Rjb'!G"&amp;X7)*'Evaluation of backbone models'!$B$1+INDIRECT("'3-branch model Rjb'!H"&amp;X7)*(8.5-'Evaluation of backbone models'!$B$1)^2+INDIRECT("'3-branch model Rjb'!I"&amp;X7)*LN(SQRT('Evaluation of backbone models'!$B$2^2+(INDIRECT("'3-branch model Rjb'!L"&amp;X7)*EXP(INDIRECT("'3-branch model Rjb'!M"&amp;X7)*'Evaluation of backbone models'!$B$1))^2))+(INDIRECT("'3-branch model Rjb'!J"&amp;X7)+INDIRECT("'3-branch model Rjb'!K"&amp;X7)*'Evaluation of backbone models'!$B$1)*'Evaluation of backbone models'!$B$2+IF('Evaluation of backbone models'!$B$2&lt;=50,0,IF('Evaluation of backbone models'!$B$2&gt;100,INDIRECT("'3-branch model Rjb'!N"&amp;X7)*LN($B$2/50)+INDIRECT("'3-branch model Rjb'!O"&amp;X7)*LN('Evaluation of backbone models'!$B$2/100),INDIRECT("'3-branch model Rjb'!N"&amp;X7)*LN('Evaluation of backbone models'!$B$2/50))))</f>
        <v>4.0388060527204876</v>
      </c>
      <c r="H7" s="5" cm="1">
        <f t="array" aca="1" ref="H7" ca="1">EXP(INDIRECT("'5-branch model Rjb'!F"&amp;Y7)+INDIRECT("'5-branch model Rjb'!G"&amp;Y7)*'Evaluation of backbone models'!$B$1+INDIRECT("'5-branch model Rjb'!H"&amp;Y7)*(8.5-'Evaluation of backbone models'!$B$1)^2+INDIRECT("'5-branch model Rjb'!I"&amp;Y7)*LN(SQRT('Evaluation of backbone models'!$B$2^2+(INDIRECT("'5-branch model Rjb'!L"&amp;Y7)*EXP(INDIRECT("'5-branch model Rjb'!M"&amp;Y7)*'Evaluation of backbone models'!$B$1))^2))+(INDIRECT("'5-branch model Rjb'!J"&amp;Y7)+INDIRECT("'5-branch model Rjb'!K"&amp;Y7)*'Evaluation of backbone models'!$B$1)*'Evaluation of backbone models'!$B$2+IF('Evaluation of backbone models'!$B$2&lt;=50,0,IF('Evaluation of backbone models'!$B$2&gt;100,INDIRECT("'5-branch model Rjb'!N"&amp;Y7)*LN($B$2/50)+INDIRECT("'5-branch model Rjb'!O"&amp;Y7)*LN('Evaluation of backbone models'!$B$2/100),INDIRECT("'5-branch model Rjb'!N"&amp;Y7)*LN('Evaluation of backbone models'!$B$2/50))))</f>
        <v>0.40328002510513011</v>
      </c>
      <c r="I7" cm="1">
        <f t="array" aca="1" ref="I7" ca="1">EXP(INDIRECT("'5-branch model Rjb'!F"&amp;Z7)+INDIRECT("'5-branch model Rjb'!G"&amp;Z7)*'Evaluation of backbone models'!$B$1+INDIRECT("'5-branch model Rjb'!H"&amp;Z7)*(8.5-'Evaluation of backbone models'!$B$1)^2+INDIRECT("'5-branch model Rjb'!I"&amp;Z7)*LN(SQRT('Evaluation of backbone models'!$B$2^2+(INDIRECT("'5-branch model Rjb'!L"&amp;Z7)*EXP(INDIRECT("'5-branch model Rjb'!M"&amp;Z7)*'Evaluation of backbone models'!$B$1))^2))+(INDIRECT("'5-branch model Rjb'!J"&amp;Z7)+INDIRECT("'5-branch model Rjb'!K"&amp;Z7)*'Evaluation of backbone models'!$B$1)*'Evaluation of backbone models'!$B$2+IF('Evaluation of backbone models'!$B$2&lt;=50,0,IF('Evaluation of backbone models'!$B$2&gt;100,INDIRECT("'5-branch model Rjb'!N"&amp;Z7)*LN($B$2/50)+INDIRECT("'5-branch model Rjb'!O"&amp;Z7)*LN('Evaluation of backbone models'!$B$2/100),INDIRECT("'5-branch model Rjb'!N"&amp;Z7)*LN('Evaluation of backbone models'!$B$2/50))))</f>
        <v>0.94606044326628147</v>
      </c>
      <c r="J7" cm="1">
        <f t="array" aca="1" ref="J7" ca="1">EXP(INDIRECT("'5-branch model Rjb'!F"&amp;AA7)+INDIRECT("'5-branch model Rjb'!G"&amp;AA7)*'Evaluation of backbone models'!$B$1+INDIRECT("'5-branch model Rjb'!H"&amp;AA7)*(8.5-'Evaluation of backbone models'!$B$1)^2+INDIRECT("'5-branch model Rjb'!I"&amp;AA7)*LN(SQRT('Evaluation of backbone models'!$B$2^2+(INDIRECT("'5-branch model Rjb'!L"&amp;AA7)*EXP(INDIRECT("'5-branch model Rjb'!M"&amp;AA7)*'Evaluation of backbone models'!$B$1))^2))+(INDIRECT("'5-branch model Rjb'!J"&amp;AA7)+INDIRECT("'5-branch model Rjb'!K"&amp;AA7)*'Evaluation of backbone models'!$B$1)*'Evaluation of backbone models'!$B$2+IF('Evaluation of backbone models'!$B$2&lt;=50,0,IF('Evaluation of backbone models'!$B$2&gt;100,INDIRECT("'5-branch model Rjb'!N"&amp;AA7)*LN($B$2/50)+INDIRECT("'5-branch model Rjb'!O"&amp;AA7)*LN('Evaluation of backbone models'!$B$2/100),INDIRECT("'5-branch model Rjb'!N"&amp;AA7)*LN('Evaluation of backbone models'!$B$2/50))))</f>
        <v>1.4796312589478862</v>
      </c>
      <c r="K7" cm="1">
        <f t="array" aca="1" ref="K7" ca="1">EXP(INDIRECT("'5-branch model Rjb'!F"&amp;AB7)+INDIRECT("'5-branch model Rjb'!G"&amp;AB7)*'Evaluation of backbone models'!$B$1+INDIRECT("'5-branch model Rjb'!H"&amp;AB7)*(8.5-'Evaluation of backbone models'!$B$1)^2+INDIRECT("'5-branch model Rjb'!I"&amp;AB7)*LN(SQRT('Evaluation of backbone models'!$B$2^2+(INDIRECT("'5-branch model Rjb'!L"&amp;AB7)*EXP(INDIRECT("'5-branch model Rjb'!M"&amp;AB7)*'Evaluation of backbone models'!$B$1))^2))+(INDIRECT("'5-branch model Rjb'!J"&amp;AB7)+INDIRECT("'5-branch model Rjb'!K"&amp;AB7)*'Evaluation of backbone models'!$B$1)*'Evaluation of backbone models'!$B$2+IF('Evaluation of backbone models'!$B$2&lt;=50,0,IF('Evaluation of backbone models'!$B$2&gt;100,INDIRECT("'5-branch model Rjb'!N"&amp;AB7)*LN($B$2/50)+INDIRECT("'5-branch model Rjb'!O"&amp;AB7)*LN('Evaluation of backbone models'!$B$2/100),INDIRECT("'5-branch model Rjb'!N"&amp;AB7)*LN('Evaluation of backbone models'!$B$2/50))))</f>
        <v>2.1129700857239571</v>
      </c>
      <c r="L7" s="6" cm="1">
        <f t="array" aca="1" ref="L7" ca="1">EXP(INDIRECT("'5-branch model Rjb'!F"&amp;AC7)+INDIRECT("'5-branch model Rjb'!G"&amp;AC7)*'Evaluation of backbone models'!$B$1+INDIRECT("'5-branch model Rjb'!H"&amp;AC7)*(8.5-'Evaluation of backbone models'!$B$1)^2+INDIRECT("'5-branch model Rjb'!I"&amp;AC7)*LN(SQRT('Evaluation of backbone models'!$B$2^2+(INDIRECT("'5-branch model Rjb'!L"&amp;AC7)*EXP(INDIRECT("'5-branch model Rjb'!M"&amp;AC7)*'Evaluation of backbone models'!$B$1))^2))+(INDIRECT("'5-branch model Rjb'!J"&amp;AC7)+INDIRECT("'5-branch model Rjb'!K"&amp;AC7)*'Evaluation of backbone models'!$B$1)*'Evaluation of backbone models'!$B$2+IF('Evaluation of backbone models'!$B$2&lt;=50,0,IF('Evaluation of backbone models'!$B$2&gt;100,INDIRECT("'5-branch model Rjb'!N"&amp;AC7)*LN($B$2/50)+INDIRECT("'5-branch model Rjb'!O"&amp;AC7)*LN('Evaluation of backbone models'!$B$2/100),INDIRECT("'5-branch model Rjb'!N"&amp;AC7)*LN('Evaluation of backbone models'!$B$2/50))))</f>
        <v>4.0807867279129342</v>
      </c>
      <c r="M7" s="5" cm="1">
        <f t="array" aca="1" ref="M7" ca="1">EXP(INDIRECT("'5-branch model Rjb'!F"&amp;AD7)+INDIRECT("'5-branch model Rjb'!G"&amp;AD7)*'Evaluation of backbone models'!$B$1+INDIRECT("'5-branch model Rjb'!H"&amp;AD7)*(8.5-'Evaluation of backbone models'!$B$1)^2+INDIRECT("'5-branch model Rjb'!I"&amp;AD7)*LN(SQRT('Evaluation of backbone models'!$B$2^2+(INDIRECT("'5-branch model Rjb'!L"&amp;AD7)*EXP(INDIRECT("'5-branch model Rjb'!M"&amp;AD7)*'Evaluation of backbone models'!$B$1))^2))+(INDIRECT("'5-branch model Rjb'!J"&amp;AD7)+INDIRECT("'5-branch model Rjb'!K"&amp;AD7)*'Evaluation of backbone models'!$B$1)*'Evaluation of backbone models'!$B$2+IF('Evaluation of backbone models'!$B$2&lt;=50,0,IF('Evaluation of backbone models'!$B$2&gt;100,INDIRECT("'5-branch model Rjb'!N"&amp;AD7)*LN($B$2/50)+INDIRECT("'5-branch model Rjb'!O"&amp;AD7)*LN('Evaluation of backbone models'!$B$2/100),INDIRECT("'5-branch model Rjb'!N"&amp;AD7)*LN('Evaluation of backbone models'!$B$2/50))))</f>
        <v>0.55607330810495603</v>
      </c>
      <c r="N7" cm="1">
        <f t="array" aca="1" ref="N7" ca="1">EXP(INDIRECT("'5-branch model Rjb'!F"&amp;AE7)+INDIRECT("'5-branch model Rjb'!G"&amp;AE7)*'Evaluation of backbone models'!$B$1+INDIRECT("'5-branch model Rjb'!H"&amp;AE7)*(8.5-'Evaluation of backbone models'!$B$1)^2+INDIRECT("'5-branch model Rjb'!I"&amp;AE7)*LN(SQRT('Evaluation of backbone models'!$B$2^2+(INDIRECT("'5-branch model Rjb'!L"&amp;AE7)*EXP(INDIRECT("'5-branch model Rjb'!M"&amp;AE7)*'Evaluation of backbone models'!$B$1))^2))+(INDIRECT("'5-branch model Rjb'!J"&amp;AE7)+INDIRECT("'5-branch model Rjb'!K"&amp;AE7)*'Evaluation of backbone models'!$B$1)*'Evaluation of backbone models'!$B$2+IF('Evaluation of backbone models'!$B$2&lt;=50,0,IF('Evaluation of backbone models'!$B$2&gt;100,INDIRECT("'5-branch model Rjb'!N"&amp;AE7)*LN($B$2/50)+INDIRECT("'5-branch model Rjb'!O"&amp;AE7)*LN('Evaluation of backbone models'!$B$2/100),INDIRECT("'5-branch model Rjb'!N"&amp;AE7)*LN('Evaluation of backbone models'!$B$2/50))))</f>
        <v>0.97310701027276902</v>
      </c>
      <c r="O7" cm="1">
        <f t="array" aca="1" ref="O7" ca="1">EXP(INDIRECT("'5-branch model Rjb'!F"&amp;AF7)+INDIRECT("'5-branch model Rjb'!G"&amp;AF7)*'Evaluation of backbone models'!$B$1+INDIRECT("'5-branch model Rjb'!H"&amp;AF7)*(8.5-'Evaluation of backbone models'!$B$1)^2+INDIRECT("'5-branch model Rjb'!I"&amp;AF7)*LN(SQRT('Evaluation of backbone models'!$B$2^2+(INDIRECT("'5-branch model Rjb'!L"&amp;AF7)*EXP(INDIRECT("'5-branch model Rjb'!M"&amp;AF7)*'Evaluation of backbone models'!$B$1))^2))+(INDIRECT("'5-branch model Rjb'!J"&amp;AF7)+INDIRECT("'5-branch model Rjb'!K"&amp;AF7)*'Evaluation of backbone models'!$B$1)*'Evaluation of backbone models'!$B$2+IF('Evaluation of backbone models'!$B$2&lt;=50,0,IF('Evaluation of backbone models'!$B$2&gt;100,INDIRECT("'5-branch model Rjb'!N"&amp;AF7)*LN($B$2/50)+INDIRECT("'5-branch model Rjb'!O"&amp;AF7)*LN('Evaluation of backbone models'!$B$2/100),INDIRECT("'5-branch model Rjb'!N"&amp;AF7)*LN('Evaluation of backbone models'!$B$2/50))))</f>
        <v>1.4898339575208606</v>
      </c>
      <c r="P7" cm="1">
        <f t="array" aca="1" ref="P7" ca="1">EXP(INDIRECT("'5-branch model Rjb'!F"&amp;AG7)+INDIRECT("'5-branch model Rjb'!G"&amp;AG7)*'Evaluation of backbone models'!$B$1+INDIRECT("'5-branch model Rjb'!H"&amp;AG7)*(8.5-'Evaluation of backbone models'!$B$1)^2+INDIRECT("'5-branch model Rjb'!I"&amp;AG7)*LN(SQRT('Evaluation of backbone models'!$B$2^2+(INDIRECT("'5-branch model Rjb'!L"&amp;AG7)*EXP(INDIRECT("'5-branch model Rjb'!M"&amp;AG7)*'Evaluation of backbone models'!$B$1))^2))+(INDIRECT("'5-branch model Rjb'!J"&amp;AG7)+INDIRECT("'5-branch model Rjb'!K"&amp;AG7)*'Evaluation of backbone models'!$B$1)*'Evaluation of backbone models'!$B$2+IF('Evaluation of backbone models'!$B$2&lt;=50,0,IF('Evaluation of backbone models'!$B$2&gt;100,INDIRECT("'5-branch model Rjb'!N"&amp;AG7)*LN($B$2/50)+INDIRECT("'5-branch model Rjb'!O"&amp;AG7)*LN('Evaluation of backbone models'!$B$2/100),INDIRECT("'5-branch model Rjb'!N"&amp;AG7)*LN('Evaluation of backbone models'!$B$2/50))))</f>
        <v>2.1359835313178395</v>
      </c>
      <c r="Q7" s="6" cm="1">
        <f t="array" aca="1" ref="Q7" ca="1">EXP(INDIRECT("'5-branch model Rjb'!F"&amp;AH7)+INDIRECT("'5-branch model Rjb'!G"&amp;AH7)*'Evaluation of backbone models'!$B$1+INDIRECT("'5-branch model Rjb'!H"&amp;AH7)*(8.5-'Evaluation of backbone models'!$B$1)^2+INDIRECT("'5-branch model Rjb'!I"&amp;AH7)*LN(SQRT('Evaluation of backbone models'!$B$2^2+(INDIRECT("'5-branch model Rjb'!L"&amp;AH7)*EXP(INDIRECT("'5-branch model Rjb'!M"&amp;AH7)*'Evaluation of backbone models'!$B$1))^2))+(INDIRECT("'5-branch model Rjb'!J"&amp;AH7)+INDIRECT("'5-branch model Rjb'!K"&amp;AH7)*'Evaluation of backbone models'!$B$1)*'Evaluation of backbone models'!$B$2+IF('Evaluation of backbone models'!$B$2&lt;=50,0,IF('Evaluation of backbone models'!$B$2&gt;100,INDIRECT("'5-branch model Rjb'!N"&amp;AH7)*LN($B$2/50)+INDIRECT("'5-branch model Rjb'!O"&amp;AH7)*LN('Evaluation of backbone models'!$B$2/100),INDIRECT("'5-branch model Rjb'!N"&amp;AH7)*LN('Evaluation of backbone models'!$B$2/50))))</f>
        <v>4.4380950555453245</v>
      </c>
      <c r="S7">
        <v>5</v>
      </c>
      <c r="T7">
        <v>6</v>
      </c>
      <c r="U7">
        <v>7</v>
      </c>
      <c r="V7">
        <f t="shared" ref="V7:X24" si="1">S7+57</f>
        <v>62</v>
      </c>
      <c r="W7">
        <f t="shared" si="0"/>
        <v>63</v>
      </c>
      <c r="X7">
        <f t="shared" si="0"/>
        <v>64</v>
      </c>
      <c r="Y7">
        <v>7</v>
      </c>
      <c r="Z7">
        <v>8</v>
      </c>
      <c r="AA7">
        <v>9</v>
      </c>
      <c r="AB7">
        <v>10</v>
      </c>
      <c r="AC7">
        <v>11</v>
      </c>
      <c r="AD7">
        <v>102</v>
      </c>
      <c r="AE7">
        <v>103</v>
      </c>
      <c r="AF7">
        <v>104</v>
      </c>
      <c r="AG7">
        <v>105</v>
      </c>
      <c r="AH7">
        <v>106</v>
      </c>
      <c r="AI7" s="19">
        <f ca="1">('[1]Evaluation of backbone models'!B7-B7)/'[1]Evaluation of backbone models'!B7</f>
        <v>-2.023979892780684E-3</v>
      </c>
      <c r="AJ7" s="19">
        <f ca="1">('[1]Evaluation of backbone models'!C7-C7)/'[1]Evaluation of backbone models'!C7</f>
        <v>3.8118046406249795E-3</v>
      </c>
      <c r="AK7" s="19">
        <f ca="1">('[1]Evaluation of backbone models'!D7-D7)/'[1]Evaluation of backbone models'!D7</f>
        <v>0.11934109971012019</v>
      </c>
      <c r="AL7" s="19">
        <f ca="1">('[1]Evaluation of backbone models'!E7-E7)/'[1]Evaluation of backbone models'!E7</f>
        <v>5.6451522252286912E-3</v>
      </c>
      <c r="AM7" s="19">
        <f ca="1">('[1]Evaluation of backbone models'!F7-F7)/'[1]Evaluation of backbone models'!F7</f>
        <v>-1.8928813327081156E-4</v>
      </c>
      <c r="AN7" s="19">
        <f ca="1">('[1]Evaluation of backbone models'!G7-G7)/'[1]Evaluation of backbone models'!G7</f>
        <v>4.6249550461302967E-3</v>
      </c>
    </row>
    <row r="8" spans="1:40" x14ac:dyDescent="0.25">
      <c r="A8">
        <v>0.05</v>
      </c>
      <c r="B8" s="5" cm="1">
        <f t="array" aca="1" ref="B8" ca="1">EXP(INDIRECT("'3-branch model Rjb'!F"&amp;S8)+INDIRECT("'3-branch model Rjb'!G"&amp;S8)*'Evaluation of backbone models'!$B$1+INDIRECT("'3-branch model Rjb'!H"&amp;S8)*(8.5-'Evaluation of backbone models'!$B$1)^2+INDIRECT("'3-branch model Rjb'!I"&amp;S8)*LN(SQRT('Evaluation of backbone models'!$B$2^2+(INDIRECT("'3-branch model Rjb'!L"&amp;S8)*EXP(INDIRECT("'3-branch model Rjb'!M"&amp;S8)*'Evaluation of backbone models'!$B$1))^2))+(INDIRECT("'3-branch model Rjb'!J"&amp;S8)+INDIRECT("'3-branch model Rjb'!K"&amp;S8)*'Evaluation of backbone models'!$B$1)*'Evaluation of backbone models'!$B$2+IF('Evaluation of backbone models'!$B$2&lt;=50,0,IF('Evaluation of backbone models'!$B$2&gt;100,INDIRECT("'3-branch model Rjb'!N"&amp;S8)*LN($B$2/50)+INDIRECT("'3-branch model Rjb'!O"&amp;S8)*LN('Evaluation of backbone models'!$B$2/100),INDIRECT("'3-branch model Rjb'!N"&amp;S8)*LN('Evaluation of backbone models'!$B$2/50))))</f>
        <v>0.69029129014423052</v>
      </c>
      <c r="C8" cm="1">
        <f t="array" aca="1" ref="C8" ca="1">EXP(INDIRECT("'3-branch model Rjb'!F"&amp;T8)+INDIRECT("'3-branch model Rjb'!G"&amp;T8)*'Evaluation of backbone models'!$B$1+INDIRECT("'3-branch model Rjb'!H"&amp;T8)*(8.5-'Evaluation of backbone models'!$B$1)^2+INDIRECT("'3-branch model Rjb'!I"&amp;T8)*LN(SQRT('Evaluation of backbone models'!$B$2^2+(INDIRECT("'3-branch model Rjb'!L"&amp;T8)*EXP(INDIRECT("'3-branch model Rjb'!M"&amp;T8)*'Evaluation of backbone models'!$B$1))^2))+(INDIRECT("'3-branch model Rjb'!J"&amp;T8)+INDIRECT("'3-branch model Rjb'!K"&amp;T8)*'Evaluation of backbone models'!$B$1)*'Evaluation of backbone models'!$B$2+IF('Evaluation of backbone models'!$B$2&lt;=50,0,IF('Evaluation of backbone models'!$B$2&gt;100,INDIRECT("'3-branch model Rjb'!N"&amp;T8)*LN($B$2/50)+INDIRECT("'3-branch model Rjb'!O"&amp;T8)*LN('Evaluation of backbone models'!$B$2/100),INDIRECT("'3-branch model Rjb'!N"&amp;T8)*LN('Evaluation of backbone models'!$B$2/50))))</f>
        <v>2.0899245231245835</v>
      </c>
      <c r="D8" cm="1">
        <f t="array" aca="1" ref="D8" ca="1">EXP(INDIRECT("'3-branch model Rjb'!F"&amp;U8)+INDIRECT("'3-branch model Rjb'!G"&amp;U8)*'Evaluation of backbone models'!$B$1+INDIRECT("'3-branch model Rjb'!H"&amp;U8)*(8.5-'Evaluation of backbone models'!$B$1)^2+INDIRECT("'3-branch model Rjb'!I"&amp;U8)*LN(SQRT('Evaluation of backbone models'!$B$2^2+(INDIRECT("'3-branch model Rjb'!L"&amp;U8)*EXP(INDIRECT("'3-branch model Rjb'!M"&amp;U8)*'Evaluation of backbone models'!$B$1))^2))+(INDIRECT("'3-branch model Rjb'!J"&amp;U8)+INDIRECT("'3-branch model Rjb'!K"&amp;U8)*'Evaluation of backbone models'!$B$1)*'Evaluation of backbone models'!$B$2+IF('Evaluation of backbone models'!$B$2&lt;=50,0,IF('Evaluation of backbone models'!$B$2&gt;100,INDIRECT("'3-branch model Rjb'!N"&amp;U8)*LN($B$2/50)+INDIRECT("'3-branch model Rjb'!O"&amp;U8)*LN('Evaluation of backbone models'!$B$2/100),INDIRECT("'3-branch model Rjb'!N"&amp;U8)*LN('Evaluation of backbone models'!$B$2/50))))</f>
        <v>4.4658742583608735</v>
      </c>
      <c r="E8" s="5" cm="1">
        <f t="array" aca="1" ref="E8" ca="1">EXP(INDIRECT("'3-branch model Rjb'!F"&amp;V8)+INDIRECT("'3-branch model Rjb'!G"&amp;V8)*'Evaluation of backbone models'!$B$1+INDIRECT("'3-branch model Rjb'!H"&amp;V8)*(8.5-'Evaluation of backbone models'!$B$1)^2+INDIRECT("'3-branch model Rjb'!I"&amp;V8)*LN(SQRT('Evaluation of backbone models'!$B$2^2+(INDIRECT("'3-branch model Rjb'!L"&amp;V8)*EXP(INDIRECT("'3-branch model Rjb'!M"&amp;V8)*'Evaluation of backbone models'!$B$1))^2))+(INDIRECT("'3-branch model Rjb'!J"&amp;V8)+INDIRECT("'3-branch model Rjb'!K"&amp;V8)*'Evaluation of backbone models'!$B$1)*'Evaluation of backbone models'!$B$2+IF('Evaluation of backbone models'!$B$2&lt;=50,0,IF('Evaluation of backbone models'!$B$2&gt;100,INDIRECT("'3-branch model Rjb'!N"&amp;V8)*LN($B$2/50)+INDIRECT("'3-branch model Rjb'!O"&amp;V8)*LN('Evaluation of backbone models'!$B$2/100),INDIRECT("'3-branch model Rjb'!N"&amp;V8)*LN('Evaluation of backbone models'!$B$2/50))))</f>
        <v>0.80411014242194878</v>
      </c>
      <c r="F8" cm="1">
        <f t="array" aca="1" ref="F8" ca="1">EXP(INDIRECT("'3-branch model Rjb'!F"&amp;W8)+INDIRECT("'3-branch model Rjb'!G"&amp;W8)*'Evaluation of backbone models'!$B$1+INDIRECT("'3-branch model Rjb'!H"&amp;W8)*(8.5-'Evaluation of backbone models'!$B$1)^2+INDIRECT("'3-branch model Rjb'!I"&amp;W8)*LN(SQRT('Evaluation of backbone models'!$B$2^2+(INDIRECT("'3-branch model Rjb'!L"&amp;W8)*EXP(INDIRECT("'3-branch model Rjb'!M"&amp;W8)*'Evaluation of backbone models'!$B$1))^2))+(INDIRECT("'3-branch model Rjb'!J"&amp;W8)+INDIRECT("'3-branch model Rjb'!K"&amp;W8)*'Evaluation of backbone models'!$B$1)*'Evaluation of backbone models'!$B$2+IF('Evaluation of backbone models'!$B$2&lt;=50,0,IF('Evaluation of backbone models'!$B$2&gt;100,INDIRECT("'3-branch model Rjb'!N"&amp;W8)*LN($B$2/50)+INDIRECT("'3-branch model Rjb'!O"&amp;W8)*LN('Evaluation of backbone models'!$B$2/100),INDIRECT("'3-branch model Rjb'!N"&amp;W8)*LN('Evaluation of backbone models'!$B$2/50))))</f>
        <v>2.0913394971647103</v>
      </c>
      <c r="G8" s="6" cm="1">
        <f t="array" aca="1" ref="G8" ca="1">EXP(INDIRECT("'3-branch model Rjb'!F"&amp;X8)+INDIRECT("'3-branch model Rjb'!G"&amp;X8)*'Evaluation of backbone models'!$B$1+INDIRECT("'3-branch model Rjb'!H"&amp;X8)*(8.5-'Evaluation of backbone models'!$B$1)^2+INDIRECT("'3-branch model Rjb'!I"&amp;X8)*LN(SQRT('Evaluation of backbone models'!$B$2^2+(INDIRECT("'3-branch model Rjb'!L"&amp;X8)*EXP(INDIRECT("'3-branch model Rjb'!M"&amp;X8)*'Evaluation of backbone models'!$B$1))^2))+(INDIRECT("'3-branch model Rjb'!J"&amp;X8)+INDIRECT("'3-branch model Rjb'!K"&amp;X8)*'Evaluation of backbone models'!$B$1)*'Evaluation of backbone models'!$B$2+IF('Evaluation of backbone models'!$B$2&lt;=50,0,IF('Evaluation of backbone models'!$B$2&gt;100,INDIRECT("'3-branch model Rjb'!N"&amp;X8)*LN($B$2/50)+INDIRECT("'3-branch model Rjb'!O"&amp;X8)*LN('Evaluation of backbone models'!$B$2/100),INDIRECT("'3-branch model Rjb'!N"&amp;X8)*LN('Evaluation of backbone models'!$B$2/50))))</f>
        <v>4.5306622019191813</v>
      </c>
      <c r="H8" s="5" cm="1">
        <f t="array" aca="1" ref="H8" ca="1">EXP(INDIRECT("'5-branch model Rjb'!F"&amp;Y8)+INDIRECT("'5-branch model Rjb'!G"&amp;Y8)*'Evaluation of backbone models'!$B$1+INDIRECT("'5-branch model Rjb'!H"&amp;Y8)*(8.5-'Evaluation of backbone models'!$B$1)^2+INDIRECT("'5-branch model Rjb'!I"&amp;Y8)*LN(SQRT('Evaluation of backbone models'!$B$2^2+(INDIRECT("'5-branch model Rjb'!L"&amp;Y8)*EXP(INDIRECT("'5-branch model Rjb'!M"&amp;Y8)*'Evaluation of backbone models'!$B$1))^2))+(INDIRECT("'5-branch model Rjb'!J"&amp;Y8)+INDIRECT("'5-branch model Rjb'!K"&amp;Y8)*'Evaluation of backbone models'!$B$1)*'Evaluation of backbone models'!$B$2+IF('Evaluation of backbone models'!$B$2&lt;=50,0,IF('Evaluation of backbone models'!$B$2&gt;100,INDIRECT("'5-branch model Rjb'!N"&amp;Y8)*LN($B$2/50)+INDIRECT("'5-branch model Rjb'!O"&amp;Y8)*LN('Evaluation of backbone models'!$B$2/100),INDIRECT("'5-branch model Rjb'!N"&amp;Y8)*LN('Evaluation of backbone models'!$B$2/50))))</f>
        <v>0.52088061369652583</v>
      </c>
      <c r="I8" cm="1">
        <f t="array" aca="1" ref="I8" ca="1">EXP(INDIRECT("'5-branch model Rjb'!F"&amp;Z8)+INDIRECT("'5-branch model Rjb'!G"&amp;Z8)*'Evaluation of backbone models'!$B$1+INDIRECT("'5-branch model Rjb'!H"&amp;Z8)*(8.5-'Evaluation of backbone models'!$B$1)^2+INDIRECT("'5-branch model Rjb'!I"&amp;Z8)*LN(SQRT('Evaluation of backbone models'!$B$2^2+(INDIRECT("'5-branch model Rjb'!L"&amp;Z8)*EXP(INDIRECT("'5-branch model Rjb'!M"&amp;Z8)*'Evaluation of backbone models'!$B$1))^2))+(INDIRECT("'5-branch model Rjb'!J"&amp;Z8)+INDIRECT("'5-branch model Rjb'!K"&amp;Z8)*'Evaluation of backbone models'!$B$1)*'Evaluation of backbone models'!$B$2+IF('Evaluation of backbone models'!$B$2&lt;=50,0,IF('Evaluation of backbone models'!$B$2&gt;100,INDIRECT("'5-branch model Rjb'!N"&amp;Z8)*LN($B$2/50)+INDIRECT("'5-branch model Rjb'!O"&amp;Z8)*LN('Evaluation of backbone models'!$B$2/100),INDIRECT("'5-branch model Rjb'!N"&amp;Z8)*LN('Evaluation of backbone models'!$B$2/50))))</f>
        <v>1.1655697220081291</v>
      </c>
      <c r="J8" cm="1">
        <f t="array" aca="1" ref="J8" ca="1">EXP(INDIRECT("'5-branch model Rjb'!F"&amp;AA8)+INDIRECT("'5-branch model Rjb'!G"&amp;AA8)*'Evaluation of backbone models'!$B$1+INDIRECT("'5-branch model Rjb'!H"&amp;AA8)*(8.5-'Evaluation of backbone models'!$B$1)^2+INDIRECT("'5-branch model Rjb'!I"&amp;AA8)*LN(SQRT('Evaluation of backbone models'!$B$2^2+(INDIRECT("'5-branch model Rjb'!L"&amp;AA8)*EXP(INDIRECT("'5-branch model Rjb'!M"&amp;AA8)*'Evaluation of backbone models'!$B$1))^2))+(INDIRECT("'5-branch model Rjb'!J"&amp;AA8)+INDIRECT("'5-branch model Rjb'!K"&amp;AA8)*'Evaluation of backbone models'!$B$1)*'Evaluation of backbone models'!$B$2+IF('Evaluation of backbone models'!$B$2&lt;=50,0,IF('Evaluation of backbone models'!$B$2&gt;100,INDIRECT("'5-branch model Rjb'!N"&amp;AA8)*LN($B$2/50)+INDIRECT("'5-branch model Rjb'!O"&amp;AA8)*LN('Evaluation of backbone models'!$B$2/100),INDIRECT("'5-branch model Rjb'!N"&amp;AA8)*LN('Evaluation of backbone models'!$B$2/50))))</f>
        <v>2.0963309269205856</v>
      </c>
      <c r="K8" cm="1">
        <f t="array" aca="1" ref="K8" ca="1">EXP(INDIRECT("'5-branch model Rjb'!F"&amp;AB8)+INDIRECT("'5-branch model Rjb'!G"&amp;AB8)*'Evaluation of backbone models'!$B$1+INDIRECT("'5-branch model Rjb'!H"&amp;AB8)*(8.5-'Evaluation of backbone models'!$B$1)^2+INDIRECT("'5-branch model Rjb'!I"&amp;AB8)*LN(SQRT('Evaluation of backbone models'!$B$2^2+(INDIRECT("'5-branch model Rjb'!L"&amp;AB8)*EXP(INDIRECT("'5-branch model Rjb'!M"&amp;AB8)*'Evaluation of backbone models'!$B$1))^2))+(INDIRECT("'5-branch model Rjb'!J"&amp;AB8)+INDIRECT("'5-branch model Rjb'!K"&amp;AB8)*'Evaluation of backbone models'!$B$1)*'Evaluation of backbone models'!$B$2+IF('Evaluation of backbone models'!$B$2&lt;=50,0,IF('Evaluation of backbone models'!$B$2&gt;100,INDIRECT("'5-branch model Rjb'!N"&amp;AB8)*LN($B$2/50)+INDIRECT("'5-branch model Rjb'!O"&amp;AB8)*LN('Evaluation of backbone models'!$B$2/100),INDIRECT("'5-branch model Rjb'!N"&amp;AB8)*LN('Evaluation of backbone models'!$B$2/50))))</f>
        <v>3.0146361659265923</v>
      </c>
      <c r="L8" s="6" cm="1">
        <f t="array" aca="1" ref="L8" ca="1">EXP(INDIRECT("'5-branch model Rjb'!F"&amp;AC8)+INDIRECT("'5-branch model Rjb'!G"&amp;AC8)*'Evaluation of backbone models'!$B$1+INDIRECT("'5-branch model Rjb'!H"&amp;AC8)*(8.5-'Evaluation of backbone models'!$B$1)^2+INDIRECT("'5-branch model Rjb'!I"&amp;AC8)*LN(SQRT('Evaluation of backbone models'!$B$2^2+(INDIRECT("'5-branch model Rjb'!L"&amp;AC8)*EXP(INDIRECT("'5-branch model Rjb'!M"&amp;AC8)*'Evaluation of backbone models'!$B$1))^2))+(INDIRECT("'5-branch model Rjb'!J"&amp;AC8)+INDIRECT("'5-branch model Rjb'!K"&amp;AC8)*'Evaluation of backbone models'!$B$1)*'Evaluation of backbone models'!$B$2+IF('Evaluation of backbone models'!$B$2&lt;=50,0,IF('Evaluation of backbone models'!$B$2&gt;100,INDIRECT("'5-branch model Rjb'!N"&amp;AC8)*LN($B$2/50)+INDIRECT("'5-branch model Rjb'!O"&amp;AC8)*LN('Evaluation of backbone models'!$B$2/100),INDIRECT("'5-branch model Rjb'!N"&amp;AC8)*LN('Evaluation of backbone models'!$B$2/50))))</f>
        <v>4.5823652709413718</v>
      </c>
      <c r="M8" s="5" cm="1">
        <f t="array" aca="1" ref="M8" ca="1">EXP(INDIRECT("'5-branch model Rjb'!F"&amp;AD8)+INDIRECT("'5-branch model Rjb'!G"&amp;AD8)*'Evaluation of backbone models'!$B$1+INDIRECT("'5-branch model Rjb'!H"&amp;AD8)*(8.5-'Evaluation of backbone models'!$B$1)^2+INDIRECT("'5-branch model Rjb'!I"&amp;AD8)*LN(SQRT('Evaluation of backbone models'!$B$2^2+(INDIRECT("'5-branch model Rjb'!L"&amp;AD8)*EXP(INDIRECT("'5-branch model Rjb'!M"&amp;AD8)*'Evaluation of backbone models'!$B$1))^2))+(INDIRECT("'5-branch model Rjb'!J"&amp;AD8)+INDIRECT("'5-branch model Rjb'!K"&amp;AD8)*'Evaluation of backbone models'!$B$1)*'Evaluation of backbone models'!$B$2+IF('Evaluation of backbone models'!$B$2&lt;=50,0,IF('Evaluation of backbone models'!$B$2&gt;100,INDIRECT("'5-branch model Rjb'!N"&amp;AD8)*LN($B$2/50)+INDIRECT("'5-branch model Rjb'!O"&amp;AD8)*LN('Evaluation of backbone models'!$B$2/100),INDIRECT("'5-branch model Rjb'!N"&amp;AD8)*LN('Evaluation of backbone models'!$B$2/50))))</f>
        <v>0.79411298989950896</v>
      </c>
      <c r="N8" cm="1">
        <f t="array" aca="1" ref="N8" ca="1">EXP(INDIRECT("'5-branch model Rjb'!F"&amp;AE8)+INDIRECT("'5-branch model Rjb'!G"&amp;AE8)*'Evaluation of backbone models'!$B$1+INDIRECT("'5-branch model Rjb'!H"&amp;AE8)*(8.5-'Evaluation of backbone models'!$B$1)^2+INDIRECT("'5-branch model Rjb'!I"&amp;AE8)*LN(SQRT('Evaluation of backbone models'!$B$2^2+(INDIRECT("'5-branch model Rjb'!L"&amp;AE8)*EXP(INDIRECT("'5-branch model Rjb'!M"&amp;AE8)*'Evaluation of backbone models'!$B$1))^2))+(INDIRECT("'5-branch model Rjb'!J"&amp;AE8)+INDIRECT("'5-branch model Rjb'!K"&amp;AE8)*'Evaluation of backbone models'!$B$1)*'Evaluation of backbone models'!$B$2+IF('Evaluation of backbone models'!$B$2&lt;=50,0,IF('Evaluation of backbone models'!$B$2&gt;100,INDIRECT("'5-branch model Rjb'!N"&amp;AE8)*LN($B$2/50)+INDIRECT("'5-branch model Rjb'!O"&amp;AE8)*LN('Evaluation of backbone models'!$B$2/100),INDIRECT("'5-branch model Rjb'!N"&amp;AE8)*LN('Evaluation of backbone models'!$B$2/50))))</f>
        <v>1.2070992873482542</v>
      </c>
      <c r="O8" cm="1">
        <f t="array" aca="1" ref="O8" ca="1">EXP(INDIRECT("'5-branch model Rjb'!F"&amp;AF8)+INDIRECT("'5-branch model Rjb'!G"&amp;AF8)*'Evaluation of backbone models'!$B$1+INDIRECT("'5-branch model Rjb'!H"&amp;AF8)*(8.5-'Evaluation of backbone models'!$B$1)^2+INDIRECT("'5-branch model Rjb'!I"&amp;AF8)*LN(SQRT('Evaluation of backbone models'!$B$2^2+(INDIRECT("'5-branch model Rjb'!L"&amp;AF8)*EXP(INDIRECT("'5-branch model Rjb'!M"&amp;AF8)*'Evaluation of backbone models'!$B$1))^2))+(INDIRECT("'5-branch model Rjb'!J"&amp;AF8)+INDIRECT("'5-branch model Rjb'!K"&amp;AF8)*'Evaluation of backbone models'!$B$1)*'Evaluation of backbone models'!$B$2+IF('Evaluation of backbone models'!$B$2&lt;=50,0,IF('Evaluation of backbone models'!$B$2&gt;100,INDIRECT("'5-branch model Rjb'!N"&amp;AF8)*LN($B$2/50)+INDIRECT("'5-branch model Rjb'!O"&amp;AF8)*LN('Evaluation of backbone models'!$B$2/100),INDIRECT("'5-branch model Rjb'!N"&amp;AF8)*LN('Evaluation of backbone models'!$B$2/50))))</f>
        <v>2.0928455550174685</v>
      </c>
      <c r="P8" cm="1">
        <f t="array" aca="1" ref="P8" ca="1">EXP(INDIRECT("'5-branch model Rjb'!F"&amp;AG8)+INDIRECT("'5-branch model Rjb'!G"&amp;AG8)*'Evaluation of backbone models'!$B$1+INDIRECT("'5-branch model Rjb'!H"&amp;AG8)*(8.5-'Evaluation of backbone models'!$B$1)^2+INDIRECT("'5-branch model Rjb'!I"&amp;AG8)*LN(SQRT('Evaluation of backbone models'!$B$2^2+(INDIRECT("'5-branch model Rjb'!L"&amp;AG8)*EXP(INDIRECT("'5-branch model Rjb'!M"&amp;AG8)*'Evaluation of backbone models'!$B$1))^2))+(INDIRECT("'5-branch model Rjb'!J"&amp;AG8)+INDIRECT("'5-branch model Rjb'!K"&amp;AG8)*'Evaluation of backbone models'!$B$1)*'Evaluation of backbone models'!$B$2+IF('Evaluation of backbone models'!$B$2&lt;=50,0,IF('Evaluation of backbone models'!$B$2&gt;100,INDIRECT("'5-branch model Rjb'!N"&amp;AG8)*LN($B$2/50)+INDIRECT("'5-branch model Rjb'!O"&amp;AG8)*LN('Evaluation of backbone models'!$B$2/100),INDIRECT("'5-branch model Rjb'!N"&amp;AG8)*LN('Evaluation of backbone models'!$B$2/50))))</f>
        <v>3.0452915434297623</v>
      </c>
      <c r="Q8" s="6" cm="1">
        <f t="array" aca="1" ref="Q8" ca="1">EXP(INDIRECT("'5-branch model Rjb'!F"&amp;AH8)+INDIRECT("'5-branch model Rjb'!G"&amp;AH8)*'Evaluation of backbone models'!$B$1+INDIRECT("'5-branch model Rjb'!H"&amp;AH8)*(8.5-'Evaluation of backbone models'!$B$1)^2+INDIRECT("'5-branch model Rjb'!I"&amp;AH8)*LN(SQRT('Evaluation of backbone models'!$B$2^2+(INDIRECT("'5-branch model Rjb'!L"&amp;AH8)*EXP(INDIRECT("'5-branch model Rjb'!M"&amp;AH8)*'Evaluation of backbone models'!$B$1))^2))+(INDIRECT("'5-branch model Rjb'!J"&amp;AH8)+INDIRECT("'5-branch model Rjb'!K"&amp;AH8)*'Evaluation of backbone models'!$B$1)*'Evaluation of backbone models'!$B$2+IF('Evaluation of backbone models'!$B$2&lt;=50,0,IF('Evaluation of backbone models'!$B$2&gt;100,INDIRECT("'5-branch model Rjb'!N"&amp;AH8)*LN($B$2/50)+INDIRECT("'5-branch model Rjb'!O"&amp;AH8)*LN('Evaluation of backbone models'!$B$2/100),INDIRECT("'5-branch model Rjb'!N"&amp;AH8)*LN('Evaluation of backbone models'!$B$2/50))))</f>
        <v>5.3209959405492224</v>
      </c>
      <c r="S8">
        <v>8</v>
      </c>
      <c r="T8">
        <v>9</v>
      </c>
      <c r="U8">
        <v>10</v>
      </c>
      <c r="V8">
        <f t="shared" si="1"/>
        <v>65</v>
      </c>
      <c r="W8">
        <f t="shared" si="0"/>
        <v>66</v>
      </c>
      <c r="X8">
        <f t="shared" si="0"/>
        <v>67</v>
      </c>
      <c r="Y8">
        <v>12</v>
      </c>
      <c r="Z8">
        <v>13</v>
      </c>
      <c r="AA8">
        <v>14</v>
      </c>
      <c r="AB8">
        <v>15</v>
      </c>
      <c r="AC8">
        <v>16</v>
      </c>
      <c r="AD8">
        <v>107</v>
      </c>
      <c r="AE8">
        <v>108</v>
      </c>
      <c r="AF8">
        <v>109</v>
      </c>
      <c r="AG8">
        <v>110</v>
      </c>
      <c r="AH8">
        <v>111</v>
      </c>
      <c r="AI8" s="19">
        <f ca="1">('[1]Evaluation of backbone models'!B8-B8)/'[1]Evaluation of backbone models'!B8</f>
        <v>-3.8144649455345995E-3</v>
      </c>
      <c r="AJ8" s="19">
        <f ca="1">('[1]Evaluation of backbone models'!C8-C8)/'[1]Evaluation of backbone models'!C8</f>
        <v>8.5470040396326812E-3</v>
      </c>
      <c r="AK8" s="19">
        <f ca="1">('[1]Evaluation of backbone models'!D8-D8)/'[1]Evaluation of backbone models'!D8</f>
        <v>0.15259309732672521</v>
      </c>
      <c r="AL8" s="19">
        <f ca="1">('[1]Evaluation of backbone models'!E8-E8)/'[1]Evaluation of backbone models'!E8</f>
        <v>3.2848557849816441E-3</v>
      </c>
      <c r="AM8" s="19">
        <f ca="1">('[1]Evaluation of backbone models'!F8-F8)/'[1]Evaluation of backbone models'!F8</f>
        <v>7.9613938449519519E-4</v>
      </c>
      <c r="AN8" s="19">
        <f ca="1">('[1]Evaluation of backbone models'!G8-G8)/'[1]Evaluation of backbone models'!G8</f>
        <v>1.8384475166989581E-3</v>
      </c>
    </row>
    <row r="9" spans="1:40" x14ac:dyDescent="0.25">
      <c r="A9">
        <v>7.4999999999999997E-2</v>
      </c>
      <c r="B9" s="5" cm="1">
        <f t="array" aca="1" ref="B9" ca="1">EXP(INDIRECT("'3-branch model Rjb'!F"&amp;S9)+INDIRECT("'3-branch model Rjb'!G"&amp;S9)*'Evaluation of backbone models'!$B$1+INDIRECT("'3-branch model Rjb'!H"&amp;S9)*(8.5-'Evaluation of backbone models'!$B$1)^2+INDIRECT("'3-branch model Rjb'!I"&amp;S9)*LN(SQRT('Evaluation of backbone models'!$B$2^2+(INDIRECT("'3-branch model Rjb'!L"&amp;S9)*EXP(INDIRECT("'3-branch model Rjb'!M"&amp;S9)*'Evaluation of backbone models'!$B$1))^2))+(INDIRECT("'3-branch model Rjb'!J"&amp;S9)+INDIRECT("'3-branch model Rjb'!K"&amp;S9)*'Evaluation of backbone models'!$B$1)*'Evaluation of backbone models'!$B$2+IF('Evaluation of backbone models'!$B$2&lt;=50,0,IF('Evaluation of backbone models'!$B$2&gt;100,INDIRECT("'3-branch model Rjb'!N"&amp;S9)*LN($B$2/50)+INDIRECT("'3-branch model Rjb'!O"&amp;S9)*LN('Evaluation of backbone models'!$B$2/100),INDIRECT("'3-branch model Rjb'!N"&amp;S9)*LN('Evaluation of backbone models'!$B$2/50))))</f>
        <v>0.80861062874975298</v>
      </c>
      <c r="C9" cm="1">
        <f t="array" aca="1" ref="C9" ca="1">EXP(INDIRECT("'3-branch model Rjb'!F"&amp;T9)+INDIRECT("'3-branch model Rjb'!G"&amp;T9)*'Evaluation of backbone models'!$B$1+INDIRECT("'3-branch model Rjb'!H"&amp;T9)*(8.5-'Evaluation of backbone models'!$B$1)^2+INDIRECT("'3-branch model Rjb'!I"&amp;T9)*LN(SQRT('Evaluation of backbone models'!$B$2^2+(INDIRECT("'3-branch model Rjb'!L"&amp;T9)*EXP(INDIRECT("'3-branch model Rjb'!M"&amp;T9)*'Evaluation of backbone models'!$B$1))^2))+(INDIRECT("'3-branch model Rjb'!J"&amp;T9)+INDIRECT("'3-branch model Rjb'!K"&amp;T9)*'Evaluation of backbone models'!$B$1)*'Evaluation of backbone models'!$B$2+IF('Evaluation of backbone models'!$B$2&lt;=50,0,IF('Evaluation of backbone models'!$B$2&gt;100,INDIRECT("'3-branch model Rjb'!N"&amp;T9)*LN($B$2/50)+INDIRECT("'3-branch model Rjb'!O"&amp;T9)*LN('Evaluation of backbone models'!$B$2/100),INDIRECT("'3-branch model Rjb'!N"&amp;T9)*LN('Evaluation of backbone models'!$B$2/50))))</f>
        <v>2.4239253837877626</v>
      </c>
      <c r="D9" cm="1">
        <f t="array" aca="1" ref="D9" ca="1">EXP(INDIRECT("'3-branch model Rjb'!F"&amp;U9)+INDIRECT("'3-branch model Rjb'!G"&amp;U9)*'Evaluation of backbone models'!$B$1+INDIRECT("'3-branch model Rjb'!H"&amp;U9)*(8.5-'Evaluation of backbone models'!$B$1)^2+INDIRECT("'3-branch model Rjb'!I"&amp;U9)*LN(SQRT('Evaluation of backbone models'!$B$2^2+(INDIRECT("'3-branch model Rjb'!L"&amp;U9)*EXP(INDIRECT("'3-branch model Rjb'!M"&amp;U9)*'Evaluation of backbone models'!$B$1))^2))+(INDIRECT("'3-branch model Rjb'!J"&amp;U9)+INDIRECT("'3-branch model Rjb'!K"&amp;U9)*'Evaluation of backbone models'!$B$1)*'Evaluation of backbone models'!$B$2+IF('Evaluation of backbone models'!$B$2&lt;=50,0,IF('Evaluation of backbone models'!$B$2&gt;100,INDIRECT("'3-branch model Rjb'!N"&amp;U9)*LN($B$2/50)+INDIRECT("'3-branch model Rjb'!O"&amp;U9)*LN('Evaluation of backbone models'!$B$2/100),INDIRECT("'3-branch model Rjb'!N"&amp;U9)*LN('Evaluation of backbone models'!$B$2/50))))</f>
        <v>4.3118758904967516</v>
      </c>
      <c r="E9" s="5" cm="1">
        <f t="array" aca="1" ref="E9" ca="1">EXP(INDIRECT("'3-branch model Rjb'!F"&amp;V9)+INDIRECT("'3-branch model Rjb'!G"&amp;V9)*'Evaluation of backbone models'!$B$1+INDIRECT("'3-branch model Rjb'!H"&amp;V9)*(8.5-'Evaluation of backbone models'!$B$1)^2+INDIRECT("'3-branch model Rjb'!I"&amp;V9)*LN(SQRT('Evaluation of backbone models'!$B$2^2+(INDIRECT("'3-branch model Rjb'!L"&amp;V9)*EXP(INDIRECT("'3-branch model Rjb'!M"&amp;V9)*'Evaluation of backbone models'!$B$1))^2))+(INDIRECT("'3-branch model Rjb'!J"&amp;V9)+INDIRECT("'3-branch model Rjb'!K"&amp;V9)*'Evaluation of backbone models'!$B$1)*'Evaluation of backbone models'!$B$2+IF('Evaluation of backbone models'!$B$2&lt;=50,0,IF('Evaluation of backbone models'!$B$2&gt;100,INDIRECT("'3-branch model Rjb'!N"&amp;V9)*LN($B$2/50)+INDIRECT("'3-branch model Rjb'!O"&amp;V9)*LN('Evaluation of backbone models'!$B$2/100),INDIRECT("'3-branch model Rjb'!N"&amp;V9)*LN('Evaluation of backbone models'!$B$2/50))))</f>
        <v>0.91871251565340495</v>
      </c>
      <c r="F9" cm="1">
        <f t="array" aca="1" ref="F9" ca="1">EXP(INDIRECT("'3-branch model Rjb'!F"&amp;W9)+INDIRECT("'3-branch model Rjb'!G"&amp;W9)*'Evaluation of backbone models'!$B$1+INDIRECT("'3-branch model Rjb'!H"&amp;W9)*(8.5-'Evaluation of backbone models'!$B$1)^2+INDIRECT("'3-branch model Rjb'!I"&amp;W9)*LN(SQRT('Evaluation of backbone models'!$B$2^2+(INDIRECT("'3-branch model Rjb'!L"&amp;W9)*EXP(INDIRECT("'3-branch model Rjb'!M"&amp;W9)*'Evaluation of backbone models'!$B$1))^2))+(INDIRECT("'3-branch model Rjb'!J"&amp;W9)+INDIRECT("'3-branch model Rjb'!K"&amp;W9)*'Evaluation of backbone models'!$B$1)*'Evaluation of backbone models'!$B$2+IF('Evaluation of backbone models'!$B$2&lt;=50,0,IF('Evaluation of backbone models'!$B$2&gt;100,INDIRECT("'3-branch model Rjb'!N"&amp;W9)*LN($B$2/50)+INDIRECT("'3-branch model Rjb'!O"&amp;W9)*LN('Evaluation of backbone models'!$B$2/100),INDIRECT("'3-branch model Rjb'!N"&amp;W9)*LN('Evaluation of backbone models'!$B$2/50))))</f>
        <v>2.4349318836156084</v>
      </c>
      <c r="G9" s="6" cm="1">
        <f t="array" aca="1" ref="G9" ca="1">EXP(INDIRECT("'3-branch model Rjb'!F"&amp;X9)+INDIRECT("'3-branch model Rjb'!G"&amp;X9)*'Evaluation of backbone models'!$B$1+INDIRECT("'3-branch model Rjb'!H"&amp;X9)*(8.5-'Evaluation of backbone models'!$B$1)^2+INDIRECT("'3-branch model Rjb'!I"&amp;X9)*LN(SQRT('Evaluation of backbone models'!$B$2^2+(INDIRECT("'3-branch model Rjb'!L"&amp;X9)*EXP(INDIRECT("'3-branch model Rjb'!M"&amp;X9)*'Evaluation of backbone models'!$B$1))^2))+(INDIRECT("'3-branch model Rjb'!J"&amp;X9)+INDIRECT("'3-branch model Rjb'!K"&amp;X9)*'Evaluation of backbone models'!$B$1)*'Evaluation of backbone models'!$B$2+IF('Evaluation of backbone models'!$B$2&lt;=50,0,IF('Evaluation of backbone models'!$B$2&gt;100,INDIRECT("'3-branch model Rjb'!N"&amp;X9)*LN($B$2/50)+INDIRECT("'3-branch model Rjb'!O"&amp;X9)*LN('Evaluation of backbone models'!$B$2/100),INDIRECT("'3-branch model Rjb'!N"&amp;X9)*LN('Evaluation of backbone models'!$B$2/50))))</f>
        <v>4.375246648787666</v>
      </c>
      <c r="H9" s="5" cm="1">
        <f t="array" aca="1" ref="H9" ca="1">EXP(INDIRECT("'5-branch model Rjb'!F"&amp;Y9)+INDIRECT("'5-branch model Rjb'!G"&amp;Y9)*'Evaluation of backbone models'!$B$1+INDIRECT("'5-branch model Rjb'!H"&amp;Y9)*(8.5-'Evaluation of backbone models'!$B$1)^2+INDIRECT("'5-branch model Rjb'!I"&amp;Y9)*LN(SQRT('Evaluation of backbone models'!$B$2^2+(INDIRECT("'5-branch model Rjb'!L"&amp;Y9)*EXP(INDIRECT("'5-branch model Rjb'!M"&amp;Y9)*'Evaluation of backbone models'!$B$1))^2))+(INDIRECT("'5-branch model Rjb'!J"&amp;Y9)+INDIRECT("'5-branch model Rjb'!K"&amp;Y9)*'Evaluation of backbone models'!$B$1)*'Evaluation of backbone models'!$B$2+IF('Evaluation of backbone models'!$B$2&lt;=50,0,IF('Evaluation of backbone models'!$B$2&gt;100,INDIRECT("'5-branch model Rjb'!N"&amp;Y9)*LN($B$2/50)+INDIRECT("'5-branch model Rjb'!O"&amp;Y9)*LN('Evaluation of backbone models'!$B$2/100),INDIRECT("'5-branch model Rjb'!N"&amp;Y9)*LN('Evaluation of backbone models'!$B$2/50))))</f>
        <v>0.64412004851102012</v>
      </c>
      <c r="I9" cm="1">
        <f t="array" aca="1" ref="I9" ca="1">EXP(INDIRECT("'5-branch model Rjb'!F"&amp;Z9)+INDIRECT("'5-branch model Rjb'!G"&amp;Z9)*'Evaluation of backbone models'!$B$1+INDIRECT("'5-branch model Rjb'!H"&amp;Z9)*(8.5-'Evaluation of backbone models'!$B$1)^2+INDIRECT("'5-branch model Rjb'!I"&amp;Z9)*LN(SQRT('Evaluation of backbone models'!$B$2^2+(INDIRECT("'5-branch model Rjb'!L"&amp;Z9)*EXP(INDIRECT("'5-branch model Rjb'!M"&amp;Z9)*'Evaluation of backbone models'!$B$1))^2))+(INDIRECT("'5-branch model Rjb'!J"&amp;Z9)+INDIRECT("'5-branch model Rjb'!K"&amp;Z9)*'Evaluation of backbone models'!$B$1)*'Evaluation of backbone models'!$B$2+IF('Evaluation of backbone models'!$B$2&lt;=50,0,IF('Evaluation of backbone models'!$B$2&gt;100,INDIRECT("'5-branch model Rjb'!N"&amp;Z9)*LN($B$2/50)+INDIRECT("'5-branch model Rjb'!O"&amp;Z9)*LN('Evaluation of backbone models'!$B$2/100),INDIRECT("'5-branch model Rjb'!N"&amp;Z9)*LN('Evaluation of backbone models'!$B$2/50))))</f>
        <v>1.4652735211880075</v>
      </c>
      <c r="J9" cm="1">
        <f t="array" aca="1" ref="J9" ca="1">EXP(INDIRECT("'5-branch model Rjb'!F"&amp;AA9)+INDIRECT("'5-branch model Rjb'!G"&amp;AA9)*'Evaluation of backbone models'!$B$1+INDIRECT("'5-branch model Rjb'!H"&amp;AA9)*(8.5-'Evaluation of backbone models'!$B$1)^2+INDIRECT("'5-branch model Rjb'!I"&amp;AA9)*LN(SQRT('Evaluation of backbone models'!$B$2^2+(INDIRECT("'5-branch model Rjb'!L"&amp;AA9)*EXP(INDIRECT("'5-branch model Rjb'!M"&amp;AA9)*'Evaluation of backbone models'!$B$1))^2))+(INDIRECT("'5-branch model Rjb'!J"&amp;AA9)+INDIRECT("'5-branch model Rjb'!K"&amp;AA9)*'Evaluation of backbone models'!$B$1)*'Evaluation of backbone models'!$B$2+IF('Evaluation of backbone models'!$B$2&lt;=50,0,IF('Evaluation of backbone models'!$B$2&gt;100,INDIRECT("'5-branch model Rjb'!N"&amp;AA9)*LN($B$2/50)+INDIRECT("'5-branch model Rjb'!O"&amp;AA9)*LN('Evaluation of backbone models'!$B$2/100),INDIRECT("'5-branch model Rjb'!N"&amp;AA9)*LN('Evaluation of backbone models'!$B$2/50))))</f>
        <v>2.4268897474411473</v>
      </c>
      <c r="K9" cm="1">
        <f t="array" aca="1" ref="K9" ca="1">EXP(INDIRECT("'5-branch model Rjb'!F"&amp;AB9)+INDIRECT("'5-branch model Rjb'!G"&amp;AB9)*'Evaluation of backbone models'!$B$1+INDIRECT("'5-branch model Rjb'!H"&amp;AB9)*(8.5-'Evaluation of backbone models'!$B$1)^2+INDIRECT("'5-branch model Rjb'!I"&amp;AB9)*LN(SQRT('Evaluation of backbone models'!$B$2^2+(INDIRECT("'5-branch model Rjb'!L"&amp;AB9)*EXP(INDIRECT("'5-branch model Rjb'!M"&amp;AB9)*'Evaluation of backbone models'!$B$1))^2))+(INDIRECT("'5-branch model Rjb'!J"&amp;AB9)+INDIRECT("'5-branch model Rjb'!K"&amp;AB9)*'Evaluation of backbone models'!$B$1)*'Evaluation of backbone models'!$B$2+IF('Evaluation of backbone models'!$B$2&lt;=50,0,IF('Evaluation of backbone models'!$B$2&gt;100,INDIRECT("'5-branch model Rjb'!N"&amp;AB9)*LN($B$2/50)+INDIRECT("'5-branch model Rjb'!O"&amp;AB9)*LN('Evaluation of backbone models'!$B$2/100),INDIRECT("'5-branch model Rjb'!N"&amp;AB9)*LN('Evaluation of backbone models'!$B$2/50))))</f>
        <v>3.509645804110165</v>
      </c>
      <c r="L9" s="6" cm="1">
        <f t="array" aca="1" ref="L9" ca="1">EXP(INDIRECT("'5-branch model Rjb'!F"&amp;AC9)+INDIRECT("'5-branch model Rjb'!G"&amp;AC9)*'Evaluation of backbone models'!$B$1+INDIRECT("'5-branch model Rjb'!H"&amp;AC9)*(8.5-'Evaluation of backbone models'!$B$1)^2+INDIRECT("'5-branch model Rjb'!I"&amp;AC9)*LN(SQRT('Evaluation of backbone models'!$B$2^2+(INDIRECT("'5-branch model Rjb'!L"&amp;AC9)*EXP(INDIRECT("'5-branch model Rjb'!M"&amp;AC9)*'Evaluation of backbone models'!$B$1))^2))+(INDIRECT("'5-branch model Rjb'!J"&amp;AC9)+INDIRECT("'5-branch model Rjb'!K"&amp;AC9)*'Evaluation of backbone models'!$B$1)*'Evaluation of backbone models'!$B$2+IF('Evaluation of backbone models'!$B$2&lt;=50,0,IF('Evaluation of backbone models'!$B$2&gt;100,INDIRECT("'5-branch model Rjb'!N"&amp;AC9)*LN($B$2/50)+INDIRECT("'5-branch model Rjb'!O"&amp;AC9)*LN('Evaluation of backbone models'!$B$2/100),INDIRECT("'5-branch model Rjb'!N"&amp;AC9)*LN('Evaluation of backbone models'!$B$2/50))))</f>
        <v>4.4243860010878695</v>
      </c>
      <c r="M9" s="5" cm="1">
        <f t="array" aca="1" ref="M9" ca="1">EXP(INDIRECT("'5-branch model Rjb'!F"&amp;AD9)+INDIRECT("'5-branch model Rjb'!G"&amp;AD9)*'Evaluation of backbone models'!$B$1+INDIRECT("'5-branch model Rjb'!H"&amp;AD9)*(8.5-'Evaluation of backbone models'!$B$1)^2+INDIRECT("'5-branch model Rjb'!I"&amp;AD9)*LN(SQRT('Evaluation of backbone models'!$B$2^2+(INDIRECT("'5-branch model Rjb'!L"&amp;AD9)*EXP(INDIRECT("'5-branch model Rjb'!M"&amp;AD9)*'Evaluation of backbone models'!$B$1))^2))+(INDIRECT("'5-branch model Rjb'!J"&amp;AD9)+INDIRECT("'5-branch model Rjb'!K"&amp;AD9)*'Evaluation of backbone models'!$B$1)*'Evaluation of backbone models'!$B$2+IF('Evaluation of backbone models'!$B$2&lt;=50,0,IF('Evaluation of backbone models'!$B$2&gt;100,INDIRECT("'5-branch model Rjb'!N"&amp;AD9)*LN($B$2/50)+INDIRECT("'5-branch model Rjb'!O"&amp;AD9)*LN('Evaluation of backbone models'!$B$2/100),INDIRECT("'5-branch model Rjb'!N"&amp;AD9)*LN('Evaluation of backbone models'!$B$2/50))))</f>
        <v>0.9042716179239435</v>
      </c>
      <c r="N9" cm="1">
        <f t="array" aca="1" ref="N9" ca="1">EXP(INDIRECT("'5-branch model Rjb'!F"&amp;AE9)+INDIRECT("'5-branch model Rjb'!G"&amp;AE9)*'Evaluation of backbone models'!$B$1+INDIRECT("'5-branch model Rjb'!H"&amp;AE9)*(8.5-'Evaluation of backbone models'!$B$1)^2+INDIRECT("'5-branch model Rjb'!I"&amp;AE9)*LN(SQRT('Evaluation of backbone models'!$B$2^2+(INDIRECT("'5-branch model Rjb'!L"&amp;AE9)*EXP(INDIRECT("'5-branch model Rjb'!M"&amp;AE9)*'Evaluation of backbone models'!$B$1))^2))+(INDIRECT("'5-branch model Rjb'!J"&amp;AE9)+INDIRECT("'5-branch model Rjb'!K"&amp;AE9)*'Evaluation of backbone models'!$B$1)*'Evaluation of backbone models'!$B$2+IF('Evaluation of backbone models'!$B$2&lt;=50,0,IF('Evaluation of backbone models'!$B$2&gt;100,INDIRECT("'5-branch model Rjb'!N"&amp;AE9)*LN($B$2/50)+INDIRECT("'5-branch model Rjb'!O"&amp;AE9)*LN('Evaluation of backbone models'!$B$2/100),INDIRECT("'5-branch model Rjb'!N"&amp;AE9)*LN('Evaluation of backbone models'!$B$2/50))))</f>
        <v>1.5145148384386391</v>
      </c>
      <c r="O9" cm="1">
        <f t="array" aca="1" ref="O9" ca="1">EXP(INDIRECT("'5-branch model Rjb'!F"&amp;AF9)+INDIRECT("'5-branch model Rjb'!G"&amp;AF9)*'Evaluation of backbone models'!$B$1+INDIRECT("'5-branch model Rjb'!H"&amp;AF9)*(8.5-'Evaluation of backbone models'!$B$1)^2+INDIRECT("'5-branch model Rjb'!I"&amp;AF9)*LN(SQRT('Evaluation of backbone models'!$B$2^2+(INDIRECT("'5-branch model Rjb'!L"&amp;AF9)*EXP(INDIRECT("'5-branch model Rjb'!M"&amp;AF9)*'Evaluation of backbone models'!$B$1))^2))+(INDIRECT("'5-branch model Rjb'!J"&amp;AF9)+INDIRECT("'5-branch model Rjb'!K"&amp;AF9)*'Evaluation of backbone models'!$B$1)*'Evaluation of backbone models'!$B$2+IF('Evaluation of backbone models'!$B$2&lt;=50,0,IF('Evaluation of backbone models'!$B$2&gt;100,INDIRECT("'5-branch model Rjb'!N"&amp;AF9)*LN($B$2/50)+INDIRECT("'5-branch model Rjb'!O"&amp;AF9)*LN('Evaluation of backbone models'!$B$2/100),INDIRECT("'5-branch model Rjb'!N"&amp;AF9)*LN('Evaluation of backbone models'!$B$2/50))))</f>
        <v>2.4366037854622551</v>
      </c>
      <c r="P9" cm="1">
        <f t="array" aca="1" ref="P9" ca="1">EXP(INDIRECT("'5-branch model Rjb'!F"&amp;AG9)+INDIRECT("'5-branch model Rjb'!G"&amp;AG9)*'Evaluation of backbone models'!$B$1+INDIRECT("'5-branch model Rjb'!H"&amp;AG9)*(8.5-'Evaluation of backbone models'!$B$1)^2+INDIRECT("'5-branch model Rjb'!I"&amp;AG9)*LN(SQRT('Evaluation of backbone models'!$B$2^2+(INDIRECT("'5-branch model Rjb'!L"&amp;AG9)*EXP(INDIRECT("'5-branch model Rjb'!M"&amp;AG9)*'Evaluation of backbone models'!$B$1))^2))+(INDIRECT("'5-branch model Rjb'!J"&amp;AG9)+INDIRECT("'5-branch model Rjb'!K"&amp;AG9)*'Evaluation of backbone models'!$B$1)*'Evaluation of backbone models'!$B$2+IF('Evaluation of backbone models'!$B$2&lt;=50,0,IF('Evaluation of backbone models'!$B$2&gt;100,INDIRECT("'5-branch model Rjb'!N"&amp;AG9)*LN($B$2/50)+INDIRECT("'5-branch model Rjb'!O"&amp;AG9)*LN('Evaluation of backbone models'!$B$2/100),INDIRECT("'5-branch model Rjb'!N"&amp;AG9)*LN('Evaluation of backbone models'!$B$2/50))))</f>
        <v>3.5388465429519194</v>
      </c>
      <c r="Q9" s="6" cm="1">
        <f t="array" aca="1" ref="Q9" ca="1">EXP(INDIRECT("'5-branch model Rjb'!F"&amp;AH9)+INDIRECT("'5-branch model Rjb'!G"&amp;AH9)*'Evaluation of backbone models'!$B$1+INDIRECT("'5-branch model Rjb'!H"&amp;AH9)*(8.5-'Evaluation of backbone models'!$B$1)^2+INDIRECT("'5-branch model Rjb'!I"&amp;AH9)*LN(SQRT('Evaluation of backbone models'!$B$2^2+(INDIRECT("'5-branch model Rjb'!L"&amp;AH9)*EXP(INDIRECT("'5-branch model Rjb'!M"&amp;AH9)*'Evaluation of backbone models'!$B$1))^2))+(INDIRECT("'5-branch model Rjb'!J"&amp;AH9)+INDIRECT("'5-branch model Rjb'!K"&amp;AH9)*'Evaluation of backbone models'!$B$1)*'Evaluation of backbone models'!$B$2+IF('Evaluation of backbone models'!$B$2&lt;=50,0,IF('Evaluation of backbone models'!$B$2&gt;100,INDIRECT("'5-branch model Rjb'!N"&amp;AH9)*LN($B$2/50)+INDIRECT("'5-branch model Rjb'!O"&amp;AH9)*LN('Evaluation of backbone models'!$B$2/100),INDIRECT("'5-branch model Rjb'!N"&amp;AH9)*LN('Evaluation of backbone models'!$B$2/50))))</f>
        <v>5.3856284440963043</v>
      </c>
      <c r="S9">
        <v>11</v>
      </c>
      <c r="T9">
        <v>12</v>
      </c>
      <c r="U9">
        <v>13</v>
      </c>
      <c r="V9">
        <f t="shared" si="1"/>
        <v>68</v>
      </c>
      <c r="W9">
        <f t="shared" si="0"/>
        <v>69</v>
      </c>
      <c r="X9">
        <f t="shared" si="0"/>
        <v>70</v>
      </c>
      <c r="Y9">
        <v>17</v>
      </c>
      <c r="Z9">
        <v>18</v>
      </c>
      <c r="AA9">
        <v>19</v>
      </c>
      <c r="AB9">
        <v>20</v>
      </c>
      <c r="AC9">
        <v>21</v>
      </c>
      <c r="AD9">
        <v>112</v>
      </c>
      <c r="AE9">
        <v>113</v>
      </c>
      <c r="AF9">
        <v>114</v>
      </c>
      <c r="AG9">
        <v>115</v>
      </c>
      <c r="AH9">
        <v>116</v>
      </c>
      <c r="AI9" s="19">
        <f ca="1">('[1]Evaluation of backbone models'!B9-B9)/'[1]Evaluation of backbone models'!B9</f>
        <v>-5.7009059431524338E-3</v>
      </c>
      <c r="AJ9" s="19">
        <f ca="1">('[1]Evaluation of backbone models'!C9-C9)/'[1]Evaluation of backbone models'!C9</f>
        <v>3.7043636125933125E-3</v>
      </c>
      <c r="AK9" s="19">
        <f ca="1">('[1]Evaluation of backbone models'!D9-D9)/'[1]Evaluation of backbone models'!D9</f>
        <v>0.18409056324433332</v>
      </c>
      <c r="AL9" s="19">
        <f ca="1">('[1]Evaluation of backbone models'!E9-E9)/'[1]Evaluation of backbone models'!E9</f>
        <v>3.9539411286392346E-3</v>
      </c>
      <c r="AM9" s="19">
        <f ca="1">('[1]Evaluation of backbone models'!F9-F9)/'[1]Evaluation of backbone models'!F9</f>
        <v>1.4880909092833102E-3</v>
      </c>
      <c r="AN9" s="19">
        <f ca="1">('[1]Evaluation of backbone models'!G9-G9)/'[1]Evaluation of backbone models'!G9</f>
        <v>6.2023233409022362E-3</v>
      </c>
    </row>
    <row r="10" spans="1:40" x14ac:dyDescent="0.25">
      <c r="A10">
        <v>0.1</v>
      </c>
      <c r="B10" s="5" cm="1">
        <f t="array" aca="1" ref="B10" ca="1">EXP(INDIRECT("'3-branch model Rjb'!F"&amp;S10)+INDIRECT("'3-branch model Rjb'!G"&amp;S10)*'Evaluation of backbone models'!$B$1+INDIRECT("'3-branch model Rjb'!H"&amp;S10)*(8.5-'Evaluation of backbone models'!$B$1)^2+INDIRECT("'3-branch model Rjb'!I"&amp;S10)*LN(SQRT('Evaluation of backbone models'!$B$2^2+(INDIRECT("'3-branch model Rjb'!L"&amp;S10)*EXP(INDIRECT("'3-branch model Rjb'!M"&amp;S10)*'Evaluation of backbone models'!$B$1))^2))+(INDIRECT("'3-branch model Rjb'!J"&amp;S10)+INDIRECT("'3-branch model Rjb'!K"&amp;S10)*'Evaluation of backbone models'!$B$1)*'Evaluation of backbone models'!$B$2+IF('Evaluation of backbone models'!$B$2&lt;=50,0,IF('Evaluation of backbone models'!$B$2&gt;100,INDIRECT("'3-branch model Rjb'!N"&amp;S10)*LN($B$2/50)+INDIRECT("'3-branch model Rjb'!O"&amp;S10)*LN('Evaluation of backbone models'!$B$2/100),INDIRECT("'3-branch model Rjb'!N"&amp;S10)*LN('Evaluation of backbone models'!$B$2/50))))</f>
        <v>0.8595154675981892</v>
      </c>
      <c r="C10" cm="1">
        <f t="array" aca="1" ref="C10" ca="1">EXP(INDIRECT("'3-branch model Rjb'!F"&amp;T10)+INDIRECT("'3-branch model Rjb'!G"&amp;T10)*'Evaluation of backbone models'!$B$1+INDIRECT("'3-branch model Rjb'!H"&amp;T10)*(8.5-'Evaluation of backbone models'!$B$1)^2+INDIRECT("'3-branch model Rjb'!I"&amp;T10)*LN(SQRT('Evaluation of backbone models'!$B$2^2+(INDIRECT("'3-branch model Rjb'!L"&amp;T10)*EXP(INDIRECT("'3-branch model Rjb'!M"&amp;T10)*'Evaluation of backbone models'!$B$1))^2))+(INDIRECT("'3-branch model Rjb'!J"&amp;T10)+INDIRECT("'3-branch model Rjb'!K"&amp;T10)*'Evaluation of backbone models'!$B$1)*'Evaluation of backbone models'!$B$2+IF('Evaluation of backbone models'!$B$2&lt;=50,0,IF('Evaluation of backbone models'!$B$2&gt;100,INDIRECT("'3-branch model Rjb'!N"&amp;T10)*LN($B$2/50)+INDIRECT("'3-branch model Rjb'!O"&amp;T10)*LN('Evaluation of backbone models'!$B$2/100),INDIRECT("'3-branch model Rjb'!N"&amp;T10)*LN('Evaluation of backbone models'!$B$2/50))))</f>
        <v>2.5704899197619313</v>
      </c>
      <c r="D10" cm="1">
        <f t="array" aca="1" ref="D10" ca="1">EXP(INDIRECT("'3-branch model Rjb'!F"&amp;U10)+INDIRECT("'3-branch model Rjb'!G"&amp;U10)*'Evaluation of backbone models'!$B$1+INDIRECT("'3-branch model Rjb'!H"&amp;U10)*(8.5-'Evaluation of backbone models'!$B$1)^2+INDIRECT("'3-branch model Rjb'!I"&amp;U10)*LN(SQRT('Evaluation of backbone models'!$B$2^2+(INDIRECT("'3-branch model Rjb'!L"&amp;U10)*EXP(INDIRECT("'3-branch model Rjb'!M"&amp;U10)*'Evaluation of backbone models'!$B$1))^2))+(INDIRECT("'3-branch model Rjb'!J"&amp;U10)+INDIRECT("'3-branch model Rjb'!K"&amp;U10)*'Evaluation of backbone models'!$B$1)*'Evaluation of backbone models'!$B$2+IF('Evaluation of backbone models'!$B$2&lt;=50,0,IF('Evaluation of backbone models'!$B$2&gt;100,INDIRECT("'3-branch model Rjb'!N"&amp;U10)*LN($B$2/50)+INDIRECT("'3-branch model Rjb'!O"&amp;U10)*LN('Evaluation of backbone models'!$B$2/100),INDIRECT("'3-branch model Rjb'!N"&amp;U10)*LN('Evaluation of backbone models'!$B$2/50))))</f>
        <v>4.2114027425799199</v>
      </c>
      <c r="E10" s="5" cm="1">
        <f t="array" aca="1" ref="E10" ca="1">EXP(INDIRECT("'3-branch model Rjb'!F"&amp;V10)+INDIRECT("'3-branch model Rjb'!G"&amp;V10)*'Evaluation of backbone models'!$B$1+INDIRECT("'3-branch model Rjb'!H"&amp;V10)*(8.5-'Evaluation of backbone models'!$B$1)^2+INDIRECT("'3-branch model Rjb'!I"&amp;V10)*LN(SQRT('Evaluation of backbone models'!$B$2^2+(INDIRECT("'3-branch model Rjb'!L"&amp;V10)*EXP(INDIRECT("'3-branch model Rjb'!M"&amp;V10)*'Evaluation of backbone models'!$B$1))^2))+(INDIRECT("'3-branch model Rjb'!J"&amp;V10)+INDIRECT("'3-branch model Rjb'!K"&amp;V10)*'Evaluation of backbone models'!$B$1)*'Evaluation of backbone models'!$B$2+IF('Evaluation of backbone models'!$B$2&lt;=50,0,IF('Evaluation of backbone models'!$B$2&gt;100,INDIRECT("'3-branch model Rjb'!N"&amp;V10)*LN($B$2/50)+INDIRECT("'3-branch model Rjb'!O"&amp;V10)*LN('Evaluation of backbone models'!$B$2/100),INDIRECT("'3-branch model Rjb'!N"&amp;V10)*LN('Evaluation of backbone models'!$B$2/50))))</f>
        <v>0.96093127723940341</v>
      </c>
      <c r="F10" cm="1">
        <f t="array" aca="1" ref="F10" ca="1">EXP(INDIRECT("'3-branch model Rjb'!F"&amp;W10)+INDIRECT("'3-branch model Rjb'!G"&amp;W10)*'Evaluation of backbone models'!$B$1+INDIRECT("'3-branch model Rjb'!H"&amp;W10)*(8.5-'Evaluation of backbone models'!$B$1)^2+INDIRECT("'3-branch model Rjb'!I"&amp;W10)*LN(SQRT('Evaluation of backbone models'!$B$2^2+(INDIRECT("'3-branch model Rjb'!L"&amp;W10)*EXP(INDIRECT("'3-branch model Rjb'!M"&amp;W10)*'Evaluation of backbone models'!$B$1))^2))+(INDIRECT("'3-branch model Rjb'!J"&amp;W10)+INDIRECT("'3-branch model Rjb'!K"&amp;W10)*'Evaluation of backbone models'!$B$1)*'Evaluation of backbone models'!$B$2+IF('Evaluation of backbone models'!$B$2&lt;=50,0,IF('Evaluation of backbone models'!$B$2&gt;100,INDIRECT("'3-branch model Rjb'!N"&amp;W10)*LN($B$2/50)+INDIRECT("'3-branch model Rjb'!O"&amp;W10)*LN('Evaluation of backbone models'!$B$2/100),INDIRECT("'3-branch model Rjb'!N"&amp;W10)*LN('Evaluation of backbone models'!$B$2/50))))</f>
        <v>2.5950664767195355</v>
      </c>
      <c r="G10" s="6" cm="1">
        <f t="array" aca="1" ref="G10" ca="1">EXP(INDIRECT("'3-branch model Rjb'!F"&amp;X10)+INDIRECT("'3-branch model Rjb'!G"&amp;X10)*'Evaluation of backbone models'!$B$1+INDIRECT("'3-branch model Rjb'!H"&amp;X10)*(8.5-'Evaluation of backbone models'!$B$1)^2+INDIRECT("'3-branch model Rjb'!I"&amp;X10)*LN(SQRT('Evaluation of backbone models'!$B$2^2+(INDIRECT("'3-branch model Rjb'!L"&amp;X10)*EXP(INDIRECT("'3-branch model Rjb'!M"&amp;X10)*'Evaluation of backbone models'!$B$1))^2))+(INDIRECT("'3-branch model Rjb'!J"&amp;X10)+INDIRECT("'3-branch model Rjb'!K"&amp;X10)*'Evaluation of backbone models'!$B$1)*'Evaluation of backbone models'!$B$2+IF('Evaluation of backbone models'!$B$2&lt;=50,0,IF('Evaluation of backbone models'!$B$2&gt;100,INDIRECT("'3-branch model Rjb'!N"&amp;X10)*LN($B$2/50)+INDIRECT("'3-branch model Rjb'!O"&amp;X10)*LN('Evaluation of backbone models'!$B$2/100),INDIRECT("'3-branch model Rjb'!N"&amp;X10)*LN('Evaluation of backbone models'!$B$2/50))))</f>
        <v>4.2558445888681291</v>
      </c>
      <c r="H10" s="5" cm="1">
        <f t="array" aca="1" ref="H10" ca="1">EXP(INDIRECT("'5-branch model Rjb'!F"&amp;Y10)+INDIRECT("'5-branch model Rjb'!G"&amp;Y10)*'Evaluation of backbone models'!$B$1+INDIRECT("'5-branch model Rjb'!H"&amp;Y10)*(8.5-'Evaluation of backbone models'!$B$1)^2+INDIRECT("'5-branch model Rjb'!I"&amp;Y10)*LN(SQRT('Evaluation of backbone models'!$B$2^2+(INDIRECT("'5-branch model Rjb'!L"&amp;Y10)*EXP(INDIRECT("'5-branch model Rjb'!M"&amp;Y10)*'Evaluation of backbone models'!$B$1))^2))+(INDIRECT("'5-branch model Rjb'!J"&amp;Y10)+INDIRECT("'5-branch model Rjb'!K"&amp;Y10)*'Evaluation of backbone models'!$B$1)*'Evaluation of backbone models'!$B$2+IF('Evaluation of backbone models'!$B$2&lt;=50,0,IF('Evaluation of backbone models'!$B$2&gt;100,INDIRECT("'5-branch model Rjb'!N"&amp;Y10)*LN($B$2/50)+INDIRECT("'5-branch model Rjb'!O"&amp;Y10)*LN('Evaluation of backbone models'!$B$2/100),INDIRECT("'5-branch model Rjb'!N"&amp;Y10)*LN('Evaluation of backbone models'!$B$2/50))))</f>
        <v>0.7226679575391951</v>
      </c>
      <c r="I10" cm="1">
        <f t="array" aca="1" ref="I10" ca="1">EXP(INDIRECT("'5-branch model Rjb'!F"&amp;Z10)+INDIRECT("'5-branch model Rjb'!G"&amp;Z10)*'Evaluation of backbone models'!$B$1+INDIRECT("'5-branch model Rjb'!H"&amp;Z10)*(8.5-'Evaluation of backbone models'!$B$1)^2+INDIRECT("'5-branch model Rjb'!I"&amp;Z10)*LN(SQRT('Evaluation of backbone models'!$B$2^2+(INDIRECT("'5-branch model Rjb'!L"&amp;Z10)*EXP(INDIRECT("'5-branch model Rjb'!M"&amp;Z10)*'Evaluation of backbone models'!$B$1))^2))+(INDIRECT("'5-branch model Rjb'!J"&amp;Z10)+INDIRECT("'5-branch model Rjb'!K"&amp;Z10)*'Evaluation of backbone models'!$B$1)*'Evaluation of backbone models'!$B$2+IF('Evaluation of backbone models'!$B$2&lt;=50,0,IF('Evaluation of backbone models'!$B$2&gt;100,INDIRECT("'5-branch model Rjb'!N"&amp;Z10)*LN($B$2/50)+INDIRECT("'5-branch model Rjb'!O"&amp;Z10)*LN('Evaluation of backbone models'!$B$2/100),INDIRECT("'5-branch model Rjb'!N"&amp;Z10)*LN('Evaluation of backbone models'!$B$2/50))))</f>
        <v>1.6641807243369491</v>
      </c>
      <c r="J10" cm="1">
        <f t="array" aca="1" ref="J10" ca="1">EXP(INDIRECT("'5-branch model Rjb'!F"&amp;AA10)+INDIRECT("'5-branch model Rjb'!G"&amp;AA10)*'Evaluation of backbone models'!$B$1+INDIRECT("'5-branch model Rjb'!H"&amp;AA10)*(8.5-'Evaluation of backbone models'!$B$1)^2+INDIRECT("'5-branch model Rjb'!I"&amp;AA10)*LN(SQRT('Evaluation of backbone models'!$B$2^2+(INDIRECT("'5-branch model Rjb'!L"&amp;AA10)*EXP(INDIRECT("'5-branch model Rjb'!M"&amp;AA10)*'Evaluation of backbone models'!$B$1))^2))+(INDIRECT("'5-branch model Rjb'!J"&amp;AA10)+INDIRECT("'5-branch model Rjb'!K"&amp;AA10)*'Evaluation of backbone models'!$B$1)*'Evaluation of backbone models'!$B$2+IF('Evaluation of backbone models'!$B$2&lt;=50,0,IF('Evaluation of backbone models'!$B$2&gt;100,INDIRECT("'5-branch model Rjb'!N"&amp;AA10)*LN($B$2/50)+INDIRECT("'5-branch model Rjb'!O"&amp;AA10)*LN('Evaluation of backbone models'!$B$2/100),INDIRECT("'5-branch model Rjb'!N"&amp;AA10)*LN('Evaluation of backbone models'!$B$2/50))))</f>
        <v>2.5714649006300889</v>
      </c>
      <c r="K10" cm="1">
        <f t="array" aca="1" ref="K10" ca="1">EXP(INDIRECT("'5-branch model Rjb'!F"&amp;AB10)+INDIRECT("'5-branch model Rjb'!G"&amp;AB10)*'Evaluation of backbone models'!$B$1+INDIRECT("'5-branch model Rjb'!H"&amp;AB10)*(8.5-'Evaluation of backbone models'!$B$1)^2+INDIRECT("'5-branch model Rjb'!I"&amp;AB10)*LN(SQRT('Evaluation of backbone models'!$B$2^2+(INDIRECT("'5-branch model Rjb'!L"&amp;AB10)*EXP(INDIRECT("'5-branch model Rjb'!M"&amp;AB10)*'Evaluation of backbone models'!$B$1))^2))+(INDIRECT("'5-branch model Rjb'!J"&amp;AB10)+INDIRECT("'5-branch model Rjb'!K"&amp;AB10)*'Evaluation of backbone models'!$B$1)*'Evaluation of backbone models'!$B$2+IF('Evaluation of backbone models'!$B$2&lt;=50,0,IF('Evaluation of backbone models'!$B$2&gt;100,INDIRECT("'5-branch model Rjb'!N"&amp;AB10)*LN($B$2/50)+INDIRECT("'5-branch model Rjb'!O"&amp;AB10)*LN('Evaluation of backbone models'!$B$2/100),INDIRECT("'5-branch model Rjb'!N"&amp;AB10)*LN('Evaluation of backbone models'!$B$2/50))))</f>
        <v>3.6382883993149746</v>
      </c>
      <c r="L10" s="6" cm="1">
        <f t="array" aca="1" ref="L10" ca="1">EXP(INDIRECT("'5-branch model Rjb'!F"&amp;AC10)+INDIRECT("'5-branch model Rjb'!G"&amp;AC10)*'Evaluation of backbone models'!$B$1+INDIRECT("'5-branch model Rjb'!H"&amp;AC10)*(8.5-'Evaluation of backbone models'!$B$1)^2+INDIRECT("'5-branch model Rjb'!I"&amp;AC10)*LN(SQRT('Evaluation of backbone models'!$B$2^2+(INDIRECT("'5-branch model Rjb'!L"&amp;AC10)*EXP(INDIRECT("'5-branch model Rjb'!M"&amp;AC10)*'Evaluation of backbone models'!$B$1))^2))+(INDIRECT("'5-branch model Rjb'!J"&amp;AC10)+INDIRECT("'5-branch model Rjb'!K"&amp;AC10)*'Evaluation of backbone models'!$B$1)*'Evaluation of backbone models'!$B$2+IF('Evaluation of backbone models'!$B$2&lt;=50,0,IF('Evaluation of backbone models'!$B$2&gt;100,INDIRECT("'5-branch model Rjb'!N"&amp;AC10)*LN($B$2/50)+INDIRECT("'5-branch model Rjb'!O"&amp;AC10)*LN('Evaluation of backbone models'!$B$2/100),INDIRECT("'5-branch model Rjb'!N"&amp;AC10)*LN('Evaluation of backbone models'!$B$2/50))))</f>
        <v>4.3414858477881992</v>
      </c>
      <c r="M10" s="5" cm="1">
        <f t="array" aca="1" ref="M10" ca="1">EXP(INDIRECT("'5-branch model Rjb'!F"&amp;AD10)+INDIRECT("'5-branch model Rjb'!G"&amp;AD10)*'Evaluation of backbone models'!$B$1+INDIRECT("'5-branch model Rjb'!H"&amp;AD10)*(8.5-'Evaluation of backbone models'!$B$1)^2+INDIRECT("'5-branch model Rjb'!I"&amp;AD10)*LN(SQRT('Evaluation of backbone models'!$B$2^2+(INDIRECT("'5-branch model Rjb'!L"&amp;AD10)*EXP(INDIRECT("'5-branch model Rjb'!M"&amp;AD10)*'Evaluation of backbone models'!$B$1))^2))+(INDIRECT("'5-branch model Rjb'!J"&amp;AD10)+INDIRECT("'5-branch model Rjb'!K"&amp;AD10)*'Evaluation of backbone models'!$B$1)*'Evaluation of backbone models'!$B$2+IF('Evaluation of backbone models'!$B$2&lt;=50,0,IF('Evaluation of backbone models'!$B$2&gt;100,INDIRECT("'5-branch model Rjb'!N"&amp;AD10)*LN($B$2/50)+INDIRECT("'5-branch model Rjb'!O"&amp;AD10)*LN('Evaluation of backbone models'!$B$2/100),INDIRECT("'5-branch model Rjb'!N"&amp;AD10)*LN('Evaluation of backbone models'!$B$2/50))))</f>
        <v>0.93646101367484202</v>
      </c>
      <c r="N10" cm="1">
        <f t="array" aca="1" ref="N10" ca="1">EXP(INDIRECT("'5-branch model Rjb'!F"&amp;AE10)+INDIRECT("'5-branch model Rjb'!G"&amp;AE10)*'Evaluation of backbone models'!$B$1+INDIRECT("'5-branch model Rjb'!H"&amp;AE10)*(8.5-'Evaluation of backbone models'!$B$1)^2+INDIRECT("'5-branch model Rjb'!I"&amp;AE10)*LN(SQRT('Evaluation of backbone models'!$B$2^2+(INDIRECT("'5-branch model Rjb'!L"&amp;AE10)*EXP(INDIRECT("'5-branch model Rjb'!M"&amp;AE10)*'Evaluation of backbone models'!$B$1))^2))+(INDIRECT("'5-branch model Rjb'!J"&amp;AE10)+INDIRECT("'5-branch model Rjb'!K"&amp;AE10)*'Evaluation of backbone models'!$B$1)*'Evaluation of backbone models'!$B$2+IF('Evaluation of backbone models'!$B$2&lt;=50,0,IF('Evaluation of backbone models'!$B$2&gt;100,INDIRECT("'5-branch model Rjb'!N"&amp;AE10)*LN($B$2/50)+INDIRECT("'5-branch model Rjb'!O"&amp;AE10)*LN('Evaluation of backbone models'!$B$2/100),INDIRECT("'5-branch model Rjb'!N"&amp;AE10)*LN('Evaluation of backbone models'!$B$2/50))))</f>
        <v>1.7627595171602919</v>
      </c>
      <c r="O10" cm="1">
        <f t="array" aca="1" ref="O10" ca="1">EXP(INDIRECT("'5-branch model Rjb'!F"&amp;AF10)+INDIRECT("'5-branch model Rjb'!G"&amp;AF10)*'Evaluation of backbone models'!$B$1+INDIRECT("'5-branch model Rjb'!H"&amp;AF10)*(8.5-'Evaluation of backbone models'!$B$1)^2+INDIRECT("'5-branch model Rjb'!I"&amp;AF10)*LN(SQRT('Evaluation of backbone models'!$B$2^2+(INDIRECT("'5-branch model Rjb'!L"&amp;AF10)*EXP(INDIRECT("'5-branch model Rjb'!M"&amp;AF10)*'Evaluation of backbone models'!$B$1))^2))+(INDIRECT("'5-branch model Rjb'!J"&amp;AF10)+INDIRECT("'5-branch model Rjb'!K"&amp;AF10)*'Evaluation of backbone models'!$B$1)*'Evaluation of backbone models'!$B$2+IF('Evaluation of backbone models'!$B$2&lt;=50,0,IF('Evaluation of backbone models'!$B$2&gt;100,INDIRECT("'5-branch model Rjb'!N"&amp;AF10)*LN($B$2/50)+INDIRECT("'5-branch model Rjb'!O"&amp;AF10)*LN('Evaluation of backbone models'!$B$2/100),INDIRECT("'5-branch model Rjb'!N"&amp;AF10)*LN('Evaluation of backbone models'!$B$2/50))))</f>
        <v>2.5999724682474601</v>
      </c>
      <c r="P10" cm="1">
        <f t="array" aca="1" ref="P10" ca="1">EXP(INDIRECT("'5-branch model Rjb'!F"&amp;AG10)+INDIRECT("'5-branch model Rjb'!G"&amp;AG10)*'Evaluation of backbone models'!$B$1+INDIRECT("'5-branch model Rjb'!H"&amp;AG10)*(8.5-'Evaluation of backbone models'!$B$1)^2+INDIRECT("'5-branch model Rjb'!I"&amp;AG10)*LN(SQRT('Evaluation of backbone models'!$B$2^2+(INDIRECT("'5-branch model Rjb'!L"&amp;AG10)*EXP(INDIRECT("'5-branch model Rjb'!M"&amp;AG10)*'Evaluation of backbone models'!$B$1))^2))+(INDIRECT("'5-branch model Rjb'!J"&amp;AG10)+INDIRECT("'5-branch model Rjb'!K"&amp;AG10)*'Evaluation of backbone models'!$B$1)*'Evaluation of backbone models'!$B$2+IF('Evaluation of backbone models'!$B$2&lt;=50,0,IF('Evaluation of backbone models'!$B$2&gt;100,INDIRECT("'5-branch model Rjb'!N"&amp;AG10)*LN($B$2/50)+INDIRECT("'5-branch model Rjb'!O"&amp;AG10)*LN('Evaluation of backbone models'!$B$2/100),INDIRECT("'5-branch model Rjb'!N"&amp;AG10)*LN('Evaluation of backbone models'!$B$2/50))))</f>
        <v>3.6788988625757595</v>
      </c>
      <c r="Q10" s="6" cm="1">
        <f t="array" aca="1" ref="Q10" ca="1">EXP(INDIRECT("'5-branch model Rjb'!F"&amp;AH10)+INDIRECT("'5-branch model Rjb'!G"&amp;AH10)*'Evaluation of backbone models'!$B$1+INDIRECT("'5-branch model Rjb'!H"&amp;AH10)*(8.5-'Evaluation of backbone models'!$B$1)^2+INDIRECT("'5-branch model Rjb'!I"&amp;AH10)*LN(SQRT('Evaluation of backbone models'!$B$2^2+(INDIRECT("'5-branch model Rjb'!L"&amp;AH10)*EXP(INDIRECT("'5-branch model Rjb'!M"&amp;AH10)*'Evaluation of backbone models'!$B$1))^2))+(INDIRECT("'5-branch model Rjb'!J"&amp;AH10)+INDIRECT("'5-branch model Rjb'!K"&amp;AH10)*'Evaluation of backbone models'!$B$1)*'Evaluation of backbone models'!$B$2+IF('Evaluation of backbone models'!$B$2&lt;=50,0,IF('Evaluation of backbone models'!$B$2&gt;100,INDIRECT("'5-branch model Rjb'!N"&amp;AH10)*LN($B$2/50)+INDIRECT("'5-branch model Rjb'!O"&amp;AH10)*LN('Evaluation of backbone models'!$B$2/100),INDIRECT("'5-branch model Rjb'!N"&amp;AH10)*LN('Evaluation of backbone models'!$B$2/50))))</f>
        <v>5.2496435648999151</v>
      </c>
      <c r="S10">
        <v>14</v>
      </c>
      <c r="T10">
        <v>15</v>
      </c>
      <c r="U10">
        <v>16</v>
      </c>
      <c r="V10">
        <f t="shared" si="1"/>
        <v>71</v>
      </c>
      <c r="W10">
        <f t="shared" si="0"/>
        <v>72</v>
      </c>
      <c r="X10">
        <f t="shared" si="0"/>
        <v>73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117</v>
      </c>
      <c r="AE10">
        <v>118</v>
      </c>
      <c r="AF10">
        <v>119</v>
      </c>
      <c r="AG10">
        <v>120</v>
      </c>
      <c r="AH10">
        <v>121</v>
      </c>
      <c r="AI10" s="19">
        <f ca="1">('[1]Evaluation of backbone models'!B10-B10)/'[1]Evaluation of backbone models'!B10</f>
        <v>-2.7980206851275359E-3</v>
      </c>
      <c r="AJ10" s="19">
        <f ca="1">('[1]Evaluation of backbone models'!C10-C10)/'[1]Evaluation of backbone models'!C10</f>
        <v>7.7879252342977229E-3</v>
      </c>
      <c r="AK10" s="19">
        <f ca="1">('[1]Evaluation of backbone models'!D10-D10)/'[1]Evaluation of backbone models'!D10</f>
        <v>0.19454907025143425</v>
      </c>
      <c r="AL10" s="19">
        <f ca="1">('[1]Evaluation of backbone models'!E10-E10)/'[1]Evaluation of backbone models'!E10</f>
        <v>5.3296601576653391E-3</v>
      </c>
      <c r="AM10" s="19">
        <f ca="1">('[1]Evaluation of backbone models'!F10-F10)/'[1]Evaluation of backbone models'!F10</f>
        <v>2.3187051592525199E-3</v>
      </c>
      <c r="AN10" s="19">
        <f ca="1">('[1]Evaluation of backbone models'!G10-G10)/'[1]Evaluation of backbone models'!G10</f>
        <v>4.4812829655253199E-3</v>
      </c>
    </row>
    <row r="11" spans="1:40" x14ac:dyDescent="0.25">
      <c r="A11">
        <v>0.15</v>
      </c>
      <c r="B11" s="5" cm="1">
        <f t="array" aca="1" ref="B11" ca="1">EXP(INDIRECT("'3-branch model Rjb'!F"&amp;S11)+INDIRECT("'3-branch model Rjb'!G"&amp;S11)*'Evaluation of backbone models'!$B$1+INDIRECT("'3-branch model Rjb'!H"&amp;S11)*(8.5-'Evaluation of backbone models'!$B$1)^2+INDIRECT("'3-branch model Rjb'!I"&amp;S11)*LN(SQRT('Evaluation of backbone models'!$B$2^2+(INDIRECT("'3-branch model Rjb'!L"&amp;S11)*EXP(INDIRECT("'3-branch model Rjb'!M"&amp;S11)*'Evaluation of backbone models'!$B$1))^2))+(INDIRECT("'3-branch model Rjb'!J"&amp;S11)+INDIRECT("'3-branch model Rjb'!K"&amp;S11)*'Evaluation of backbone models'!$B$1)*'Evaluation of backbone models'!$B$2+IF('Evaluation of backbone models'!$B$2&lt;=50,0,IF('Evaluation of backbone models'!$B$2&gt;100,INDIRECT("'3-branch model Rjb'!N"&amp;S11)*LN($B$2/50)+INDIRECT("'3-branch model Rjb'!O"&amp;S11)*LN('Evaluation of backbone models'!$B$2/100),INDIRECT("'3-branch model Rjb'!N"&amp;S11)*LN('Evaluation of backbone models'!$B$2/50))))</f>
        <v>0.8993868638984871</v>
      </c>
      <c r="C11" cm="1">
        <f t="array" aca="1" ref="C11" ca="1">EXP(INDIRECT("'3-branch model Rjb'!F"&amp;T11)+INDIRECT("'3-branch model Rjb'!G"&amp;T11)*'Evaluation of backbone models'!$B$1+INDIRECT("'3-branch model Rjb'!H"&amp;T11)*(8.5-'Evaluation of backbone models'!$B$1)^2+INDIRECT("'3-branch model Rjb'!I"&amp;T11)*LN(SQRT('Evaluation of backbone models'!$B$2^2+(INDIRECT("'3-branch model Rjb'!L"&amp;T11)*EXP(INDIRECT("'3-branch model Rjb'!M"&amp;T11)*'Evaluation of backbone models'!$B$1))^2))+(INDIRECT("'3-branch model Rjb'!J"&amp;T11)+INDIRECT("'3-branch model Rjb'!K"&amp;T11)*'Evaluation of backbone models'!$B$1)*'Evaluation of backbone models'!$B$2+IF('Evaluation of backbone models'!$B$2&lt;=50,0,IF('Evaluation of backbone models'!$B$2&gt;100,INDIRECT("'3-branch model Rjb'!N"&amp;T11)*LN($B$2/50)+INDIRECT("'3-branch model Rjb'!O"&amp;T11)*LN('Evaluation of backbone models'!$B$2/100),INDIRECT("'3-branch model Rjb'!N"&amp;T11)*LN('Evaluation of backbone models'!$B$2/50))))</f>
        <v>2.689217877314698</v>
      </c>
      <c r="D11" cm="1">
        <f t="array" aca="1" ref="D11" ca="1">EXP(INDIRECT("'3-branch model Rjb'!F"&amp;U11)+INDIRECT("'3-branch model Rjb'!G"&amp;U11)*'Evaluation of backbone models'!$B$1+INDIRECT("'3-branch model Rjb'!H"&amp;U11)*(8.5-'Evaluation of backbone models'!$B$1)^2+INDIRECT("'3-branch model Rjb'!I"&amp;U11)*LN(SQRT('Evaluation of backbone models'!$B$2^2+(INDIRECT("'3-branch model Rjb'!L"&amp;U11)*EXP(INDIRECT("'3-branch model Rjb'!M"&amp;U11)*'Evaluation of backbone models'!$B$1))^2))+(INDIRECT("'3-branch model Rjb'!J"&amp;U11)+INDIRECT("'3-branch model Rjb'!K"&amp;U11)*'Evaluation of backbone models'!$B$1)*'Evaluation of backbone models'!$B$2+IF('Evaluation of backbone models'!$B$2&lt;=50,0,IF('Evaluation of backbone models'!$B$2&gt;100,INDIRECT("'3-branch model Rjb'!N"&amp;U11)*LN($B$2/50)+INDIRECT("'3-branch model Rjb'!O"&amp;U11)*LN('Evaluation of backbone models'!$B$2/100),INDIRECT("'3-branch model Rjb'!N"&amp;U11)*LN('Evaluation of backbone models'!$B$2/50))))</f>
        <v>4.3812732936900662</v>
      </c>
      <c r="E11" s="5" cm="1">
        <f t="array" aca="1" ref="E11" ca="1">EXP(INDIRECT("'3-branch model Rjb'!F"&amp;V11)+INDIRECT("'3-branch model Rjb'!G"&amp;V11)*'Evaluation of backbone models'!$B$1+INDIRECT("'3-branch model Rjb'!H"&amp;V11)*(8.5-'Evaluation of backbone models'!$B$1)^2+INDIRECT("'3-branch model Rjb'!I"&amp;V11)*LN(SQRT('Evaluation of backbone models'!$B$2^2+(INDIRECT("'3-branch model Rjb'!L"&amp;V11)*EXP(INDIRECT("'3-branch model Rjb'!M"&amp;V11)*'Evaluation of backbone models'!$B$1))^2))+(INDIRECT("'3-branch model Rjb'!J"&amp;V11)+INDIRECT("'3-branch model Rjb'!K"&amp;V11)*'Evaluation of backbone models'!$B$1)*'Evaluation of backbone models'!$B$2+IF('Evaluation of backbone models'!$B$2&lt;=50,0,IF('Evaluation of backbone models'!$B$2&gt;100,INDIRECT("'3-branch model Rjb'!N"&amp;V11)*LN($B$2/50)+INDIRECT("'3-branch model Rjb'!O"&amp;V11)*LN('Evaluation of backbone models'!$B$2/100),INDIRECT("'3-branch model Rjb'!N"&amp;V11)*LN('Evaluation of backbone models'!$B$2/50))))</f>
        <v>0.99481989317891173</v>
      </c>
      <c r="F11" cm="1">
        <f t="array" aca="1" ref="F11" ca="1">EXP(INDIRECT("'3-branch model Rjb'!F"&amp;W11)+INDIRECT("'3-branch model Rjb'!G"&amp;W11)*'Evaluation of backbone models'!$B$1+INDIRECT("'3-branch model Rjb'!H"&amp;W11)*(8.5-'Evaluation of backbone models'!$B$1)^2+INDIRECT("'3-branch model Rjb'!I"&amp;W11)*LN(SQRT('Evaluation of backbone models'!$B$2^2+(INDIRECT("'3-branch model Rjb'!L"&amp;W11)*EXP(INDIRECT("'3-branch model Rjb'!M"&amp;W11)*'Evaluation of backbone models'!$B$1))^2))+(INDIRECT("'3-branch model Rjb'!J"&amp;W11)+INDIRECT("'3-branch model Rjb'!K"&amp;W11)*'Evaluation of backbone models'!$B$1)*'Evaluation of backbone models'!$B$2+IF('Evaluation of backbone models'!$B$2&lt;=50,0,IF('Evaluation of backbone models'!$B$2&gt;100,INDIRECT("'3-branch model Rjb'!N"&amp;W11)*LN($B$2/50)+INDIRECT("'3-branch model Rjb'!O"&amp;W11)*LN('Evaluation of backbone models'!$B$2/100),INDIRECT("'3-branch model Rjb'!N"&amp;W11)*LN('Evaluation of backbone models'!$B$2/50))))</f>
        <v>2.7274836636389868</v>
      </c>
      <c r="G11" s="6" cm="1">
        <f t="array" aca="1" ref="G11" ca="1">EXP(INDIRECT("'3-branch model Rjb'!F"&amp;X11)+INDIRECT("'3-branch model Rjb'!G"&amp;X11)*'Evaluation of backbone models'!$B$1+INDIRECT("'3-branch model Rjb'!H"&amp;X11)*(8.5-'Evaluation of backbone models'!$B$1)^2+INDIRECT("'3-branch model Rjb'!I"&amp;X11)*LN(SQRT('Evaluation of backbone models'!$B$2^2+(INDIRECT("'3-branch model Rjb'!L"&amp;X11)*EXP(INDIRECT("'3-branch model Rjb'!M"&amp;X11)*'Evaluation of backbone models'!$B$1))^2))+(INDIRECT("'3-branch model Rjb'!J"&amp;X11)+INDIRECT("'3-branch model Rjb'!K"&amp;X11)*'Evaluation of backbone models'!$B$1)*'Evaluation of backbone models'!$B$2+IF('Evaluation of backbone models'!$B$2&lt;=50,0,IF('Evaluation of backbone models'!$B$2&gt;100,INDIRECT("'3-branch model Rjb'!N"&amp;X11)*LN($B$2/50)+INDIRECT("'3-branch model Rjb'!O"&amp;X11)*LN('Evaluation of backbone models'!$B$2/100),INDIRECT("'3-branch model Rjb'!N"&amp;X11)*LN('Evaluation of backbone models'!$B$2/50))))</f>
        <v>4.4258067033172619</v>
      </c>
      <c r="H11" s="5" cm="1">
        <f t="array" aca="1" ref="H11" ca="1">EXP(INDIRECT("'5-branch model Rjb'!F"&amp;Y11)+INDIRECT("'5-branch model Rjb'!G"&amp;Y11)*'Evaluation of backbone models'!$B$1+INDIRECT("'5-branch model Rjb'!H"&amp;Y11)*(8.5-'Evaluation of backbone models'!$B$1)^2+INDIRECT("'5-branch model Rjb'!I"&amp;Y11)*LN(SQRT('Evaluation of backbone models'!$B$2^2+(INDIRECT("'5-branch model Rjb'!L"&amp;Y11)*EXP(INDIRECT("'5-branch model Rjb'!M"&amp;Y11)*'Evaluation of backbone models'!$B$1))^2))+(INDIRECT("'5-branch model Rjb'!J"&amp;Y11)+INDIRECT("'5-branch model Rjb'!K"&amp;Y11)*'Evaluation of backbone models'!$B$1)*'Evaluation of backbone models'!$B$2+IF('Evaluation of backbone models'!$B$2&lt;=50,0,IF('Evaluation of backbone models'!$B$2&gt;100,INDIRECT("'5-branch model Rjb'!N"&amp;Y11)*LN($B$2/50)+INDIRECT("'5-branch model Rjb'!O"&amp;Y11)*LN('Evaluation of backbone models'!$B$2/100),INDIRECT("'5-branch model Rjb'!N"&amp;Y11)*LN('Evaluation of backbone models'!$B$2/50))))</f>
        <v>0.80533204063248154</v>
      </c>
      <c r="I11" cm="1">
        <f t="array" aca="1" ref="I11" ca="1">EXP(INDIRECT("'5-branch model Rjb'!F"&amp;Z11)+INDIRECT("'5-branch model Rjb'!G"&amp;Z11)*'Evaluation of backbone models'!$B$1+INDIRECT("'5-branch model Rjb'!H"&amp;Z11)*(8.5-'Evaluation of backbone models'!$B$1)^2+INDIRECT("'5-branch model Rjb'!I"&amp;Z11)*LN(SQRT('Evaluation of backbone models'!$B$2^2+(INDIRECT("'5-branch model Rjb'!L"&amp;Z11)*EXP(INDIRECT("'5-branch model Rjb'!M"&amp;Z11)*'Evaluation of backbone models'!$B$1))^2))+(INDIRECT("'5-branch model Rjb'!J"&amp;Z11)+INDIRECT("'5-branch model Rjb'!K"&amp;Z11)*'Evaluation of backbone models'!$B$1)*'Evaluation of backbone models'!$B$2+IF('Evaluation of backbone models'!$B$2&lt;=50,0,IF('Evaluation of backbone models'!$B$2&gt;100,INDIRECT("'5-branch model Rjb'!N"&amp;Z11)*LN($B$2/50)+INDIRECT("'5-branch model Rjb'!O"&amp;Z11)*LN('Evaluation of backbone models'!$B$2/100),INDIRECT("'5-branch model Rjb'!N"&amp;Z11)*LN('Evaluation of backbone models'!$B$2/50))))</f>
        <v>1.9502486156940728</v>
      </c>
      <c r="J11" cm="1">
        <f t="array" aca="1" ref="J11" ca="1">EXP(INDIRECT("'5-branch model Rjb'!F"&amp;AA11)+INDIRECT("'5-branch model Rjb'!G"&amp;AA11)*'Evaluation of backbone models'!$B$1+INDIRECT("'5-branch model Rjb'!H"&amp;AA11)*(8.5-'Evaluation of backbone models'!$B$1)^2+INDIRECT("'5-branch model Rjb'!I"&amp;AA11)*LN(SQRT('Evaluation of backbone models'!$B$2^2+(INDIRECT("'5-branch model Rjb'!L"&amp;AA11)*EXP(INDIRECT("'5-branch model Rjb'!M"&amp;AA11)*'Evaluation of backbone models'!$B$1))^2))+(INDIRECT("'5-branch model Rjb'!J"&amp;AA11)+INDIRECT("'5-branch model Rjb'!K"&amp;AA11)*'Evaluation of backbone models'!$B$1)*'Evaluation of backbone models'!$B$2+IF('Evaluation of backbone models'!$B$2&lt;=50,0,IF('Evaluation of backbone models'!$B$2&gt;100,INDIRECT("'5-branch model Rjb'!N"&amp;AA11)*LN($B$2/50)+INDIRECT("'5-branch model Rjb'!O"&amp;AA11)*LN('Evaluation of backbone models'!$B$2/100),INDIRECT("'5-branch model Rjb'!N"&amp;AA11)*LN('Evaluation of backbone models'!$B$2/50))))</f>
        <v>2.6887591114220855</v>
      </c>
      <c r="K11" cm="1">
        <f t="array" aca="1" ref="K11" ca="1">EXP(INDIRECT("'5-branch model Rjb'!F"&amp;AB11)+INDIRECT("'5-branch model Rjb'!G"&amp;AB11)*'Evaluation of backbone models'!$B$1+INDIRECT("'5-branch model Rjb'!H"&amp;AB11)*(8.5-'Evaluation of backbone models'!$B$1)^2+INDIRECT("'5-branch model Rjb'!I"&amp;AB11)*LN(SQRT('Evaluation of backbone models'!$B$2^2+(INDIRECT("'5-branch model Rjb'!L"&amp;AB11)*EXP(INDIRECT("'5-branch model Rjb'!M"&amp;AB11)*'Evaluation of backbone models'!$B$1))^2))+(INDIRECT("'5-branch model Rjb'!J"&amp;AB11)+INDIRECT("'5-branch model Rjb'!K"&amp;AB11)*'Evaluation of backbone models'!$B$1)*'Evaluation of backbone models'!$B$2+IF('Evaluation of backbone models'!$B$2&lt;=50,0,IF('Evaluation of backbone models'!$B$2&gt;100,INDIRECT("'5-branch model Rjb'!N"&amp;AB11)*LN($B$2/50)+INDIRECT("'5-branch model Rjb'!O"&amp;AB11)*LN('Evaluation of backbone models'!$B$2/100),INDIRECT("'5-branch model Rjb'!N"&amp;AB11)*LN('Evaluation of backbone models'!$B$2/50))))</f>
        <v>3.4717485989465167</v>
      </c>
      <c r="L11" s="6" cm="1">
        <f t="array" aca="1" ref="L11" ca="1">EXP(INDIRECT("'5-branch model Rjb'!F"&amp;AC11)+INDIRECT("'5-branch model Rjb'!G"&amp;AC11)*'Evaluation of backbone models'!$B$1+INDIRECT("'5-branch model Rjb'!H"&amp;AC11)*(8.5-'Evaluation of backbone models'!$B$1)^2+INDIRECT("'5-branch model Rjb'!I"&amp;AC11)*LN(SQRT('Evaluation of backbone models'!$B$2^2+(INDIRECT("'5-branch model Rjb'!L"&amp;AC11)*EXP(INDIRECT("'5-branch model Rjb'!M"&amp;AC11)*'Evaluation of backbone models'!$B$1))^2))+(INDIRECT("'5-branch model Rjb'!J"&amp;AC11)+INDIRECT("'5-branch model Rjb'!K"&amp;AC11)*'Evaluation of backbone models'!$B$1)*'Evaluation of backbone models'!$B$2+IF('Evaluation of backbone models'!$B$2&lt;=50,0,IF('Evaluation of backbone models'!$B$2&gt;100,INDIRECT("'5-branch model Rjb'!N"&amp;AC11)*LN($B$2/50)+INDIRECT("'5-branch model Rjb'!O"&amp;AC11)*LN('Evaluation of backbone models'!$B$2/100),INDIRECT("'5-branch model Rjb'!N"&amp;AC11)*LN('Evaluation of backbone models'!$B$2/50))))</f>
        <v>4.4409158905354689</v>
      </c>
      <c r="M11" s="5" cm="1">
        <f t="array" aca="1" ref="M11" ca="1">EXP(INDIRECT("'5-branch model Rjb'!F"&amp;AD11)+INDIRECT("'5-branch model Rjb'!G"&amp;AD11)*'Evaluation of backbone models'!$B$1+INDIRECT("'5-branch model Rjb'!H"&amp;AD11)*(8.5-'Evaluation of backbone models'!$B$1)^2+INDIRECT("'5-branch model Rjb'!I"&amp;AD11)*LN(SQRT('Evaluation of backbone models'!$B$2^2+(INDIRECT("'5-branch model Rjb'!L"&amp;AD11)*EXP(INDIRECT("'5-branch model Rjb'!M"&amp;AD11)*'Evaluation of backbone models'!$B$1))^2))+(INDIRECT("'5-branch model Rjb'!J"&amp;AD11)+INDIRECT("'5-branch model Rjb'!K"&amp;AD11)*'Evaluation of backbone models'!$B$1)*'Evaluation of backbone models'!$B$2+IF('Evaluation of backbone models'!$B$2&lt;=50,0,IF('Evaluation of backbone models'!$B$2&gt;100,INDIRECT("'5-branch model Rjb'!N"&amp;AD11)*LN($B$2/50)+INDIRECT("'5-branch model Rjb'!O"&amp;AD11)*LN('Evaluation of backbone models'!$B$2/100),INDIRECT("'5-branch model Rjb'!N"&amp;AD11)*LN('Evaluation of backbone models'!$B$2/50))))</f>
        <v>0.97411372647151417</v>
      </c>
      <c r="N11" cm="1">
        <f t="array" aca="1" ref="N11" ca="1">EXP(INDIRECT("'5-branch model Rjb'!F"&amp;AE11)+INDIRECT("'5-branch model Rjb'!G"&amp;AE11)*'Evaluation of backbone models'!$B$1+INDIRECT("'5-branch model Rjb'!H"&amp;AE11)*(8.5-'Evaluation of backbone models'!$B$1)^2+INDIRECT("'5-branch model Rjb'!I"&amp;AE11)*LN(SQRT('Evaluation of backbone models'!$B$2^2+(INDIRECT("'5-branch model Rjb'!L"&amp;AE11)*EXP(INDIRECT("'5-branch model Rjb'!M"&amp;AE11)*'Evaluation of backbone models'!$B$1))^2))+(INDIRECT("'5-branch model Rjb'!J"&amp;AE11)+INDIRECT("'5-branch model Rjb'!K"&amp;AE11)*'Evaluation of backbone models'!$B$1)*'Evaluation of backbone models'!$B$2+IF('Evaluation of backbone models'!$B$2&lt;=50,0,IF('Evaluation of backbone models'!$B$2&gt;100,INDIRECT("'5-branch model Rjb'!N"&amp;AE11)*LN($B$2/50)+INDIRECT("'5-branch model Rjb'!O"&amp;AE11)*LN('Evaluation of backbone models'!$B$2/100),INDIRECT("'5-branch model Rjb'!N"&amp;AE11)*LN('Evaluation of backbone models'!$B$2/50))))</f>
        <v>2.0620881637471369</v>
      </c>
      <c r="O11" cm="1">
        <f t="array" aca="1" ref="O11" ca="1">EXP(INDIRECT("'5-branch model Rjb'!F"&amp;AF11)+INDIRECT("'5-branch model Rjb'!G"&amp;AF11)*'Evaluation of backbone models'!$B$1+INDIRECT("'5-branch model Rjb'!H"&amp;AF11)*(8.5-'Evaluation of backbone models'!$B$1)^2+INDIRECT("'5-branch model Rjb'!I"&amp;AF11)*LN(SQRT('Evaluation of backbone models'!$B$2^2+(INDIRECT("'5-branch model Rjb'!L"&amp;AF11)*EXP(INDIRECT("'5-branch model Rjb'!M"&amp;AF11)*'Evaluation of backbone models'!$B$1))^2))+(INDIRECT("'5-branch model Rjb'!J"&amp;AF11)+INDIRECT("'5-branch model Rjb'!K"&amp;AF11)*'Evaluation of backbone models'!$B$1)*'Evaluation of backbone models'!$B$2+IF('Evaluation of backbone models'!$B$2&lt;=50,0,IF('Evaluation of backbone models'!$B$2&gt;100,INDIRECT("'5-branch model Rjb'!N"&amp;AF11)*LN($B$2/50)+INDIRECT("'5-branch model Rjb'!O"&amp;AF11)*LN('Evaluation of backbone models'!$B$2/100),INDIRECT("'5-branch model Rjb'!N"&amp;AF11)*LN('Evaluation of backbone models'!$B$2/50))))</f>
        <v>2.7337122007154191</v>
      </c>
      <c r="P11" cm="1">
        <f t="array" aca="1" ref="P11" ca="1">EXP(INDIRECT("'5-branch model Rjb'!F"&amp;AG11)+INDIRECT("'5-branch model Rjb'!G"&amp;AG11)*'Evaluation of backbone models'!$B$1+INDIRECT("'5-branch model Rjb'!H"&amp;AG11)*(8.5-'Evaluation of backbone models'!$B$1)^2+INDIRECT("'5-branch model Rjb'!I"&amp;AG11)*LN(SQRT('Evaluation of backbone models'!$B$2^2+(INDIRECT("'5-branch model Rjb'!L"&amp;AG11)*EXP(INDIRECT("'5-branch model Rjb'!M"&amp;AG11)*'Evaluation of backbone models'!$B$1))^2))+(INDIRECT("'5-branch model Rjb'!J"&amp;AG11)+INDIRECT("'5-branch model Rjb'!K"&amp;AG11)*'Evaluation of backbone models'!$B$1)*'Evaluation of backbone models'!$B$2+IF('Evaluation of backbone models'!$B$2&lt;=50,0,IF('Evaluation of backbone models'!$B$2&gt;100,INDIRECT("'5-branch model Rjb'!N"&amp;AG11)*LN($B$2/50)+INDIRECT("'5-branch model Rjb'!O"&amp;AG11)*LN('Evaluation of backbone models'!$B$2/100),INDIRECT("'5-branch model Rjb'!N"&amp;AG11)*LN('Evaluation of backbone models'!$B$2/50))))</f>
        <v>3.5189253428311167</v>
      </c>
      <c r="Q11" s="6" cm="1">
        <f t="array" aca="1" ref="Q11" ca="1">EXP(INDIRECT("'5-branch model Rjb'!F"&amp;AH11)+INDIRECT("'5-branch model Rjb'!G"&amp;AH11)*'Evaluation of backbone models'!$B$1+INDIRECT("'5-branch model Rjb'!H"&amp;AH11)*(8.5-'Evaluation of backbone models'!$B$1)^2+INDIRECT("'5-branch model Rjb'!I"&amp;AH11)*LN(SQRT('Evaluation of backbone models'!$B$2^2+(INDIRECT("'5-branch model Rjb'!L"&amp;AH11)*EXP(INDIRECT("'5-branch model Rjb'!M"&amp;AH11)*'Evaluation of backbone models'!$B$1))^2))+(INDIRECT("'5-branch model Rjb'!J"&amp;AH11)+INDIRECT("'5-branch model Rjb'!K"&amp;AH11)*'Evaluation of backbone models'!$B$1)*'Evaluation of backbone models'!$B$2+IF('Evaluation of backbone models'!$B$2&lt;=50,0,IF('Evaluation of backbone models'!$B$2&gt;100,INDIRECT("'5-branch model Rjb'!N"&amp;AH11)*LN($B$2/50)+INDIRECT("'5-branch model Rjb'!O"&amp;AH11)*LN('Evaluation of backbone models'!$B$2/100),INDIRECT("'5-branch model Rjb'!N"&amp;AH11)*LN('Evaluation of backbone models'!$B$2/50))))</f>
        <v>5.0310505791880367</v>
      </c>
      <c r="S11">
        <v>17</v>
      </c>
      <c r="T11">
        <v>18</v>
      </c>
      <c r="U11">
        <v>19</v>
      </c>
      <c r="V11">
        <f t="shared" si="1"/>
        <v>74</v>
      </c>
      <c r="W11">
        <f t="shared" si="0"/>
        <v>75</v>
      </c>
      <c r="X11">
        <f t="shared" si="0"/>
        <v>76</v>
      </c>
      <c r="Y11">
        <v>27</v>
      </c>
      <c r="Z11">
        <v>28</v>
      </c>
      <c r="AA11">
        <v>29</v>
      </c>
      <c r="AB11">
        <v>30</v>
      </c>
      <c r="AC11">
        <v>31</v>
      </c>
      <c r="AD11">
        <v>122</v>
      </c>
      <c r="AE11">
        <v>123</v>
      </c>
      <c r="AF11">
        <v>124</v>
      </c>
      <c r="AG11">
        <v>125</v>
      </c>
      <c r="AH11">
        <v>126</v>
      </c>
      <c r="AI11" s="19">
        <f ca="1">('[1]Evaluation of backbone models'!B11-B11)/'[1]Evaluation of backbone models'!B11</f>
        <v>-2.762537552706096E-3</v>
      </c>
      <c r="AJ11" s="19">
        <f ca="1">('[1]Evaluation of backbone models'!C11-C11)/'[1]Evaluation of backbone models'!C11</f>
        <v>1.3069513084673023E-2</v>
      </c>
      <c r="AK11" s="19">
        <f ca="1">('[1]Evaluation of backbone models'!D11-D11)/'[1]Evaluation of backbone models'!D11</f>
        <v>0.12536113964614815</v>
      </c>
      <c r="AL11" s="19">
        <f ca="1">('[1]Evaluation of backbone models'!E11-E11)/'[1]Evaluation of backbone models'!E11</f>
        <v>6.524602989612438E-3</v>
      </c>
      <c r="AM11" s="19">
        <f ca="1">('[1]Evaluation of backbone models'!F11-F11)/'[1]Evaluation of backbone models'!F11</f>
        <v>5.0952569997900459E-4</v>
      </c>
      <c r="AN11" s="19">
        <f ca="1">('[1]Evaluation of backbone models'!G11-G11)/'[1]Evaluation of backbone models'!G11</f>
        <v>6.9856468023777663E-4</v>
      </c>
    </row>
    <row r="12" spans="1:40" x14ac:dyDescent="0.25">
      <c r="A12">
        <v>0.2</v>
      </c>
      <c r="B12" s="5" cm="1">
        <f t="array" aca="1" ref="B12" ca="1">EXP(INDIRECT("'3-branch model Rjb'!F"&amp;S12)+INDIRECT("'3-branch model Rjb'!G"&amp;S12)*'Evaluation of backbone models'!$B$1+INDIRECT("'3-branch model Rjb'!H"&amp;S12)*(8.5-'Evaluation of backbone models'!$B$1)^2+INDIRECT("'3-branch model Rjb'!I"&amp;S12)*LN(SQRT('Evaluation of backbone models'!$B$2^2+(INDIRECT("'3-branch model Rjb'!L"&amp;S12)*EXP(INDIRECT("'3-branch model Rjb'!M"&amp;S12)*'Evaluation of backbone models'!$B$1))^2))+(INDIRECT("'3-branch model Rjb'!J"&amp;S12)+INDIRECT("'3-branch model Rjb'!K"&amp;S12)*'Evaluation of backbone models'!$B$1)*'Evaluation of backbone models'!$B$2+IF('Evaluation of backbone models'!$B$2&lt;=50,0,IF('Evaluation of backbone models'!$B$2&gt;100,INDIRECT("'3-branch model Rjb'!N"&amp;S12)*LN($B$2/50)+INDIRECT("'3-branch model Rjb'!O"&amp;S12)*LN('Evaluation of backbone models'!$B$2/100),INDIRECT("'3-branch model Rjb'!N"&amp;S12)*LN('Evaluation of backbone models'!$B$2/50))))</f>
        <v>0.88520082998726013</v>
      </c>
      <c r="C12" cm="1">
        <f t="array" aca="1" ref="C12" ca="1">EXP(INDIRECT("'3-branch model Rjb'!F"&amp;T12)+INDIRECT("'3-branch model Rjb'!G"&amp;T12)*'Evaluation of backbone models'!$B$1+INDIRECT("'3-branch model Rjb'!H"&amp;T12)*(8.5-'Evaluation of backbone models'!$B$1)^2+INDIRECT("'3-branch model Rjb'!I"&amp;T12)*LN(SQRT('Evaluation of backbone models'!$B$2^2+(INDIRECT("'3-branch model Rjb'!L"&amp;T12)*EXP(INDIRECT("'3-branch model Rjb'!M"&amp;T12)*'Evaluation of backbone models'!$B$1))^2))+(INDIRECT("'3-branch model Rjb'!J"&amp;T12)+INDIRECT("'3-branch model Rjb'!K"&amp;T12)*'Evaluation of backbone models'!$B$1)*'Evaluation of backbone models'!$B$2+IF('Evaluation of backbone models'!$B$2&lt;=50,0,IF('Evaluation of backbone models'!$B$2&gt;100,INDIRECT("'3-branch model Rjb'!N"&amp;T12)*LN($B$2/50)+INDIRECT("'3-branch model Rjb'!O"&amp;T12)*LN('Evaluation of backbone models'!$B$2/100),INDIRECT("'3-branch model Rjb'!N"&amp;T12)*LN('Evaluation of backbone models'!$B$2/50))))</f>
        <v>2.6316152420854912</v>
      </c>
      <c r="D12" cm="1">
        <f t="array" aca="1" ref="D12" ca="1">EXP(INDIRECT("'3-branch model Rjb'!F"&amp;U12)+INDIRECT("'3-branch model Rjb'!G"&amp;U12)*'Evaluation of backbone models'!$B$1+INDIRECT("'3-branch model Rjb'!H"&amp;U12)*(8.5-'Evaluation of backbone models'!$B$1)^2+INDIRECT("'3-branch model Rjb'!I"&amp;U12)*LN(SQRT('Evaluation of backbone models'!$B$2^2+(INDIRECT("'3-branch model Rjb'!L"&amp;U12)*EXP(INDIRECT("'3-branch model Rjb'!M"&amp;U12)*'Evaluation of backbone models'!$B$1))^2))+(INDIRECT("'3-branch model Rjb'!J"&amp;U12)+INDIRECT("'3-branch model Rjb'!K"&amp;U12)*'Evaluation of backbone models'!$B$1)*'Evaluation of backbone models'!$B$2+IF('Evaluation of backbone models'!$B$2&lt;=50,0,IF('Evaluation of backbone models'!$B$2&gt;100,INDIRECT("'3-branch model Rjb'!N"&amp;U12)*LN($B$2/50)+INDIRECT("'3-branch model Rjb'!O"&amp;U12)*LN('Evaluation of backbone models'!$B$2/100),INDIRECT("'3-branch model Rjb'!N"&amp;U12)*LN('Evaluation of backbone models'!$B$2/50))))</f>
        <v>4.2615872911743899</v>
      </c>
      <c r="E12" s="5" cm="1">
        <f t="array" aca="1" ref="E12" ca="1">EXP(INDIRECT("'3-branch model Rjb'!F"&amp;V12)+INDIRECT("'3-branch model Rjb'!G"&amp;V12)*'Evaluation of backbone models'!$B$1+INDIRECT("'3-branch model Rjb'!H"&amp;V12)*(8.5-'Evaluation of backbone models'!$B$1)^2+INDIRECT("'3-branch model Rjb'!I"&amp;V12)*LN(SQRT('Evaluation of backbone models'!$B$2^2+(INDIRECT("'3-branch model Rjb'!L"&amp;V12)*EXP(INDIRECT("'3-branch model Rjb'!M"&amp;V12)*'Evaluation of backbone models'!$B$1))^2))+(INDIRECT("'3-branch model Rjb'!J"&amp;V12)+INDIRECT("'3-branch model Rjb'!K"&amp;V12)*'Evaluation of backbone models'!$B$1)*'Evaluation of backbone models'!$B$2+IF('Evaluation of backbone models'!$B$2&lt;=50,0,IF('Evaluation of backbone models'!$B$2&gt;100,INDIRECT("'3-branch model Rjb'!N"&amp;V12)*LN($B$2/50)+INDIRECT("'3-branch model Rjb'!O"&amp;V12)*LN('Evaluation of backbone models'!$B$2/100),INDIRECT("'3-branch model Rjb'!N"&amp;V12)*LN('Evaluation of backbone models'!$B$2/50))))</f>
        <v>0.97805817714468202</v>
      </c>
      <c r="F12" cm="1">
        <f t="array" aca="1" ref="F12" ca="1">EXP(INDIRECT("'3-branch model Rjb'!F"&amp;W12)+INDIRECT("'3-branch model Rjb'!G"&amp;W12)*'Evaluation of backbone models'!$B$1+INDIRECT("'3-branch model Rjb'!H"&amp;W12)*(8.5-'Evaluation of backbone models'!$B$1)^2+INDIRECT("'3-branch model Rjb'!I"&amp;W12)*LN(SQRT('Evaluation of backbone models'!$B$2^2+(INDIRECT("'3-branch model Rjb'!L"&amp;W12)*EXP(INDIRECT("'3-branch model Rjb'!M"&amp;W12)*'Evaluation of backbone models'!$B$1))^2))+(INDIRECT("'3-branch model Rjb'!J"&amp;W12)+INDIRECT("'3-branch model Rjb'!K"&amp;W12)*'Evaluation of backbone models'!$B$1)*'Evaluation of backbone models'!$B$2+IF('Evaluation of backbone models'!$B$2&lt;=50,0,IF('Evaluation of backbone models'!$B$2&gt;100,INDIRECT("'3-branch model Rjb'!N"&amp;W12)*LN($B$2/50)+INDIRECT("'3-branch model Rjb'!O"&amp;W12)*LN('Evaluation of backbone models'!$B$2/100),INDIRECT("'3-branch model Rjb'!N"&amp;W12)*LN('Evaluation of backbone models'!$B$2/50))))</f>
        <v>2.6810903973048035</v>
      </c>
      <c r="G12" s="6" cm="1">
        <f t="array" aca="1" ref="G12" ca="1">EXP(INDIRECT("'3-branch model Rjb'!F"&amp;X12)+INDIRECT("'3-branch model Rjb'!G"&amp;X12)*'Evaluation of backbone models'!$B$1+INDIRECT("'3-branch model Rjb'!H"&amp;X12)*(8.5-'Evaluation of backbone models'!$B$1)^2+INDIRECT("'3-branch model Rjb'!I"&amp;X12)*LN(SQRT('Evaluation of backbone models'!$B$2^2+(INDIRECT("'3-branch model Rjb'!L"&amp;X12)*EXP(INDIRECT("'3-branch model Rjb'!M"&amp;X12)*'Evaluation of backbone models'!$B$1))^2))+(INDIRECT("'3-branch model Rjb'!J"&amp;X12)+INDIRECT("'3-branch model Rjb'!K"&amp;X12)*'Evaluation of backbone models'!$B$1)*'Evaluation of backbone models'!$B$2+IF('Evaluation of backbone models'!$B$2&lt;=50,0,IF('Evaluation of backbone models'!$B$2&gt;100,INDIRECT("'3-branch model Rjb'!N"&amp;X12)*LN($B$2/50)+INDIRECT("'3-branch model Rjb'!O"&amp;X12)*LN('Evaluation of backbone models'!$B$2/100),INDIRECT("'3-branch model Rjb'!N"&amp;X12)*LN('Evaluation of backbone models'!$B$2/50))))</f>
        <v>4.2905369093147332</v>
      </c>
      <c r="H12" s="5" cm="1">
        <f t="array" aca="1" ref="H12" ca="1">EXP(INDIRECT("'5-branch model Rjb'!F"&amp;Y12)+INDIRECT("'5-branch model Rjb'!G"&amp;Y12)*'Evaluation of backbone models'!$B$1+INDIRECT("'5-branch model Rjb'!H"&amp;Y12)*(8.5-'Evaluation of backbone models'!$B$1)^2+INDIRECT("'5-branch model Rjb'!I"&amp;Y12)*LN(SQRT('Evaluation of backbone models'!$B$2^2+(INDIRECT("'5-branch model Rjb'!L"&amp;Y12)*EXP(INDIRECT("'5-branch model Rjb'!M"&amp;Y12)*'Evaluation of backbone models'!$B$1))^2))+(INDIRECT("'5-branch model Rjb'!J"&amp;Y12)+INDIRECT("'5-branch model Rjb'!K"&amp;Y12)*'Evaluation of backbone models'!$B$1)*'Evaluation of backbone models'!$B$2+IF('Evaluation of backbone models'!$B$2&lt;=50,0,IF('Evaluation of backbone models'!$B$2&gt;100,INDIRECT("'5-branch model Rjb'!N"&amp;Y12)*LN($B$2/50)+INDIRECT("'5-branch model Rjb'!O"&amp;Y12)*LN('Evaluation of backbone models'!$B$2/100),INDIRECT("'5-branch model Rjb'!N"&amp;Y12)*LN('Evaluation of backbone models'!$B$2/50))))</f>
        <v>0.81834945542441651</v>
      </c>
      <c r="I12" cm="1">
        <f t="array" aca="1" ref="I12" ca="1">EXP(INDIRECT("'5-branch model Rjb'!F"&amp;Z12)+INDIRECT("'5-branch model Rjb'!G"&amp;Z12)*'Evaluation of backbone models'!$B$1+INDIRECT("'5-branch model Rjb'!H"&amp;Z12)*(8.5-'Evaluation of backbone models'!$B$1)^2+INDIRECT("'5-branch model Rjb'!I"&amp;Z12)*LN(SQRT('Evaluation of backbone models'!$B$2^2+(INDIRECT("'5-branch model Rjb'!L"&amp;Z12)*EXP(INDIRECT("'5-branch model Rjb'!M"&amp;Z12)*'Evaluation of backbone models'!$B$1))^2))+(INDIRECT("'5-branch model Rjb'!J"&amp;Z12)+INDIRECT("'5-branch model Rjb'!K"&amp;Z12)*'Evaluation of backbone models'!$B$1)*'Evaluation of backbone models'!$B$2+IF('Evaluation of backbone models'!$B$2&lt;=50,0,IF('Evaluation of backbone models'!$B$2&gt;100,INDIRECT("'5-branch model Rjb'!N"&amp;Z12)*LN($B$2/50)+INDIRECT("'5-branch model Rjb'!O"&amp;Z12)*LN('Evaluation of backbone models'!$B$2/100),INDIRECT("'5-branch model Rjb'!N"&amp;Z12)*LN('Evaluation of backbone models'!$B$2/50))))</f>
        <v>2.0418989333717694</v>
      </c>
      <c r="J12" cm="1">
        <f t="array" aca="1" ref="J12" ca="1">EXP(INDIRECT("'5-branch model Rjb'!F"&amp;AA12)+INDIRECT("'5-branch model Rjb'!G"&amp;AA12)*'Evaluation of backbone models'!$B$1+INDIRECT("'5-branch model Rjb'!H"&amp;AA12)*(8.5-'Evaluation of backbone models'!$B$1)^2+INDIRECT("'5-branch model Rjb'!I"&amp;AA12)*LN(SQRT('Evaluation of backbone models'!$B$2^2+(INDIRECT("'5-branch model Rjb'!L"&amp;AA12)*EXP(INDIRECT("'5-branch model Rjb'!M"&amp;AA12)*'Evaluation of backbone models'!$B$1))^2))+(INDIRECT("'5-branch model Rjb'!J"&amp;AA12)+INDIRECT("'5-branch model Rjb'!K"&amp;AA12)*'Evaluation of backbone models'!$B$1)*'Evaluation of backbone models'!$B$2+IF('Evaluation of backbone models'!$B$2&lt;=50,0,IF('Evaluation of backbone models'!$B$2&gt;100,INDIRECT("'5-branch model Rjb'!N"&amp;AA12)*LN($B$2/50)+INDIRECT("'5-branch model Rjb'!O"&amp;AA12)*LN('Evaluation of backbone models'!$B$2/100),INDIRECT("'5-branch model Rjb'!N"&amp;AA12)*LN('Evaluation of backbone models'!$B$2/50))))</f>
        <v>2.631525847418474</v>
      </c>
      <c r="K12" cm="1">
        <f t="array" aca="1" ref="K12" ca="1">EXP(INDIRECT("'5-branch model Rjb'!F"&amp;AB12)+INDIRECT("'5-branch model Rjb'!G"&amp;AB12)*'Evaluation of backbone models'!$B$1+INDIRECT("'5-branch model Rjb'!H"&amp;AB12)*(8.5-'Evaluation of backbone models'!$B$1)^2+INDIRECT("'5-branch model Rjb'!I"&amp;AB12)*LN(SQRT('Evaluation of backbone models'!$B$2^2+(INDIRECT("'5-branch model Rjb'!L"&amp;AB12)*EXP(INDIRECT("'5-branch model Rjb'!M"&amp;AB12)*'Evaluation of backbone models'!$B$1))^2))+(INDIRECT("'5-branch model Rjb'!J"&amp;AB12)+INDIRECT("'5-branch model Rjb'!K"&amp;AB12)*'Evaluation of backbone models'!$B$1)*'Evaluation of backbone models'!$B$2+IF('Evaluation of backbone models'!$B$2&lt;=50,0,IF('Evaluation of backbone models'!$B$2&gt;100,INDIRECT("'5-branch model Rjb'!N"&amp;AB12)*LN($B$2/50)+INDIRECT("'5-branch model Rjb'!O"&amp;AB12)*LN('Evaluation of backbone models'!$B$2/100),INDIRECT("'5-branch model Rjb'!N"&amp;AB12)*LN('Evaluation of backbone models'!$B$2/50))))</f>
        <v>3.2414924262419795</v>
      </c>
      <c r="L12" s="6" cm="1">
        <f t="array" aca="1" ref="L12" ca="1">EXP(INDIRECT("'5-branch model Rjb'!F"&amp;AC12)+INDIRECT("'5-branch model Rjb'!G"&amp;AC12)*'Evaluation of backbone models'!$B$1+INDIRECT("'5-branch model Rjb'!H"&amp;AC12)*(8.5-'Evaluation of backbone models'!$B$1)^2+INDIRECT("'5-branch model Rjb'!I"&amp;AC12)*LN(SQRT('Evaluation of backbone models'!$B$2^2+(INDIRECT("'5-branch model Rjb'!L"&amp;AC12)*EXP(INDIRECT("'5-branch model Rjb'!M"&amp;AC12)*'Evaluation of backbone models'!$B$1))^2))+(INDIRECT("'5-branch model Rjb'!J"&amp;AC12)+INDIRECT("'5-branch model Rjb'!K"&amp;AC12)*'Evaluation of backbone models'!$B$1)*'Evaluation of backbone models'!$B$2+IF('Evaluation of backbone models'!$B$2&lt;=50,0,IF('Evaluation of backbone models'!$B$2&gt;100,INDIRECT("'5-branch model Rjb'!N"&amp;AC12)*LN($B$2/50)+INDIRECT("'5-branch model Rjb'!O"&amp;AC12)*LN('Evaluation of backbone models'!$B$2/100),INDIRECT("'5-branch model Rjb'!N"&amp;AC12)*LN('Evaluation of backbone models'!$B$2/50))))</f>
        <v>4.3089747490898755</v>
      </c>
      <c r="M12" s="5" cm="1">
        <f t="array" aca="1" ref="M12" ca="1">EXP(INDIRECT("'5-branch model Rjb'!F"&amp;AD12)+INDIRECT("'5-branch model Rjb'!G"&amp;AD12)*'Evaluation of backbone models'!$B$1+INDIRECT("'5-branch model Rjb'!H"&amp;AD12)*(8.5-'Evaluation of backbone models'!$B$1)^2+INDIRECT("'5-branch model Rjb'!I"&amp;AD12)*LN(SQRT('Evaluation of backbone models'!$B$2^2+(INDIRECT("'5-branch model Rjb'!L"&amp;AD12)*EXP(INDIRECT("'5-branch model Rjb'!M"&amp;AD12)*'Evaluation of backbone models'!$B$1))^2))+(INDIRECT("'5-branch model Rjb'!J"&amp;AD12)+INDIRECT("'5-branch model Rjb'!K"&amp;AD12)*'Evaluation of backbone models'!$B$1)*'Evaluation of backbone models'!$B$2+IF('Evaluation of backbone models'!$B$2&lt;=50,0,IF('Evaluation of backbone models'!$B$2&gt;100,INDIRECT("'5-branch model Rjb'!N"&amp;AD12)*LN($B$2/50)+INDIRECT("'5-branch model Rjb'!O"&amp;AD12)*LN('Evaluation of backbone models'!$B$2/100),INDIRECT("'5-branch model Rjb'!N"&amp;AD12)*LN('Evaluation of backbone models'!$B$2/50))))</f>
        <v>0.96028731298211567</v>
      </c>
      <c r="N12" cm="1">
        <f t="array" aca="1" ref="N12" ca="1">EXP(INDIRECT("'5-branch model Rjb'!F"&amp;AE12)+INDIRECT("'5-branch model Rjb'!G"&amp;AE12)*'Evaluation of backbone models'!$B$1+INDIRECT("'5-branch model Rjb'!H"&amp;AE12)*(8.5-'Evaluation of backbone models'!$B$1)^2+INDIRECT("'5-branch model Rjb'!I"&amp;AE12)*LN(SQRT('Evaluation of backbone models'!$B$2^2+(INDIRECT("'5-branch model Rjb'!L"&amp;AE12)*EXP(INDIRECT("'5-branch model Rjb'!M"&amp;AE12)*'Evaluation of backbone models'!$B$1))^2))+(INDIRECT("'5-branch model Rjb'!J"&amp;AE12)+INDIRECT("'5-branch model Rjb'!K"&amp;AE12)*'Evaluation of backbone models'!$B$1)*'Evaluation of backbone models'!$B$2+IF('Evaluation of backbone models'!$B$2&lt;=50,0,IF('Evaluation of backbone models'!$B$2&gt;100,INDIRECT("'5-branch model Rjb'!N"&amp;AE12)*LN($B$2/50)+INDIRECT("'5-branch model Rjb'!O"&amp;AE12)*LN('Evaluation of backbone models'!$B$2/100),INDIRECT("'5-branch model Rjb'!N"&amp;AE12)*LN('Evaluation of backbone models'!$B$2/50))))</f>
        <v>2.1467602130154342</v>
      </c>
      <c r="O12" cm="1">
        <f t="array" aca="1" ref="O12" ca="1">EXP(INDIRECT("'5-branch model Rjb'!F"&amp;AF12)+INDIRECT("'5-branch model Rjb'!G"&amp;AF12)*'Evaluation of backbone models'!$B$1+INDIRECT("'5-branch model Rjb'!H"&amp;AF12)*(8.5-'Evaluation of backbone models'!$B$1)^2+INDIRECT("'5-branch model Rjb'!I"&amp;AF12)*LN(SQRT('Evaluation of backbone models'!$B$2^2+(INDIRECT("'5-branch model Rjb'!L"&amp;AF12)*EXP(INDIRECT("'5-branch model Rjb'!M"&amp;AF12)*'Evaluation of backbone models'!$B$1))^2))+(INDIRECT("'5-branch model Rjb'!J"&amp;AF12)+INDIRECT("'5-branch model Rjb'!K"&amp;AF12)*'Evaluation of backbone models'!$B$1)*'Evaluation of backbone models'!$B$2+IF('Evaluation of backbone models'!$B$2&lt;=50,0,IF('Evaluation of backbone models'!$B$2&gt;100,INDIRECT("'5-branch model Rjb'!N"&amp;AF12)*LN($B$2/50)+INDIRECT("'5-branch model Rjb'!O"&amp;AF12)*LN('Evaluation of backbone models'!$B$2/100),INDIRECT("'5-branch model Rjb'!N"&amp;AF12)*LN('Evaluation of backbone models'!$B$2/50))))</f>
        <v>2.6859493401003509</v>
      </c>
      <c r="P12" cm="1">
        <f t="array" aca="1" ref="P12" ca="1">EXP(INDIRECT("'5-branch model Rjb'!F"&amp;AG12)+INDIRECT("'5-branch model Rjb'!G"&amp;AG12)*'Evaluation of backbone models'!$B$1+INDIRECT("'5-branch model Rjb'!H"&amp;AG12)*(8.5-'Evaluation of backbone models'!$B$1)^2+INDIRECT("'5-branch model Rjb'!I"&amp;AG12)*LN(SQRT('Evaluation of backbone models'!$B$2^2+(INDIRECT("'5-branch model Rjb'!L"&amp;AG12)*EXP(INDIRECT("'5-branch model Rjb'!M"&amp;AG12)*'Evaluation of backbone models'!$B$1))^2))+(INDIRECT("'5-branch model Rjb'!J"&amp;AG12)+INDIRECT("'5-branch model Rjb'!K"&amp;AG12)*'Evaluation of backbone models'!$B$1)*'Evaluation of backbone models'!$B$2+IF('Evaluation of backbone models'!$B$2&lt;=50,0,IF('Evaluation of backbone models'!$B$2&gt;100,INDIRECT("'5-branch model Rjb'!N"&amp;AG12)*LN($B$2/50)+INDIRECT("'5-branch model Rjb'!O"&amp;AG12)*LN('Evaluation of backbone models'!$B$2/100),INDIRECT("'5-branch model Rjb'!N"&amp;AG12)*LN('Evaluation of backbone models'!$B$2/50))))</f>
        <v>3.3066330121358192</v>
      </c>
      <c r="Q12" s="6" cm="1">
        <f t="array" aca="1" ref="Q12" ca="1">EXP(INDIRECT("'5-branch model Rjb'!F"&amp;AH12)+INDIRECT("'5-branch model Rjb'!G"&amp;AH12)*'Evaluation of backbone models'!$B$1+INDIRECT("'5-branch model Rjb'!H"&amp;AH12)*(8.5-'Evaluation of backbone models'!$B$1)^2+INDIRECT("'5-branch model Rjb'!I"&amp;AH12)*LN(SQRT('Evaluation of backbone models'!$B$2^2+(INDIRECT("'5-branch model Rjb'!L"&amp;AH12)*EXP(INDIRECT("'5-branch model Rjb'!M"&amp;AH12)*'Evaluation of backbone models'!$B$1))^2))+(INDIRECT("'5-branch model Rjb'!J"&amp;AH12)+INDIRECT("'5-branch model Rjb'!K"&amp;AH12)*'Evaluation of backbone models'!$B$1)*'Evaluation of backbone models'!$B$2+IF('Evaluation of backbone models'!$B$2&lt;=50,0,IF('Evaluation of backbone models'!$B$2&gt;100,INDIRECT("'5-branch model Rjb'!N"&amp;AH12)*LN($B$2/50)+INDIRECT("'5-branch model Rjb'!O"&amp;AH12)*LN('Evaluation of backbone models'!$B$2/100),INDIRECT("'5-branch model Rjb'!N"&amp;AH12)*LN('Evaluation of backbone models'!$B$2/50))))</f>
        <v>4.6792193943210334</v>
      </c>
      <c r="S12">
        <v>20</v>
      </c>
      <c r="T12">
        <v>21</v>
      </c>
      <c r="U12">
        <v>22</v>
      </c>
      <c r="V12">
        <f t="shared" si="1"/>
        <v>77</v>
      </c>
      <c r="W12">
        <f t="shared" si="0"/>
        <v>78</v>
      </c>
      <c r="X12">
        <f t="shared" si="0"/>
        <v>79</v>
      </c>
      <c r="Y12">
        <v>32</v>
      </c>
      <c r="Z12">
        <v>33</v>
      </c>
      <c r="AA12">
        <v>34</v>
      </c>
      <c r="AB12">
        <v>35</v>
      </c>
      <c r="AC12">
        <v>36</v>
      </c>
      <c r="AD12">
        <v>127</v>
      </c>
      <c r="AE12">
        <v>128</v>
      </c>
      <c r="AF12">
        <v>129</v>
      </c>
      <c r="AG12">
        <v>130</v>
      </c>
      <c r="AH12">
        <v>131</v>
      </c>
      <c r="AI12" s="19">
        <f ca="1">('[1]Evaluation of backbone models'!B12-B12)/'[1]Evaluation of backbone models'!B12</f>
        <v>-1.7452851556858091E-3</v>
      </c>
      <c r="AJ12" s="19">
        <f ca="1">('[1]Evaluation of backbone models'!C12-C12)/'[1]Evaluation of backbone models'!C12</f>
        <v>1.4973859666689768E-2</v>
      </c>
      <c r="AK12" s="19">
        <f ca="1">('[1]Evaluation of backbone models'!D12-D12)/'[1]Evaluation of backbone models'!D12</f>
        <v>8.8991015386344713E-2</v>
      </c>
      <c r="AL12" s="19">
        <f ca="1">('[1]Evaluation of backbone models'!E12-E12)/'[1]Evaluation of backbone models'!E12</f>
        <v>2.9760770968591168E-3</v>
      </c>
      <c r="AM12" s="19">
        <f ca="1">('[1]Evaluation of backbone models'!F12-F12)/'[1]Evaluation of backbone models'!F12</f>
        <v>1.3000640085788034E-4</v>
      </c>
      <c r="AN12" s="19">
        <f ca="1">('[1]Evaluation of backbone models'!G12-G12)/'[1]Evaluation of backbone models'!G12</f>
        <v>1.3752661852017216E-3</v>
      </c>
    </row>
    <row r="13" spans="1:40" x14ac:dyDescent="0.25">
      <c r="A13">
        <v>0.3</v>
      </c>
      <c r="B13" s="5" cm="1">
        <f t="array" aca="1" ref="B13" ca="1">EXP(INDIRECT("'3-branch model Rjb'!F"&amp;S13)+INDIRECT("'3-branch model Rjb'!G"&amp;S13)*'Evaluation of backbone models'!$B$1+INDIRECT("'3-branch model Rjb'!H"&amp;S13)*(8.5-'Evaluation of backbone models'!$B$1)^2+INDIRECT("'3-branch model Rjb'!I"&amp;S13)*LN(SQRT('Evaluation of backbone models'!$B$2^2+(INDIRECT("'3-branch model Rjb'!L"&amp;S13)*EXP(INDIRECT("'3-branch model Rjb'!M"&amp;S13)*'Evaluation of backbone models'!$B$1))^2))+(INDIRECT("'3-branch model Rjb'!J"&amp;S13)+INDIRECT("'3-branch model Rjb'!K"&amp;S13)*'Evaluation of backbone models'!$B$1)*'Evaluation of backbone models'!$B$2+IF('Evaluation of backbone models'!$B$2&lt;=50,0,IF('Evaluation of backbone models'!$B$2&gt;100,INDIRECT("'3-branch model Rjb'!N"&amp;S13)*LN($B$2/50)+INDIRECT("'3-branch model Rjb'!O"&amp;S13)*LN('Evaluation of backbone models'!$B$2/100),INDIRECT("'3-branch model Rjb'!N"&amp;S13)*LN('Evaluation of backbone models'!$B$2/50))))</f>
        <v>0.78048301859913471</v>
      </c>
      <c r="C13" cm="1">
        <f t="array" aca="1" ref="C13" ca="1">EXP(INDIRECT("'3-branch model Rjb'!F"&amp;T13)+INDIRECT("'3-branch model Rjb'!G"&amp;T13)*'Evaluation of backbone models'!$B$1+INDIRECT("'3-branch model Rjb'!H"&amp;T13)*(8.5-'Evaluation of backbone models'!$B$1)^2+INDIRECT("'3-branch model Rjb'!I"&amp;T13)*LN(SQRT('Evaluation of backbone models'!$B$2^2+(INDIRECT("'3-branch model Rjb'!L"&amp;T13)*EXP(INDIRECT("'3-branch model Rjb'!M"&amp;T13)*'Evaluation of backbone models'!$B$1))^2))+(INDIRECT("'3-branch model Rjb'!J"&amp;T13)+INDIRECT("'3-branch model Rjb'!K"&amp;T13)*'Evaluation of backbone models'!$B$1)*'Evaluation of backbone models'!$B$2+IF('Evaluation of backbone models'!$B$2&lt;=50,0,IF('Evaluation of backbone models'!$B$2&gt;100,INDIRECT("'3-branch model Rjb'!N"&amp;T13)*LN($B$2/50)+INDIRECT("'3-branch model Rjb'!O"&amp;T13)*LN('Evaluation of backbone models'!$B$2/100),INDIRECT("'3-branch model Rjb'!N"&amp;T13)*LN('Evaluation of backbone models'!$B$2/50))))</f>
        <v>2.2787271352727236</v>
      </c>
      <c r="D13" cm="1">
        <f t="array" aca="1" ref="D13" ca="1">EXP(INDIRECT("'3-branch model Rjb'!F"&amp;U13)+INDIRECT("'3-branch model Rjb'!G"&amp;U13)*'Evaluation of backbone models'!$B$1+INDIRECT("'3-branch model Rjb'!H"&amp;U13)*(8.5-'Evaluation of backbone models'!$B$1)^2+INDIRECT("'3-branch model Rjb'!I"&amp;U13)*LN(SQRT('Evaluation of backbone models'!$B$2^2+(INDIRECT("'3-branch model Rjb'!L"&amp;U13)*EXP(INDIRECT("'3-branch model Rjb'!M"&amp;U13)*'Evaluation of backbone models'!$B$1))^2))+(INDIRECT("'3-branch model Rjb'!J"&amp;U13)+INDIRECT("'3-branch model Rjb'!K"&amp;U13)*'Evaluation of backbone models'!$B$1)*'Evaluation of backbone models'!$B$2+IF('Evaluation of backbone models'!$B$2&lt;=50,0,IF('Evaluation of backbone models'!$B$2&gt;100,INDIRECT("'3-branch model Rjb'!N"&amp;U13)*LN($B$2/50)+INDIRECT("'3-branch model Rjb'!O"&amp;U13)*LN('Evaluation of backbone models'!$B$2/100),INDIRECT("'3-branch model Rjb'!N"&amp;U13)*LN('Evaluation of backbone models'!$B$2/50))))</f>
        <v>3.5896650116352982</v>
      </c>
      <c r="E13" s="5" cm="1">
        <f t="array" aca="1" ref="E13" ca="1">EXP(INDIRECT("'3-branch model Rjb'!F"&amp;V13)+INDIRECT("'3-branch model Rjb'!G"&amp;V13)*'Evaluation of backbone models'!$B$1+INDIRECT("'3-branch model Rjb'!H"&amp;V13)*(8.5-'Evaluation of backbone models'!$B$1)^2+INDIRECT("'3-branch model Rjb'!I"&amp;V13)*LN(SQRT('Evaluation of backbone models'!$B$2^2+(INDIRECT("'3-branch model Rjb'!L"&amp;V13)*EXP(INDIRECT("'3-branch model Rjb'!M"&amp;V13)*'Evaluation of backbone models'!$B$1))^2))+(INDIRECT("'3-branch model Rjb'!J"&amp;V13)+INDIRECT("'3-branch model Rjb'!K"&amp;V13)*'Evaluation of backbone models'!$B$1)*'Evaluation of backbone models'!$B$2+IF('Evaluation of backbone models'!$B$2&lt;=50,0,IF('Evaluation of backbone models'!$B$2&gt;100,INDIRECT("'3-branch model Rjb'!N"&amp;V13)*LN($B$2/50)+INDIRECT("'3-branch model Rjb'!O"&amp;V13)*LN('Evaluation of backbone models'!$B$2/100),INDIRECT("'3-branch model Rjb'!N"&amp;V13)*LN('Evaluation of backbone models'!$B$2/50))))</f>
        <v>0.86096707042737985</v>
      </c>
      <c r="F13" cm="1">
        <f t="array" aca="1" ref="F13" ca="1">EXP(INDIRECT("'3-branch model Rjb'!F"&amp;W13)+INDIRECT("'3-branch model Rjb'!G"&amp;W13)*'Evaluation of backbone models'!$B$1+INDIRECT("'3-branch model Rjb'!H"&amp;W13)*(8.5-'Evaluation of backbone models'!$B$1)^2+INDIRECT("'3-branch model Rjb'!I"&amp;W13)*LN(SQRT('Evaluation of backbone models'!$B$2^2+(INDIRECT("'3-branch model Rjb'!L"&amp;W13)*EXP(INDIRECT("'3-branch model Rjb'!M"&amp;W13)*'Evaluation of backbone models'!$B$1))^2))+(INDIRECT("'3-branch model Rjb'!J"&amp;W13)+INDIRECT("'3-branch model Rjb'!K"&amp;W13)*'Evaluation of backbone models'!$B$1)*'Evaluation of backbone models'!$B$2+IF('Evaluation of backbone models'!$B$2&lt;=50,0,IF('Evaluation of backbone models'!$B$2&gt;100,INDIRECT("'3-branch model Rjb'!N"&amp;W13)*LN($B$2/50)+INDIRECT("'3-branch model Rjb'!O"&amp;W13)*LN('Evaluation of backbone models'!$B$2/100),INDIRECT("'3-branch model Rjb'!N"&amp;W13)*LN('Evaluation of backbone models'!$B$2/50))))</f>
        <v>2.309576477254228</v>
      </c>
      <c r="G13" s="6" cm="1">
        <f t="array" aca="1" ref="G13" ca="1">EXP(INDIRECT("'3-branch model Rjb'!F"&amp;X13)+INDIRECT("'3-branch model Rjb'!G"&amp;X13)*'Evaluation of backbone models'!$B$1+INDIRECT("'3-branch model Rjb'!H"&amp;X13)*(8.5-'Evaluation of backbone models'!$B$1)^2+INDIRECT("'3-branch model Rjb'!I"&amp;X13)*LN(SQRT('Evaluation of backbone models'!$B$2^2+(INDIRECT("'3-branch model Rjb'!L"&amp;X13)*EXP(INDIRECT("'3-branch model Rjb'!M"&amp;X13)*'Evaluation of backbone models'!$B$1))^2))+(INDIRECT("'3-branch model Rjb'!J"&amp;X13)+INDIRECT("'3-branch model Rjb'!K"&amp;X13)*'Evaluation of backbone models'!$B$1)*'Evaluation of backbone models'!$B$2+IF('Evaluation of backbone models'!$B$2&lt;=50,0,IF('Evaluation of backbone models'!$B$2&gt;100,INDIRECT("'3-branch model Rjb'!N"&amp;X13)*LN($B$2/50)+INDIRECT("'3-branch model Rjb'!O"&amp;X13)*LN('Evaluation of backbone models'!$B$2/100),INDIRECT("'3-branch model Rjb'!N"&amp;X13)*LN('Evaluation of backbone models'!$B$2/50))))</f>
        <v>3.6099343088841538</v>
      </c>
      <c r="H13" s="5" cm="1">
        <f t="array" aca="1" ref="H13" ca="1">EXP(INDIRECT("'5-branch model Rjb'!F"&amp;Y13)+INDIRECT("'5-branch model Rjb'!G"&amp;Y13)*'Evaluation of backbone models'!$B$1+INDIRECT("'5-branch model Rjb'!H"&amp;Y13)*(8.5-'Evaluation of backbone models'!$B$1)^2+INDIRECT("'5-branch model Rjb'!I"&amp;Y13)*LN(SQRT('Evaluation of backbone models'!$B$2^2+(INDIRECT("'5-branch model Rjb'!L"&amp;Y13)*EXP(INDIRECT("'5-branch model Rjb'!M"&amp;Y13)*'Evaluation of backbone models'!$B$1))^2))+(INDIRECT("'5-branch model Rjb'!J"&amp;Y13)+INDIRECT("'5-branch model Rjb'!K"&amp;Y13)*'Evaluation of backbone models'!$B$1)*'Evaluation of backbone models'!$B$2+IF('Evaluation of backbone models'!$B$2&lt;=50,0,IF('Evaluation of backbone models'!$B$2&gt;100,INDIRECT("'5-branch model Rjb'!N"&amp;Y13)*LN($B$2/50)+INDIRECT("'5-branch model Rjb'!O"&amp;Y13)*LN('Evaluation of backbone models'!$B$2/100),INDIRECT("'5-branch model Rjb'!N"&amp;Y13)*LN('Evaluation of backbone models'!$B$2/50))))</f>
        <v>0.74176230674703691</v>
      </c>
      <c r="I13" cm="1">
        <f t="array" aca="1" ref="I13" ca="1">EXP(INDIRECT("'5-branch model Rjb'!F"&amp;Z13)+INDIRECT("'5-branch model Rjb'!G"&amp;Z13)*'Evaluation of backbone models'!$B$1+INDIRECT("'5-branch model Rjb'!H"&amp;Z13)*(8.5-'Evaluation of backbone models'!$B$1)^2+INDIRECT("'5-branch model Rjb'!I"&amp;Z13)*LN(SQRT('Evaluation of backbone models'!$B$2^2+(INDIRECT("'5-branch model Rjb'!L"&amp;Z13)*EXP(INDIRECT("'5-branch model Rjb'!M"&amp;Z13)*'Evaluation of backbone models'!$B$1))^2))+(INDIRECT("'5-branch model Rjb'!J"&amp;Z13)+INDIRECT("'5-branch model Rjb'!K"&amp;Z13)*'Evaluation of backbone models'!$B$1)*'Evaluation of backbone models'!$B$2+IF('Evaluation of backbone models'!$B$2&lt;=50,0,IF('Evaluation of backbone models'!$B$2&gt;100,INDIRECT("'5-branch model Rjb'!N"&amp;Z13)*LN($B$2/50)+INDIRECT("'5-branch model Rjb'!O"&amp;Z13)*LN('Evaluation of backbone models'!$B$2/100),INDIRECT("'5-branch model Rjb'!N"&amp;Z13)*LN('Evaluation of backbone models'!$B$2/50))))</f>
        <v>1.8981717791325283</v>
      </c>
      <c r="J13" cm="1">
        <f t="array" aca="1" ref="J13" ca="1">EXP(INDIRECT("'5-branch model Rjb'!F"&amp;AA13)+INDIRECT("'5-branch model Rjb'!G"&amp;AA13)*'Evaluation of backbone models'!$B$1+INDIRECT("'5-branch model Rjb'!H"&amp;AA13)*(8.5-'Evaluation of backbone models'!$B$1)^2+INDIRECT("'5-branch model Rjb'!I"&amp;AA13)*LN(SQRT('Evaluation of backbone models'!$B$2^2+(INDIRECT("'5-branch model Rjb'!L"&amp;AA13)*EXP(INDIRECT("'5-branch model Rjb'!M"&amp;AA13)*'Evaluation of backbone models'!$B$1))^2))+(INDIRECT("'5-branch model Rjb'!J"&amp;AA13)+INDIRECT("'5-branch model Rjb'!K"&amp;AA13)*'Evaluation of backbone models'!$B$1)*'Evaluation of backbone models'!$B$2+IF('Evaluation of backbone models'!$B$2&lt;=50,0,IF('Evaluation of backbone models'!$B$2&gt;100,INDIRECT("'5-branch model Rjb'!N"&amp;AA13)*LN($B$2/50)+INDIRECT("'5-branch model Rjb'!O"&amp;AA13)*LN('Evaluation of backbone models'!$B$2/100),INDIRECT("'5-branch model Rjb'!N"&amp;AA13)*LN('Evaluation of backbone models'!$B$2/50))))</f>
        <v>2.2796347776503039</v>
      </c>
      <c r="K13" cm="1">
        <f t="array" aca="1" ref="K13" ca="1">EXP(INDIRECT("'5-branch model Rjb'!F"&amp;AB13)+INDIRECT("'5-branch model Rjb'!G"&amp;AB13)*'Evaluation of backbone models'!$B$1+INDIRECT("'5-branch model Rjb'!H"&amp;AB13)*(8.5-'Evaluation of backbone models'!$B$1)^2+INDIRECT("'5-branch model Rjb'!I"&amp;AB13)*LN(SQRT('Evaluation of backbone models'!$B$2^2+(INDIRECT("'5-branch model Rjb'!L"&amp;AB13)*EXP(INDIRECT("'5-branch model Rjb'!M"&amp;AB13)*'Evaluation of backbone models'!$B$1))^2))+(INDIRECT("'5-branch model Rjb'!J"&amp;AB13)+INDIRECT("'5-branch model Rjb'!K"&amp;AB13)*'Evaluation of backbone models'!$B$1)*'Evaluation of backbone models'!$B$2+IF('Evaluation of backbone models'!$B$2&lt;=50,0,IF('Evaluation of backbone models'!$B$2&gt;100,INDIRECT("'5-branch model Rjb'!N"&amp;AB13)*LN($B$2/50)+INDIRECT("'5-branch model Rjb'!O"&amp;AB13)*LN('Evaluation of backbone models'!$B$2/100),INDIRECT("'5-branch model Rjb'!N"&amp;AB13)*LN('Evaluation of backbone models'!$B$2/50))))</f>
        <v>2.6389057841449168</v>
      </c>
      <c r="L13" s="6" cm="1">
        <f t="array" aca="1" ref="L13" ca="1">EXP(INDIRECT("'5-branch model Rjb'!F"&amp;AC13)+INDIRECT("'5-branch model Rjb'!G"&amp;AC13)*'Evaluation of backbone models'!$B$1+INDIRECT("'5-branch model Rjb'!H"&amp;AC13)*(8.5-'Evaluation of backbone models'!$B$1)^2+INDIRECT("'5-branch model Rjb'!I"&amp;AC13)*LN(SQRT('Evaluation of backbone models'!$B$2^2+(INDIRECT("'5-branch model Rjb'!L"&amp;AC13)*EXP(INDIRECT("'5-branch model Rjb'!M"&amp;AC13)*'Evaluation of backbone models'!$B$1))^2))+(INDIRECT("'5-branch model Rjb'!J"&amp;AC13)+INDIRECT("'5-branch model Rjb'!K"&amp;AC13)*'Evaluation of backbone models'!$B$1)*'Evaluation of backbone models'!$B$2+IF('Evaluation of backbone models'!$B$2&lt;=50,0,IF('Evaluation of backbone models'!$B$2&gt;100,INDIRECT("'5-branch model Rjb'!N"&amp;AC13)*LN($B$2/50)+INDIRECT("'5-branch model Rjb'!O"&amp;AC13)*LN('Evaluation of backbone models'!$B$2/100),INDIRECT("'5-branch model Rjb'!N"&amp;AC13)*LN('Evaluation of backbone models'!$B$2/50))))</f>
        <v>3.6218523981487225</v>
      </c>
      <c r="M13" s="5" cm="1">
        <f t="array" aca="1" ref="M13" ca="1">EXP(INDIRECT("'5-branch model Rjb'!F"&amp;AD13)+INDIRECT("'5-branch model Rjb'!G"&amp;AD13)*'Evaluation of backbone models'!$B$1+INDIRECT("'5-branch model Rjb'!H"&amp;AD13)*(8.5-'Evaluation of backbone models'!$B$1)^2+INDIRECT("'5-branch model Rjb'!I"&amp;AD13)*LN(SQRT('Evaluation of backbone models'!$B$2^2+(INDIRECT("'5-branch model Rjb'!L"&amp;AD13)*EXP(INDIRECT("'5-branch model Rjb'!M"&amp;AD13)*'Evaluation of backbone models'!$B$1))^2))+(INDIRECT("'5-branch model Rjb'!J"&amp;AD13)+INDIRECT("'5-branch model Rjb'!K"&amp;AD13)*'Evaluation of backbone models'!$B$1)*'Evaluation of backbone models'!$B$2+IF('Evaluation of backbone models'!$B$2&lt;=50,0,IF('Evaluation of backbone models'!$B$2&gt;100,INDIRECT("'5-branch model Rjb'!N"&amp;AD13)*LN($B$2/50)+INDIRECT("'5-branch model Rjb'!O"&amp;AD13)*LN('Evaluation of backbone models'!$B$2/100),INDIRECT("'5-branch model Rjb'!N"&amp;AD13)*LN('Evaluation of backbone models'!$B$2/50))))</f>
        <v>0.84969845663065569</v>
      </c>
      <c r="N13" cm="1">
        <f t="array" aca="1" ref="N13" ca="1">EXP(INDIRECT("'5-branch model Rjb'!F"&amp;AE13)+INDIRECT("'5-branch model Rjb'!G"&amp;AE13)*'Evaluation of backbone models'!$B$1+INDIRECT("'5-branch model Rjb'!H"&amp;AE13)*(8.5-'Evaluation of backbone models'!$B$1)^2+INDIRECT("'5-branch model Rjb'!I"&amp;AE13)*LN(SQRT('Evaluation of backbone models'!$B$2^2+(INDIRECT("'5-branch model Rjb'!L"&amp;AE13)*EXP(INDIRECT("'5-branch model Rjb'!M"&amp;AE13)*'Evaluation of backbone models'!$B$1))^2))+(INDIRECT("'5-branch model Rjb'!J"&amp;AE13)+INDIRECT("'5-branch model Rjb'!K"&amp;AE13)*'Evaluation of backbone models'!$B$1)*'Evaluation of backbone models'!$B$2+IF('Evaluation of backbone models'!$B$2&lt;=50,0,IF('Evaluation of backbone models'!$B$2&gt;100,INDIRECT("'5-branch model Rjb'!N"&amp;AE13)*LN($B$2/50)+INDIRECT("'5-branch model Rjb'!O"&amp;AE13)*LN('Evaluation of backbone models'!$B$2/100),INDIRECT("'5-branch model Rjb'!N"&amp;AE13)*LN('Evaluation of backbone models'!$B$2/50))))</f>
        <v>1.9763982917905993</v>
      </c>
      <c r="O13" cm="1">
        <f t="array" aca="1" ref="O13" ca="1">EXP(INDIRECT("'5-branch model Rjb'!F"&amp;AF13)+INDIRECT("'5-branch model Rjb'!G"&amp;AF13)*'Evaluation of backbone models'!$B$1+INDIRECT("'5-branch model Rjb'!H"&amp;AF13)*(8.5-'Evaluation of backbone models'!$B$1)^2+INDIRECT("'5-branch model Rjb'!I"&amp;AF13)*LN(SQRT('Evaluation of backbone models'!$B$2^2+(INDIRECT("'5-branch model Rjb'!L"&amp;AF13)*EXP(INDIRECT("'5-branch model Rjb'!M"&amp;AF13)*'Evaluation of backbone models'!$B$1))^2))+(INDIRECT("'5-branch model Rjb'!J"&amp;AF13)+INDIRECT("'5-branch model Rjb'!K"&amp;AF13)*'Evaluation of backbone models'!$B$1)*'Evaluation of backbone models'!$B$2+IF('Evaluation of backbone models'!$B$2&lt;=50,0,IF('Evaluation of backbone models'!$B$2&gt;100,INDIRECT("'5-branch model Rjb'!N"&amp;AF13)*LN($B$2/50)+INDIRECT("'5-branch model Rjb'!O"&amp;AF13)*LN('Evaluation of backbone models'!$B$2/100),INDIRECT("'5-branch model Rjb'!N"&amp;AF13)*LN('Evaluation of backbone models'!$B$2/50))))</f>
        <v>2.3129032159894769</v>
      </c>
      <c r="P13" cm="1">
        <f t="array" aca="1" ref="P13" ca="1">EXP(INDIRECT("'5-branch model Rjb'!F"&amp;AG13)+INDIRECT("'5-branch model Rjb'!G"&amp;AG13)*'Evaluation of backbone models'!$B$1+INDIRECT("'5-branch model Rjb'!H"&amp;AG13)*(8.5-'Evaluation of backbone models'!$B$1)^2+INDIRECT("'5-branch model Rjb'!I"&amp;AG13)*LN(SQRT('Evaluation of backbone models'!$B$2^2+(INDIRECT("'5-branch model Rjb'!L"&amp;AG13)*EXP(INDIRECT("'5-branch model Rjb'!M"&amp;AG13)*'Evaluation of backbone models'!$B$1))^2))+(INDIRECT("'5-branch model Rjb'!J"&amp;AG13)+INDIRECT("'5-branch model Rjb'!K"&amp;AG13)*'Evaluation of backbone models'!$B$1)*'Evaluation of backbone models'!$B$2+IF('Evaluation of backbone models'!$B$2&lt;=50,0,IF('Evaluation of backbone models'!$B$2&gt;100,INDIRECT("'5-branch model Rjb'!N"&amp;AG13)*LN($B$2/50)+INDIRECT("'5-branch model Rjb'!O"&amp;AG13)*LN('Evaluation of backbone models'!$B$2/100),INDIRECT("'5-branch model Rjb'!N"&amp;AG13)*LN('Evaluation of backbone models'!$B$2/50))))</f>
        <v>2.850047956042292</v>
      </c>
      <c r="Q13" s="6" cm="1">
        <f t="array" aca="1" ref="Q13" ca="1">EXP(INDIRECT("'5-branch model Rjb'!F"&amp;AH13)+INDIRECT("'5-branch model Rjb'!G"&amp;AH13)*'Evaluation of backbone models'!$B$1+INDIRECT("'5-branch model Rjb'!H"&amp;AH13)*(8.5-'Evaluation of backbone models'!$B$1)^2+INDIRECT("'5-branch model Rjb'!I"&amp;AH13)*LN(SQRT('Evaluation of backbone models'!$B$2^2+(INDIRECT("'5-branch model Rjb'!L"&amp;AH13)*EXP(INDIRECT("'5-branch model Rjb'!M"&amp;AH13)*'Evaluation of backbone models'!$B$1))^2))+(INDIRECT("'5-branch model Rjb'!J"&amp;AH13)+INDIRECT("'5-branch model Rjb'!K"&amp;AH13)*'Evaluation of backbone models'!$B$1)*'Evaluation of backbone models'!$B$2+IF('Evaluation of backbone models'!$B$2&lt;=50,0,IF('Evaluation of backbone models'!$B$2&gt;100,INDIRECT("'5-branch model Rjb'!N"&amp;AH13)*LN($B$2/50)+INDIRECT("'5-branch model Rjb'!O"&amp;AH13)*LN('Evaluation of backbone models'!$B$2/100),INDIRECT("'5-branch model Rjb'!N"&amp;AH13)*LN('Evaluation of backbone models'!$B$2/50))))</f>
        <v>3.8078517480745675</v>
      </c>
      <c r="S13">
        <v>23</v>
      </c>
      <c r="T13">
        <v>24</v>
      </c>
      <c r="U13">
        <v>25</v>
      </c>
      <c r="V13">
        <f t="shared" si="1"/>
        <v>80</v>
      </c>
      <c r="W13">
        <f t="shared" si="0"/>
        <v>81</v>
      </c>
      <c r="X13">
        <f t="shared" si="0"/>
        <v>82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132</v>
      </c>
      <c r="AE13">
        <v>133</v>
      </c>
      <c r="AF13">
        <v>134</v>
      </c>
      <c r="AG13">
        <v>135</v>
      </c>
      <c r="AH13">
        <v>136</v>
      </c>
      <c r="AI13" s="19">
        <f ca="1">('[1]Evaluation of backbone models'!B13-B13)/'[1]Evaluation of backbone models'!B13</f>
        <v>-3.3711224280686038E-3</v>
      </c>
      <c r="AJ13" s="19">
        <f ca="1">('[1]Evaluation of backbone models'!C13-C13)/'[1]Evaluation of backbone models'!C13</f>
        <v>2.2613461363861775E-2</v>
      </c>
      <c r="AK13" s="19">
        <f ca="1">('[1]Evaluation of backbone models'!D13-D13)/'[1]Evaluation of backbone models'!D13</f>
        <v>5.3683457506363247E-2</v>
      </c>
      <c r="AL13" s="19">
        <f ca="1">('[1]Evaluation of backbone models'!E13-E13)/'[1]Evaluation of backbone models'!E13</f>
        <v>3.8719166362426822E-3</v>
      </c>
      <c r="AM13" s="19">
        <f ca="1">('[1]Evaluation of backbone models'!F13-F13)/'[1]Evaluation of backbone models'!F13</f>
        <v>1.6558447255973618E-3</v>
      </c>
      <c r="AN13" s="19">
        <f ca="1">('[1]Evaluation of backbone models'!G13-G13)/'[1]Evaluation of backbone models'!G13</f>
        <v>4.0848996360645087E-4</v>
      </c>
    </row>
    <row r="14" spans="1:40" x14ac:dyDescent="0.25">
      <c r="A14">
        <v>0.4</v>
      </c>
      <c r="B14" s="5" cm="1">
        <f t="array" aca="1" ref="B14" ca="1">EXP(INDIRECT("'3-branch model Rjb'!F"&amp;S14)+INDIRECT("'3-branch model Rjb'!G"&amp;S14)*'Evaluation of backbone models'!$B$1+INDIRECT("'3-branch model Rjb'!H"&amp;S14)*(8.5-'Evaluation of backbone models'!$B$1)^2+INDIRECT("'3-branch model Rjb'!I"&amp;S14)*LN(SQRT('Evaluation of backbone models'!$B$2^2+(INDIRECT("'3-branch model Rjb'!L"&amp;S14)*EXP(INDIRECT("'3-branch model Rjb'!M"&amp;S14)*'Evaluation of backbone models'!$B$1))^2))+(INDIRECT("'3-branch model Rjb'!J"&amp;S14)+INDIRECT("'3-branch model Rjb'!K"&amp;S14)*'Evaluation of backbone models'!$B$1)*'Evaluation of backbone models'!$B$2+IF('Evaluation of backbone models'!$B$2&lt;=50,0,IF('Evaluation of backbone models'!$B$2&gt;100,INDIRECT("'3-branch model Rjb'!N"&amp;S14)*LN($B$2/50)+INDIRECT("'3-branch model Rjb'!O"&amp;S14)*LN('Evaluation of backbone models'!$B$2/100),INDIRECT("'3-branch model Rjb'!N"&amp;S14)*LN('Evaluation of backbone models'!$B$2/50))))</f>
        <v>0.66416715588424313</v>
      </c>
      <c r="C14" cm="1">
        <f t="array" aca="1" ref="C14" ca="1">EXP(INDIRECT("'3-branch model Rjb'!F"&amp;T14)+INDIRECT("'3-branch model Rjb'!G"&amp;T14)*'Evaluation of backbone models'!$B$1+INDIRECT("'3-branch model Rjb'!H"&amp;T14)*(8.5-'Evaluation of backbone models'!$B$1)^2+INDIRECT("'3-branch model Rjb'!I"&amp;T14)*LN(SQRT('Evaluation of backbone models'!$B$2^2+(INDIRECT("'3-branch model Rjb'!L"&amp;T14)*EXP(INDIRECT("'3-branch model Rjb'!M"&amp;T14)*'Evaluation of backbone models'!$B$1))^2))+(INDIRECT("'3-branch model Rjb'!J"&amp;T14)+INDIRECT("'3-branch model Rjb'!K"&amp;T14)*'Evaluation of backbone models'!$B$1)*'Evaluation of backbone models'!$B$2+IF('Evaluation of backbone models'!$B$2&lt;=50,0,IF('Evaluation of backbone models'!$B$2&gt;100,INDIRECT("'3-branch model Rjb'!N"&amp;T14)*LN($B$2/50)+INDIRECT("'3-branch model Rjb'!O"&amp;T14)*LN('Evaluation of backbone models'!$B$2/100),INDIRECT("'3-branch model Rjb'!N"&amp;T14)*LN('Evaluation of backbone models'!$B$2/50))))</f>
        <v>1.8980503427772859</v>
      </c>
      <c r="D14" cm="1">
        <f t="array" aca="1" ref="D14" ca="1">EXP(INDIRECT("'3-branch model Rjb'!F"&amp;U14)+INDIRECT("'3-branch model Rjb'!G"&amp;U14)*'Evaluation of backbone models'!$B$1+INDIRECT("'3-branch model Rjb'!H"&amp;U14)*(8.5-'Evaluation of backbone models'!$B$1)^2+INDIRECT("'3-branch model Rjb'!I"&amp;U14)*LN(SQRT('Evaluation of backbone models'!$B$2^2+(INDIRECT("'3-branch model Rjb'!L"&amp;U14)*EXP(INDIRECT("'3-branch model Rjb'!M"&amp;U14)*'Evaluation of backbone models'!$B$1))^2))+(INDIRECT("'3-branch model Rjb'!J"&amp;U14)+INDIRECT("'3-branch model Rjb'!K"&amp;U14)*'Evaluation of backbone models'!$B$1)*'Evaluation of backbone models'!$B$2+IF('Evaluation of backbone models'!$B$2&lt;=50,0,IF('Evaluation of backbone models'!$B$2&gt;100,INDIRECT("'3-branch model Rjb'!N"&amp;U14)*LN($B$2/50)+INDIRECT("'3-branch model Rjb'!O"&amp;U14)*LN('Evaluation of backbone models'!$B$2/100),INDIRECT("'3-branch model Rjb'!N"&amp;U14)*LN('Evaluation of backbone models'!$B$2/50))))</f>
        <v>2.9229583486649715</v>
      </c>
      <c r="E14" s="5" cm="1">
        <f t="array" aca="1" ref="E14" ca="1">EXP(INDIRECT("'3-branch model Rjb'!F"&amp;V14)+INDIRECT("'3-branch model Rjb'!G"&amp;V14)*'Evaluation of backbone models'!$B$1+INDIRECT("'3-branch model Rjb'!H"&amp;V14)*(8.5-'Evaluation of backbone models'!$B$1)^2+INDIRECT("'3-branch model Rjb'!I"&amp;V14)*LN(SQRT('Evaluation of backbone models'!$B$2^2+(INDIRECT("'3-branch model Rjb'!L"&amp;V14)*EXP(INDIRECT("'3-branch model Rjb'!M"&amp;V14)*'Evaluation of backbone models'!$B$1))^2))+(INDIRECT("'3-branch model Rjb'!J"&amp;V14)+INDIRECT("'3-branch model Rjb'!K"&amp;V14)*'Evaluation of backbone models'!$B$1)*'Evaluation of backbone models'!$B$2+IF('Evaluation of backbone models'!$B$2&lt;=50,0,IF('Evaluation of backbone models'!$B$2&gt;100,INDIRECT("'3-branch model Rjb'!N"&amp;V14)*LN($B$2/50)+INDIRECT("'3-branch model Rjb'!O"&amp;V14)*LN('Evaluation of backbone models'!$B$2/100),INDIRECT("'3-branch model Rjb'!N"&amp;V14)*LN('Evaluation of backbone models'!$B$2/50))))</f>
        <v>0.73945996233103395</v>
      </c>
      <c r="F14" cm="1">
        <f t="array" aca="1" ref="F14" ca="1">EXP(INDIRECT("'3-branch model Rjb'!F"&amp;W14)+INDIRECT("'3-branch model Rjb'!G"&amp;W14)*'Evaluation of backbone models'!$B$1+INDIRECT("'3-branch model Rjb'!H"&amp;W14)*(8.5-'Evaluation of backbone models'!$B$1)^2+INDIRECT("'3-branch model Rjb'!I"&amp;W14)*LN(SQRT('Evaluation of backbone models'!$B$2^2+(INDIRECT("'3-branch model Rjb'!L"&amp;W14)*EXP(INDIRECT("'3-branch model Rjb'!M"&amp;W14)*'Evaluation of backbone models'!$B$1))^2))+(INDIRECT("'3-branch model Rjb'!J"&amp;W14)+INDIRECT("'3-branch model Rjb'!K"&amp;W14)*'Evaluation of backbone models'!$B$1)*'Evaluation of backbone models'!$B$2+IF('Evaluation of backbone models'!$B$2&lt;=50,0,IF('Evaluation of backbone models'!$B$2&gt;100,INDIRECT("'3-branch model Rjb'!N"&amp;W14)*LN($B$2/50)+INDIRECT("'3-branch model Rjb'!O"&amp;W14)*LN('Evaluation of backbone models'!$B$2/100),INDIRECT("'3-branch model Rjb'!N"&amp;W14)*LN('Evaluation of backbone models'!$B$2/50))))</f>
        <v>1.9261168289841848</v>
      </c>
      <c r="G14" s="6" cm="1">
        <f t="array" aca="1" ref="G14" ca="1">EXP(INDIRECT("'3-branch model Rjb'!F"&amp;X14)+INDIRECT("'3-branch model Rjb'!G"&amp;X14)*'Evaluation of backbone models'!$B$1+INDIRECT("'3-branch model Rjb'!H"&amp;X14)*(8.5-'Evaluation of backbone models'!$B$1)^2+INDIRECT("'3-branch model Rjb'!I"&amp;X14)*LN(SQRT('Evaluation of backbone models'!$B$2^2+(INDIRECT("'3-branch model Rjb'!L"&amp;X14)*EXP(INDIRECT("'3-branch model Rjb'!M"&amp;X14)*'Evaluation of backbone models'!$B$1))^2))+(INDIRECT("'3-branch model Rjb'!J"&amp;X14)+INDIRECT("'3-branch model Rjb'!K"&amp;X14)*'Evaluation of backbone models'!$B$1)*'Evaluation of backbone models'!$B$2+IF('Evaluation of backbone models'!$B$2&lt;=50,0,IF('Evaluation of backbone models'!$B$2&gt;100,INDIRECT("'3-branch model Rjb'!N"&amp;X14)*LN($B$2/50)+INDIRECT("'3-branch model Rjb'!O"&amp;X14)*LN('Evaluation of backbone models'!$B$2/100),INDIRECT("'3-branch model Rjb'!N"&amp;X14)*LN('Evaluation of backbone models'!$B$2/50))))</f>
        <v>2.9371705344178562</v>
      </c>
      <c r="H14" s="5" cm="1">
        <f t="array" aca="1" ref="H14" ca="1">EXP(INDIRECT("'5-branch model Rjb'!F"&amp;Y14)+INDIRECT("'5-branch model Rjb'!G"&amp;Y14)*'Evaluation of backbone models'!$B$1+INDIRECT("'5-branch model Rjb'!H"&amp;Y14)*(8.5-'Evaluation of backbone models'!$B$1)^2+INDIRECT("'5-branch model Rjb'!I"&amp;Y14)*LN(SQRT('Evaluation of backbone models'!$B$2^2+(INDIRECT("'5-branch model Rjb'!L"&amp;Y14)*EXP(INDIRECT("'5-branch model Rjb'!M"&amp;Y14)*'Evaluation of backbone models'!$B$1))^2))+(INDIRECT("'5-branch model Rjb'!J"&amp;Y14)+INDIRECT("'5-branch model Rjb'!K"&amp;Y14)*'Evaluation of backbone models'!$B$1)*'Evaluation of backbone models'!$B$2+IF('Evaluation of backbone models'!$B$2&lt;=50,0,IF('Evaluation of backbone models'!$B$2&gt;100,INDIRECT("'5-branch model Rjb'!N"&amp;Y14)*LN($B$2/50)+INDIRECT("'5-branch model Rjb'!O"&amp;Y14)*LN('Evaluation of backbone models'!$B$2/100),INDIRECT("'5-branch model Rjb'!N"&amp;Y14)*LN('Evaluation of backbone models'!$B$2/50))))</f>
        <v>0.64153701218174108</v>
      </c>
      <c r="I14" cm="1">
        <f t="array" aca="1" ref="I14" ca="1">EXP(INDIRECT("'5-branch model Rjb'!F"&amp;Z14)+INDIRECT("'5-branch model Rjb'!G"&amp;Z14)*'Evaluation of backbone models'!$B$1+INDIRECT("'5-branch model Rjb'!H"&amp;Z14)*(8.5-'Evaluation of backbone models'!$B$1)^2+INDIRECT("'5-branch model Rjb'!I"&amp;Z14)*LN(SQRT('Evaluation of backbone models'!$B$2^2+(INDIRECT("'5-branch model Rjb'!L"&amp;Z14)*EXP(INDIRECT("'5-branch model Rjb'!M"&amp;Z14)*'Evaluation of backbone models'!$B$1))^2))+(INDIRECT("'5-branch model Rjb'!J"&amp;Z14)+INDIRECT("'5-branch model Rjb'!K"&amp;Z14)*'Evaluation of backbone models'!$B$1)*'Evaluation of backbone models'!$B$2+IF('Evaluation of backbone models'!$B$2&lt;=50,0,IF('Evaluation of backbone models'!$B$2&gt;100,INDIRECT("'5-branch model Rjb'!N"&amp;Z14)*LN($B$2/50)+INDIRECT("'5-branch model Rjb'!O"&amp;Z14)*LN('Evaluation of backbone models'!$B$2/100),INDIRECT("'5-branch model Rjb'!N"&amp;Z14)*LN('Evaluation of backbone models'!$B$2/50))))</f>
        <v>1.648720693386893</v>
      </c>
      <c r="J14" cm="1">
        <f t="array" aca="1" ref="J14" ca="1">EXP(INDIRECT("'5-branch model Rjb'!F"&amp;AA14)+INDIRECT("'5-branch model Rjb'!G"&amp;AA14)*'Evaluation of backbone models'!$B$1+INDIRECT("'5-branch model Rjb'!H"&amp;AA14)*(8.5-'Evaluation of backbone models'!$B$1)^2+INDIRECT("'5-branch model Rjb'!I"&amp;AA14)*LN(SQRT('Evaluation of backbone models'!$B$2^2+(INDIRECT("'5-branch model Rjb'!L"&amp;AA14)*EXP(INDIRECT("'5-branch model Rjb'!M"&amp;AA14)*'Evaluation of backbone models'!$B$1))^2))+(INDIRECT("'5-branch model Rjb'!J"&amp;AA14)+INDIRECT("'5-branch model Rjb'!K"&amp;AA14)*'Evaluation of backbone models'!$B$1)*'Evaluation of backbone models'!$B$2+IF('Evaluation of backbone models'!$B$2&lt;=50,0,IF('Evaluation of backbone models'!$B$2&gt;100,INDIRECT("'5-branch model Rjb'!N"&amp;AA14)*LN($B$2/50)+INDIRECT("'5-branch model Rjb'!O"&amp;AA14)*LN('Evaluation of backbone models'!$B$2/100),INDIRECT("'5-branch model Rjb'!N"&amp;AA14)*LN('Evaluation of backbone models'!$B$2/50))))</f>
        <v>1.8969462843600913</v>
      </c>
      <c r="K14" cm="1">
        <f t="array" aca="1" ref="K14" ca="1">EXP(INDIRECT("'5-branch model Rjb'!F"&amp;AB14)+INDIRECT("'5-branch model Rjb'!G"&amp;AB14)*'Evaluation of backbone models'!$B$1+INDIRECT("'5-branch model Rjb'!H"&amp;AB14)*(8.5-'Evaluation of backbone models'!$B$1)^2+INDIRECT("'5-branch model Rjb'!I"&amp;AB14)*LN(SQRT('Evaluation of backbone models'!$B$2^2+(INDIRECT("'5-branch model Rjb'!L"&amp;AB14)*EXP(INDIRECT("'5-branch model Rjb'!M"&amp;AB14)*'Evaluation of backbone models'!$B$1))^2))+(INDIRECT("'5-branch model Rjb'!J"&amp;AB14)+INDIRECT("'5-branch model Rjb'!K"&amp;AB14)*'Evaluation of backbone models'!$B$1)*'Evaluation of backbone models'!$B$2+IF('Evaluation of backbone models'!$B$2&lt;=50,0,IF('Evaluation of backbone models'!$B$2&gt;100,INDIRECT("'5-branch model Rjb'!N"&amp;AB14)*LN($B$2/50)+INDIRECT("'5-branch model Rjb'!O"&amp;AB14)*LN('Evaluation of backbone models'!$B$2/100),INDIRECT("'5-branch model Rjb'!N"&amp;AB14)*LN('Evaluation of backbone models'!$B$2/50))))</f>
        <v>2.1261157471767937</v>
      </c>
      <c r="L14" s="6" cm="1">
        <f t="array" aca="1" ref="L14" ca="1">EXP(INDIRECT("'5-branch model Rjb'!F"&amp;AC14)+INDIRECT("'5-branch model Rjb'!G"&amp;AC14)*'Evaluation of backbone models'!$B$1+INDIRECT("'5-branch model Rjb'!H"&amp;AC14)*(8.5-'Evaluation of backbone models'!$B$1)^2+INDIRECT("'5-branch model Rjb'!I"&amp;AC14)*LN(SQRT('Evaluation of backbone models'!$B$2^2+(INDIRECT("'5-branch model Rjb'!L"&amp;AC14)*EXP(INDIRECT("'5-branch model Rjb'!M"&amp;AC14)*'Evaluation of backbone models'!$B$1))^2))+(INDIRECT("'5-branch model Rjb'!J"&amp;AC14)+INDIRECT("'5-branch model Rjb'!K"&amp;AC14)*'Evaluation of backbone models'!$B$1)*'Evaluation of backbone models'!$B$2+IF('Evaluation of backbone models'!$B$2&lt;=50,0,IF('Evaluation of backbone models'!$B$2&gt;100,INDIRECT("'5-branch model Rjb'!N"&amp;AC14)*LN($B$2/50)+INDIRECT("'5-branch model Rjb'!O"&amp;AC14)*LN('Evaluation of backbone models'!$B$2/100),INDIRECT("'5-branch model Rjb'!N"&amp;AC14)*LN('Evaluation of backbone models'!$B$2/50))))</f>
        <v>2.9444174704330832</v>
      </c>
      <c r="M14" s="5" cm="1">
        <f t="array" aca="1" ref="M14" ca="1">EXP(INDIRECT("'5-branch model Rjb'!F"&amp;AD14)+INDIRECT("'5-branch model Rjb'!G"&amp;AD14)*'Evaluation of backbone models'!$B$1+INDIRECT("'5-branch model Rjb'!H"&amp;AD14)*(8.5-'Evaluation of backbone models'!$B$1)^2+INDIRECT("'5-branch model Rjb'!I"&amp;AD14)*LN(SQRT('Evaluation of backbone models'!$B$2^2+(INDIRECT("'5-branch model Rjb'!L"&amp;AD14)*EXP(INDIRECT("'5-branch model Rjb'!M"&amp;AD14)*'Evaluation of backbone models'!$B$1))^2))+(INDIRECT("'5-branch model Rjb'!J"&amp;AD14)+INDIRECT("'5-branch model Rjb'!K"&amp;AD14)*'Evaluation of backbone models'!$B$1)*'Evaluation of backbone models'!$B$2+IF('Evaluation of backbone models'!$B$2&lt;=50,0,IF('Evaluation of backbone models'!$B$2&gt;100,INDIRECT("'5-branch model Rjb'!N"&amp;AD14)*LN($B$2/50)+INDIRECT("'5-branch model Rjb'!O"&amp;AD14)*LN('Evaluation of backbone models'!$B$2/100),INDIRECT("'5-branch model Rjb'!N"&amp;AD14)*LN('Evaluation of backbone models'!$B$2/50))))</f>
        <v>0.73084425332919656</v>
      </c>
      <c r="N14" cm="1">
        <f t="array" aca="1" ref="N14" ca="1">EXP(INDIRECT("'5-branch model Rjb'!F"&amp;AE14)+INDIRECT("'5-branch model Rjb'!G"&amp;AE14)*'Evaluation of backbone models'!$B$1+INDIRECT("'5-branch model Rjb'!H"&amp;AE14)*(8.5-'Evaluation of backbone models'!$B$1)^2+INDIRECT("'5-branch model Rjb'!I"&amp;AE14)*LN(SQRT('Evaluation of backbone models'!$B$2^2+(INDIRECT("'5-branch model Rjb'!L"&amp;AE14)*EXP(INDIRECT("'5-branch model Rjb'!M"&amp;AE14)*'Evaluation of backbone models'!$B$1))^2))+(INDIRECT("'5-branch model Rjb'!J"&amp;AE14)+INDIRECT("'5-branch model Rjb'!K"&amp;AE14)*'Evaluation of backbone models'!$B$1)*'Evaluation of backbone models'!$B$2+IF('Evaluation of backbone models'!$B$2&lt;=50,0,IF('Evaluation of backbone models'!$B$2&gt;100,INDIRECT("'5-branch model Rjb'!N"&amp;AE14)*LN($B$2/50)+INDIRECT("'5-branch model Rjb'!O"&amp;AE14)*LN('Evaluation of backbone models'!$B$2/100),INDIRECT("'5-branch model Rjb'!N"&amp;AE14)*LN('Evaluation of backbone models'!$B$2/50))))</f>
        <v>1.6993044748046282</v>
      </c>
      <c r="O14" cm="1">
        <f t="array" aca="1" ref="O14" ca="1">EXP(INDIRECT("'5-branch model Rjb'!F"&amp;AF14)+INDIRECT("'5-branch model Rjb'!G"&amp;AF14)*'Evaluation of backbone models'!$B$1+INDIRECT("'5-branch model Rjb'!H"&amp;AF14)*(8.5-'Evaluation of backbone models'!$B$1)^2+INDIRECT("'5-branch model Rjb'!I"&amp;AF14)*LN(SQRT('Evaluation of backbone models'!$B$2^2+(INDIRECT("'5-branch model Rjb'!L"&amp;AF14)*EXP(INDIRECT("'5-branch model Rjb'!M"&amp;AF14)*'Evaluation of backbone models'!$B$1))^2))+(INDIRECT("'5-branch model Rjb'!J"&amp;AF14)+INDIRECT("'5-branch model Rjb'!K"&amp;AF14)*'Evaluation of backbone models'!$B$1)*'Evaluation of backbone models'!$B$2+IF('Evaluation of backbone models'!$B$2&lt;=50,0,IF('Evaluation of backbone models'!$B$2&gt;100,INDIRECT("'5-branch model Rjb'!N"&amp;AF14)*LN($B$2/50)+INDIRECT("'5-branch model Rjb'!O"&amp;AF14)*LN('Evaluation of backbone models'!$B$2/100),INDIRECT("'5-branch model Rjb'!N"&amp;AF14)*LN('Evaluation of backbone models'!$B$2/50))))</f>
        <v>1.928347538031427</v>
      </c>
      <c r="P14" cm="1">
        <f t="array" aca="1" ref="P14" ca="1">EXP(INDIRECT("'5-branch model Rjb'!F"&amp;AG14)+INDIRECT("'5-branch model Rjb'!G"&amp;AG14)*'Evaluation of backbone models'!$B$1+INDIRECT("'5-branch model Rjb'!H"&amp;AG14)*(8.5-'Evaluation of backbone models'!$B$1)^2+INDIRECT("'5-branch model Rjb'!I"&amp;AG14)*LN(SQRT('Evaluation of backbone models'!$B$2^2+(INDIRECT("'5-branch model Rjb'!L"&amp;AG14)*EXP(INDIRECT("'5-branch model Rjb'!M"&amp;AG14)*'Evaluation of backbone models'!$B$1))^2))+(INDIRECT("'5-branch model Rjb'!J"&amp;AG14)+INDIRECT("'5-branch model Rjb'!K"&amp;AG14)*'Evaluation of backbone models'!$B$1)*'Evaluation of backbone models'!$B$2+IF('Evaluation of backbone models'!$B$2&lt;=50,0,IF('Evaluation of backbone models'!$B$2&gt;100,INDIRECT("'5-branch model Rjb'!N"&amp;AG14)*LN($B$2/50)+INDIRECT("'5-branch model Rjb'!O"&amp;AG14)*LN('Evaluation of backbone models'!$B$2/100),INDIRECT("'5-branch model Rjb'!N"&amp;AG14)*LN('Evaluation of backbone models'!$B$2/50))))</f>
        <v>2.4004043554754366</v>
      </c>
      <c r="Q14" s="6" cm="1">
        <f t="array" aca="1" ref="Q14" ca="1">EXP(INDIRECT("'5-branch model Rjb'!F"&amp;AH14)+INDIRECT("'5-branch model Rjb'!G"&amp;AH14)*'Evaluation of backbone models'!$B$1+INDIRECT("'5-branch model Rjb'!H"&amp;AH14)*(8.5-'Evaluation of backbone models'!$B$1)^2+INDIRECT("'5-branch model Rjb'!I"&amp;AH14)*LN(SQRT('Evaluation of backbone models'!$B$2^2+(INDIRECT("'5-branch model Rjb'!L"&amp;AH14)*EXP(INDIRECT("'5-branch model Rjb'!M"&amp;AH14)*'Evaluation of backbone models'!$B$1))^2))+(INDIRECT("'5-branch model Rjb'!J"&amp;AH14)+INDIRECT("'5-branch model Rjb'!K"&amp;AH14)*'Evaluation of backbone models'!$B$1)*'Evaluation of backbone models'!$B$2+IF('Evaluation of backbone models'!$B$2&lt;=50,0,IF('Evaluation of backbone models'!$B$2&gt;100,INDIRECT("'5-branch model Rjb'!N"&amp;AH14)*LN($B$2/50)+INDIRECT("'5-branch model Rjb'!O"&amp;AH14)*LN('Evaluation of backbone models'!$B$2/100),INDIRECT("'5-branch model Rjb'!N"&amp;AH14)*LN('Evaluation of backbone models'!$B$2/50))))</f>
        <v>3.0502458162132515</v>
      </c>
      <c r="S14">
        <v>26</v>
      </c>
      <c r="T14">
        <v>27</v>
      </c>
      <c r="U14">
        <v>28</v>
      </c>
      <c r="V14">
        <f t="shared" si="1"/>
        <v>83</v>
      </c>
      <c r="W14">
        <f t="shared" si="0"/>
        <v>84</v>
      </c>
      <c r="X14">
        <f t="shared" si="0"/>
        <v>85</v>
      </c>
      <c r="Y14">
        <v>42</v>
      </c>
      <c r="Z14">
        <v>43</v>
      </c>
      <c r="AA14">
        <v>44</v>
      </c>
      <c r="AB14">
        <v>45</v>
      </c>
      <c r="AC14">
        <v>46</v>
      </c>
      <c r="AD14">
        <v>137</v>
      </c>
      <c r="AE14">
        <v>138</v>
      </c>
      <c r="AF14">
        <v>139</v>
      </c>
      <c r="AG14">
        <v>140</v>
      </c>
      <c r="AH14">
        <v>141</v>
      </c>
      <c r="AI14" s="19">
        <f ca="1">('[1]Evaluation of backbone models'!B14-B14)/'[1]Evaluation of backbone models'!B14</f>
        <v>-7.8496266594546831E-4</v>
      </c>
      <c r="AJ14" s="19">
        <f ca="1">('[1]Evaluation of backbone models'!C14-C14)/'[1]Evaluation of backbone models'!C14</f>
        <v>2.1893074831702948E-2</v>
      </c>
      <c r="AK14" s="19">
        <f ca="1">('[1]Evaluation of backbone models'!D14-D14)/'[1]Evaluation of backbone models'!D14</f>
        <v>3.8623322967643113E-2</v>
      </c>
      <c r="AL14" s="19">
        <f ca="1">('[1]Evaluation of backbone models'!E14-E14)/'[1]Evaluation of backbone models'!E14</f>
        <v>4.2875313587754935E-3</v>
      </c>
      <c r="AM14" s="19">
        <f ca="1">('[1]Evaluation of backbone models'!F14-F14)/'[1]Evaluation of backbone models'!F14</f>
        <v>1.3787908047913527E-3</v>
      </c>
      <c r="AN14" s="19">
        <f ca="1">('[1]Evaluation of backbone models'!G14-G14)/'[1]Evaluation of backbone models'!G14</f>
        <v>7.3013128746191719E-4</v>
      </c>
    </row>
    <row r="15" spans="1:40" x14ac:dyDescent="0.25">
      <c r="A15">
        <v>0.5</v>
      </c>
      <c r="B15" s="5" cm="1">
        <f t="array" aca="1" ref="B15" ca="1">EXP(INDIRECT("'3-branch model Rjb'!F"&amp;S15)+INDIRECT("'3-branch model Rjb'!G"&amp;S15)*'Evaluation of backbone models'!$B$1+INDIRECT("'3-branch model Rjb'!H"&amp;S15)*(8.5-'Evaluation of backbone models'!$B$1)^2+INDIRECT("'3-branch model Rjb'!I"&amp;S15)*LN(SQRT('Evaluation of backbone models'!$B$2^2+(INDIRECT("'3-branch model Rjb'!L"&amp;S15)*EXP(INDIRECT("'3-branch model Rjb'!M"&amp;S15)*'Evaluation of backbone models'!$B$1))^2))+(INDIRECT("'3-branch model Rjb'!J"&amp;S15)+INDIRECT("'3-branch model Rjb'!K"&amp;S15)*'Evaluation of backbone models'!$B$1)*'Evaluation of backbone models'!$B$2+IF('Evaluation of backbone models'!$B$2&lt;=50,0,IF('Evaluation of backbone models'!$B$2&gt;100,INDIRECT("'3-branch model Rjb'!N"&amp;S15)*LN($B$2/50)+INDIRECT("'3-branch model Rjb'!O"&amp;S15)*LN('Evaluation of backbone models'!$B$2/100),INDIRECT("'3-branch model Rjb'!N"&amp;S15)*LN('Evaluation of backbone models'!$B$2/50))))</f>
        <v>0.57013216292694935</v>
      </c>
      <c r="C15" cm="1">
        <f t="array" aca="1" ref="C15" ca="1">EXP(INDIRECT("'3-branch model Rjb'!F"&amp;T15)+INDIRECT("'3-branch model Rjb'!G"&amp;T15)*'Evaluation of backbone models'!$B$1+INDIRECT("'3-branch model Rjb'!H"&amp;T15)*(8.5-'Evaluation of backbone models'!$B$1)^2+INDIRECT("'3-branch model Rjb'!I"&amp;T15)*LN(SQRT('Evaluation of backbone models'!$B$2^2+(INDIRECT("'3-branch model Rjb'!L"&amp;T15)*EXP(INDIRECT("'3-branch model Rjb'!M"&amp;T15)*'Evaluation of backbone models'!$B$1))^2))+(INDIRECT("'3-branch model Rjb'!J"&amp;T15)+INDIRECT("'3-branch model Rjb'!K"&amp;T15)*'Evaluation of backbone models'!$B$1)*'Evaluation of backbone models'!$B$2+IF('Evaluation of backbone models'!$B$2&lt;=50,0,IF('Evaluation of backbone models'!$B$2&gt;100,INDIRECT("'3-branch model Rjb'!N"&amp;T15)*LN($B$2/50)+INDIRECT("'3-branch model Rjb'!O"&amp;T15)*LN('Evaluation of backbone models'!$B$2/100),INDIRECT("'3-branch model Rjb'!N"&amp;T15)*LN('Evaluation of backbone models'!$B$2/50))))</f>
        <v>1.5853484148712271</v>
      </c>
      <c r="D15" cm="1">
        <f t="array" aca="1" ref="D15" ca="1">EXP(INDIRECT("'3-branch model Rjb'!F"&amp;U15)+INDIRECT("'3-branch model Rjb'!G"&amp;U15)*'Evaluation of backbone models'!$B$1+INDIRECT("'3-branch model Rjb'!H"&amp;U15)*(8.5-'Evaluation of backbone models'!$B$1)^2+INDIRECT("'3-branch model Rjb'!I"&amp;U15)*LN(SQRT('Evaluation of backbone models'!$B$2^2+(INDIRECT("'3-branch model Rjb'!L"&amp;U15)*EXP(INDIRECT("'3-branch model Rjb'!M"&amp;U15)*'Evaluation of backbone models'!$B$1))^2))+(INDIRECT("'3-branch model Rjb'!J"&amp;U15)+INDIRECT("'3-branch model Rjb'!K"&amp;U15)*'Evaluation of backbone models'!$B$1)*'Evaluation of backbone models'!$B$2+IF('Evaluation of backbone models'!$B$2&lt;=50,0,IF('Evaluation of backbone models'!$B$2&gt;100,INDIRECT("'3-branch model Rjb'!N"&amp;U15)*LN($B$2/50)+INDIRECT("'3-branch model Rjb'!O"&amp;U15)*LN('Evaluation of backbone models'!$B$2/100),INDIRECT("'3-branch model Rjb'!N"&amp;U15)*LN('Evaluation of backbone models'!$B$2/50))))</f>
        <v>2.4123319299650552</v>
      </c>
      <c r="E15" s="5" cm="1">
        <f t="array" aca="1" ref="E15" ca="1">EXP(INDIRECT("'3-branch model Rjb'!F"&amp;V15)+INDIRECT("'3-branch model Rjb'!G"&amp;V15)*'Evaluation of backbone models'!$B$1+INDIRECT("'3-branch model Rjb'!H"&amp;V15)*(8.5-'Evaluation of backbone models'!$B$1)^2+INDIRECT("'3-branch model Rjb'!I"&amp;V15)*LN(SQRT('Evaluation of backbone models'!$B$2^2+(INDIRECT("'3-branch model Rjb'!L"&amp;V15)*EXP(INDIRECT("'3-branch model Rjb'!M"&amp;V15)*'Evaluation of backbone models'!$B$1))^2))+(INDIRECT("'3-branch model Rjb'!J"&amp;V15)+INDIRECT("'3-branch model Rjb'!K"&amp;V15)*'Evaluation of backbone models'!$B$1)*'Evaluation of backbone models'!$B$2+IF('Evaluation of backbone models'!$B$2&lt;=50,0,IF('Evaluation of backbone models'!$B$2&gt;100,INDIRECT("'3-branch model Rjb'!N"&amp;V15)*LN($B$2/50)+INDIRECT("'3-branch model Rjb'!O"&amp;V15)*LN('Evaluation of backbone models'!$B$2/100),INDIRECT("'3-branch model Rjb'!N"&amp;V15)*LN('Evaluation of backbone models'!$B$2/50))))</f>
        <v>0.64070504721050237</v>
      </c>
      <c r="F15" cm="1">
        <f t="array" aca="1" ref="F15" ca="1">EXP(INDIRECT("'3-branch model Rjb'!F"&amp;W15)+INDIRECT("'3-branch model Rjb'!G"&amp;W15)*'Evaluation of backbone models'!$B$1+INDIRECT("'3-branch model Rjb'!H"&amp;W15)*(8.5-'Evaluation of backbone models'!$B$1)^2+INDIRECT("'3-branch model Rjb'!I"&amp;W15)*LN(SQRT('Evaluation of backbone models'!$B$2^2+(INDIRECT("'3-branch model Rjb'!L"&amp;W15)*EXP(INDIRECT("'3-branch model Rjb'!M"&amp;W15)*'Evaluation of backbone models'!$B$1))^2))+(INDIRECT("'3-branch model Rjb'!J"&amp;W15)+INDIRECT("'3-branch model Rjb'!K"&amp;W15)*'Evaluation of backbone models'!$B$1)*'Evaluation of backbone models'!$B$2+IF('Evaluation of backbone models'!$B$2&lt;=50,0,IF('Evaluation of backbone models'!$B$2&gt;100,INDIRECT("'3-branch model Rjb'!N"&amp;W15)*LN($B$2/50)+INDIRECT("'3-branch model Rjb'!O"&amp;W15)*LN('Evaluation of backbone models'!$B$2/100),INDIRECT("'3-branch model Rjb'!N"&amp;W15)*LN('Evaluation of backbone models'!$B$2/50))))</f>
        <v>1.6168735612838661</v>
      </c>
      <c r="G15" s="6" cm="1">
        <f t="array" aca="1" ref="G15" ca="1">EXP(INDIRECT("'3-branch model Rjb'!F"&amp;X15)+INDIRECT("'3-branch model Rjb'!G"&amp;X15)*'Evaluation of backbone models'!$B$1+INDIRECT("'3-branch model Rjb'!H"&amp;X15)*(8.5-'Evaluation of backbone models'!$B$1)^2+INDIRECT("'3-branch model Rjb'!I"&amp;X15)*LN(SQRT('Evaluation of backbone models'!$B$2^2+(INDIRECT("'3-branch model Rjb'!L"&amp;X15)*EXP(INDIRECT("'3-branch model Rjb'!M"&amp;X15)*'Evaluation of backbone models'!$B$1))^2))+(INDIRECT("'3-branch model Rjb'!J"&amp;X15)+INDIRECT("'3-branch model Rjb'!K"&amp;X15)*'Evaluation of backbone models'!$B$1)*'Evaluation of backbone models'!$B$2+IF('Evaluation of backbone models'!$B$2&lt;=50,0,IF('Evaluation of backbone models'!$B$2&gt;100,INDIRECT("'3-branch model Rjb'!N"&amp;X15)*LN($B$2/50)+INDIRECT("'3-branch model Rjb'!O"&amp;X15)*LN('Evaluation of backbone models'!$B$2/100),INDIRECT("'3-branch model Rjb'!N"&amp;X15)*LN('Evaluation of backbone models'!$B$2/50))))</f>
        <v>2.4209335081524874</v>
      </c>
      <c r="H15" s="5" cm="1">
        <f t="array" aca="1" ref="H15" ca="1">EXP(INDIRECT("'5-branch model Rjb'!F"&amp;Y15)+INDIRECT("'5-branch model Rjb'!G"&amp;Y15)*'Evaluation of backbone models'!$B$1+INDIRECT("'5-branch model Rjb'!H"&amp;Y15)*(8.5-'Evaluation of backbone models'!$B$1)^2+INDIRECT("'5-branch model Rjb'!I"&amp;Y15)*LN(SQRT('Evaluation of backbone models'!$B$2^2+(INDIRECT("'5-branch model Rjb'!L"&amp;Y15)*EXP(INDIRECT("'5-branch model Rjb'!M"&amp;Y15)*'Evaluation of backbone models'!$B$1))^2))+(INDIRECT("'5-branch model Rjb'!J"&amp;Y15)+INDIRECT("'5-branch model Rjb'!K"&amp;Y15)*'Evaluation of backbone models'!$B$1)*'Evaluation of backbone models'!$B$2+IF('Evaluation of backbone models'!$B$2&lt;=50,0,IF('Evaluation of backbone models'!$B$2&gt;100,INDIRECT("'5-branch model Rjb'!N"&amp;Y15)*LN($B$2/50)+INDIRECT("'5-branch model Rjb'!O"&amp;Y15)*LN('Evaluation of backbone models'!$B$2/100),INDIRECT("'5-branch model Rjb'!N"&amp;Y15)*LN('Evaluation of backbone models'!$B$2/50))))</f>
        <v>0.55600725851827659</v>
      </c>
      <c r="I15" cm="1">
        <f t="array" aca="1" ref="I15" ca="1">EXP(INDIRECT("'5-branch model Rjb'!F"&amp;Z15)+INDIRECT("'5-branch model Rjb'!G"&amp;Z15)*'Evaluation of backbone models'!$B$1+INDIRECT("'5-branch model Rjb'!H"&amp;Z15)*(8.5-'Evaluation of backbone models'!$B$1)^2+INDIRECT("'5-branch model Rjb'!I"&amp;Z15)*LN(SQRT('Evaluation of backbone models'!$B$2^2+(INDIRECT("'5-branch model Rjb'!L"&amp;Z15)*EXP(INDIRECT("'5-branch model Rjb'!M"&amp;Z15)*'Evaluation of backbone models'!$B$1))^2))+(INDIRECT("'5-branch model Rjb'!J"&amp;Z15)+INDIRECT("'5-branch model Rjb'!K"&amp;Z15)*'Evaluation of backbone models'!$B$1)*'Evaluation of backbone models'!$B$2+IF('Evaluation of backbone models'!$B$2&lt;=50,0,IF('Evaluation of backbone models'!$B$2&gt;100,INDIRECT("'5-branch model Rjb'!N"&amp;Z15)*LN($B$2/50)+INDIRECT("'5-branch model Rjb'!O"&amp;Z15)*LN('Evaluation of backbone models'!$B$2/100),INDIRECT("'5-branch model Rjb'!N"&amp;Z15)*LN('Evaluation of backbone models'!$B$2/50))))</f>
        <v>1.4215777507251621</v>
      </c>
      <c r="J15" cm="1">
        <f t="array" aca="1" ref="J15" ca="1">EXP(INDIRECT("'5-branch model Rjb'!F"&amp;AA15)+INDIRECT("'5-branch model Rjb'!G"&amp;AA15)*'Evaluation of backbone models'!$B$1+INDIRECT("'5-branch model Rjb'!H"&amp;AA15)*(8.5-'Evaluation of backbone models'!$B$1)^2+INDIRECT("'5-branch model Rjb'!I"&amp;AA15)*LN(SQRT('Evaluation of backbone models'!$B$2^2+(INDIRECT("'5-branch model Rjb'!L"&amp;AA15)*EXP(INDIRECT("'5-branch model Rjb'!M"&amp;AA15)*'Evaluation of backbone models'!$B$1))^2))+(INDIRECT("'5-branch model Rjb'!J"&amp;AA15)+INDIRECT("'5-branch model Rjb'!K"&amp;AA15)*'Evaluation of backbone models'!$B$1)*'Evaluation of backbone models'!$B$2+IF('Evaluation of backbone models'!$B$2&lt;=50,0,IF('Evaluation of backbone models'!$B$2&gt;100,INDIRECT("'5-branch model Rjb'!N"&amp;AA15)*LN($B$2/50)+INDIRECT("'5-branch model Rjb'!O"&amp;AA15)*LN('Evaluation of backbone models'!$B$2/100),INDIRECT("'5-branch model Rjb'!N"&amp;AA15)*LN('Evaluation of backbone models'!$B$2/50))))</f>
        <v>1.5865466504908925</v>
      </c>
      <c r="K15" cm="1">
        <f t="array" aca="1" ref="K15" ca="1">EXP(INDIRECT("'5-branch model Rjb'!F"&amp;AB15)+INDIRECT("'5-branch model Rjb'!G"&amp;AB15)*'Evaluation of backbone models'!$B$1+INDIRECT("'5-branch model Rjb'!H"&amp;AB15)*(8.5-'Evaluation of backbone models'!$B$1)^2+INDIRECT("'5-branch model Rjb'!I"&amp;AB15)*LN(SQRT('Evaluation of backbone models'!$B$2^2+(INDIRECT("'5-branch model Rjb'!L"&amp;AB15)*EXP(INDIRECT("'5-branch model Rjb'!M"&amp;AB15)*'Evaluation of backbone models'!$B$1))^2))+(INDIRECT("'5-branch model Rjb'!J"&amp;AB15)+INDIRECT("'5-branch model Rjb'!K"&amp;AB15)*'Evaluation of backbone models'!$B$1)*'Evaluation of backbone models'!$B$2+IF('Evaluation of backbone models'!$B$2&lt;=50,0,IF('Evaluation of backbone models'!$B$2&gt;100,INDIRECT("'5-branch model Rjb'!N"&amp;AB15)*LN($B$2/50)+INDIRECT("'5-branch model Rjb'!O"&amp;AB15)*LN('Evaluation of backbone models'!$B$2/100),INDIRECT("'5-branch model Rjb'!N"&amp;AB15)*LN('Evaluation of backbone models'!$B$2/50))))</f>
        <v>1.7503708313147419</v>
      </c>
      <c r="L15" s="6" cm="1">
        <f t="array" aca="1" ref="L15" ca="1">EXP(INDIRECT("'5-branch model Rjb'!F"&amp;AC15)+INDIRECT("'5-branch model Rjb'!G"&amp;AC15)*'Evaluation of backbone models'!$B$1+INDIRECT("'5-branch model Rjb'!H"&amp;AC15)*(8.5-'Evaluation of backbone models'!$B$1)^2+INDIRECT("'5-branch model Rjb'!I"&amp;AC15)*LN(SQRT('Evaluation of backbone models'!$B$2^2+(INDIRECT("'5-branch model Rjb'!L"&amp;AC15)*EXP(INDIRECT("'5-branch model Rjb'!M"&amp;AC15)*'Evaluation of backbone models'!$B$1))^2))+(INDIRECT("'5-branch model Rjb'!J"&amp;AC15)+INDIRECT("'5-branch model Rjb'!K"&amp;AC15)*'Evaluation of backbone models'!$B$1)*'Evaluation of backbone models'!$B$2+IF('Evaluation of backbone models'!$B$2&lt;=50,0,IF('Evaluation of backbone models'!$B$2&gt;100,INDIRECT("'5-branch model Rjb'!N"&amp;AC15)*LN($B$2/50)+INDIRECT("'5-branch model Rjb'!O"&amp;AC15)*LN('Evaluation of backbone models'!$B$2/100),INDIRECT("'5-branch model Rjb'!N"&amp;AC15)*LN('Evaluation of backbone models'!$B$2/50))))</f>
        <v>2.4242597402730053</v>
      </c>
      <c r="M15" s="5" cm="1">
        <f t="array" aca="1" ref="M15" ca="1">EXP(INDIRECT("'5-branch model Rjb'!F"&amp;AD15)+INDIRECT("'5-branch model Rjb'!G"&amp;AD15)*'Evaluation of backbone models'!$B$1+INDIRECT("'5-branch model Rjb'!H"&amp;AD15)*(8.5-'Evaluation of backbone models'!$B$1)^2+INDIRECT("'5-branch model Rjb'!I"&amp;AD15)*LN(SQRT('Evaluation of backbone models'!$B$2^2+(INDIRECT("'5-branch model Rjb'!L"&amp;AD15)*EXP(INDIRECT("'5-branch model Rjb'!M"&amp;AD15)*'Evaluation of backbone models'!$B$1))^2))+(INDIRECT("'5-branch model Rjb'!J"&amp;AD15)+INDIRECT("'5-branch model Rjb'!K"&amp;AD15)*'Evaluation of backbone models'!$B$1)*'Evaluation of backbone models'!$B$2+IF('Evaluation of backbone models'!$B$2&lt;=50,0,IF('Evaluation of backbone models'!$B$2&gt;100,INDIRECT("'5-branch model Rjb'!N"&amp;AD15)*LN($B$2/50)+INDIRECT("'5-branch model Rjb'!O"&amp;AD15)*LN('Evaluation of backbone models'!$B$2/100),INDIRECT("'5-branch model Rjb'!N"&amp;AD15)*LN('Evaluation of backbone models'!$B$2/50))))</f>
        <v>0.6335533068476229</v>
      </c>
      <c r="N15" cm="1">
        <f t="array" aca="1" ref="N15" ca="1">EXP(INDIRECT("'5-branch model Rjb'!F"&amp;AE15)+INDIRECT("'5-branch model Rjb'!G"&amp;AE15)*'Evaluation of backbone models'!$B$1+INDIRECT("'5-branch model Rjb'!H"&amp;AE15)*(8.5-'Evaluation of backbone models'!$B$1)^2+INDIRECT("'5-branch model Rjb'!I"&amp;AE15)*LN(SQRT('Evaluation of backbone models'!$B$2^2+(INDIRECT("'5-branch model Rjb'!L"&amp;AE15)*EXP(INDIRECT("'5-branch model Rjb'!M"&amp;AE15)*'Evaluation of backbone models'!$B$1))^2))+(INDIRECT("'5-branch model Rjb'!J"&amp;AE15)+INDIRECT("'5-branch model Rjb'!K"&amp;AE15)*'Evaluation of backbone models'!$B$1)*'Evaluation of backbone models'!$B$2+IF('Evaluation of backbone models'!$B$2&lt;=50,0,IF('Evaluation of backbone models'!$B$2&gt;100,INDIRECT("'5-branch model Rjb'!N"&amp;AE15)*LN($B$2/50)+INDIRECT("'5-branch model Rjb'!O"&amp;AE15)*LN('Evaluation of backbone models'!$B$2/100),INDIRECT("'5-branch model Rjb'!N"&amp;AE15)*LN('Evaluation of backbone models'!$B$2/50))))</f>
        <v>1.4541946625790207</v>
      </c>
      <c r="O15" cm="1">
        <f t="array" aca="1" ref="O15" ca="1">EXP(INDIRECT("'5-branch model Rjb'!F"&amp;AF15)+INDIRECT("'5-branch model Rjb'!G"&amp;AF15)*'Evaluation of backbone models'!$B$1+INDIRECT("'5-branch model Rjb'!H"&amp;AF15)*(8.5-'Evaluation of backbone models'!$B$1)^2+INDIRECT("'5-branch model Rjb'!I"&amp;AF15)*LN(SQRT('Evaluation of backbone models'!$B$2^2+(INDIRECT("'5-branch model Rjb'!L"&amp;AF15)*EXP(INDIRECT("'5-branch model Rjb'!M"&amp;AF15)*'Evaluation of backbone models'!$B$1))^2))+(INDIRECT("'5-branch model Rjb'!J"&amp;AF15)+INDIRECT("'5-branch model Rjb'!K"&amp;AF15)*'Evaluation of backbone models'!$B$1)*'Evaluation of backbone models'!$B$2+IF('Evaluation of backbone models'!$B$2&lt;=50,0,IF('Evaluation of backbone models'!$B$2&gt;100,INDIRECT("'5-branch model Rjb'!N"&amp;AF15)*LN($B$2/50)+INDIRECT("'5-branch model Rjb'!O"&amp;AF15)*LN('Evaluation of backbone models'!$B$2/100),INDIRECT("'5-branch model Rjb'!N"&amp;AF15)*LN('Evaluation of backbone models'!$B$2/50))))</f>
        <v>1.6187383506394961</v>
      </c>
      <c r="P15" cm="1">
        <f t="array" aca="1" ref="P15" ca="1">EXP(INDIRECT("'5-branch model Rjb'!F"&amp;AG15)+INDIRECT("'5-branch model Rjb'!G"&amp;AG15)*'Evaluation of backbone models'!$B$1+INDIRECT("'5-branch model Rjb'!H"&amp;AG15)*(8.5-'Evaluation of backbone models'!$B$1)^2+INDIRECT("'5-branch model Rjb'!I"&amp;AG15)*LN(SQRT('Evaluation of backbone models'!$B$2^2+(INDIRECT("'5-branch model Rjb'!L"&amp;AG15)*EXP(INDIRECT("'5-branch model Rjb'!M"&amp;AG15)*'Evaluation of backbone models'!$B$1))^2))+(INDIRECT("'5-branch model Rjb'!J"&amp;AG15)+INDIRECT("'5-branch model Rjb'!K"&amp;AG15)*'Evaluation of backbone models'!$B$1)*'Evaluation of backbone models'!$B$2+IF('Evaluation of backbone models'!$B$2&lt;=50,0,IF('Evaluation of backbone models'!$B$2&gt;100,INDIRECT("'5-branch model Rjb'!N"&amp;AG15)*LN($B$2/50)+INDIRECT("'5-branch model Rjb'!O"&amp;AG15)*LN('Evaluation of backbone models'!$B$2/100),INDIRECT("'5-branch model Rjb'!N"&amp;AG15)*LN('Evaluation of backbone models'!$B$2/50))))</f>
        <v>2.0236813856174338</v>
      </c>
      <c r="Q15" s="6" cm="1">
        <f t="array" aca="1" ref="Q15" ca="1">EXP(INDIRECT("'5-branch model Rjb'!F"&amp;AH15)+INDIRECT("'5-branch model Rjb'!G"&amp;AH15)*'Evaluation of backbone models'!$B$1+INDIRECT("'5-branch model Rjb'!H"&amp;AH15)*(8.5-'Evaluation of backbone models'!$B$1)^2+INDIRECT("'5-branch model Rjb'!I"&amp;AH15)*LN(SQRT('Evaluation of backbone models'!$B$2^2+(INDIRECT("'5-branch model Rjb'!L"&amp;AH15)*EXP(INDIRECT("'5-branch model Rjb'!M"&amp;AH15)*'Evaluation of backbone models'!$B$1))^2))+(INDIRECT("'5-branch model Rjb'!J"&amp;AH15)+INDIRECT("'5-branch model Rjb'!K"&amp;AH15)*'Evaluation of backbone models'!$B$1)*'Evaluation of backbone models'!$B$2+IF('Evaluation of backbone models'!$B$2&lt;=50,0,IF('Evaluation of backbone models'!$B$2&gt;100,INDIRECT("'5-branch model Rjb'!N"&amp;AH15)*LN($B$2/50)+INDIRECT("'5-branch model Rjb'!O"&amp;AH15)*LN('Evaluation of backbone models'!$B$2/100),INDIRECT("'5-branch model Rjb'!N"&amp;AH15)*LN('Evaluation of backbone models'!$B$2/50))))</f>
        <v>2.4897393685852931</v>
      </c>
      <c r="S15">
        <v>29</v>
      </c>
      <c r="T15">
        <v>30</v>
      </c>
      <c r="U15">
        <v>31</v>
      </c>
      <c r="V15">
        <f t="shared" si="1"/>
        <v>86</v>
      </c>
      <c r="W15">
        <f t="shared" si="0"/>
        <v>87</v>
      </c>
      <c r="X15">
        <f t="shared" si="0"/>
        <v>88</v>
      </c>
      <c r="Y15">
        <v>47</v>
      </c>
      <c r="Z15">
        <v>48</v>
      </c>
      <c r="AA15">
        <v>49</v>
      </c>
      <c r="AB15">
        <v>50</v>
      </c>
      <c r="AC15">
        <v>51</v>
      </c>
      <c r="AD15">
        <v>142</v>
      </c>
      <c r="AE15">
        <v>143</v>
      </c>
      <c r="AF15">
        <v>144</v>
      </c>
      <c r="AG15">
        <v>145</v>
      </c>
      <c r="AH15">
        <v>146</v>
      </c>
      <c r="AI15" s="19">
        <f ca="1">('[1]Evaluation of backbone models'!B15-B15)/'[1]Evaluation of backbone models'!B15</f>
        <v>6.9804807943320279E-4</v>
      </c>
      <c r="AJ15" s="19">
        <f ca="1">('[1]Evaluation of backbone models'!C15-C15)/'[1]Evaluation of backbone models'!C15</f>
        <v>2.3779489889996151E-2</v>
      </c>
      <c r="AK15" s="19">
        <f ca="1">('[1]Evaluation of backbone models'!D15-D15)/'[1]Evaluation of backbone models'!D15</f>
        <v>2.7728159443550258E-2</v>
      </c>
      <c r="AL15" s="19">
        <f ca="1">('[1]Evaluation of backbone models'!E15-E15)/'[1]Evaluation of backbone models'!E15</f>
        <v>3.8076690386413593E-3</v>
      </c>
      <c r="AM15" s="19">
        <f ca="1">('[1]Evaluation of backbone models'!F15-F15)/'[1]Evaluation of backbone models'!F15</f>
        <v>1.2014744726964004E-3</v>
      </c>
      <c r="AN15" s="19">
        <f ca="1">('[1]Evaluation of backbone models'!G15-G15)/'[1]Evaluation of backbone models'!G15</f>
        <v>2.6640157589472398E-4</v>
      </c>
    </row>
    <row r="16" spans="1:40" x14ac:dyDescent="0.25">
      <c r="A16">
        <v>0.75</v>
      </c>
      <c r="B16" s="5" cm="1">
        <f t="array" aca="1" ref="B16" ca="1">EXP(INDIRECT("'3-branch model Rjb'!F"&amp;S16)+INDIRECT("'3-branch model Rjb'!G"&amp;S16)*'Evaluation of backbone models'!$B$1+INDIRECT("'3-branch model Rjb'!H"&amp;S16)*(8.5-'Evaluation of backbone models'!$B$1)^2+INDIRECT("'3-branch model Rjb'!I"&amp;S16)*LN(SQRT('Evaluation of backbone models'!$B$2^2+(INDIRECT("'3-branch model Rjb'!L"&amp;S16)*EXP(INDIRECT("'3-branch model Rjb'!M"&amp;S16)*'Evaluation of backbone models'!$B$1))^2))+(INDIRECT("'3-branch model Rjb'!J"&amp;S16)+INDIRECT("'3-branch model Rjb'!K"&amp;S16)*'Evaluation of backbone models'!$B$1)*'Evaluation of backbone models'!$B$2+IF('Evaluation of backbone models'!$B$2&lt;=50,0,IF('Evaluation of backbone models'!$B$2&gt;100,INDIRECT("'3-branch model Rjb'!N"&amp;S16)*LN($B$2/50)+INDIRECT("'3-branch model Rjb'!O"&amp;S16)*LN('Evaluation of backbone models'!$B$2/100),INDIRECT("'3-branch model Rjb'!N"&amp;S16)*LN('Evaluation of backbone models'!$B$2/50))))</f>
        <v>0.40123647970806137</v>
      </c>
      <c r="C16" cm="1">
        <f t="array" aca="1" ref="C16" ca="1">EXP(INDIRECT("'3-branch model Rjb'!F"&amp;T16)+INDIRECT("'3-branch model Rjb'!G"&amp;T16)*'Evaluation of backbone models'!$B$1+INDIRECT("'3-branch model Rjb'!H"&amp;T16)*(8.5-'Evaluation of backbone models'!$B$1)^2+INDIRECT("'3-branch model Rjb'!I"&amp;T16)*LN(SQRT('Evaluation of backbone models'!$B$2^2+(INDIRECT("'3-branch model Rjb'!L"&amp;T16)*EXP(INDIRECT("'3-branch model Rjb'!M"&amp;T16)*'Evaluation of backbone models'!$B$1))^2))+(INDIRECT("'3-branch model Rjb'!J"&amp;T16)+INDIRECT("'3-branch model Rjb'!K"&amp;T16)*'Evaluation of backbone models'!$B$1)*'Evaluation of backbone models'!$B$2+IF('Evaluation of backbone models'!$B$2&lt;=50,0,IF('Evaluation of backbone models'!$B$2&gt;100,INDIRECT("'3-branch model Rjb'!N"&amp;T16)*LN($B$2/50)+INDIRECT("'3-branch model Rjb'!O"&amp;T16)*LN('Evaluation of backbone models'!$B$2/100),INDIRECT("'3-branch model Rjb'!N"&amp;T16)*LN('Evaluation of backbone models'!$B$2/50))))</f>
        <v>1.0421031663916662</v>
      </c>
      <c r="D16" cm="1">
        <f t="array" aca="1" ref="D16" ca="1">EXP(INDIRECT("'3-branch model Rjb'!F"&amp;U16)+INDIRECT("'3-branch model Rjb'!G"&amp;U16)*'Evaluation of backbone models'!$B$1+INDIRECT("'3-branch model Rjb'!H"&amp;U16)*(8.5-'Evaluation of backbone models'!$B$1)^2+INDIRECT("'3-branch model Rjb'!I"&amp;U16)*LN(SQRT('Evaluation of backbone models'!$B$2^2+(INDIRECT("'3-branch model Rjb'!L"&amp;U16)*EXP(INDIRECT("'3-branch model Rjb'!M"&amp;U16)*'Evaluation of backbone models'!$B$1))^2))+(INDIRECT("'3-branch model Rjb'!J"&amp;U16)+INDIRECT("'3-branch model Rjb'!K"&amp;U16)*'Evaluation of backbone models'!$B$1)*'Evaluation of backbone models'!$B$2+IF('Evaluation of backbone models'!$B$2&lt;=50,0,IF('Evaluation of backbone models'!$B$2&gt;100,INDIRECT("'3-branch model Rjb'!N"&amp;U16)*LN($B$2/50)+INDIRECT("'3-branch model Rjb'!O"&amp;U16)*LN('Evaluation of backbone models'!$B$2/100),INDIRECT("'3-branch model Rjb'!N"&amp;U16)*LN('Evaluation of backbone models'!$B$2/50))))</f>
        <v>1.5489607264707135</v>
      </c>
      <c r="E16" s="5" cm="1">
        <f t="array" aca="1" ref="E16" ca="1">EXP(INDIRECT("'3-branch model Rjb'!F"&amp;V16)+INDIRECT("'3-branch model Rjb'!G"&amp;V16)*'Evaluation of backbone models'!$B$1+INDIRECT("'3-branch model Rjb'!H"&amp;V16)*(8.5-'Evaluation of backbone models'!$B$1)^2+INDIRECT("'3-branch model Rjb'!I"&amp;V16)*LN(SQRT('Evaluation of backbone models'!$B$2^2+(INDIRECT("'3-branch model Rjb'!L"&amp;V16)*EXP(INDIRECT("'3-branch model Rjb'!M"&amp;V16)*'Evaluation of backbone models'!$B$1))^2))+(INDIRECT("'3-branch model Rjb'!J"&amp;V16)+INDIRECT("'3-branch model Rjb'!K"&amp;V16)*'Evaluation of backbone models'!$B$1)*'Evaluation of backbone models'!$B$2+IF('Evaluation of backbone models'!$B$2&lt;=50,0,IF('Evaluation of backbone models'!$B$2&gt;100,INDIRECT("'3-branch model Rjb'!N"&amp;V16)*LN($B$2/50)+INDIRECT("'3-branch model Rjb'!O"&amp;V16)*LN('Evaluation of backbone models'!$B$2/100),INDIRECT("'3-branch model Rjb'!N"&amp;V16)*LN('Evaluation of backbone models'!$B$2/50))))</f>
        <v>0.45632046685679767</v>
      </c>
      <c r="F16" cm="1">
        <f t="array" aca="1" ref="F16" ca="1">EXP(INDIRECT("'3-branch model Rjb'!F"&amp;W16)+INDIRECT("'3-branch model Rjb'!G"&amp;W16)*'Evaluation of backbone models'!$B$1+INDIRECT("'3-branch model Rjb'!H"&amp;W16)*(8.5-'Evaluation of backbone models'!$B$1)^2+INDIRECT("'3-branch model Rjb'!I"&amp;W16)*LN(SQRT('Evaluation of backbone models'!$B$2^2+(INDIRECT("'3-branch model Rjb'!L"&amp;W16)*EXP(INDIRECT("'3-branch model Rjb'!M"&amp;W16)*'Evaluation of backbone models'!$B$1))^2))+(INDIRECT("'3-branch model Rjb'!J"&amp;W16)+INDIRECT("'3-branch model Rjb'!K"&amp;W16)*'Evaluation of backbone models'!$B$1)*'Evaluation of backbone models'!$B$2+IF('Evaluation of backbone models'!$B$2&lt;=50,0,IF('Evaluation of backbone models'!$B$2&gt;100,INDIRECT("'3-branch model Rjb'!N"&amp;W16)*LN($B$2/50)+INDIRECT("'3-branch model Rjb'!O"&amp;W16)*LN('Evaluation of backbone models'!$B$2/100),INDIRECT("'3-branch model Rjb'!N"&amp;W16)*LN('Evaluation of backbone models'!$B$2/50))))</f>
        <v>1.0728952049220029</v>
      </c>
      <c r="G16" s="6" cm="1">
        <f t="array" aca="1" ref="G16" ca="1">EXP(INDIRECT("'3-branch model Rjb'!F"&amp;X16)+INDIRECT("'3-branch model Rjb'!G"&amp;X16)*'Evaluation of backbone models'!$B$1+INDIRECT("'3-branch model Rjb'!H"&amp;X16)*(8.5-'Evaluation of backbone models'!$B$1)^2+INDIRECT("'3-branch model Rjb'!I"&amp;X16)*LN(SQRT('Evaluation of backbone models'!$B$2^2+(INDIRECT("'3-branch model Rjb'!L"&amp;X16)*EXP(INDIRECT("'3-branch model Rjb'!M"&amp;X16)*'Evaluation of backbone models'!$B$1))^2))+(INDIRECT("'3-branch model Rjb'!J"&amp;X16)+INDIRECT("'3-branch model Rjb'!K"&amp;X16)*'Evaluation of backbone models'!$B$1)*'Evaluation of backbone models'!$B$2+IF('Evaluation of backbone models'!$B$2&lt;=50,0,IF('Evaluation of backbone models'!$B$2&gt;100,INDIRECT("'3-branch model Rjb'!N"&amp;X16)*LN($B$2/50)+INDIRECT("'3-branch model Rjb'!O"&amp;X16)*LN('Evaluation of backbone models'!$B$2/100),INDIRECT("'3-branch model Rjb'!N"&amp;X16)*LN('Evaluation of backbone models'!$B$2/50))))</f>
        <v>1.5550518319916258</v>
      </c>
      <c r="H16" s="5" cm="1">
        <f t="array" aca="1" ref="H16" ca="1">EXP(INDIRECT("'5-branch model Rjb'!F"&amp;Y16)+INDIRECT("'5-branch model Rjb'!G"&amp;Y16)*'Evaluation of backbone models'!$B$1+INDIRECT("'5-branch model Rjb'!H"&amp;Y16)*(8.5-'Evaluation of backbone models'!$B$1)^2+INDIRECT("'5-branch model Rjb'!I"&amp;Y16)*LN(SQRT('Evaluation of backbone models'!$B$2^2+(INDIRECT("'5-branch model Rjb'!L"&amp;Y16)*EXP(INDIRECT("'5-branch model Rjb'!M"&amp;Y16)*'Evaluation of backbone models'!$B$1))^2))+(INDIRECT("'5-branch model Rjb'!J"&amp;Y16)+INDIRECT("'5-branch model Rjb'!K"&amp;Y16)*'Evaluation of backbone models'!$B$1)*'Evaluation of backbone models'!$B$2+IF('Evaluation of backbone models'!$B$2&lt;=50,0,IF('Evaluation of backbone models'!$B$2&gt;100,INDIRECT("'5-branch model Rjb'!N"&amp;Y16)*LN($B$2/50)+INDIRECT("'5-branch model Rjb'!O"&amp;Y16)*LN('Evaluation of backbone models'!$B$2/100),INDIRECT("'5-branch model Rjb'!N"&amp;Y16)*LN('Evaluation of backbone models'!$B$2/50))))</f>
        <v>0.39507020897867728</v>
      </c>
      <c r="I16" cm="1">
        <f t="array" aca="1" ref="I16" ca="1">EXP(INDIRECT("'5-branch model Rjb'!F"&amp;Z16)+INDIRECT("'5-branch model Rjb'!G"&amp;Z16)*'Evaluation of backbone models'!$B$1+INDIRECT("'5-branch model Rjb'!H"&amp;Z16)*(8.5-'Evaluation of backbone models'!$B$1)^2+INDIRECT("'5-branch model Rjb'!I"&amp;Z16)*LN(SQRT('Evaluation of backbone models'!$B$2^2+(INDIRECT("'5-branch model Rjb'!L"&amp;Z16)*EXP(INDIRECT("'5-branch model Rjb'!M"&amp;Z16)*'Evaluation of backbone models'!$B$1))^2))+(INDIRECT("'5-branch model Rjb'!J"&amp;Z16)+INDIRECT("'5-branch model Rjb'!K"&amp;Z16)*'Evaluation of backbone models'!$B$1)*'Evaluation of backbone models'!$B$2+IF('Evaluation of backbone models'!$B$2&lt;=50,0,IF('Evaluation of backbone models'!$B$2&gt;100,INDIRECT("'5-branch model Rjb'!N"&amp;Z16)*LN($B$2/50)+INDIRECT("'5-branch model Rjb'!O"&amp;Z16)*LN('Evaluation of backbone models'!$B$2/100),INDIRECT("'5-branch model Rjb'!N"&amp;Z16)*LN('Evaluation of backbone models'!$B$2/50))))</f>
        <v>0.97819819603005609</v>
      </c>
      <c r="J16" cm="1">
        <f t="array" aca="1" ref="J16" ca="1">EXP(INDIRECT("'5-branch model Rjb'!F"&amp;AA16)+INDIRECT("'5-branch model Rjb'!G"&amp;AA16)*'Evaluation of backbone models'!$B$1+INDIRECT("'5-branch model Rjb'!H"&amp;AA16)*(8.5-'Evaluation of backbone models'!$B$1)^2+INDIRECT("'5-branch model Rjb'!I"&amp;AA16)*LN(SQRT('Evaluation of backbone models'!$B$2^2+(INDIRECT("'5-branch model Rjb'!L"&amp;AA16)*EXP(INDIRECT("'5-branch model Rjb'!M"&amp;AA16)*'Evaluation of backbone models'!$B$1))^2))+(INDIRECT("'5-branch model Rjb'!J"&amp;AA16)+INDIRECT("'5-branch model Rjb'!K"&amp;AA16)*'Evaluation of backbone models'!$B$1)*'Evaluation of backbone models'!$B$2+IF('Evaluation of backbone models'!$B$2&lt;=50,0,IF('Evaluation of backbone models'!$B$2&gt;100,INDIRECT("'5-branch model Rjb'!N"&amp;AA16)*LN($B$2/50)+INDIRECT("'5-branch model Rjb'!O"&amp;AA16)*LN('Evaluation of backbone models'!$B$2/100),INDIRECT("'5-branch model Rjb'!N"&amp;AA16)*LN('Evaluation of backbone models'!$B$2/50))))</f>
        <v>1.0422916308189005</v>
      </c>
      <c r="K16" cm="1">
        <f t="array" aca="1" ref="K16" ca="1">EXP(INDIRECT("'5-branch model Rjb'!F"&amp;AB16)+INDIRECT("'5-branch model Rjb'!G"&amp;AB16)*'Evaluation of backbone models'!$B$1+INDIRECT("'5-branch model Rjb'!H"&amp;AB16)*(8.5-'Evaluation of backbone models'!$B$1)^2+INDIRECT("'5-branch model Rjb'!I"&amp;AB16)*LN(SQRT('Evaluation of backbone models'!$B$2^2+(INDIRECT("'5-branch model Rjb'!L"&amp;AB16)*EXP(INDIRECT("'5-branch model Rjb'!M"&amp;AB16)*'Evaluation of backbone models'!$B$1))^2))+(INDIRECT("'5-branch model Rjb'!J"&amp;AB16)+INDIRECT("'5-branch model Rjb'!K"&amp;AB16)*'Evaluation of backbone models'!$B$1)*'Evaluation of backbone models'!$B$2+IF('Evaluation of backbone models'!$B$2&lt;=50,0,IF('Evaluation of backbone models'!$B$2&gt;100,INDIRECT("'5-branch model Rjb'!N"&amp;AB16)*LN($B$2/50)+INDIRECT("'5-branch model Rjb'!O"&amp;AB16)*LN('Evaluation of backbone models'!$B$2/100),INDIRECT("'5-branch model Rjb'!N"&amp;AB16)*LN('Evaluation of backbone models'!$B$2/50))))</f>
        <v>1.1303926931713364</v>
      </c>
      <c r="L16" s="6" cm="1">
        <f t="array" aca="1" ref="L16" ca="1">EXP(INDIRECT("'5-branch model Rjb'!F"&amp;AC16)+INDIRECT("'5-branch model Rjb'!G"&amp;AC16)*'Evaluation of backbone models'!$B$1+INDIRECT("'5-branch model Rjb'!H"&amp;AC16)*(8.5-'Evaluation of backbone models'!$B$1)^2+INDIRECT("'5-branch model Rjb'!I"&amp;AC16)*LN(SQRT('Evaluation of backbone models'!$B$2^2+(INDIRECT("'5-branch model Rjb'!L"&amp;AC16)*EXP(INDIRECT("'5-branch model Rjb'!M"&amp;AC16)*'Evaluation of backbone models'!$B$1))^2))+(INDIRECT("'5-branch model Rjb'!J"&amp;AC16)+INDIRECT("'5-branch model Rjb'!K"&amp;AC16)*'Evaluation of backbone models'!$B$1)*'Evaluation of backbone models'!$B$2+IF('Evaluation of backbone models'!$B$2&lt;=50,0,IF('Evaluation of backbone models'!$B$2&gt;100,INDIRECT("'5-branch model Rjb'!N"&amp;AC16)*LN($B$2/50)+INDIRECT("'5-branch model Rjb'!O"&amp;AC16)*LN('Evaluation of backbone models'!$B$2/100),INDIRECT("'5-branch model Rjb'!N"&amp;AC16)*LN('Evaluation of backbone models'!$B$2/50))))</f>
        <v>1.5562467047273452</v>
      </c>
      <c r="M16" s="5" cm="1">
        <f t="array" aca="1" ref="M16" ca="1">EXP(INDIRECT("'5-branch model Rjb'!F"&amp;AD16)+INDIRECT("'5-branch model Rjb'!G"&amp;AD16)*'Evaluation of backbone models'!$B$1+INDIRECT("'5-branch model Rjb'!H"&amp;AD16)*(8.5-'Evaluation of backbone models'!$B$1)^2+INDIRECT("'5-branch model Rjb'!I"&amp;AD16)*LN(SQRT('Evaluation of backbone models'!$B$2^2+(INDIRECT("'5-branch model Rjb'!L"&amp;AD16)*EXP(INDIRECT("'5-branch model Rjb'!M"&amp;AD16)*'Evaluation of backbone models'!$B$1))^2))+(INDIRECT("'5-branch model Rjb'!J"&amp;AD16)+INDIRECT("'5-branch model Rjb'!K"&amp;AD16)*'Evaluation of backbone models'!$B$1)*'Evaluation of backbone models'!$B$2+IF('Evaluation of backbone models'!$B$2&lt;=50,0,IF('Evaluation of backbone models'!$B$2&gt;100,INDIRECT("'5-branch model Rjb'!N"&amp;AD16)*LN($B$2/50)+INDIRECT("'5-branch model Rjb'!O"&amp;AD16)*LN('Evaluation of backbone models'!$B$2/100),INDIRECT("'5-branch model Rjb'!N"&amp;AD16)*LN('Evaluation of backbone models'!$B$2/50))))</f>
        <v>0.45114947927121668</v>
      </c>
      <c r="N16" cm="1">
        <f t="array" aca="1" ref="N16" ca="1">EXP(INDIRECT("'5-branch model Rjb'!F"&amp;AE16)+INDIRECT("'5-branch model Rjb'!G"&amp;AE16)*'Evaluation of backbone models'!$B$1+INDIRECT("'5-branch model Rjb'!H"&amp;AE16)*(8.5-'Evaluation of backbone models'!$B$1)^2+INDIRECT("'5-branch model Rjb'!I"&amp;AE16)*LN(SQRT('Evaluation of backbone models'!$B$2^2+(INDIRECT("'5-branch model Rjb'!L"&amp;AE16)*EXP(INDIRECT("'5-branch model Rjb'!M"&amp;AE16)*'Evaluation of backbone models'!$B$1))^2))+(INDIRECT("'5-branch model Rjb'!J"&amp;AE16)+INDIRECT("'5-branch model Rjb'!K"&amp;AE16)*'Evaluation of backbone models'!$B$1)*'Evaluation of backbone models'!$B$2+IF('Evaluation of backbone models'!$B$2&lt;=50,0,IF('Evaluation of backbone models'!$B$2&gt;100,INDIRECT("'5-branch model Rjb'!N"&amp;AE16)*LN($B$2/50)+INDIRECT("'5-branch model Rjb'!O"&amp;AE16)*LN('Evaluation of backbone models'!$B$2/100),INDIRECT("'5-branch model Rjb'!N"&amp;AE16)*LN('Evaluation of backbone models'!$B$2/50))))</f>
        <v>0.99260797855968796</v>
      </c>
      <c r="O16" cm="1">
        <f t="array" aca="1" ref="O16" ca="1">EXP(INDIRECT("'5-branch model Rjb'!F"&amp;AF16)+INDIRECT("'5-branch model Rjb'!G"&amp;AF16)*'Evaluation of backbone models'!$B$1+INDIRECT("'5-branch model Rjb'!H"&amp;AF16)*(8.5-'Evaluation of backbone models'!$B$1)^2+INDIRECT("'5-branch model Rjb'!I"&amp;AF16)*LN(SQRT('Evaluation of backbone models'!$B$2^2+(INDIRECT("'5-branch model Rjb'!L"&amp;AF16)*EXP(INDIRECT("'5-branch model Rjb'!M"&amp;AF16)*'Evaluation of backbone models'!$B$1))^2))+(INDIRECT("'5-branch model Rjb'!J"&amp;AF16)+INDIRECT("'5-branch model Rjb'!K"&amp;AF16)*'Evaluation of backbone models'!$B$1)*'Evaluation of backbone models'!$B$2+IF('Evaluation of backbone models'!$B$2&lt;=50,0,IF('Evaluation of backbone models'!$B$2&gt;100,INDIRECT("'5-branch model Rjb'!N"&amp;AF16)*LN($B$2/50)+INDIRECT("'5-branch model Rjb'!O"&amp;AF16)*LN('Evaluation of backbone models'!$B$2/100),INDIRECT("'5-branch model Rjb'!N"&amp;AF16)*LN('Evaluation of backbone models'!$B$2/50))))</f>
        <v>1.0743613964795027</v>
      </c>
      <c r="P16" cm="1">
        <f t="array" aca="1" ref="P16" ca="1">EXP(INDIRECT("'5-branch model Rjb'!F"&amp;AG16)+INDIRECT("'5-branch model Rjb'!G"&amp;AG16)*'Evaluation of backbone models'!$B$1+INDIRECT("'5-branch model Rjb'!H"&amp;AG16)*(8.5-'Evaluation of backbone models'!$B$1)^2+INDIRECT("'5-branch model Rjb'!I"&amp;AG16)*LN(SQRT('Evaluation of backbone models'!$B$2^2+(INDIRECT("'5-branch model Rjb'!L"&amp;AG16)*EXP(INDIRECT("'5-branch model Rjb'!M"&amp;AG16)*'Evaluation of backbone models'!$B$1))^2))+(INDIRECT("'5-branch model Rjb'!J"&amp;AG16)+INDIRECT("'5-branch model Rjb'!K"&amp;AG16)*'Evaluation of backbone models'!$B$1)*'Evaluation of backbone models'!$B$2+IF('Evaluation of backbone models'!$B$2&lt;=50,0,IF('Evaluation of backbone models'!$B$2&gt;100,INDIRECT("'5-branch model Rjb'!N"&amp;AG16)*LN($B$2/50)+INDIRECT("'5-branch model Rjb'!O"&amp;AG16)*LN('Evaluation of backbone models'!$B$2/100),INDIRECT("'5-branch model Rjb'!N"&amp;AG16)*LN('Evaluation of backbone models'!$B$2/50))))</f>
        <v>1.3401912287631741</v>
      </c>
      <c r="Q16" s="6" cm="1">
        <f t="array" aca="1" ref="Q16" ca="1">EXP(INDIRECT("'5-branch model Rjb'!F"&amp;AH16)+INDIRECT("'5-branch model Rjb'!G"&amp;AH16)*'Evaluation of backbone models'!$B$1+INDIRECT("'5-branch model Rjb'!H"&amp;AH16)*(8.5-'Evaluation of backbone models'!$B$1)^2+INDIRECT("'5-branch model Rjb'!I"&amp;AH16)*LN(SQRT('Evaluation of backbone models'!$B$2^2+(INDIRECT("'5-branch model Rjb'!L"&amp;AH16)*EXP(INDIRECT("'5-branch model Rjb'!M"&amp;AH16)*'Evaluation of backbone models'!$B$1))^2))+(INDIRECT("'5-branch model Rjb'!J"&amp;AH16)+INDIRECT("'5-branch model Rjb'!K"&amp;AH16)*'Evaluation of backbone models'!$B$1)*'Evaluation of backbone models'!$B$2+IF('Evaluation of backbone models'!$B$2&lt;=50,0,IF('Evaluation of backbone models'!$B$2&gt;100,INDIRECT("'5-branch model Rjb'!N"&amp;AH16)*LN($B$2/50)+INDIRECT("'5-branch model Rjb'!O"&amp;AH16)*LN('Evaluation of backbone models'!$B$2/100),INDIRECT("'5-branch model Rjb'!N"&amp;AH16)*LN('Evaluation of backbone models'!$B$2/50))))</f>
        <v>1.5808365683305856</v>
      </c>
      <c r="S16">
        <v>32</v>
      </c>
      <c r="T16">
        <v>33</v>
      </c>
      <c r="U16">
        <v>34</v>
      </c>
      <c r="V16">
        <f t="shared" si="1"/>
        <v>89</v>
      </c>
      <c r="W16">
        <f t="shared" si="0"/>
        <v>90</v>
      </c>
      <c r="X16">
        <f t="shared" si="0"/>
        <v>91</v>
      </c>
      <c r="Y16">
        <v>52</v>
      </c>
      <c r="Z16">
        <v>53</v>
      </c>
      <c r="AA16">
        <v>54</v>
      </c>
      <c r="AB16">
        <v>55</v>
      </c>
      <c r="AC16">
        <v>56</v>
      </c>
      <c r="AD16">
        <v>147</v>
      </c>
      <c r="AE16">
        <v>148</v>
      </c>
      <c r="AF16">
        <v>149</v>
      </c>
      <c r="AG16">
        <v>150</v>
      </c>
      <c r="AH16">
        <v>151</v>
      </c>
      <c r="AI16" s="19">
        <f ca="1">('[1]Evaluation of backbone models'!B16-B16)/'[1]Evaluation of backbone models'!B16</f>
        <v>-9.5823785555276852E-4</v>
      </c>
      <c r="AJ16" s="19">
        <f ca="1">('[1]Evaluation of backbone models'!C16-C16)/'[1]Evaluation of backbone models'!C16</f>
        <v>3.0372285216139643E-2</v>
      </c>
      <c r="AK16" s="19">
        <f ca="1">('[1]Evaluation of backbone models'!D16-D16)/'[1]Evaluation of backbone models'!D16</f>
        <v>1.7366602539934849E-2</v>
      </c>
      <c r="AL16" s="19">
        <f ca="1">('[1]Evaluation of backbone models'!E16-E16)/'[1]Evaluation of backbone models'!E16</f>
        <v>3.1539843287974301E-3</v>
      </c>
      <c r="AM16" s="19">
        <f ca="1">('[1]Evaluation of backbone models'!F16-F16)/'[1]Evaluation of backbone models'!F16</f>
        <v>1.4571596926055655E-3</v>
      </c>
      <c r="AN16" s="19">
        <f ca="1">('[1]Evaluation of backbone models'!G16-G16)/'[1]Evaluation of backbone models'!G16</f>
        <v>-5.4130639625085914E-5</v>
      </c>
    </row>
    <row r="17" spans="1:40" x14ac:dyDescent="0.25">
      <c r="A17">
        <v>1</v>
      </c>
      <c r="B17" s="5" cm="1">
        <f t="array" aca="1" ref="B17" ca="1">EXP(INDIRECT("'3-branch model Rjb'!F"&amp;S17)+INDIRECT("'3-branch model Rjb'!G"&amp;S17)*'Evaluation of backbone models'!$B$1+INDIRECT("'3-branch model Rjb'!H"&amp;S17)*(8.5-'Evaluation of backbone models'!$B$1)^2+INDIRECT("'3-branch model Rjb'!I"&amp;S17)*LN(SQRT('Evaluation of backbone models'!$B$2^2+(INDIRECT("'3-branch model Rjb'!L"&amp;S17)*EXP(INDIRECT("'3-branch model Rjb'!M"&amp;S17)*'Evaluation of backbone models'!$B$1))^2))+(INDIRECT("'3-branch model Rjb'!J"&amp;S17)+INDIRECT("'3-branch model Rjb'!K"&amp;S17)*'Evaluation of backbone models'!$B$1)*'Evaluation of backbone models'!$B$2+IF('Evaluation of backbone models'!$B$2&lt;=50,0,IF('Evaluation of backbone models'!$B$2&gt;100,INDIRECT("'3-branch model Rjb'!N"&amp;S17)*LN($B$2/50)+INDIRECT("'3-branch model Rjb'!O"&amp;S17)*LN('Evaluation of backbone models'!$B$2/100),INDIRECT("'3-branch model Rjb'!N"&amp;S17)*LN('Evaluation of backbone models'!$B$2/50))))</f>
        <v>0.29077056916754501</v>
      </c>
      <c r="C17" cm="1">
        <f t="array" aca="1" ref="C17" ca="1">EXP(INDIRECT("'3-branch model Rjb'!F"&amp;T17)+INDIRECT("'3-branch model Rjb'!G"&amp;T17)*'Evaluation of backbone models'!$B$1+INDIRECT("'3-branch model Rjb'!H"&amp;T17)*(8.5-'Evaluation of backbone models'!$B$1)^2+INDIRECT("'3-branch model Rjb'!I"&amp;T17)*LN(SQRT('Evaluation of backbone models'!$B$2^2+(INDIRECT("'3-branch model Rjb'!L"&amp;T17)*EXP(INDIRECT("'3-branch model Rjb'!M"&amp;T17)*'Evaluation of backbone models'!$B$1))^2))+(INDIRECT("'3-branch model Rjb'!J"&amp;T17)+INDIRECT("'3-branch model Rjb'!K"&amp;T17)*'Evaluation of backbone models'!$B$1)*'Evaluation of backbone models'!$B$2+IF('Evaluation of backbone models'!$B$2&lt;=50,0,IF('Evaluation of backbone models'!$B$2&gt;100,INDIRECT("'3-branch model Rjb'!N"&amp;T17)*LN($B$2/50)+INDIRECT("'3-branch model Rjb'!O"&amp;T17)*LN('Evaluation of backbone models'!$B$2/100),INDIRECT("'3-branch model Rjb'!N"&amp;T17)*LN('Evaluation of backbone models'!$B$2/50))))</f>
        <v>0.71402229509077142</v>
      </c>
      <c r="D17" cm="1">
        <f t="array" aca="1" ref="D17" ca="1">EXP(INDIRECT("'3-branch model Rjb'!F"&amp;U17)+INDIRECT("'3-branch model Rjb'!G"&amp;U17)*'Evaluation of backbone models'!$B$1+INDIRECT("'3-branch model Rjb'!H"&amp;U17)*(8.5-'Evaluation of backbone models'!$B$1)^2+INDIRECT("'3-branch model Rjb'!I"&amp;U17)*LN(SQRT('Evaluation of backbone models'!$B$2^2+(INDIRECT("'3-branch model Rjb'!L"&amp;U17)*EXP(INDIRECT("'3-branch model Rjb'!M"&amp;U17)*'Evaluation of backbone models'!$B$1))^2))+(INDIRECT("'3-branch model Rjb'!J"&amp;U17)+INDIRECT("'3-branch model Rjb'!K"&amp;U17)*'Evaluation of backbone models'!$B$1)*'Evaluation of backbone models'!$B$2+IF('Evaluation of backbone models'!$B$2&lt;=50,0,IF('Evaluation of backbone models'!$B$2&gt;100,INDIRECT("'3-branch model Rjb'!N"&amp;U17)*LN($B$2/50)+INDIRECT("'3-branch model Rjb'!O"&amp;U17)*LN('Evaluation of backbone models'!$B$2/100),INDIRECT("'3-branch model Rjb'!N"&amp;U17)*LN('Evaluation of backbone models'!$B$2/50))))</f>
        <v>1.0418180208467249</v>
      </c>
      <c r="E17" s="5" cm="1">
        <f t="array" aca="1" ref="E17" ca="1">EXP(INDIRECT("'3-branch model Rjb'!F"&amp;V17)+INDIRECT("'3-branch model Rjb'!G"&amp;V17)*'Evaluation of backbone models'!$B$1+INDIRECT("'3-branch model Rjb'!H"&amp;V17)*(8.5-'Evaluation of backbone models'!$B$1)^2+INDIRECT("'3-branch model Rjb'!I"&amp;V17)*LN(SQRT('Evaluation of backbone models'!$B$2^2+(INDIRECT("'3-branch model Rjb'!L"&amp;V17)*EXP(INDIRECT("'3-branch model Rjb'!M"&amp;V17)*'Evaluation of backbone models'!$B$1))^2))+(INDIRECT("'3-branch model Rjb'!J"&amp;V17)+INDIRECT("'3-branch model Rjb'!K"&amp;V17)*'Evaluation of backbone models'!$B$1)*'Evaluation of backbone models'!$B$2+IF('Evaluation of backbone models'!$B$2&lt;=50,0,IF('Evaluation of backbone models'!$B$2&gt;100,INDIRECT("'3-branch model Rjb'!N"&amp;V17)*LN($B$2/50)+INDIRECT("'3-branch model Rjb'!O"&amp;V17)*LN('Evaluation of backbone models'!$B$2/100),INDIRECT("'3-branch model Rjb'!N"&amp;V17)*LN('Evaluation of backbone models'!$B$2/50))))</f>
        <v>0.33193864518523092</v>
      </c>
      <c r="F17" cm="1">
        <f t="array" aca="1" ref="F17" ca="1">EXP(INDIRECT("'3-branch model Rjb'!F"&amp;W17)+INDIRECT("'3-branch model Rjb'!G"&amp;W17)*'Evaluation of backbone models'!$B$1+INDIRECT("'3-branch model Rjb'!H"&amp;W17)*(8.5-'Evaluation of backbone models'!$B$1)^2+INDIRECT("'3-branch model Rjb'!I"&amp;W17)*LN(SQRT('Evaluation of backbone models'!$B$2^2+(INDIRECT("'3-branch model Rjb'!L"&amp;W17)*EXP(INDIRECT("'3-branch model Rjb'!M"&amp;W17)*'Evaluation of backbone models'!$B$1))^2))+(INDIRECT("'3-branch model Rjb'!J"&amp;W17)+INDIRECT("'3-branch model Rjb'!K"&amp;W17)*'Evaluation of backbone models'!$B$1)*'Evaluation of backbone models'!$B$2+IF('Evaluation of backbone models'!$B$2&lt;=50,0,IF('Evaluation of backbone models'!$B$2&gt;100,INDIRECT("'3-branch model Rjb'!N"&amp;W17)*LN($B$2/50)+INDIRECT("'3-branch model Rjb'!O"&amp;W17)*LN('Evaluation of backbone models'!$B$2/100),INDIRECT("'3-branch model Rjb'!N"&amp;W17)*LN('Evaluation of backbone models'!$B$2/50))))</f>
        <v>0.73867827708114941</v>
      </c>
      <c r="G17" s="6" cm="1">
        <f t="array" aca="1" ref="G17" ca="1">EXP(INDIRECT("'3-branch model Rjb'!F"&amp;X17)+INDIRECT("'3-branch model Rjb'!G"&amp;X17)*'Evaluation of backbone models'!$B$1+INDIRECT("'3-branch model Rjb'!H"&amp;X17)*(8.5-'Evaluation of backbone models'!$B$1)^2+INDIRECT("'3-branch model Rjb'!I"&amp;X17)*LN(SQRT('Evaluation of backbone models'!$B$2^2+(INDIRECT("'3-branch model Rjb'!L"&amp;X17)*EXP(INDIRECT("'3-branch model Rjb'!M"&amp;X17)*'Evaluation of backbone models'!$B$1))^2))+(INDIRECT("'3-branch model Rjb'!J"&amp;X17)+INDIRECT("'3-branch model Rjb'!K"&amp;X17)*'Evaluation of backbone models'!$B$1)*'Evaluation of backbone models'!$B$2+IF('Evaluation of backbone models'!$B$2&lt;=50,0,IF('Evaluation of backbone models'!$B$2&gt;100,INDIRECT("'3-branch model Rjb'!N"&amp;X17)*LN($B$2/50)+INDIRECT("'3-branch model Rjb'!O"&amp;X17)*LN('Evaluation of backbone models'!$B$2/100),INDIRECT("'3-branch model Rjb'!N"&amp;X17)*LN('Evaluation of backbone models'!$B$2/50))))</f>
        <v>1.0458461386392199</v>
      </c>
      <c r="H17" s="5" cm="1">
        <f t="array" aca="1" ref="H17" ca="1">EXP(INDIRECT("'5-branch model Rjb'!F"&amp;Y17)+INDIRECT("'5-branch model Rjb'!G"&amp;Y17)*'Evaluation of backbone models'!$B$1+INDIRECT("'5-branch model Rjb'!H"&amp;Y17)*(8.5-'Evaluation of backbone models'!$B$1)^2+INDIRECT("'5-branch model Rjb'!I"&amp;Y17)*LN(SQRT('Evaluation of backbone models'!$B$2^2+(INDIRECT("'5-branch model Rjb'!L"&amp;Y17)*EXP(INDIRECT("'5-branch model Rjb'!M"&amp;Y17)*'Evaluation of backbone models'!$B$1))^2))+(INDIRECT("'5-branch model Rjb'!J"&amp;Y17)+INDIRECT("'5-branch model Rjb'!K"&amp;Y17)*'Evaluation of backbone models'!$B$1)*'Evaluation of backbone models'!$B$2+IF('Evaluation of backbone models'!$B$2&lt;=50,0,IF('Evaluation of backbone models'!$B$2&gt;100,INDIRECT("'5-branch model Rjb'!N"&amp;Y17)*LN($B$2/50)+INDIRECT("'5-branch model Rjb'!O"&amp;Y17)*LN('Evaluation of backbone models'!$B$2/100),INDIRECT("'5-branch model Rjb'!N"&amp;Y17)*LN('Evaluation of backbone models'!$B$2/50))))</f>
        <v>0.28722683590501658</v>
      </c>
      <c r="I17" cm="1">
        <f t="array" aca="1" ref="I17" ca="1">EXP(INDIRECT("'5-branch model Rjb'!F"&amp;Z17)+INDIRECT("'5-branch model Rjb'!G"&amp;Z17)*'Evaluation of backbone models'!$B$1+INDIRECT("'5-branch model Rjb'!H"&amp;Z17)*(8.5-'Evaluation of backbone models'!$B$1)^2+INDIRECT("'5-branch model Rjb'!I"&amp;Z17)*LN(SQRT('Evaluation of backbone models'!$B$2^2+(INDIRECT("'5-branch model Rjb'!L"&amp;Z17)*EXP(INDIRECT("'5-branch model Rjb'!M"&amp;Z17)*'Evaluation of backbone models'!$B$1))^2))+(INDIRECT("'5-branch model Rjb'!J"&amp;Z17)+INDIRECT("'5-branch model Rjb'!K"&amp;Z17)*'Evaluation of backbone models'!$B$1)*'Evaluation of backbone models'!$B$2+IF('Evaluation of backbone models'!$B$2&lt;=50,0,IF('Evaluation of backbone models'!$B$2&gt;100,INDIRECT("'5-branch model Rjb'!N"&amp;Z17)*LN($B$2/50)+INDIRECT("'5-branch model Rjb'!O"&amp;Z17)*LN('Evaluation of backbone models'!$B$2/100),INDIRECT("'5-branch model Rjb'!N"&amp;Z17)*LN('Evaluation of backbone models'!$B$2/50))))</f>
        <v>0.68611475058023108</v>
      </c>
      <c r="J17" cm="1">
        <f t="array" aca="1" ref="J17" ca="1">EXP(INDIRECT("'5-branch model Rjb'!F"&amp;AA17)+INDIRECT("'5-branch model Rjb'!G"&amp;AA17)*'Evaluation of backbone models'!$B$1+INDIRECT("'5-branch model Rjb'!H"&amp;AA17)*(8.5-'Evaluation of backbone models'!$B$1)^2+INDIRECT("'5-branch model Rjb'!I"&amp;AA17)*LN(SQRT('Evaluation of backbone models'!$B$2^2+(INDIRECT("'5-branch model Rjb'!L"&amp;AA17)*EXP(INDIRECT("'5-branch model Rjb'!M"&amp;AA17)*'Evaluation of backbone models'!$B$1))^2))+(INDIRECT("'5-branch model Rjb'!J"&amp;AA17)+INDIRECT("'5-branch model Rjb'!K"&amp;AA17)*'Evaluation of backbone models'!$B$1)*'Evaluation of backbone models'!$B$2+IF('Evaluation of backbone models'!$B$2&lt;=50,0,IF('Evaluation of backbone models'!$B$2&gt;100,INDIRECT("'5-branch model Rjb'!N"&amp;AA17)*LN($B$2/50)+INDIRECT("'5-branch model Rjb'!O"&amp;AA17)*LN('Evaluation of backbone models'!$B$2/100),INDIRECT("'5-branch model Rjb'!N"&amp;AA17)*LN('Evaluation of backbone models'!$B$2/50))))</f>
        <v>0.71428434497460191</v>
      </c>
      <c r="K17" cm="1">
        <f t="array" aca="1" ref="K17" ca="1">EXP(INDIRECT("'5-branch model Rjb'!F"&amp;AB17)+INDIRECT("'5-branch model Rjb'!G"&amp;AB17)*'Evaluation of backbone models'!$B$1+INDIRECT("'5-branch model Rjb'!H"&amp;AB17)*(8.5-'Evaluation of backbone models'!$B$1)^2+INDIRECT("'5-branch model Rjb'!I"&amp;AB17)*LN(SQRT('Evaluation of backbone models'!$B$2^2+(INDIRECT("'5-branch model Rjb'!L"&amp;AB17)*EXP(INDIRECT("'5-branch model Rjb'!M"&amp;AB17)*'Evaluation of backbone models'!$B$1))^2))+(INDIRECT("'5-branch model Rjb'!J"&amp;AB17)+INDIRECT("'5-branch model Rjb'!K"&amp;AB17)*'Evaluation of backbone models'!$B$1)*'Evaluation of backbone models'!$B$2+IF('Evaluation of backbone models'!$B$2&lt;=50,0,IF('Evaluation of backbone models'!$B$2&gt;100,INDIRECT("'5-branch model Rjb'!N"&amp;AB17)*LN($B$2/50)+INDIRECT("'5-branch model Rjb'!O"&amp;AB17)*LN('Evaluation of backbone models'!$B$2/100),INDIRECT("'5-branch model Rjb'!N"&amp;AB17)*LN('Evaluation of backbone models'!$B$2/50))))</f>
        <v>0.76866158496049319</v>
      </c>
      <c r="L17" s="6" cm="1">
        <f t="array" aca="1" ref="L17" ca="1">EXP(INDIRECT("'5-branch model Rjb'!F"&amp;AC17)+INDIRECT("'5-branch model Rjb'!G"&amp;AC17)*'Evaluation of backbone models'!$B$1+INDIRECT("'5-branch model Rjb'!H"&amp;AC17)*(8.5-'Evaluation of backbone models'!$B$1)^2+INDIRECT("'5-branch model Rjb'!I"&amp;AC17)*LN(SQRT('Evaluation of backbone models'!$B$2^2+(INDIRECT("'5-branch model Rjb'!L"&amp;AC17)*EXP(INDIRECT("'5-branch model Rjb'!M"&amp;AC17)*'Evaluation of backbone models'!$B$1))^2))+(INDIRECT("'5-branch model Rjb'!J"&amp;AC17)+INDIRECT("'5-branch model Rjb'!K"&amp;AC17)*'Evaluation of backbone models'!$B$1)*'Evaluation of backbone models'!$B$2+IF('Evaluation of backbone models'!$B$2&lt;=50,0,IF('Evaluation of backbone models'!$B$2&gt;100,INDIRECT("'5-branch model Rjb'!N"&amp;AC17)*LN($B$2/50)+INDIRECT("'5-branch model Rjb'!O"&amp;AC17)*LN('Evaluation of backbone models'!$B$2/100),INDIRECT("'5-branch model Rjb'!N"&amp;AC17)*LN('Evaluation of backbone models'!$B$2/50))))</f>
        <v>1.0464639426544347</v>
      </c>
      <c r="M17" s="5" cm="1">
        <f t="array" aca="1" ref="M17" ca="1">EXP(INDIRECT("'5-branch model Rjb'!F"&amp;AD17)+INDIRECT("'5-branch model Rjb'!G"&amp;AD17)*'Evaluation of backbone models'!$B$1+INDIRECT("'5-branch model Rjb'!H"&amp;AD17)*(8.5-'Evaluation of backbone models'!$B$1)^2+INDIRECT("'5-branch model Rjb'!I"&amp;AD17)*LN(SQRT('Evaluation of backbone models'!$B$2^2+(INDIRECT("'5-branch model Rjb'!L"&amp;AD17)*EXP(INDIRECT("'5-branch model Rjb'!M"&amp;AD17)*'Evaluation of backbone models'!$B$1))^2))+(INDIRECT("'5-branch model Rjb'!J"&amp;AD17)+INDIRECT("'5-branch model Rjb'!K"&amp;AD17)*'Evaluation of backbone models'!$B$1)*'Evaluation of backbone models'!$B$2+IF('Evaluation of backbone models'!$B$2&lt;=50,0,IF('Evaluation of backbone models'!$B$2&gt;100,INDIRECT("'5-branch model Rjb'!N"&amp;AD17)*LN($B$2/50)+INDIRECT("'5-branch model Rjb'!O"&amp;AD17)*LN('Evaluation of backbone models'!$B$2/100),INDIRECT("'5-branch model Rjb'!N"&amp;AD17)*LN('Evaluation of backbone models'!$B$2/50))))</f>
        <v>0.32901204233959369</v>
      </c>
      <c r="N17" cm="1">
        <f t="array" aca="1" ref="N17" ca="1">EXP(INDIRECT("'5-branch model Rjb'!F"&amp;AE17)+INDIRECT("'5-branch model Rjb'!G"&amp;AE17)*'Evaluation of backbone models'!$B$1+INDIRECT("'5-branch model Rjb'!H"&amp;AE17)*(8.5-'Evaluation of backbone models'!$B$1)^2+INDIRECT("'5-branch model Rjb'!I"&amp;AE17)*LN(SQRT('Evaluation of backbone models'!$B$2^2+(INDIRECT("'5-branch model Rjb'!L"&amp;AE17)*EXP(INDIRECT("'5-branch model Rjb'!M"&amp;AE17)*'Evaluation of backbone models'!$B$1))^2))+(INDIRECT("'5-branch model Rjb'!J"&amp;AE17)+INDIRECT("'5-branch model Rjb'!K"&amp;AE17)*'Evaluation of backbone models'!$B$1)*'Evaluation of backbone models'!$B$2+IF('Evaluation of backbone models'!$B$2&lt;=50,0,IF('Evaluation of backbone models'!$B$2&gt;100,INDIRECT("'5-branch model Rjb'!N"&amp;AE17)*LN($B$2/50)+INDIRECT("'5-branch model Rjb'!O"&amp;AE17)*LN('Evaluation of backbone models'!$B$2/100),INDIRECT("'5-branch model Rjb'!N"&amp;AE17)*LN('Evaluation of backbone models'!$B$2/50))))</f>
        <v>0.69330315127540099</v>
      </c>
      <c r="O17" cm="1">
        <f t="array" aca="1" ref="O17" ca="1">EXP(INDIRECT("'5-branch model Rjb'!F"&amp;AF17)+INDIRECT("'5-branch model Rjb'!G"&amp;AF17)*'Evaluation of backbone models'!$B$1+INDIRECT("'5-branch model Rjb'!H"&amp;AF17)*(8.5-'Evaluation of backbone models'!$B$1)^2+INDIRECT("'5-branch model Rjb'!I"&amp;AF17)*LN(SQRT('Evaluation of backbone models'!$B$2^2+(INDIRECT("'5-branch model Rjb'!L"&amp;AF17)*EXP(INDIRECT("'5-branch model Rjb'!M"&amp;AF17)*'Evaluation of backbone models'!$B$1))^2))+(INDIRECT("'5-branch model Rjb'!J"&amp;AF17)+INDIRECT("'5-branch model Rjb'!K"&amp;AF17)*'Evaluation of backbone models'!$B$1)*'Evaluation of backbone models'!$B$2+IF('Evaluation of backbone models'!$B$2&lt;=50,0,IF('Evaluation of backbone models'!$B$2&gt;100,INDIRECT("'5-branch model Rjb'!N"&amp;AF17)*LN($B$2/50)+INDIRECT("'5-branch model Rjb'!O"&amp;AF17)*LN('Evaluation of backbone models'!$B$2/100),INDIRECT("'5-branch model Rjb'!N"&amp;AF17)*LN('Evaluation of backbone models'!$B$2/50))))</f>
        <v>0.73946568244669575</v>
      </c>
      <c r="P17" cm="1">
        <f t="array" aca="1" ref="P17" ca="1">EXP(INDIRECT("'5-branch model Rjb'!F"&amp;AG17)+INDIRECT("'5-branch model Rjb'!G"&amp;AG17)*'Evaluation of backbone models'!$B$1+INDIRECT("'5-branch model Rjb'!H"&amp;AG17)*(8.5-'Evaluation of backbone models'!$B$1)^2+INDIRECT("'5-branch model Rjb'!I"&amp;AG17)*LN(SQRT('Evaluation of backbone models'!$B$2^2+(INDIRECT("'5-branch model Rjb'!L"&amp;AG17)*EXP(INDIRECT("'5-branch model Rjb'!M"&amp;AG17)*'Evaluation of backbone models'!$B$1))^2))+(INDIRECT("'5-branch model Rjb'!J"&amp;AG17)+INDIRECT("'5-branch model Rjb'!K"&amp;AG17)*'Evaluation of backbone models'!$B$1)*'Evaluation of backbone models'!$B$2+IF('Evaluation of backbone models'!$B$2&lt;=50,0,IF('Evaluation of backbone models'!$B$2&gt;100,INDIRECT("'5-branch model Rjb'!N"&amp;AG17)*LN($B$2/50)+INDIRECT("'5-branch model Rjb'!O"&amp;AG17)*LN('Evaluation of backbone models'!$B$2/100),INDIRECT("'5-branch model Rjb'!N"&amp;AG17)*LN('Evaluation of backbone models'!$B$2/50))))</f>
        <v>0.91746065499855067</v>
      </c>
      <c r="Q17" s="6" cm="1">
        <f t="array" aca="1" ref="Q17" ca="1">EXP(INDIRECT("'5-branch model Rjb'!F"&amp;AH17)+INDIRECT("'5-branch model Rjb'!G"&amp;AH17)*'Evaluation of backbone models'!$B$1+INDIRECT("'5-branch model Rjb'!H"&amp;AH17)*(8.5-'Evaluation of backbone models'!$B$1)^2+INDIRECT("'5-branch model Rjb'!I"&amp;AH17)*LN(SQRT('Evaluation of backbone models'!$B$2^2+(INDIRECT("'5-branch model Rjb'!L"&amp;AH17)*EXP(INDIRECT("'5-branch model Rjb'!M"&amp;AH17)*'Evaluation of backbone models'!$B$1))^2))+(INDIRECT("'5-branch model Rjb'!J"&amp;AH17)+INDIRECT("'5-branch model Rjb'!K"&amp;AH17)*'Evaluation of backbone models'!$B$1)*'Evaluation of backbone models'!$B$2+IF('Evaluation of backbone models'!$B$2&lt;=50,0,IF('Evaluation of backbone models'!$B$2&gt;100,INDIRECT("'5-branch model Rjb'!N"&amp;AH17)*LN($B$2/50)+INDIRECT("'5-branch model Rjb'!O"&amp;AH17)*LN('Evaluation of backbone models'!$B$2/100),INDIRECT("'5-branch model Rjb'!N"&amp;AH17)*LN('Evaluation of backbone models'!$B$2/50))))</f>
        <v>1.0581242769084322</v>
      </c>
      <c r="S17">
        <v>35</v>
      </c>
      <c r="T17">
        <v>36</v>
      </c>
      <c r="U17">
        <v>37</v>
      </c>
      <c r="V17">
        <f t="shared" si="1"/>
        <v>92</v>
      </c>
      <c r="W17">
        <f t="shared" si="0"/>
        <v>93</v>
      </c>
      <c r="X17">
        <f t="shared" si="0"/>
        <v>94</v>
      </c>
      <c r="Y17">
        <v>57</v>
      </c>
      <c r="Z17">
        <v>58</v>
      </c>
      <c r="AA17">
        <v>59</v>
      </c>
      <c r="AB17">
        <v>60</v>
      </c>
      <c r="AC17">
        <v>61</v>
      </c>
      <c r="AD17">
        <v>152</v>
      </c>
      <c r="AE17">
        <v>153</v>
      </c>
      <c r="AF17">
        <v>154</v>
      </c>
      <c r="AG17">
        <v>155</v>
      </c>
      <c r="AH17">
        <v>156</v>
      </c>
      <c r="AI17" s="19">
        <f ca="1">('[1]Evaluation of backbone models'!B17-B17)/'[1]Evaluation of backbone models'!B17</f>
        <v>-2.3223036745949831E-3</v>
      </c>
      <c r="AJ17" s="19">
        <f ca="1">('[1]Evaluation of backbone models'!C17-C17)/'[1]Evaluation of backbone models'!C17</f>
        <v>3.4703759126132709E-2</v>
      </c>
      <c r="AK17" s="19">
        <f ca="1">('[1]Evaluation of backbone models'!D17-D17)/'[1]Evaluation of backbone models'!D17</f>
        <v>1.3098481049432486E-2</v>
      </c>
      <c r="AL17" s="19">
        <f ca="1">('[1]Evaluation of backbone models'!E17-E17)/'[1]Evaluation of backbone models'!E17</f>
        <v>3.3342014687245884E-3</v>
      </c>
      <c r="AM17" s="19">
        <f ca="1">('[1]Evaluation of backbone models'!F17-F17)/'[1]Evaluation of backbone models'!F17</f>
        <v>1.0569856767998925E-3</v>
      </c>
      <c r="AN17" s="19">
        <f ca="1">('[1]Evaluation of backbone models'!G17-G17)/'[1]Evaluation of backbone models'!G17</f>
        <v>1.4772805439577412E-4</v>
      </c>
    </row>
    <row r="18" spans="1:40" x14ac:dyDescent="0.25">
      <c r="A18">
        <v>1.5</v>
      </c>
      <c r="B18" s="5" cm="1">
        <f t="array" aca="1" ref="B18" ca="1">EXP(INDIRECT("'3-branch model Rjb'!F"&amp;S18)+INDIRECT("'3-branch model Rjb'!G"&amp;S18)*'Evaluation of backbone models'!$B$1+INDIRECT("'3-branch model Rjb'!H"&amp;S18)*(8.5-'Evaluation of backbone models'!$B$1)^2+INDIRECT("'3-branch model Rjb'!I"&amp;S18)*LN(SQRT('Evaluation of backbone models'!$B$2^2+(INDIRECT("'3-branch model Rjb'!L"&amp;S18)*EXP(INDIRECT("'3-branch model Rjb'!M"&amp;S18)*'Evaluation of backbone models'!$B$1))^2))+(INDIRECT("'3-branch model Rjb'!J"&amp;S18)+INDIRECT("'3-branch model Rjb'!K"&amp;S18)*'Evaluation of backbone models'!$B$1)*'Evaluation of backbone models'!$B$2+IF('Evaluation of backbone models'!$B$2&lt;=50,0,IF('Evaluation of backbone models'!$B$2&gt;100,INDIRECT("'3-branch model Rjb'!N"&amp;S18)*LN($B$2/50)+INDIRECT("'3-branch model Rjb'!O"&amp;S18)*LN('Evaluation of backbone models'!$B$2/100),INDIRECT("'3-branch model Rjb'!N"&amp;S18)*LN('Evaluation of backbone models'!$B$2/50))))</f>
        <v>0.17557552043213345</v>
      </c>
      <c r="C18" cm="1">
        <f t="array" aca="1" ref="C18" ca="1">EXP(INDIRECT("'3-branch model Rjb'!F"&amp;T18)+INDIRECT("'3-branch model Rjb'!G"&amp;T18)*'Evaluation of backbone models'!$B$1+INDIRECT("'3-branch model Rjb'!H"&amp;T18)*(8.5-'Evaluation of backbone models'!$B$1)^2+INDIRECT("'3-branch model Rjb'!I"&amp;T18)*LN(SQRT('Evaluation of backbone models'!$B$2^2+(INDIRECT("'3-branch model Rjb'!L"&amp;T18)*EXP(INDIRECT("'3-branch model Rjb'!M"&amp;T18)*'Evaluation of backbone models'!$B$1))^2))+(INDIRECT("'3-branch model Rjb'!J"&amp;T18)+INDIRECT("'3-branch model Rjb'!K"&amp;T18)*'Evaluation of backbone models'!$B$1)*'Evaluation of backbone models'!$B$2+IF('Evaluation of backbone models'!$B$2&lt;=50,0,IF('Evaluation of backbone models'!$B$2&gt;100,INDIRECT("'3-branch model Rjb'!N"&amp;T18)*LN($B$2/50)+INDIRECT("'3-branch model Rjb'!O"&amp;T18)*LN('Evaluation of backbone models'!$B$2/100),INDIRECT("'3-branch model Rjb'!N"&amp;T18)*LN('Evaluation of backbone models'!$B$2/50))))</f>
        <v>0.39447997746634239</v>
      </c>
      <c r="D18" cm="1">
        <f t="array" aca="1" ref="D18" ca="1">EXP(INDIRECT("'3-branch model Rjb'!F"&amp;U18)+INDIRECT("'3-branch model Rjb'!G"&amp;U18)*'Evaluation of backbone models'!$B$1+INDIRECT("'3-branch model Rjb'!H"&amp;U18)*(8.5-'Evaluation of backbone models'!$B$1)^2+INDIRECT("'3-branch model Rjb'!I"&amp;U18)*LN(SQRT('Evaluation of backbone models'!$B$2^2+(INDIRECT("'3-branch model Rjb'!L"&amp;U18)*EXP(INDIRECT("'3-branch model Rjb'!M"&amp;U18)*'Evaluation of backbone models'!$B$1))^2))+(INDIRECT("'3-branch model Rjb'!J"&amp;U18)+INDIRECT("'3-branch model Rjb'!K"&amp;U18)*'Evaluation of backbone models'!$B$1)*'Evaluation of backbone models'!$B$2+IF('Evaluation of backbone models'!$B$2&lt;=50,0,IF('Evaluation of backbone models'!$B$2&gt;100,INDIRECT("'3-branch model Rjb'!N"&amp;U18)*LN($B$2/50)+INDIRECT("'3-branch model Rjb'!O"&amp;U18)*LN('Evaluation of backbone models'!$B$2/100),INDIRECT("'3-branch model Rjb'!N"&amp;U18)*LN('Evaluation of backbone models'!$B$2/50))))</f>
        <v>0.55820145859046078</v>
      </c>
      <c r="E18" s="5" cm="1">
        <f t="array" aca="1" ref="E18" ca="1">EXP(INDIRECT("'3-branch model Rjb'!F"&amp;V18)+INDIRECT("'3-branch model Rjb'!G"&amp;V18)*'Evaluation of backbone models'!$B$1+INDIRECT("'3-branch model Rjb'!H"&amp;V18)*(8.5-'Evaluation of backbone models'!$B$1)^2+INDIRECT("'3-branch model Rjb'!I"&amp;V18)*LN(SQRT('Evaluation of backbone models'!$B$2^2+(INDIRECT("'3-branch model Rjb'!L"&amp;V18)*EXP(INDIRECT("'3-branch model Rjb'!M"&amp;V18)*'Evaluation of backbone models'!$B$1))^2))+(INDIRECT("'3-branch model Rjb'!J"&amp;V18)+INDIRECT("'3-branch model Rjb'!K"&amp;V18)*'Evaluation of backbone models'!$B$1)*'Evaluation of backbone models'!$B$2+IF('Evaluation of backbone models'!$B$2&lt;=50,0,IF('Evaluation of backbone models'!$B$2&gt;100,INDIRECT("'3-branch model Rjb'!N"&amp;V18)*LN($B$2/50)+INDIRECT("'3-branch model Rjb'!O"&amp;V18)*LN('Evaluation of backbone models'!$B$2/100),INDIRECT("'3-branch model Rjb'!N"&amp;V18)*LN('Evaluation of backbone models'!$B$2/50))))</f>
        <v>0.20089739817547303</v>
      </c>
      <c r="F18" cm="1">
        <f t="array" aca="1" ref="F18" ca="1">EXP(INDIRECT("'3-branch model Rjb'!F"&amp;W18)+INDIRECT("'3-branch model Rjb'!G"&amp;W18)*'Evaluation of backbone models'!$B$1+INDIRECT("'3-branch model Rjb'!H"&amp;W18)*(8.5-'Evaluation of backbone models'!$B$1)^2+INDIRECT("'3-branch model Rjb'!I"&amp;W18)*LN(SQRT('Evaluation of backbone models'!$B$2^2+(INDIRECT("'3-branch model Rjb'!L"&amp;W18)*EXP(INDIRECT("'3-branch model Rjb'!M"&amp;W18)*'Evaluation of backbone models'!$B$1))^2))+(INDIRECT("'3-branch model Rjb'!J"&amp;W18)+INDIRECT("'3-branch model Rjb'!K"&amp;W18)*'Evaluation of backbone models'!$B$1)*'Evaluation of backbone models'!$B$2+IF('Evaluation of backbone models'!$B$2&lt;=50,0,IF('Evaluation of backbone models'!$B$2&gt;100,INDIRECT("'3-branch model Rjb'!N"&amp;W18)*LN($B$2/50)+INDIRECT("'3-branch model Rjb'!O"&amp;W18)*LN('Evaluation of backbone models'!$B$2/100),INDIRECT("'3-branch model Rjb'!N"&amp;W18)*LN('Evaluation of backbone models'!$B$2/50))))</f>
        <v>0.41064761178069809</v>
      </c>
      <c r="G18" s="6" cm="1">
        <f t="array" aca="1" ref="G18" ca="1">EXP(INDIRECT("'3-branch model Rjb'!F"&amp;X18)+INDIRECT("'3-branch model Rjb'!G"&amp;X18)*'Evaluation of backbone models'!$B$1+INDIRECT("'3-branch model Rjb'!H"&amp;X18)*(8.5-'Evaluation of backbone models'!$B$1)^2+INDIRECT("'3-branch model Rjb'!I"&amp;X18)*LN(SQRT('Evaluation of backbone models'!$B$2^2+(INDIRECT("'3-branch model Rjb'!L"&amp;X18)*EXP(INDIRECT("'3-branch model Rjb'!M"&amp;X18)*'Evaluation of backbone models'!$B$1))^2))+(INDIRECT("'3-branch model Rjb'!J"&amp;X18)+INDIRECT("'3-branch model Rjb'!K"&amp;X18)*'Evaluation of backbone models'!$B$1)*'Evaluation of backbone models'!$B$2+IF('Evaluation of backbone models'!$B$2&lt;=50,0,IF('Evaluation of backbone models'!$B$2&gt;100,INDIRECT("'3-branch model Rjb'!N"&amp;X18)*LN($B$2/50)+INDIRECT("'3-branch model Rjb'!O"&amp;X18)*LN('Evaluation of backbone models'!$B$2/100),INDIRECT("'3-branch model Rjb'!N"&amp;X18)*LN('Evaluation of backbone models'!$B$2/50))))</f>
        <v>0.56038982601179854</v>
      </c>
      <c r="H18" s="5" cm="1">
        <f t="array" aca="1" ref="H18" ca="1">EXP(INDIRECT("'5-branch model Rjb'!F"&amp;Y18)+INDIRECT("'5-branch model Rjb'!G"&amp;Y18)*'Evaluation of backbone models'!$B$1+INDIRECT("'5-branch model Rjb'!H"&amp;Y18)*(8.5-'Evaluation of backbone models'!$B$1)^2+INDIRECT("'5-branch model Rjb'!I"&amp;Y18)*LN(SQRT('Evaluation of backbone models'!$B$2^2+(INDIRECT("'5-branch model Rjb'!L"&amp;Y18)*EXP(INDIRECT("'5-branch model Rjb'!M"&amp;Y18)*'Evaluation of backbone models'!$B$1))^2))+(INDIRECT("'5-branch model Rjb'!J"&amp;Y18)+INDIRECT("'5-branch model Rjb'!K"&amp;Y18)*'Evaluation of backbone models'!$B$1)*'Evaluation of backbone models'!$B$2+IF('Evaluation of backbone models'!$B$2&lt;=50,0,IF('Evaluation of backbone models'!$B$2&gt;100,INDIRECT("'5-branch model Rjb'!N"&amp;Y18)*LN($B$2/50)+INDIRECT("'5-branch model Rjb'!O"&amp;Y18)*LN('Evaluation of backbone models'!$B$2/100),INDIRECT("'5-branch model Rjb'!N"&amp;Y18)*LN('Evaluation of backbone models'!$B$2/50))))</f>
        <v>0.17367629306062107</v>
      </c>
      <c r="I18" cm="1">
        <f t="array" aca="1" ref="I18" ca="1">EXP(INDIRECT("'5-branch model Rjb'!F"&amp;Z18)+INDIRECT("'5-branch model Rjb'!G"&amp;Z18)*'Evaluation of backbone models'!$B$1+INDIRECT("'5-branch model Rjb'!H"&amp;Z18)*(8.5-'Evaluation of backbone models'!$B$1)^2+INDIRECT("'5-branch model Rjb'!I"&amp;Z18)*LN(SQRT('Evaluation of backbone models'!$B$2^2+(INDIRECT("'5-branch model Rjb'!L"&amp;Z18)*EXP(INDIRECT("'5-branch model Rjb'!M"&amp;Z18)*'Evaluation of backbone models'!$B$1))^2))+(INDIRECT("'5-branch model Rjb'!J"&amp;Z18)+INDIRECT("'5-branch model Rjb'!K"&amp;Z18)*'Evaluation of backbone models'!$B$1)*'Evaluation of backbone models'!$B$2+IF('Evaluation of backbone models'!$B$2&lt;=50,0,IF('Evaluation of backbone models'!$B$2&gt;100,INDIRECT("'5-branch model Rjb'!N"&amp;Z18)*LN($B$2/50)+INDIRECT("'5-branch model Rjb'!O"&amp;Z18)*LN('Evaluation of backbone models'!$B$2/100),INDIRECT("'5-branch model Rjb'!N"&amp;Z18)*LN('Evaluation of backbone models'!$B$2/50))))</f>
        <v>0.38710483308009552</v>
      </c>
      <c r="J18" cm="1">
        <f t="array" aca="1" ref="J18" ca="1">EXP(INDIRECT("'5-branch model Rjb'!F"&amp;AA18)+INDIRECT("'5-branch model Rjb'!G"&amp;AA18)*'Evaluation of backbone models'!$B$1+INDIRECT("'5-branch model Rjb'!H"&amp;AA18)*(8.5-'Evaluation of backbone models'!$B$1)^2+INDIRECT("'5-branch model Rjb'!I"&amp;AA18)*LN(SQRT('Evaluation of backbone models'!$B$2^2+(INDIRECT("'5-branch model Rjb'!L"&amp;AA18)*EXP(INDIRECT("'5-branch model Rjb'!M"&amp;AA18)*'Evaluation of backbone models'!$B$1))^2))+(INDIRECT("'5-branch model Rjb'!J"&amp;AA18)+INDIRECT("'5-branch model Rjb'!K"&amp;AA18)*'Evaluation of backbone models'!$B$1)*'Evaluation of backbone models'!$B$2+IF('Evaluation of backbone models'!$B$2&lt;=50,0,IF('Evaluation of backbone models'!$B$2&gt;100,INDIRECT("'5-branch model Rjb'!N"&amp;AA18)*LN($B$2/50)+INDIRECT("'5-branch model Rjb'!O"&amp;AA18)*LN('Evaluation of backbone models'!$B$2/100),INDIRECT("'5-branch model Rjb'!N"&amp;AA18)*LN('Evaluation of backbone models'!$B$2/50))))</f>
        <v>0.3945130934515203</v>
      </c>
      <c r="K18" cm="1">
        <f t="array" aca="1" ref="K18" ca="1">EXP(INDIRECT("'5-branch model Rjb'!F"&amp;AB18)+INDIRECT("'5-branch model Rjb'!G"&amp;AB18)*'Evaluation of backbone models'!$B$1+INDIRECT("'5-branch model Rjb'!H"&amp;AB18)*(8.5-'Evaluation of backbone models'!$B$1)^2+INDIRECT("'5-branch model Rjb'!I"&amp;AB18)*LN(SQRT('Evaluation of backbone models'!$B$2^2+(INDIRECT("'5-branch model Rjb'!L"&amp;AB18)*EXP(INDIRECT("'5-branch model Rjb'!M"&amp;AB18)*'Evaluation of backbone models'!$B$1))^2))+(INDIRECT("'5-branch model Rjb'!J"&amp;AB18)+INDIRECT("'5-branch model Rjb'!K"&amp;AB18)*'Evaluation of backbone models'!$B$1)*'Evaluation of backbone models'!$B$2+IF('Evaluation of backbone models'!$B$2&lt;=50,0,IF('Evaluation of backbone models'!$B$2&gt;100,INDIRECT("'5-branch model Rjb'!N"&amp;AB18)*LN($B$2/50)+INDIRECT("'5-branch model Rjb'!O"&amp;AB18)*LN('Evaluation of backbone models'!$B$2/100),INDIRECT("'5-branch model Rjb'!N"&amp;AB18)*LN('Evaluation of backbone models'!$B$2/50))))</f>
        <v>0.42177551348179748</v>
      </c>
      <c r="L18" s="6" cm="1">
        <f t="array" aca="1" ref="L18" ca="1">EXP(INDIRECT("'5-branch model Rjb'!F"&amp;AC18)+INDIRECT("'5-branch model Rjb'!G"&amp;AC18)*'Evaluation of backbone models'!$B$1+INDIRECT("'5-branch model Rjb'!H"&amp;AC18)*(8.5-'Evaluation of backbone models'!$B$1)^2+INDIRECT("'5-branch model Rjb'!I"&amp;AC18)*LN(SQRT('Evaluation of backbone models'!$B$2^2+(INDIRECT("'5-branch model Rjb'!L"&amp;AC18)*EXP(INDIRECT("'5-branch model Rjb'!M"&amp;AC18)*'Evaluation of backbone models'!$B$1))^2))+(INDIRECT("'5-branch model Rjb'!J"&amp;AC18)+INDIRECT("'5-branch model Rjb'!K"&amp;AC18)*'Evaluation of backbone models'!$B$1)*'Evaluation of backbone models'!$B$2+IF('Evaluation of backbone models'!$B$2&lt;=50,0,IF('Evaluation of backbone models'!$B$2&gt;100,INDIRECT("'5-branch model Rjb'!N"&amp;AC18)*LN($B$2/50)+INDIRECT("'5-branch model Rjb'!O"&amp;AC18)*LN('Evaluation of backbone models'!$B$2/100),INDIRECT("'5-branch model Rjb'!N"&amp;AC18)*LN('Evaluation of backbone models'!$B$2/50))))</f>
        <v>0.5607351126658231</v>
      </c>
      <c r="M18" s="5" cm="1">
        <f t="array" aca="1" ref="M18" ca="1">EXP(INDIRECT("'5-branch model Rjb'!F"&amp;AD18)+INDIRECT("'5-branch model Rjb'!G"&amp;AD18)*'Evaluation of backbone models'!$B$1+INDIRECT("'5-branch model Rjb'!H"&amp;AD18)*(8.5-'Evaluation of backbone models'!$B$1)^2+INDIRECT("'5-branch model Rjb'!I"&amp;AD18)*LN(SQRT('Evaluation of backbone models'!$B$2^2+(INDIRECT("'5-branch model Rjb'!L"&amp;AD18)*EXP(INDIRECT("'5-branch model Rjb'!M"&amp;AD18)*'Evaluation of backbone models'!$B$1))^2))+(INDIRECT("'5-branch model Rjb'!J"&amp;AD18)+INDIRECT("'5-branch model Rjb'!K"&amp;AD18)*'Evaluation of backbone models'!$B$1)*'Evaluation of backbone models'!$B$2+IF('Evaluation of backbone models'!$B$2&lt;=50,0,IF('Evaluation of backbone models'!$B$2&gt;100,INDIRECT("'5-branch model Rjb'!N"&amp;AD18)*LN($B$2/50)+INDIRECT("'5-branch model Rjb'!O"&amp;AD18)*LN('Evaluation of backbone models'!$B$2/100),INDIRECT("'5-branch model Rjb'!N"&amp;AD18)*LN('Evaluation of backbone models'!$B$2/50))))</f>
        <v>0.19987673244733339</v>
      </c>
      <c r="N18" cm="1">
        <f t="array" aca="1" ref="N18" ca="1">EXP(INDIRECT("'5-branch model Rjb'!F"&amp;AE18)+INDIRECT("'5-branch model Rjb'!G"&amp;AE18)*'Evaluation of backbone models'!$B$1+INDIRECT("'5-branch model Rjb'!H"&amp;AE18)*(8.5-'Evaluation of backbone models'!$B$1)^2+INDIRECT("'5-branch model Rjb'!I"&amp;AE18)*LN(SQRT('Evaluation of backbone models'!$B$2^2+(INDIRECT("'5-branch model Rjb'!L"&amp;AE18)*EXP(INDIRECT("'5-branch model Rjb'!M"&amp;AE18)*'Evaluation of backbone models'!$B$1))^2))+(INDIRECT("'5-branch model Rjb'!J"&amp;AE18)+INDIRECT("'5-branch model Rjb'!K"&amp;AE18)*'Evaluation of backbone models'!$B$1)*'Evaluation of backbone models'!$B$2+IF('Evaluation of backbone models'!$B$2&lt;=50,0,IF('Evaluation of backbone models'!$B$2&gt;100,INDIRECT("'5-branch model Rjb'!N"&amp;AE18)*LN($B$2/50)+INDIRECT("'5-branch model Rjb'!O"&amp;AE18)*LN('Evaluation of backbone models'!$B$2/100),INDIRECT("'5-branch model Rjb'!N"&amp;AE18)*LN('Evaluation of backbone models'!$B$2/50))))</f>
        <v>0.38982495265980061</v>
      </c>
      <c r="O18" cm="1">
        <f t="array" aca="1" ref="O18" ca="1">EXP(INDIRECT("'5-branch model Rjb'!F"&amp;AF18)+INDIRECT("'5-branch model Rjb'!G"&amp;AF18)*'Evaluation of backbone models'!$B$1+INDIRECT("'5-branch model Rjb'!H"&amp;AF18)*(8.5-'Evaluation of backbone models'!$B$1)^2+INDIRECT("'5-branch model Rjb'!I"&amp;AF18)*LN(SQRT('Evaluation of backbone models'!$B$2^2+(INDIRECT("'5-branch model Rjb'!L"&amp;AF18)*EXP(INDIRECT("'5-branch model Rjb'!M"&amp;AF18)*'Evaluation of backbone models'!$B$1))^2))+(INDIRECT("'5-branch model Rjb'!J"&amp;AF18)+INDIRECT("'5-branch model Rjb'!K"&amp;AF18)*'Evaluation of backbone models'!$B$1)*'Evaluation of backbone models'!$B$2+IF('Evaluation of backbone models'!$B$2&lt;=50,0,IF('Evaluation of backbone models'!$B$2&gt;100,INDIRECT("'5-branch model Rjb'!N"&amp;AF18)*LN($B$2/50)+INDIRECT("'5-branch model Rjb'!O"&amp;AF18)*LN('Evaluation of backbone models'!$B$2/100),INDIRECT("'5-branch model Rjb'!N"&amp;AF18)*LN('Evaluation of backbone models'!$B$2/50))))</f>
        <v>0.41088460487514583</v>
      </c>
      <c r="P18" cm="1">
        <f t="array" aca="1" ref="P18" ca="1">EXP(INDIRECT("'5-branch model Rjb'!F"&amp;AG18)+INDIRECT("'5-branch model Rjb'!G"&amp;AG18)*'Evaluation of backbone models'!$B$1+INDIRECT("'5-branch model Rjb'!H"&amp;AG18)*(8.5-'Evaluation of backbone models'!$B$1)^2+INDIRECT("'5-branch model Rjb'!I"&amp;AG18)*LN(SQRT('Evaluation of backbone models'!$B$2^2+(INDIRECT("'5-branch model Rjb'!L"&amp;AG18)*EXP(INDIRECT("'5-branch model Rjb'!M"&amp;AG18)*'Evaluation of backbone models'!$B$1))^2))+(INDIRECT("'5-branch model Rjb'!J"&amp;AG18)+INDIRECT("'5-branch model Rjb'!K"&amp;AG18)*'Evaluation of backbone models'!$B$1)*'Evaluation of backbone models'!$B$2+IF('Evaluation of backbone models'!$B$2&lt;=50,0,IF('Evaluation of backbone models'!$B$2&gt;100,INDIRECT("'5-branch model Rjb'!N"&amp;AG18)*LN($B$2/50)+INDIRECT("'5-branch model Rjb'!O"&amp;AG18)*LN('Evaluation of backbone models'!$B$2/100),INDIRECT("'5-branch model Rjb'!N"&amp;AG18)*LN('Evaluation of backbone models'!$B$2/50))))</f>
        <v>0.5021102415355404</v>
      </c>
      <c r="Q18" s="6" cm="1">
        <f t="array" aca="1" ref="Q18" ca="1">EXP(INDIRECT("'5-branch model Rjb'!F"&amp;AH18)+INDIRECT("'5-branch model Rjb'!G"&amp;AH18)*'Evaluation of backbone models'!$B$1+INDIRECT("'5-branch model Rjb'!H"&amp;AH18)*(8.5-'Evaluation of backbone models'!$B$1)^2+INDIRECT("'5-branch model Rjb'!I"&amp;AH18)*LN(SQRT('Evaluation of backbone models'!$B$2^2+(INDIRECT("'5-branch model Rjb'!L"&amp;AH18)*EXP(INDIRECT("'5-branch model Rjb'!M"&amp;AH18)*'Evaluation of backbone models'!$B$1))^2))+(INDIRECT("'5-branch model Rjb'!J"&amp;AH18)+INDIRECT("'5-branch model Rjb'!K"&amp;AH18)*'Evaluation of backbone models'!$B$1)*'Evaluation of backbone models'!$B$2+IF('Evaluation of backbone models'!$B$2&lt;=50,0,IF('Evaluation of backbone models'!$B$2&gt;100,INDIRECT("'5-branch model Rjb'!N"&amp;AH18)*LN($B$2/50)+INDIRECT("'5-branch model Rjb'!O"&amp;AH18)*LN('Evaluation of backbone models'!$B$2/100),INDIRECT("'5-branch model Rjb'!N"&amp;AH18)*LN('Evaluation of backbone models'!$B$2/50))))</f>
        <v>0.56423149021251484</v>
      </c>
      <c r="S18">
        <v>38</v>
      </c>
      <c r="T18">
        <v>39</v>
      </c>
      <c r="U18">
        <v>40</v>
      </c>
      <c r="V18">
        <f t="shared" si="1"/>
        <v>95</v>
      </c>
      <c r="W18">
        <f t="shared" si="0"/>
        <v>96</v>
      </c>
      <c r="X18">
        <f t="shared" si="0"/>
        <v>97</v>
      </c>
      <c r="Y18">
        <v>62</v>
      </c>
      <c r="Z18">
        <v>63</v>
      </c>
      <c r="AA18">
        <v>64</v>
      </c>
      <c r="AB18">
        <v>65</v>
      </c>
      <c r="AC18">
        <v>66</v>
      </c>
      <c r="AD18">
        <v>157</v>
      </c>
      <c r="AE18">
        <v>158</v>
      </c>
      <c r="AF18">
        <v>159</v>
      </c>
      <c r="AG18">
        <v>160</v>
      </c>
      <c r="AH18">
        <v>161</v>
      </c>
      <c r="AI18" s="19">
        <f ca="1">('[1]Evaluation of backbone models'!B18-B18)/'[1]Evaluation of backbone models'!B18</f>
        <v>-3.4578977147070315E-3</v>
      </c>
      <c r="AJ18" s="19">
        <f ca="1">('[1]Evaluation of backbone models'!C18-C18)/'[1]Evaluation of backbone models'!C18</f>
        <v>3.9764163737256671E-2</v>
      </c>
      <c r="AK18" s="19">
        <f ca="1">('[1]Evaluation of backbone models'!D18-D18)/'[1]Evaluation of backbone models'!D18</f>
        <v>1.0197784243556315E-2</v>
      </c>
      <c r="AL18" s="19">
        <f ca="1">('[1]Evaluation of backbone models'!E18-E18)/'[1]Evaluation of backbone models'!E18</f>
        <v>2.7214567446607603E-3</v>
      </c>
      <c r="AM18" s="19">
        <f ca="1">('[1]Evaluation of backbone models'!F18-F18)/'[1]Evaluation of backbone models'!F18</f>
        <v>4.7007376069818169E-4</v>
      </c>
      <c r="AN18" s="19">
        <f ca="1">('[1]Evaluation of backbone models'!G18-G18)/'[1]Evaluation of backbone models'!G18</f>
        <v>4.3496643872379716E-4</v>
      </c>
    </row>
    <row r="19" spans="1:40" x14ac:dyDescent="0.25">
      <c r="A19">
        <v>2</v>
      </c>
      <c r="B19" s="5" cm="1">
        <f t="array" aca="1" ref="B19" ca="1">EXP(INDIRECT("'3-branch model Rjb'!F"&amp;S19)+INDIRECT("'3-branch model Rjb'!G"&amp;S19)*'Evaluation of backbone models'!$B$1+INDIRECT("'3-branch model Rjb'!H"&amp;S19)*(8.5-'Evaluation of backbone models'!$B$1)^2+INDIRECT("'3-branch model Rjb'!I"&amp;S19)*LN(SQRT('Evaluation of backbone models'!$B$2^2+(INDIRECT("'3-branch model Rjb'!L"&amp;S19)*EXP(INDIRECT("'3-branch model Rjb'!M"&amp;S19)*'Evaluation of backbone models'!$B$1))^2))+(INDIRECT("'3-branch model Rjb'!J"&amp;S19)+INDIRECT("'3-branch model Rjb'!K"&amp;S19)*'Evaluation of backbone models'!$B$1)*'Evaluation of backbone models'!$B$2+IF('Evaluation of backbone models'!$B$2&lt;=50,0,IF('Evaluation of backbone models'!$B$2&gt;100,INDIRECT("'3-branch model Rjb'!N"&amp;S19)*LN($B$2/50)+INDIRECT("'3-branch model Rjb'!O"&amp;S19)*LN('Evaluation of backbone models'!$B$2/100),INDIRECT("'3-branch model Rjb'!N"&amp;S19)*LN('Evaluation of backbone models'!$B$2/50))))</f>
        <v>0.11919952050486789</v>
      </c>
      <c r="C19" cm="1">
        <f t="array" aca="1" ref="C19" ca="1">EXP(INDIRECT("'3-branch model Rjb'!F"&amp;T19)+INDIRECT("'3-branch model Rjb'!G"&amp;T19)*'Evaluation of backbone models'!$B$1+INDIRECT("'3-branch model Rjb'!H"&amp;T19)*(8.5-'Evaluation of backbone models'!$B$1)^2+INDIRECT("'3-branch model Rjb'!I"&amp;T19)*LN(SQRT('Evaluation of backbone models'!$B$2^2+(INDIRECT("'3-branch model Rjb'!L"&amp;T19)*EXP(INDIRECT("'3-branch model Rjb'!M"&amp;T19)*'Evaluation of backbone models'!$B$1))^2))+(INDIRECT("'3-branch model Rjb'!J"&amp;T19)+INDIRECT("'3-branch model Rjb'!K"&amp;T19)*'Evaluation of backbone models'!$B$1)*'Evaluation of backbone models'!$B$2+IF('Evaluation of backbone models'!$B$2&lt;=50,0,IF('Evaluation of backbone models'!$B$2&gt;100,INDIRECT("'3-branch model Rjb'!N"&amp;T19)*LN($B$2/50)+INDIRECT("'3-branch model Rjb'!O"&amp;T19)*LN('Evaluation of backbone models'!$B$2/100),INDIRECT("'3-branch model Rjb'!N"&amp;T19)*LN('Evaluation of backbone models'!$B$2/50))))</f>
        <v>0.25049348098278029</v>
      </c>
      <c r="D19" cm="1">
        <f t="array" aca="1" ref="D19" ca="1">EXP(INDIRECT("'3-branch model Rjb'!F"&amp;U19)+INDIRECT("'3-branch model Rjb'!G"&amp;U19)*'Evaluation of backbone models'!$B$1+INDIRECT("'3-branch model Rjb'!H"&amp;U19)*(8.5-'Evaluation of backbone models'!$B$1)^2+INDIRECT("'3-branch model Rjb'!I"&amp;U19)*LN(SQRT('Evaluation of backbone models'!$B$2^2+(INDIRECT("'3-branch model Rjb'!L"&amp;U19)*EXP(INDIRECT("'3-branch model Rjb'!M"&amp;U19)*'Evaluation of backbone models'!$B$1))^2))+(INDIRECT("'3-branch model Rjb'!J"&amp;U19)+INDIRECT("'3-branch model Rjb'!K"&amp;U19)*'Evaluation of backbone models'!$B$1)*'Evaluation of backbone models'!$B$2+IF('Evaluation of backbone models'!$B$2&lt;=50,0,IF('Evaluation of backbone models'!$B$2&gt;100,INDIRECT("'3-branch model Rjb'!N"&amp;U19)*LN($B$2/50)+INDIRECT("'3-branch model Rjb'!O"&amp;U19)*LN('Evaluation of backbone models'!$B$2/100),INDIRECT("'3-branch model Rjb'!N"&amp;U19)*LN('Evaluation of backbone models'!$B$2/50))))</f>
        <v>0.34653819759667914</v>
      </c>
      <c r="E19" s="5" cm="1">
        <f t="array" aca="1" ref="E19" ca="1">EXP(INDIRECT("'3-branch model Rjb'!F"&amp;V19)+INDIRECT("'3-branch model Rjb'!G"&amp;V19)*'Evaluation of backbone models'!$B$1+INDIRECT("'3-branch model Rjb'!H"&amp;V19)*(8.5-'Evaluation of backbone models'!$B$1)^2+INDIRECT("'3-branch model Rjb'!I"&amp;V19)*LN(SQRT('Evaluation of backbone models'!$B$2^2+(INDIRECT("'3-branch model Rjb'!L"&amp;V19)*EXP(INDIRECT("'3-branch model Rjb'!M"&amp;V19)*'Evaluation of backbone models'!$B$1))^2))+(INDIRECT("'3-branch model Rjb'!J"&amp;V19)+INDIRECT("'3-branch model Rjb'!K"&amp;V19)*'Evaluation of backbone models'!$B$1)*'Evaluation of backbone models'!$B$2+IF('Evaluation of backbone models'!$B$2&lt;=50,0,IF('Evaluation of backbone models'!$B$2&gt;100,INDIRECT("'3-branch model Rjb'!N"&amp;V19)*LN($B$2/50)+INDIRECT("'3-branch model Rjb'!O"&amp;V19)*LN('Evaluation of backbone models'!$B$2/100),INDIRECT("'3-branch model Rjb'!N"&amp;V19)*LN('Evaluation of backbone models'!$B$2/50))))</f>
        <v>0.13665210965648245</v>
      </c>
      <c r="F19" cm="1">
        <f t="array" aca="1" ref="F19" ca="1">EXP(INDIRECT("'3-branch model Rjb'!F"&amp;W19)+INDIRECT("'3-branch model Rjb'!G"&amp;W19)*'Evaluation of backbone models'!$B$1+INDIRECT("'3-branch model Rjb'!H"&amp;W19)*(8.5-'Evaluation of backbone models'!$B$1)^2+INDIRECT("'3-branch model Rjb'!I"&amp;W19)*LN(SQRT('Evaluation of backbone models'!$B$2^2+(INDIRECT("'3-branch model Rjb'!L"&amp;W19)*EXP(INDIRECT("'3-branch model Rjb'!M"&amp;W19)*'Evaluation of backbone models'!$B$1))^2))+(INDIRECT("'3-branch model Rjb'!J"&amp;W19)+INDIRECT("'3-branch model Rjb'!K"&amp;W19)*'Evaluation of backbone models'!$B$1)*'Evaluation of backbone models'!$B$2+IF('Evaluation of backbone models'!$B$2&lt;=50,0,IF('Evaluation of backbone models'!$B$2&gt;100,INDIRECT("'3-branch model Rjb'!N"&amp;W19)*LN($B$2/50)+INDIRECT("'3-branch model Rjb'!O"&amp;W19)*LN('Evaluation of backbone models'!$B$2/100),INDIRECT("'3-branch model Rjb'!N"&amp;W19)*LN('Evaluation of backbone models'!$B$2/50))))</f>
        <v>0.26178617201888005</v>
      </c>
      <c r="G19" s="6" cm="1">
        <f t="array" aca="1" ref="G19" ca="1">EXP(INDIRECT("'3-branch model Rjb'!F"&amp;X19)+INDIRECT("'3-branch model Rjb'!G"&amp;X19)*'Evaluation of backbone models'!$B$1+INDIRECT("'3-branch model Rjb'!H"&amp;X19)*(8.5-'Evaluation of backbone models'!$B$1)^2+INDIRECT("'3-branch model Rjb'!I"&amp;X19)*LN(SQRT('Evaluation of backbone models'!$B$2^2+(INDIRECT("'3-branch model Rjb'!L"&amp;X19)*EXP(INDIRECT("'3-branch model Rjb'!M"&amp;X19)*'Evaluation of backbone models'!$B$1))^2))+(INDIRECT("'3-branch model Rjb'!J"&amp;X19)+INDIRECT("'3-branch model Rjb'!K"&amp;X19)*'Evaluation of backbone models'!$B$1)*'Evaluation of backbone models'!$B$2+IF('Evaluation of backbone models'!$B$2&lt;=50,0,IF('Evaluation of backbone models'!$B$2&gt;100,INDIRECT("'3-branch model Rjb'!N"&amp;X19)*LN($B$2/50)+INDIRECT("'3-branch model Rjb'!O"&amp;X19)*LN('Evaluation of backbone models'!$B$2/100),INDIRECT("'3-branch model Rjb'!N"&amp;X19)*LN('Evaluation of backbone models'!$B$2/50))))</f>
        <v>0.34744757777850888</v>
      </c>
      <c r="H19" s="5" cm="1">
        <f t="array" aca="1" ref="H19" ca="1">EXP(INDIRECT("'5-branch model Rjb'!F"&amp;Y19)+INDIRECT("'5-branch model Rjb'!G"&amp;Y19)*'Evaluation of backbone models'!$B$1+INDIRECT("'5-branch model Rjb'!H"&amp;Y19)*(8.5-'Evaluation of backbone models'!$B$1)^2+INDIRECT("'5-branch model Rjb'!I"&amp;Y19)*LN(SQRT('Evaluation of backbone models'!$B$2^2+(INDIRECT("'5-branch model Rjb'!L"&amp;Y19)*EXP(INDIRECT("'5-branch model Rjb'!M"&amp;Y19)*'Evaluation of backbone models'!$B$1))^2))+(INDIRECT("'5-branch model Rjb'!J"&amp;Y19)+INDIRECT("'5-branch model Rjb'!K"&amp;Y19)*'Evaluation of backbone models'!$B$1)*'Evaluation of backbone models'!$B$2+IF('Evaluation of backbone models'!$B$2&lt;=50,0,IF('Evaluation of backbone models'!$B$2&gt;100,INDIRECT("'5-branch model Rjb'!N"&amp;Y19)*LN($B$2/50)+INDIRECT("'5-branch model Rjb'!O"&amp;Y19)*LN('Evaluation of backbone models'!$B$2/100),INDIRECT("'5-branch model Rjb'!N"&amp;Y19)*LN('Evaluation of backbone models'!$B$2/50))))</f>
        <v>0.11796497784229243</v>
      </c>
      <c r="I19" cm="1">
        <f t="array" aca="1" ref="I19" ca="1">EXP(INDIRECT("'5-branch model Rjb'!F"&amp;Z19)+INDIRECT("'5-branch model Rjb'!G"&amp;Z19)*'Evaluation of backbone models'!$B$1+INDIRECT("'5-branch model Rjb'!H"&amp;Z19)*(8.5-'Evaluation of backbone models'!$B$1)^2+INDIRECT("'5-branch model Rjb'!I"&amp;Z19)*LN(SQRT('Evaluation of backbone models'!$B$2^2+(INDIRECT("'5-branch model Rjb'!L"&amp;Z19)*EXP(INDIRECT("'5-branch model Rjb'!M"&amp;Z19)*'Evaluation of backbone models'!$B$1))^2))+(INDIRECT("'5-branch model Rjb'!J"&amp;Z19)+INDIRECT("'5-branch model Rjb'!K"&amp;Z19)*'Evaluation of backbone models'!$B$1)*'Evaluation of backbone models'!$B$2+IF('Evaluation of backbone models'!$B$2&lt;=50,0,IF('Evaluation of backbone models'!$B$2&gt;100,INDIRECT("'5-branch model Rjb'!N"&amp;Z19)*LN($B$2/50)+INDIRECT("'5-branch model Rjb'!O"&amp;Z19)*LN('Evaluation of backbone models'!$B$2/100),INDIRECT("'5-branch model Rjb'!N"&amp;Z19)*LN('Evaluation of backbone models'!$B$2/50))))</f>
        <v>0.24794647050331148</v>
      </c>
      <c r="J19" cm="1">
        <f t="array" aca="1" ref="J19" ca="1">EXP(INDIRECT("'5-branch model Rjb'!F"&amp;AA19)+INDIRECT("'5-branch model Rjb'!G"&amp;AA19)*'Evaluation of backbone models'!$B$1+INDIRECT("'5-branch model Rjb'!H"&amp;AA19)*(8.5-'Evaluation of backbone models'!$B$1)^2+INDIRECT("'5-branch model Rjb'!I"&amp;AA19)*LN(SQRT('Evaluation of backbone models'!$B$2^2+(INDIRECT("'5-branch model Rjb'!L"&amp;AA19)*EXP(INDIRECT("'5-branch model Rjb'!M"&amp;AA19)*'Evaluation of backbone models'!$B$1))^2))+(INDIRECT("'5-branch model Rjb'!J"&amp;AA19)+INDIRECT("'5-branch model Rjb'!K"&amp;AA19)*'Evaluation of backbone models'!$B$1)*'Evaluation of backbone models'!$B$2+IF('Evaluation of backbone models'!$B$2&lt;=50,0,IF('Evaluation of backbone models'!$B$2&gt;100,INDIRECT("'5-branch model Rjb'!N"&amp;AA19)*LN($B$2/50)+INDIRECT("'5-branch model Rjb'!O"&amp;AA19)*LN('Evaluation of backbone models'!$B$2/100),INDIRECT("'5-branch model Rjb'!N"&amp;AA19)*LN('Evaluation of backbone models'!$B$2/50))))</f>
        <v>0.25052305224299998</v>
      </c>
      <c r="K19" cm="1">
        <f t="array" aca="1" ref="K19" ca="1">EXP(INDIRECT("'5-branch model Rjb'!F"&amp;AB19)+INDIRECT("'5-branch model Rjb'!G"&amp;AB19)*'Evaluation of backbone models'!$B$1+INDIRECT("'5-branch model Rjb'!H"&amp;AB19)*(8.5-'Evaluation of backbone models'!$B$1)^2+INDIRECT("'5-branch model Rjb'!I"&amp;AB19)*LN(SQRT('Evaluation of backbone models'!$B$2^2+(INDIRECT("'5-branch model Rjb'!L"&amp;AB19)*EXP(INDIRECT("'5-branch model Rjb'!M"&amp;AB19)*'Evaluation of backbone models'!$B$1))^2))+(INDIRECT("'5-branch model Rjb'!J"&amp;AB19)+INDIRECT("'5-branch model Rjb'!K"&amp;AB19)*'Evaluation of backbone models'!$B$1)*'Evaluation of backbone models'!$B$2+IF('Evaluation of backbone models'!$B$2&lt;=50,0,IF('Evaluation of backbone models'!$B$2&gt;100,INDIRECT("'5-branch model Rjb'!N"&amp;AB19)*LN($B$2/50)+INDIRECT("'5-branch model Rjb'!O"&amp;AB19)*LN('Evaluation of backbone models'!$B$2/100),INDIRECT("'5-branch model Rjb'!N"&amp;AB19)*LN('Evaluation of backbone models'!$B$2/50))))</f>
        <v>0.2673514060360111</v>
      </c>
      <c r="L19" s="6" cm="1">
        <f t="array" aca="1" ref="L19" ca="1">EXP(INDIRECT("'5-branch model Rjb'!F"&amp;AC19)+INDIRECT("'5-branch model Rjb'!G"&amp;AC19)*'Evaluation of backbone models'!$B$1+INDIRECT("'5-branch model Rjb'!H"&amp;AC19)*(8.5-'Evaluation of backbone models'!$B$1)^2+INDIRECT("'5-branch model Rjb'!I"&amp;AC19)*LN(SQRT('Evaluation of backbone models'!$B$2^2+(INDIRECT("'5-branch model Rjb'!L"&amp;AC19)*EXP(INDIRECT("'5-branch model Rjb'!M"&amp;AC19)*'Evaluation of backbone models'!$B$1))^2))+(INDIRECT("'5-branch model Rjb'!J"&amp;AC19)+INDIRECT("'5-branch model Rjb'!K"&amp;AC19)*'Evaluation of backbone models'!$B$1)*'Evaluation of backbone models'!$B$2+IF('Evaluation of backbone models'!$B$2&lt;=50,0,IF('Evaluation of backbone models'!$B$2&gt;100,INDIRECT("'5-branch model Rjb'!N"&amp;AC19)*LN($B$2/50)+INDIRECT("'5-branch model Rjb'!O"&amp;AC19)*LN('Evaluation of backbone models'!$B$2/100),INDIRECT("'5-branch model Rjb'!N"&amp;AC19)*LN('Evaluation of backbone models'!$B$2/50))))</f>
        <v>0.34749471879976007</v>
      </c>
      <c r="M19" s="5" cm="1">
        <f t="array" aca="1" ref="M19" ca="1">EXP(INDIRECT("'5-branch model Rjb'!F"&amp;AD19)+INDIRECT("'5-branch model Rjb'!G"&amp;AD19)*'Evaluation of backbone models'!$B$1+INDIRECT("'5-branch model Rjb'!H"&amp;AD19)*(8.5-'Evaluation of backbone models'!$B$1)^2+INDIRECT("'5-branch model Rjb'!I"&amp;AD19)*LN(SQRT('Evaluation of backbone models'!$B$2^2+(INDIRECT("'5-branch model Rjb'!L"&amp;AD19)*EXP(INDIRECT("'5-branch model Rjb'!M"&amp;AD19)*'Evaluation of backbone models'!$B$1))^2))+(INDIRECT("'5-branch model Rjb'!J"&amp;AD19)+INDIRECT("'5-branch model Rjb'!K"&amp;AD19)*'Evaluation of backbone models'!$B$1)*'Evaluation of backbone models'!$B$2+IF('Evaluation of backbone models'!$B$2&lt;=50,0,IF('Evaluation of backbone models'!$B$2&gt;100,INDIRECT("'5-branch model Rjb'!N"&amp;AD19)*LN($B$2/50)+INDIRECT("'5-branch model Rjb'!O"&amp;AD19)*LN('Evaluation of backbone models'!$B$2/100),INDIRECT("'5-branch model Rjb'!N"&amp;AD19)*LN('Evaluation of backbone models'!$B$2/50))))</f>
        <v>0.13611338616921484</v>
      </c>
      <c r="N19" cm="1">
        <f t="array" aca="1" ref="N19" ca="1">EXP(INDIRECT("'5-branch model Rjb'!F"&amp;AE19)+INDIRECT("'5-branch model Rjb'!G"&amp;AE19)*'Evaluation of backbone models'!$B$1+INDIRECT("'5-branch model Rjb'!H"&amp;AE19)*(8.5-'Evaluation of backbone models'!$B$1)^2+INDIRECT("'5-branch model Rjb'!I"&amp;AE19)*LN(SQRT('Evaluation of backbone models'!$B$2^2+(INDIRECT("'5-branch model Rjb'!L"&amp;AE19)*EXP(INDIRECT("'5-branch model Rjb'!M"&amp;AE19)*'Evaluation of backbone models'!$B$1))^2))+(INDIRECT("'5-branch model Rjb'!J"&amp;AE19)+INDIRECT("'5-branch model Rjb'!K"&amp;AE19)*'Evaluation of backbone models'!$B$1)*'Evaluation of backbone models'!$B$2+IF('Evaluation of backbone models'!$B$2&lt;=50,0,IF('Evaluation of backbone models'!$B$2&gt;100,INDIRECT("'5-branch model Rjb'!N"&amp;AE19)*LN($B$2/50)+INDIRECT("'5-branch model Rjb'!O"&amp;AE19)*LN('Evaluation of backbone models'!$B$2/100),INDIRECT("'5-branch model Rjb'!N"&amp;AE19)*LN('Evaluation of backbone models'!$B$2/50))))</f>
        <v>0.2495502340086794</v>
      </c>
      <c r="O19" cm="1">
        <f t="array" aca="1" ref="O19" ca="1">EXP(INDIRECT("'5-branch model Rjb'!F"&amp;AF19)+INDIRECT("'5-branch model Rjb'!G"&amp;AF19)*'Evaluation of backbone models'!$B$1+INDIRECT("'5-branch model Rjb'!H"&amp;AF19)*(8.5-'Evaluation of backbone models'!$B$1)^2+INDIRECT("'5-branch model Rjb'!I"&amp;AF19)*LN(SQRT('Evaluation of backbone models'!$B$2^2+(INDIRECT("'5-branch model Rjb'!L"&amp;AF19)*EXP(INDIRECT("'5-branch model Rjb'!M"&amp;AF19)*'Evaluation of backbone models'!$B$1))^2))+(INDIRECT("'5-branch model Rjb'!J"&amp;AF19)+INDIRECT("'5-branch model Rjb'!K"&amp;AF19)*'Evaluation of backbone models'!$B$1)*'Evaluation of backbone models'!$B$2+IF('Evaluation of backbone models'!$B$2&lt;=50,0,IF('Evaluation of backbone models'!$B$2&gt;100,INDIRECT("'5-branch model Rjb'!N"&amp;AF19)*LN($B$2/50)+INDIRECT("'5-branch model Rjb'!O"&amp;AF19)*LN('Evaluation of backbone models'!$B$2/100),INDIRECT("'5-branch model Rjb'!N"&amp;AF19)*LN('Evaluation of backbone models'!$B$2/50))))</f>
        <v>0.26196037783033715</v>
      </c>
      <c r="P19" cm="1">
        <f t="array" aca="1" ref="P19" ca="1">EXP(INDIRECT("'5-branch model Rjb'!F"&amp;AG19)+INDIRECT("'5-branch model Rjb'!G"&amp;AG19)*'Evaluation of backbone models'!$B$1+INDIRECT("'5-branch model Rjb'!H"&amp;AG19)*(8.5-'Evaluation of backbone models'!$B$1)^2+INDIRECT("'5-branch model Rjb'!I"&amp;AG19)*LN(SQRT('Evaluation of backbone models'!$B$2^2+(INDIRECT("'5-branch model Rjb'!L"&amp;AG19)*EXP(INDIRECT("'5-branch model Rjb'!M"&amp;AG19)*'Evaluation of backbone models'!$B$1))^2))+(INDIRECT("'5-branch model Rjb'!J"&amp;AG19)+INDIRECT("'5-branch model Rjb'!K"&amp;AG19)*'Evaluation of backbone models'!$B$1)*'Evaluation of backbone models'!$B$2+IF('Evaluation of backbone models'!$B$2&lt;=50,0,IF('Evaluation of backbone models'!$B$2&gt;100,INDIRECT("'5-branch model Rjb'!N"&amp;AG19)*LN($B$2/50)+INDIRECT("'5-branch model Rjb'!O"&amp;AG19)*LN('Evaluation of backbone models'!$B$2/100),INDIRECT("'5-branch model Rjb'!N"&amp;AG19)*LN('Evaluation of backbone models'!$B$2/50))))</f>
        <v>0.31442547911282986</v>
      </c>
      <c r="Q19" s="6" cm="1">
        <f t="array" aca="1" ref="Q19" ca="1">EXP(INDIRECT("'5-branch model Rjb'!F"&amp;AH19)+INDIRECT("'5-branch model Rjb'!G"&amp;AH19)*'Evaluation of backbone models'!$B$1+INDIRECT("'5-branch model Rjb'!H"&amp;AH19)*(8.5-'Evaluation of backbone models'!$B$1)^2+INDIRECT("'5-branch model Rjb'!I"&amp;AH19)*LN(SQRT('Evaluation of backbone models'!$B$2^2+(INDIRECT("'5-branch model Rjb'!L"&amp;AH19)*EXP(INDIRECT("'5-branch model Rjb'!M"&amp;AH19)*'Evaluation of backbone models'!$B$1))^2))+(INDIRECT("'5-branch model Rjb'!J"&amp;AH19)+INDIRECT("'5-branch model Rjb'!K"&amp;AH19)*'Evaluation of backbone models'!$B$1)*'Evaluation of backbone models'!$B$2+IF('Evaluation of backbone models'!$B$2&lt;=50,0,IF('Evaluation of backbone models'!$B$2&gt;100,INDIRECT("'5-branch model Rjb'!N"&amp;AH19)*LN($B$2/50)+INDIRECT("'5-branch model Rjb'!O"&amp;AH19)*LN('Evaluation of backbone models'!$B$2/100),INDIRECT("'5-branch model Rjb'!N"&amp;AH19)*LN('Evaluation of backbone models'!$B$2/50))))</f>
        <v>0.34914583926835197</v>
      </c>
      <c r="S19">
        <v>41</v>
      </c>
      <c r="T19">
        <v>42</v>
      </c>
      <c r="U19">
        <v>43</v>
      </c>
      <c r="V19">
        <f t="shared" si="1"/>
        <v>98</v>
      </c>
      <c r="W19">
        <f t="shared" si="0"/>
        <v>99</v>
      </c>
      <c r="X19">
        <f t="shared" si="0"/>
        <v>100</v>
      </c>
      <c r="Y19">
        <v>67</v>
      </c>
      <c r="Z19">
        <v>68</v>
      </c>
      <c r="AA19">
        <v>69</v>
      </c>
      <c r="AB19">
        <v>70</v>
      </c>
      <c r="AC19">
        <v>71</v>
      </c>
      <c r="AD19">
        <v>162</v>
      </c>
      <c r="AE19">
        <v>163</v>
      </c>
      <c r="AF19">
        <v>164</v>
      </c>
      <c r="AG19">
        <v>165</v>
      </c>
      <c r="AH19">
        <v>166</v>
      </c>
      <c r="AI19" s="19">
        <f ca="1">('[1]Evaluation of backbone models'!B19-B19)/'[1]Evaluation of backbone models'!B19</f>
        <v>-3.2047592060192604E-3</v>
      </c>
      <c r="AJ19" s="19">
        <f ca="1">('[1]Evaluation of backbone models'!C19-C19)/'[1]Evaluation of backbone models'!C19</f>
        <v>4.1261483113503611E-2</v>
      </c>
      <c r="AK19" s="19">
        <f ca="1">('[1]Evaluation of backbone models'!D19-D19)/'[1]Evaluation of backbone models'!D19</f>
        <v>8.0989394915731774E-3</v>
      </c>
      <c r="AL19" s="19">
        <f ca="1">('[1]Evaluation of backbone models'!E19-E19)/'[1]Evaluation of backbone models'!E19</f>
        <v>1.8297868100875462E-3</v>
      </c>
      <c r="AM19" s="19">
        <f ca="1">('[1]Evaluation of backbone models'!F19-F19)/'[1]Evaluation of backbone models'!F19</f>
        <v>4.6827689283971985E-4</v>
      </c>
      <c r="AN19" s="19">
        <f ca="1">('[1]Evaluation of backbone models'!G19-G19)/'[1]Evaluation of backbone models'!G19</f>
        <v>1.7431532458321794E-4</v>
      </c>
    </row>
    <row r="20" spans="1:40" x14ac:dyDescent="0.25">
      <c r="A20">
        <v>3</v>
      </c>
      <c r="B20" s="5" cm="1">
        <f t="array" aca="1" ref="B20" ca="1">EXP(INDIRECT("'3-branch model Rjb'!F"&amp;S20)+INDIRECT("'3-branch model Rjb'!G"&amp;S20)*'Evaluation of backbone models'!$B$1+INDIRECT("'3-branch model Rjb'!H"&amp;S20)*(8.5-'Evaluation of backbone models'!$B$1)^2+INDIRECT("'3-branch model Rjb'!I"&amp;S20)*LN(SQRT('Evaluation of backbone models'!$B$2^2+(INDIRECT("'3-branch model Rjb'!L"&amp;S20)*EXP(INDIRECT("'3-branch model Rjb'!M"&amp;S20)*'Evaluation of backbone models'!$B$1))^2))+(INDIRECT("'3-branch model Rjb'!J"&amp;S20)+INDIRECT("'3-branch model Rjb'!K"&amp;S20)*'Evaluation of backbone models'!$B$1)*'Evaluation of backbone models'!$B$2+IF('Evaluation of backbone models'!$B$2&lt;=50,0,IF('Evaluation of backbone models'!$B$2&gt;100,INDIRECT("'3-branch model Rjb'!N"&amp;S20)*LN($B$2/50)+INDIRECT("'3-branch model Rjb'!O"&amp;S20)*LN('Evaluation of backbone models'!$B$2/100),INDIRECT("'3-branch model Rjb'!N"&amp;S20)*LN('Evaluation of backbone models'!$B$2/50))))</f>
        <v>6.3959392893741071E-2</v>
      </c>
      <c r="C20" cm="1">
        <f t="array" aca="1" ref="C20" ca="1">EXP(INDIRECT("'3-branch model Rjb'!F"&amp;T20)+INDIRECT("'3-branch model Rjb'!G"&amp;T20)*'Evaluation of backbone models'!$B$1+INDIRECT("'3-branch model Rjb'!H"&amp;T20)*(8.5-'Evaluation of backbone models'!$B$1)^2+INDIRECT("'3-branch model Rjb'!I"&amp;T20)*LN(SQRT('Evaluation of backbone models'!$B$2^2+(INDIRECT("'3-branch model Rjb'!L"&amp;T20)*EXP(INDIRECT("'3-branch model Rjb'!M"&amp;T20)*'Evaluation of backbone models'!$B$1))^2))+(INDIRECT("'3-branch model Rjb'!J"&amp;T20)+INDIRECT("'3-branch model Rjb'!K"&amp;T20)*'Evaluation of backbone models'!$B$1)*'Evaluation of backbone models'!$B$2+IF('Evaluation of backbone models'!$B$2&lt;=50,0,IF('Evaluation of backbone models'!$B$2&gt;100,INDIRECT("'3-branch model Rjb'!N"&amp;T20)*LN($B$2/50)+INDIRECT("'3-branch model Rjb'!O"&amp;T20)*LN('Evaluation of backbone models'!$B$2/100),INDIRECT("'3-branch model Rjb'!N"&amp;T20)*LN('Evaluation of backbone models'!$B$2/50))))</f>
        <v>0.12188699096309248</v>
      </c>
      <c r="D20" cm="1">
        <f t="array" aca="1" ref="D20" ca="1">EXP(INDIRECT("'3-branch model Rjb'!F"&amp;U20)+INDIRECT("'3-branch model Rjb'!G"&amp;U20)*'Evaluation of backbone models'!$B$1+INDIRECT("'3-branch model Rjb'!H"&amp;U20)*(8.5-'Evaluation of backbone models'!$B$1)^2+INDIRECT("'3-branch model Rjb'!I"&amp;U20)*LN(SQRT('Evaluation of backbone models'!$B$2^2+(INDIRECT("'3-branch model Rjb'!L"&amp;U20)*EXP(INDIRECT("'3-branch model Rjb'!M"&amp;U20)*'Evaluation of backbone models'!$B$1))^2))+(INDIRECT("'3-branch model Rjb'!J"&amp;U20)+INDIRECT("'3-branch model Rjb'!K"&amp;U20)*'Evaluation of backbone models'!$B$1)*'Evaluation of backbone models'!$B$2+IF('Evaluation of backbone models'!$B$2&lt;=50,0,IF('Evaluation of backbone models'!$B$2&gt;100,INDIRECT("'3-branch model Rjb'!N"&amp;U20)*LN($B$2/50)+INDIRECT("'3-branch model Rjb'!O"&amp;U20)*LN('Evaluation of backbone models'!$B$2/100),INDIRECT("'3-branch model Rjb'!N"&amp;U20)*LN('Evaluation of backbone models'!$B$2/50))))</f>
        <v>0.16269239126725019</v>
      </c>
      <c r="E20" s="5" cm="1">
        <f t="array" aca="1" ref="E20" ca="1">EXP(INDIRECT("'3-branch model Rjb'!F"&amp;V20)+INDIRECT("'3-branch model Rjb'!G"&amp;V20)*'Evaluation of backbone models'!$B$1+INDIRECT("'3-branch model Rjb'!H"&amp;V20)*(8.5-'Evaluation of backbone models'!$B$1)^2+INDIRECT("'3-branch model Rjb'!I"&amp;V20)*LN(SQRT('Evaluation of backbone models'!$B$2^2+(INDIRECT("'3-branch model Rjb'!L"&amp;V20)*EXP(INDIRECT("'3-branch model Rjb'!M"&amp;V20)*'Evaluation of backbone models'!$B$1))^2))+(INDIRECT("'3-branch model Rjb'!J"&amp;V20)+INDIRECT("'3-branch model Rjb'!K"&amp;V20)*'Evaluation of backbone models'!$B$1)*'Evaluation of backbone models'!$B$2+IF('Evaluation of backbone models'!$B$2&lt;=50,0,IF('Evaluation of backbone models'!$B$2&gt;100,INDIRECT("'3-branch model Rjb'!N"&amp;V20)*LN($B$2/50)+INDIRECT("'3-branch model Rjb'!O"&amp;V20)*LN('Evaluation of backbone models'!$B$2/100),INDIRECT("'3-branch model Rjb'!N"&amp;V20)*LN('Evaluation of backbone models'!$B$2/50))))</f>
        <v>7.2762969640759373E-2</v>
      </c>
      <c r="F20" cm="1">
        <f t="array" aca="1" ref="F20" ca="1">EXP(INDIRECT("'3-branch model Rjb'!F"&amp;W20)+INDIRECT("'3-branch model Rjb'!G"&amp;W20)*'Evaluation of backbone models'!$B$1+INDIRECT("'3-branch model Rjb'!H"&amp;W20)*(8.5-'Evaluation of backbone models'!$B$1)^2+INDIRECT("'3-branch model Rjb'!I"&amp;W20)*LN(SQRT('Evaluation of backbone models'!$B$2^2+(INDIRECT("'3-branch model Rjb'!L"&amp;W20)*EXP(INDIRECT("'3-branch model Rjb'!M"&amp;W20)*'Evaluation of backbone models'!$B$1))^2))+(INDIRECT("'3-branch model Rjb'!J"&amp;W20)+INDIRECT("'3-branch model Rjb'!K"&amp;W20)*'Evaluation of backbone models'!$B$1)*'Evaluation of backbone models'!$B$2+IF('Evaluation of backbone models'!$B$2&lt;=50,0,IF('Evaluation of backbone models'!$B$2&gt;100,INDIRECT("'3-branch model Rjb'!N"&amp;W20)*LN($B$2/50)+INDIRECT("'3-branch model Rjb'!O"&amp;W20)*LN('Evaluation of backbone models'!$B$2/100),INDIRECT("'3-branch model Rjb'!N"&amp;W20)*LN('Evaluation of backbone models'!$B$2/50))))</f>
        <v>0.12792461826149901</v>
      </c>
      <c r="G20" s="6" cm="1">
        <f t="array" aca="1" ref="G20" ca="1">EXP(INDIRECT("'3-branch model Rjb'!F"&amp;X20)+INDIRECT("'3-branch model Rjb'!G"&amp;X20)*'Evaluation of backbone models'!$B$1+INDIRECT("'3-branch model Rjb'!H"&amp;X20)*(8.5-'Evaluation of backbone models'!$B$1)^2+INDIRECT("'3-branch model Rjb'!I"&amp;X20)*LN(SQRT('Evaluation of backbone models'!$B$2^2+(INDIRECT("'3-branch model Rjb'!L"&amp;X20)*EXP(INDIRECT("'3-branch model Rjb'!M"&amp;X20)*'Evaluation of backbone models'!$B$1))^2))+(INDIRECT("'3-branch model Rjb'!J"&amp;X20)+INDIRECT("'3-branch model Rjb'!K"&amp;X20)*'Evaluation of backbone models'!$B$1)*'Evaluation of backbone models'!$B$2+IF('Evaluation of backbone models'!$B$2&lt;=50,0,IF('Evaluation of backbone models'!$B$2&gt;100,INDIRECT("'3-branch model Rjb'!N"&amp;X20)*LN($B$2/50)+INDIRECT("'3-branch model Rjb'!O"&amp;X20)*LN('Evaluation of backbone models'!$B$2/100),INDIRECT("'3-branch model Rjb'!N"&amp;X20)*LN('Evaluation of backbone models'!$B$2/50))))</f>
        <v>0.16298385890859535</v>
      </c>
      <c r="H20" s="5" cm="1">
        <f t="array" aca="1" ref="H20" ca="1">EXP(INDIRECT("'5-branch model Rjb'!F"&amp;Y20)+INDIRECT("'5-branch model Rjb'!G"&amp;Y20)*'Evaluation of backbone models'!$B$1+INDIRECT("'5-branch model Rjb'!H"&amp;Y20)*(8.5-'Evaluation of backbone models'!$B$1)^2+INDIRECT("'5-branch model Rjb'!I"&amp;Y20)*LN(SQRT('Evaluation of backbone models'!$B$2^2+(INDIRECT("'5-branch model Rjb'!L"&amp;Y20)*EXP(INDIRECT("'5-branch model Rjb'!M"&amp;Y20)*'Evaluation of backbone models'!$B$1))^2))+(INDIRECT("'5-branch model Rjb'!J"&amp;Y20)+INDIRECT("'5-branch model Rjb'!K"&amp;Y20)*'Evaluation of backbone models'!$B$1)*'Evaluation of backbone models'!$B$2+IF('Evaluation of backbone models'!$B$2&lt;=50,0,IF('Evaluation of backbone models'!$B$2&gt;100,INDIRECT("'5-branch model Rjb'!N"&amp;Y20)*LN($B$2/50)+INDIRECT("'5-branch model Rjb'!O"&amp;Y20)*LN('Evaluation of backbone models'!$B$2/100),INDIRECT("'5-branch model Rjb'!N"&amp;Y20)*LN('Evaluation of backbone models'!$B$2/50))))</f>
        <v>6.3147322455610874E-2</v>
      </c>
      <c r="I20" cm="1">
        <f t="array" aca="1" ref="I20" ca="1">EXP(INDIRECT("'5-branch model Rjb'!F"&amp;Z20)+INDIRECT("'5-branch model Rjb'!G"&amp;Z20)*'Evaluation of backbone models'!$B$1+INDIRECT("'5-branch model Rjb'!H"&amp;Z20)*(8.5-'Evaluation of backbone models'!$B$1)^2+INDIRECT("'5-branch model Rjb'!I"&amp;Z20)*LN(SQRT('Evaluation of backbone models'!$B$2^2+(INDIRECT("'5-branch model Rjb'!L"&amp;Z20)*EXP(INDIRECT("'5-branch model Rjb'!M"&amp;Z20)*'Evaluation of backbone models'!$B$1))^2))+(INDIRECT("'5-branch model Rjb'!J"&amp;Z20)+INDIRECT("'5-branch model Rjb'!K"&amp;Z20)*'Evaluation of backbone models'!$B$1)*'Evaluation of backbone models'!$B$2+IF('Evaluation of backbone models'!$B$2&lt;=50,0,IF('Evaluation of backbone models'!$B$2&gt;100,INDIRECT("'5-branch model Rjb'!N"&amp;Z20)*LN($B$2/50)+INDIRECT("'5-branch model Rjb'!O"&amp;Z20)*LN('Evaluation of backbone models'!$B$2/100),INDIRECT("'5-branch model Rjb'!N"&amp;Z20)*LN('Evaluation of backbone models'!$B$2/50))))</f>
        <v>0.12154722072032137</v>
      </c>
      <c r="J20" cm="1">
        <f t="array" aca="1" ref="J20" ca="1">EXP(INDIRECT("'5-branch model Rjb'!F"&amp;AA20)+INDIRECT("'5-branch model Rjb'!G"&amp;AA20)*'Evaluation of backbone models'!$B$1+INDIRECT("'5-branch model Rjb'!H"&amp;AA20)*(8.5-'Evaluation of backbone models'!$B$1)^2+INDIRECT("'5-branch model Rjb'!I"&amp;AA20)*LN(SQRT('Evaluation of backbone models'!$B$2^2+(INDIRECT("'5-branch model Rjb'!L"&amp;AA20)*EXP(INDIRECT("'5-branch model Rjb'!M"&amp;AA20)*'Evaluation of backbone models'!$B$1))^2))+(INDIRECT("'5-branch model Rjb'!J"&amp;AA20)+INDIRECT("'5-branch model Rjb'!K"&amp;AA20)*'Evaluation of backbone models'!$B$1)*'Evaluation of backbone models'!$B$2+IF('Evaluation of backbone models'!$B$2&lt;=50,0,IF('Evaluation of backbone models'!$B$2&gt;100,INDIRECT("'5-branch model Rjb'!N"&amp;AA20)*LN($B$2/50)+INDIRECT("'5-branch model Rjb'!O"&amp;AA20)*LN('Evaluation of backbone models'!$B$2/100),INDIRECT("'5-branch model Rjb'!N"&amp;AA20)*LN('Evaluation of backbone models'!$B$2/50))))</f>
        <v>0.12189650465423191</v>
      </c>
      <c r="K20" cm="1">
        <f t="array" aca="1" ref="K20" ca="1">EXP(INDIRECT("'5-branch model Rjb'!F"&amp;AB20)+INDIRECT("'5-branch model Rjb'!G"&amp;AB20)*'Evaluation of backbone models'!$B$1+INDIRECT("'5-branch model Rjb'!H"&amp;AB20)*(8.5-'Evaluation of backbone models'!$B$1)^2+INDIRECT("'5-branch model Rjb'!I"&amp;AB20)*LN(SQRT('Evaluation of backbone models'!$B$2^2+(INDIRECT("'5-branch model Rjb'!L"&amp;AB20)*EXP(INDIRECT("'5-branch model Rjb'!M"&amp;AB20)*'Evaluation of backbone models'!$B$1))^2))+(INDIRECT("'5-branch model Rjb'!J"&amp;AB20)+INDIRECT("'5-branch model Rjb'!K"&amp;AB20)*'Evaluation of backbone models'!$B$1)*'Evaluation of backbone models'!$B$2+IF('Evaluation of backbone models'!$B$2&lt;=50,0,IF('Evaluation of backbone models'!$B$2&gt;100,INDIRECT("'5-branch model Rjb'!N"&amp;AB20)*LN($B$2/50)+INDIRECT("'5-branch model Rjb'!O"&amp;AB20)*LN('Evaluation of backbone models'!$B$2/100),INDIRECT("'5-branch model Rjb'!N"&amp;AB20)*LN('Evaluation of backbone models'!$B$2/50))))</f>
        <v>0.13005196932159835</v>
      </c>
      <c r="L20" s="6" cm="1">
        <f t="array" aca="1" ref="L20" ca="1">EXP(INDIRECT("'5-branch model Rjb'!F"&amp;AC20)+INDIRECT("'5-branch model Rjb'!G"&amp;AC20)*'Evaluation of backbone models'!$B$1+INDIRECT("'5-branch model Rjb'!H"&amp;AC20)*(8.5-'Evaluation of backbone models'!$B$1)^2+INDIRECT("'5-branch model Rjb'!I"&amp;AC20)*LN(SQRT('Evaluation of backbone models'!$B$2^2+(INDIRECT("'5-branch model Rjb'!L"&amp;AC20)*EXP(INDIRECT("'5-branch model Rjb'!M"&amp;AC20)*'Evaluation of backbone models'!$B$1))^2))+(INDIRECT("'5-branch model Rjb'!J"&amp;AC20)+INDIRECT("'5-branch model Rjb'!K"&amp;AC20)*'Evaluation of backbone models'!$B$1)*'Evaluation of backbone models'!$B$2+IF('Evaluation of backbone models'!$B$2&lt;=50,0,IF('Evaluation of backbone models'!$B$2&gt;100,INDIRECT("'5-branch model Rjb'!N"&amp;AC20)*LN($B$2/50)+INDIRECT("'5-branch model Rjb'!O"&amp;AC20)*LN('Evaluation of backbone models'!$B$2/100),INDIRECT("'5-branch model Rjb'!N"&amp;AC20)*LN('Evaluation of backbone models'!$B$2/50))))</f>
        <v>0.1629261869430666</v>
      </c>
      <c r="M20" s="5" cm="1">
        <f t="array" aca="1" ref="M20" ca="1">EXP(INDIRECT("'5-branch model Rjb'!F"&amp;AD20)+INDIRECT("'5-branch model Rjb'!G"&amp;AD20)*'Evaluation of backbone models'!$B$1+INDIRECT("'5-branch model Rjb'!H"&amp;AD20)*(8.5-'Evaluation of backbone models'!$B$1)^2+INDIRECT("'5-branch model Rjb'!I"&amp;AD20)*LN(SQRT('Evaluation of backbone models'!$B$2^2+(INDIRECT("'5-branch model Rjb'!L"&amp;AD20)*EXP(INDIRECT("'5-branch model Rjb'!M"&amp;AD20)*'Evaluation of backbone models'!$B$1))^2))+(INDIRECT("'5-branch model Rjb'!J"&amp;AD20)+INDIRECT("'5-branch model Rjb'!K"&amp;AD20)*'Evaluation of backbone models'!$B$1)*'Evaluation of backbone models'!$B$2+IF('Evaluation of backbone models'!$B$2&lt;=50,0,IF('Evaluation of backbone models'!$B$2&gt;100,INDIRECT("'5-branch model Rjb'!N"&amp;AD20)*LN($B$2/50)+INDIRECT("'5-branch model Rjb'!O"&amp;AD20)*LN('Evaluation of backbone models'!$B$2/100),INDIRECT("'5-branch model Rjb'!N"&amp;AD20)*LN('Evaluation of backbone models'!$B$2/50))))</f>
        <v>7.282741103204618E-2</v>
      </c>
      <c r="N20" cm="1">
        <f t="array" aca="1" ref="N20" ca="1">EXP(INDIRECT("'5-branch model Rjb'!F"&amp;AE20)+INDIRECT("'5-branch model Rjb'!G"&amp;AE20)*'Evaluation of backbone models'!$B$1+INDIRECT("'5-branch model Rjb'!H"&amp;AE20)*(8.5-'Evaluation of backbone models'!$B$1)^2+INDIRECT("'5-branch model Rjb'!I"&amp;AE20)*LN(SQRT('Evaluation of backbone models'!$B$2^2+(INDIRECT("'5-branch model Rjb'!L"&amp;AE20)*EXP(INDIRECT("'5-branch model Rjb'!M"&amp;AE20)*'Evaluation of backbone models'!$B$1))^2))+(INDIRECT("'5-branch model Rjb'!J"&amp;AE20)+INDIRECT("'5-branch model Rjb'!K"&amp;AE20)*'Evaluation of backbone models'!$B$1)*'Evaluation of backbone models'!$B$2+IF('Evaluation of backbone models'!$B$2&lt;=50,0,IF('Evaluation of backbone models'!$B$2&gt;100,INDIRECT("'5-branch model Rjb'!N"&amp;AE20)*LN($B$2/50)+INDIRECT("'5-branch model Rjb'!O"&amp;AE20)*LN('Evaluation of backbone models'!$B$2/100),INDIRECT("'5-branch model Rjb'!N"&amp;AE20)*LN('Evaluation of backbone models'!$B$2/50))))</f>
        <v>0.12226194035242333</v>
      </c>
      <c r="O20" cm="1">
        <f t="array" aca="1" ref="O20" ca="1">EXP(INDIRECT("'5-branch model Rjb'!F"&amp;AF20)+INDIRECT("'5-branch model Rjb'!G"&amp;AF20)*'Evaluation of backbone models'!$B$1+INDIRECT("'5-branch model Rjb'!H"&amp;AF20)*(8.5-'Evaluation of backbone models'!$B$1)^2+INDIRECT("'5-branch model Rjb'!I"&amp;AF20)*LN(SQRT('Evaluation of backbone models'!$B$2^2+(INDIRECT("'5-branch model Rjb'!L"&amp;AF20)*EXP(INDIRECT("'5-branch model Rjb'!M"&amp;AF20)*'Evaluation of backbone models'!$B$1))^2))+(INDIRECT("'5-branch model Rjb'!J"&amp;AF20)+INDIRECT("'5-branch model Rjb'!K"&amp;AF20)*'Evaluation of backbone models'!$B$1)*'Evaluation of backbone models'!$B$2+IF('Evaluation of backbone models'!$B$2&lt;=50,0,IF('Evaluation of backbone models'!$B$2&gt;100,INDIRECT("'5-branch model Rjb'!N"&amp;AF20)*LN($B$2/50)+INDIRECT("'5-branch model Rjb'!O"&amp;AF20)*LN('Evaluation of backbone models'!$B$2/100),INDIRECT("'5-branch model Rjb'!N"&amp;AF20)*LN('Evaluation of backbone models'!$B$2/50))))</f>
        <v>0.12805274227931854</v>
      </c>
      <c r="P20" cm="1">
        <f t="array" aca="1" ref="P20" ca="1">EXP(INDIRECT("'5-branch model Rjb'!F"&amp;AG20)+INDIRECT("'5-branch model Rjb'!G"&amp;AG20)*'Evaluation of backbone models'!$B$1+INDIRECT("'5-branch model Rjb'!H"&amp;AG20)*(8.5-'Evaluation of backbone models'!$B$1)^2+INDIRECT("'5-branch model Rjb'!I"&amp;AG20)*LN(SQRT('Evaluation of backbone models'!$B$2^2+(INDIRECT("'5-branch model Rjb'!L"&amp;AG20)*EXP(INDIRECT("'5-branch model Rjb'!M"&amp;AG20)*'Evaluation of backbone models'!$B$1))^2))+(INDIRECT("'5-branch model Rjb'!J"&amp;AG20)+INDIRECT("'5-branch model Rjb'!K"&amp;AG20)*'Evaluation of backbone models'!$B$1)*'Evaluation of backbone models'!$B$2+IF('Evaluation of backbone models'!$B$2&lt;=50,0,IF('Evaluation of backbone models'!$B$2&gt;100,INDIRECT("'5-branch model Rjb'!N"&amp;AG20)*LN($B$2/50)+INDIRECT("'5-branch model Rjb'!O"&amp;AG20)*LN('Evaluation of backbone models'!$B$2/100),INDIRECT("'5-branch model Rjb'!N"&amp;AG20)*LN('Evaluation of backbone models'!$B$2/50))))</f>
        <v>0.14918075112511239</v>
      </c>
      <c r="Q20" s="6" cm="1">
        <f t="array" aca="1" ref="Q20" ca="1">EXP(INDIRECT("'5-branch model Rjb'!F"&amp;AH20)+INDIRECT("'5-branch model Rjb'!G"&amp;AH20)*'Evaluation of backbone models'!$B$1+INDIRECT("'5-branch model Rjb'!H"&amp;AH20)*(8.5-'Evaluation of backbone models'!$B$1)^2+INDIRECT("'5-branch model Rjb'!I"&amp;AH20)*LN(SQRT('Evaluation of backbone models'!$B$2^2+(INDIRECT("'5-branch model Rjb'!L"&amp;AH20)*EXP(INDIRECT("'5-branch model Rjb'!M"&amp;AH20)*'Evaluation of backbone models'!$B$1))^2))+(INDIRECT("'5-branch model Rjb'!J"&amp;AH20)+INDIRECT("'5-branch model Rjb'!K"&amp;AH20)*'Evaluation of backbone models'!$B$1)*'Evaluation of backbone models'!$B$2+IF('Evaluation of backbone models'!$B$2&lt;=50,0,IF('Evaluation of backbone models'!$B$2&gt;100,INDIRECT("'5-branch model Rjb'!N"&amp;AH20)*LN($B$2/50)+INDIRECT("'5-branch model Rjb'!O"&amp;AH20)*LN('Evaluation of backbone models'!$B$2/100),INDIRECT("'5-branch model Rjb'!N"&amp;AH20)*LN('Evaluation of backbone models'!$B$2/50))))</f>
        <v>0.16357539731398285</v>
      </c>
      <c r="S20">
        <v>44</v>
      </c>
      <c r="T20">
        <v>45</v>
      </c>
      <c r="U20">
        <v>46</v>
      </c>
      <c r="V20">
        <f t="shared" si="1"/>
        <v>101</v>
      </c>
      <c r="W20">
        <f t="shared" si="0"/>
        <v>102</v>
      </c>
      <c r="X20">
        <f t="shared" si="0"/>
        <v>103</v>
      </c>
      <c r="Y20">
        <v>72</v>
      </c>
      <c r="Z20">
        <v>73</v>
      </c>
      <c r="AA20">
        <v>74</v>
      </c>
      <c r="AB20">
        <v>75</v>
      </c>
      <c r="AC20">
        <v>76</v>
      </c>
      <c r="AD20">
        <v>167</v>
      </c>
      <c r="AE20">
        <v>168</v>
      </c>
      <c r="AF20">
        <v>169</v>
      </c>
      <c r="AG20">
        <v>170</v>
      </c>
      <c r="AH20">
        <v>171</v>
      </c>
      <c r="AI20" s="19">
        <f ca="1">('[1]Evaluation of backbone models'!B20-B20)/'[1]Evaluation of backbone models'!B20</f>
        <v>-5.366339497477759E-3</v>
      </c>
      <c r="AJ20" s="19">
        <f ca="1">('[1]Evaluation of backbone models'!C20-C20)/'[1]Evaluation of backbone models'!C20</f>
        <v>4.1005376146662983E-2</v>
      </c>
      <c r="AK20" s="19">
        <f ca="1">('[1]Evaluation of backbone models'!D20-D20)/'[1]Evaluation of backbone models'!D20</f>
        <v>7.2466386867324779E-3</v>
      </c>
      <c r="AL20" s="19">
        <f ca="1">('[1]Evaluation of backbone models'!E20-E20)/'[1]Evaluation of backbone models'!E20</f>
        <v>1.473599397377119E-3</v>
      </c>
      <c r="AM20" s="19">
        <f ca="1">('[1]Evaluation of backbone models'!F20-F20)/'[1]Evaluation of backbone models'!F20</f>
        <v>7.6222109808779211E-4</v>
      </c>
      <c r="AN20" s="19">
        <f ca="1">('[1]Evaluation of backbone models'!G20-G20)/'[1]Evaluation of backbone models'!G20</f>
        <v>-2.8186215820218911E-4</v>
      </c>
    </row>
    <row r="21" spans="1:40" x14ac:dyDescent="0.25">
      <c r="A21">
        <v>4</v>
      </c>
      <c r="B21" s="5" cm="1">
        <f t="array" aca="1" ref="B21" ca="1">EXP(INDIRECT("'3-branch model Rjb'!F"&amp;S21)+INDIRECT("'3-branch model Rjb'!G"&amp;S21)*'Evaluation of backbone models'!$B$1+INDIRECT("'3-branch model Rjb'!H"&amp;S21)*(8.5-'Evaluation of backbone models'!$B$1)^2+INDIRECT("'3-branch model Rjb'!I"&amp;S21)*LN(SQRT('Evaluation of backbone models'!$B$2^2+(INDIRECT("'3-branch model Rjb'!L"&amp;S21)*EXP(INDIRECT("'3-branch model Rjb'!M"&amp;S21)*'Evaluation of backbone models'!$B$1))^2))+(INDIRECT("'3-branch model Rjb'!J"&amp;S21)+INDIRECT("'3-branch model Rjb'!K"&amp;S21)*'Evaluation of backbone models'!$B$1)*'Evaluation of backbone models'!$B$2+IF('Evaluation of backbone models'!$B$2&lt;=50,0,IF('Evaluation of backbone models'!$B$2&gt;100,INDIRECT("'3-branch model Rjb'!N"&amp;S21)*LN($B$2/50)+INDIRECT("'3-branch model Rjb'!O"&amp;S21)*LN('Evaluation of backbone models'!$B$2/100),INDIRECT("'3-branch model Rjb'!N"&amp;S21)*LN('Evaluation of backbone models'!$B$2/50))))</f>
        <v>3.7427577134494835E-2</v>
      </c>
      <c r="C21" cm="1">
        <f t="array" aca="1" ref="C21" ca="1">EXP(INDIRECT("'3-branch model Rjb'!F"&amp;T21)+INDIRECT("'3-branch model Rjb'!G"&amp;T21)*'Evaluation of backbone models'!$B$1+INDIRECT("'3-branch model Rjb'!H"&amp;T21)*(8.5-'Evaluation of backbone models'!$B$1)^2+INDIRECT("'3-branch model Rjb'!I"&amp;T21)*LN(SQRT('Evaluation of backbone models'!$B$2^2+(INDIRECT("'3-branch model Rjb'!L"&amp;T21)*EXP(INDIRECT("'3-branch model Rjb'!M"&amp;T21)*'Evaluation of backbone models'!$B$1))^2))+(INDIRECT("'3-branch model Rjb'!J"&amp;T21)+INDIRECT("'3-branch model Rjb'!K"&amp;T21)*'Evaluation of backbone models'!$B$1)*'Evaluation of backbone models'!$B$2+IF('Evaluation of backbone models'!$B$2&lt;=50,0,IF('Evaluation of backbone models'!$B$2&gt;100,INDIRECT("'3-branch model Rjb'!N"&amp;T21)*LN($B$2/50)+INDIRECT("'3-branch model Rjb'!O"&amp;T21)*LN('Evaluation of backbone models'!$B$2/100),INDIRECT("'3-branch model Rjb'!N"&amp;T21)*LN('Evaluation of backbone models'!$B$2/50))))</f>
        <v>6.6645572561024977E-2</v>
      </c>
      <c r="D21" cm="1">
        <f t="array" aca="1" ref="D21" ca="1">EXP(INDIRECT("'3-branch model Rjb'!F"&amp;U21)+INDIRECT("'3-branch model Rjb'!G"&amp;U21)*'Evaluation of backbone models'!$B$1+INDIRECT("'3-branch model Rjb'!H"&amp;U21)*(8.5-'Evaluation of backbone models'!$B$1)^2+INDIRECT("'3-branch model Rjb'!I"&amp;U21)*LN(SQRT('Evaluation of backbone models'!$B$2^2+(INDIRECT("'3-branch model Rjb'!L"&amp;U21)*EXP(INDIRECT("'3-branch model Rjb'!M"&amp;U21)*'Evaluation of backbone models'!$B$1))^2))+(INDIRECT("'3-branch model Rjb'!J"&amp;U21)+INDIRECT("'3-branch model Rjb'!K"&amp;U21)*'Evaluation of backbone models'!$B$1)*'Evaluation of backbone models'!$B$2+IF('Evaluation of backbone models'!$B$2&lt;=50,0,IF('Evaluation of backbone models'!$B$2&gt;100,INDIRECT("'3-branch model Rjb'!N"&amp;U21)*LN($B$2/50)+INDIRECT("'3-branch model Rjb'!O"&amp;U21)*LN('Evaluation of backbone models'!$B$2/100),INDIRECT("'3-branch model Rjb'!N"&amp;U21)*LN('Evaluation of backbone models'!$B$2/50))))</f>
        <v>8.6837120452524674E-2</v>
      </c>
      <c r="E21" s="5" cm="1">
        <f t="array" aca="1" ref="E21" ca="1">EXP(INDIRECT("'3-branch model Rjb'!F"&amp;V21)+INDIRECT("'3-branch model Rjb'!G"&amp;V21)*'Evaluation of backbone models'!$B$1+INDIRECT("'3-branch model Rjb'!H"&amp;V21)*(8.5-'Evaluation of backbone models'!$B$1)^2+INDIRECT("'3-branch model Rjb'!I"&amp;V21)*LN(SQRT('Evaluation of backbone models'!$B$2^2+(INDIRECT("'3-branch model Rjb'!L"&amp;V21)*EXP(INDIRECT("'3-branch model Rjb'!M"&amp;V21)*'Evaluation of backbone models'!$B$1))^2))+(INDIRECT("'3-branch model Rjb'!J"&amp;V21)+INDIRECT("'3-branch model Rjb'!K"&amp;V21)*'Evaluation of backbone models'!$B$1)*'Evaluation of backbone models'!$B$2+IF('Evaluation of backbone models'!$B$2&lt;=50,0,IF('Evaluation of backbone models'!$B$2&gt;100,INDIRECT("'3-branch model Rjb'!N"&amp;V21)*LN($B$2/50)+INDIRECT("'3-branch model Rjb'!O"&amp;V21)*LN('Evaluation of backbone models'!$B$2/100),INDIRECT("'3-branch model Rjb'!N"&amp;V21)*LN('Evaluation of backbone models'!$B$2/50))))</f>
        <v>4.1856365300110304E-2</v>
      </c>
      <c r="F21" cm="1">
        <f t="array" aca="1" ref="F21" ca="1">EXP(INDIRECT("'3-branch model Rjb'!F"&amp;W21)+INDIRECT("'3-branch model Rjb'!G"&amp;W21)*'Evaluation of backbone models'!$B$1+INDIRECT("'3-branch model Rjb'!H"&amp;W21)*(8.5-'Evaluation of backbone models'!$B$1)^2+INDIRECT("'3-branch model Rjb'!I"&amp;W21)*LN(SQRT('Evaluation of backbone models'!$B$2^2+(INDIRECT("'3-branch model Rjb'!L"&amp;W21)*EXP(INDIRECT("'3-branch model Rjb'!M"&amp;W21)*'Evaluation of backbone models'!$B$1))^2))+(INDIRECT("'3-branch model Rjb'!J"&amp;W21)+INDIRECT("'3-branch model Rjb'!K"&amp;W21)*'Evaluation of backbone models'!$B$1)*'Evaluation of backbone models'!$B$2+IF('Evaluation of backbone models'!$B$2&lt;=50,0,IF('Evaluation of backbone models'!$B$2&gt;100,INDIRECT("'3-branch model Rjb'!N"&amp;W21)*LN($B$2/50)+INDIRECT("'3-branch model Rjb'!O"&amp;W21)*LN('Evaluation of backbone models'!$B$2/100),INDIRECT("'3-branch model Rjb'!N"&amp;W21)*LN('Evaluation of backbone models'!$B$2/50))))</f>
        <v>7.0230574302936902E-2</v>
      </c>
      <c r="G21" s="6" cm="1">
        <f t="array" aca="1" ref="G21" ca="1">EXP(INDIRECT("'3-branch model Rjb'!F"&amp;X21)+INDIRECT("'3-branch model Rjb'!G"&amp;X21)*'Evaluation of backbone models'!$B$1+INDIRECT("'3-branch model Rjb'!H"&amp;X21)*(8.5-'Evaluation of backbone models'!$B$1)^2+INDIRECT("'3-branch model Rjb'!I"&amp;X21)*LN(SQRT('Evaluation of backbone models'!$B$2^2+(INDIRECT("'3-branch model Rjb'!L"&amp;X21)*EXP(INDIRECT("'3-branch model Rjb'!M"&amp;X21)*'Evaluation of backbone models'!$B$1))^2))+(INDIRECT("'3-branch model Rjb'!J"&amp;X21)+INDIRECT("'3-branch model Rjb'!K"&amp;X21)*'Evaluation of backbone models'!$B$1)*'Evaluation of backbone models'!$B$2+IF('Evaluation of backbone models'!$B$2&lt;=50,0,IF('Evaluation of backbone models'!$B$2&gt;100,INDIRECT("'3-branch model Rjb'!N"&amp;X21)*LN($B$2/50)+INDIRECT("'3-branch model Rjb'!O"&amp;X21)*LN('Evaluation of backbone models'!$B$2/100),INDIRECT("'3-branch model Rjb'!N"&amp;X21)*LN('Evaluation of backbone models'!$B$2/50))))</f>
        <v>8.695996939141161E-2</v>
      </c>
      <c r="H21" s="5" cm="1">
        <f t="array" aca="1" ref="H21" ca="1">EXP(INDIRECT("'5-branch model Rjb'!F"&amp;Y21)+INDIRECT("'5-branch model Rjb'!G"&amp;Y21)*'Evaluation of backbone models'!$B$1+INDIRECT("'5-branch model Rjb'!H"&amp;Y21)*(8.5-'Evaluation of backbone models'!$B$1)^2+INDIRECT("'5-branch model Rjb'!I"&amp;Y21)*LN(SQRT('Evaluation of backbone models'!$B$2^2+(INDIRECT("'5-branch model Rjb'!L"&amp;Y21)*EXP(INDIRECT("'5-branch model Rjb'!M"&amp;Y21)*'Evaluation of backbone models'!$B$1))^2))+(INDIRECT("'5-branch model Rjb'!J"&amp;Y21)+INDIRECT("'5-branch model Rjb'!K"&amp;Y21)*'Evaluation of backbone models'!$B$1)*'Evaluation of backbone models'!$B$2+IF('Evaluation of backbone models'!$B$2&lt;=50,0,IF('Evaluation of backbone models'!$B$2&gt;100,INDIRECT("'5-branch model Rjb'!N"&amp;Y21)*LN($B$2/50)+INDIRECT("'5-branch model Rjb'!O"&amp;Y21)*LN('Evaluation of backbone models'!$B$2/100),INDIRECT("'5-branch model Rjb'!N"&amp;Y21)*LN('Evaluation of backbone models'!$B$2/50))))</f>
        <v>3.6908096212338821E-2</v>
      </c>
      <c r="I21" cm="1">
        <f t="array" aca="1" ref="I21" ca="1">EXP(INDIRECT("'5-branch model Rjb'!F"&amp;Z21)+INDIRECT("'5-branch model Rjb'!G"&amp;Z21)*'Evaluation of backbone models'!$B$1+INDIRECT("'5-branch model Rjb'!H"&amp;Z21)*(8.5-'Evaluation of backbone models'!$B$1)^2+INDIRECT("'5-branch model Rjb'!I"&amp;Z21)*LN(SQRT('Evaluation of backbone models'!$B$2^2+(INDIRECT("'5-branch model Rjb'!L"&amp;Z21)*EXP(INDIRECT("'5-branch model Rjb'!M"&amp;Z21)*'Evaluation of backbone models'!$B$1))^2))+(INDIRECT("'5-branch model Rjb'!J"&amp;Z21)+INDIRECT("'5-branch model Rjb'!K"&amp;Z21)*'Evaluation of backbone models'!$B$1)*'Evaluation of backbone models'!$B$2+IF('Evaluation of backbone models'!$B$2&lt;=50,0,IF('Evaluation of backbone models'!$B$2&gt;100,INDIRECT("'5-branch model Rjb'!N"&amp;Z21)*LN($B$2/50)+INDIRECT("'5-branch model Rjb'!O"&amp;Z21)*LN('Evaluation of backbone models'!$B$2/100),INDIRECT("'5-branch model Rjb'!N"&amp;Z21)*LN('Evaluation of backbone models'!$B$2/50))))</f>
        <v>6.6729677843109944E-2</v>
      </c>
      <c r="J21" cm="1">
        <f t="array" aca="1" ref="J21" ca="1">EXP(INDIRECT("'5-branch model Rjb'!F"&amp;AA21)+INDIRECT("'5-branch model Rjb'!G"&amp;AA21)*'Evaluation of backbone models'!$B$1+INDIRECT("'5-branch model Rjb'!H"&amp;AA21)*(8.5-'Evaluation of backbone models'!$B$1)^2+INDIRECT("'5-branch model Rjb'!I"&amp;AA21)*LN(SQRT('Evaluation of backbone models'!$B$2^2+(INDIRECT("'5-branch model Rjb'!L"&amp;AA21)*EXP(INDIRECT("'5-branch model Rjb'!M"&amp;AA21)*'Evaluation of backbone models'!$B$1))^2))+(INDIRECT("'5-branch model Rjb'!J"&amp;AA21)+INDIRECT("'5-branch model Rjb'!K"&amp;AA21)*'Evaluation of backbone models'!$B$1)*'Evaluation of backbone models'!$B$2+IF('Evaluation of backbone models'!$B$2&lt;=50,0,IF('Evaluation of backbone models'!$B$2&gt;100,INDIRECT("'5-branch model Rjb'!N"&amp;AA21)*LN($B$2/50)+INDIRECT("'5-branch model Rjb'!O"&amp;AA21)*LN('Evaluation of backbone models'!$B$2/100),INDIRECT("'5-branch model Rjb'!N"&amp;AA21)*LN('Evaluation of backbone models'!$B$2/50))))</f>
        <v>6.6648702563279719E-2</v>
      </c>
      <c r="K21" cm="1">
        <f t="array" aca="1" ref="K21" ca="1">EXP(INDIRECT("'5-branch model Rjb'!F"&amp;AB21)+INDIRECT("'5-branch model Rjb'!G"&amp;AB21)*'Evaluation of backbone models'!$B$1+INDIRECT("'5-branch model Rjb'!H"&amp;AB21)*(8.5-'Evaluation of backbone models'!$B$1)^2+INDIRECT("'5-branch model Rjb'!I"&amp;AB21)*LN(SQRT('Evaluation of backbone models'!$B$2^2+(INDIRECT("'5-branch model Rjb'!L"&amp;AB21)*EXP(INDIRECT("'5-branch model Rjb'!M"&amp;AB21)*'Evaluation of backbone models'!$B$1))^2))+(INDIRECT("'5-branch model Rjb'!J"&amp;AB21)+INDIRECT("'5-branch model Rjb'!K"&amp;AB21)*'Evaluation of backbone models'!$B$1)*'Evaluation of backbone models'!$B$2+IF('Evaluation of backbone models'!$B$2&lt;=50,0,IF('Evaluation of backbone models'!$B$2&gt;100,INDIRECT("'5-branch model Rjb'!N"&amp;AB21)*LN($B$2/50)+INDIRECT("'5-branch model Rjb'!O"&amp;AB21)*LN('Evaluation of backbone models'!$B$2/100),INDIRECT("'5-branch model Rjb'!N"&amp;AB21)*LN('Evaluation of backbone models'!$B$2/50))))</f>
        <v>7.1237358662299646E-2</v>
      </c>
      <c r="L21" s="6" cm="1">
        <f t="array" aca="1" ref="L21" ca="1">EXP(INDIRECT("'5-branch model Rjb'!F"&amp;AC21)+INDIRECT("'5-branch model Rjb'!G"&amp;AC21)*'Evaluation of backbone models'!$B$1+INDIRECT("'5-branch model Rjb'!H"&amp;AC21)*(8.5-'Evaluation of backbone models'!$B$1)^2+INDIRECT("'5-branch model Rjb'!I"&amp;AC21)*LN(SQRT('Evaluation of backbone models'!$B$2^2+(INDIRECT("'5-branch model Rjb'!L"&amp;AC21)*EXP(INDIRECT("'5-branch model Rjb'!M"&amp;AC21)*'Evaluation of backbone models'!$B$1))^2))+(INDIRECT("'5-branch model Rjb'!J"&amp;AC21)+INDIRECT("'5-branch model Rjb'!K"&amp;AC21)*'Evaluation of backbone models'!$B$1)*'Evaluation of backbone models'!$B$2+IF('Evaluation of backbone models'!$B$2&lt;=50,0,IF('Evaluation of backbone models'!$B$2&gt;100,INDIRECT("'5-branch model Rjb'!N"&amp;AC21)*LN($B$2/50)+INDIRECT("'5-branch model Rjb'!O"&amp;AC21)*LN('Evaluation of backbone models'!$B$2/100),INDIRECT("'5-branch model Rjb'!N"&amp;AC21)*LN('Evaluation of backbone models'!$B$2/50))))</f>
        <v>8.6914697956772896E-2</v>
      </c>
      <c r="M21" s="5" cm="1">
        <f t="array" aca="1" ref="M21" ca="1">EXP(INDIRECT("'5-branch model Rjb'!F"&amp;AD21)+INDIRECT("'5-branch model Rjb'!G"&amp;AD21)*'Evaluation of backbone models'!$B$1+INDIRECT("'5-branch model Rjb'!H"&amp;AD21)*(8.5-'Evaluation of backbone models'!$B$1)^2+INDIRECT("'5-branch model Rjb'!I"&amp;AD21)*LN(SQRT('Evaluation of backbone models'!$B$2^2+(INDIRECT("'5-branch model Rjb'!L"&amp;AD21)*EXP(INDIRECT("'5-branch model Rjb'!M"&amp;AD21)*'Evaluation of backbone models'!$B$1))^2))+(INDIRECT("'5-branch model Rjb'!J"&amp;AD21)+INDIRECT("'5-branch model Rjb'!K"&amp;AD21)*'Evaluation of backbone models'!$B$1)*'Evaluation of backbone models'!$B$2+IF('Evaluation of backbone models'!$B$2&lt;=50,0,IF('Evaluation of backbone models'!$B$2&gt;100,INDIRECT("'5-branch model Rjb'!N"&amp;AD21)*LN($B$2/50)+INDIRECT("'5-branch model Rjb'!O"&amp;AD21)*LN('Evaluation of backbone models'!$B$2/100),INDIRECT("'5-branch model Rjb'!N"&amp;AD21)*LN('Evaluation of backbone models'!$B$2/50))))</f>
        <v>4.1940984166484806E-2</v>
      </c>
      <c r="N21" cm="1">
        <f t="array" aca="1" ref="N21" ca="1">EXP(INDIRECT("'5-branch model Rjb'!F"&amp;AE21)+INDIRECT("'5-branch model Rjb'!G"&amp;AE21)*'Evaluation of backbone models'!$B$1+INDIRECT("'5-branch model Rjb'!H"&amp;AE21)*(8.5-'Evaluation of backbone models'!$B$1)^2+INDIRECT("'5-branch model Rjb'!I"&amp;AE21)*LN(SQRT('Evaluation of backbone models'!$B$2^2+(INDIRECT("'5-branch model Rjb'!L"&amp;AE21)*EXP(INDIRECT("'5-branch model Rjb'!M"&amp;AE21)*'Evaluation of backbone models'!$B$1))^2))+(INDIRECT("'5-branch model Rjb'!J"&amp;AE21)+INDIRECT("'5-branch model Rjb'!K"&amp;AE21)*'Evaluation of backbone models'!$B$1)*'Evaluation of backbone models'!$B$2+IF('Evaluation of backbone models'!$B$2&lt;=50,0,IF('Evaluation of backbone models'!$B$2&gt;100,INDIRECT("'5-branch model Rjb'!N"&amp;AE21)*LN($B$2/50)+INDIRECT("'5-branch model Rjb'!O"&amp;AE21)*LN('Evaluation of backbone models'!$B$2/100),INDIRECT("'5-branch model Rjb'!N"&amp;AE21)*LN('Evaluation of backbone models'!$B$2/50))))</f>
        <v>6.7091667381825426E-2</v>
      </c>
      <c r="O21" cm="1">
        <f t="array" aca="1" ref="O21" ca="1">EXP(INDIRECT("'5-branch model Rjb'!F"&amp;AF21)+INDIRECT("'5-branch model Rjb'!G"&amp;AF21)*'Evaluation of backbone models'!$B$1+INDIRECT("'5-branch model Rjb'!H"&amp;AF21)*(8.5-'Evaluation of backbone models'!$B$1)^2+INDIRECT("'5-branch model Rjb'!I"&amp;AF21)*LN(SQRT('Evaluation of backbone models'!$B$2^2+(INDIRECT("'5-branch model Rjb'!L"&amp;AF21)*EXP(INDIRECT("'5-branch model Rjb'!M"&amp;AF21)*'Evaluation of backbone models'!$B$1))^2))+(INDIRECT("'5-branch model Rjb'!J"&amp;AF21)+INDIRECT("'5-branch model Rjb'!K"&amp;AF21)*'Evaluation of backbone models'!$B$1)*'Evaluation of backbone models'!$B$2+IF('Evaluation of backbone models'!$B$2&lt;=50,0,IF('Evaluation of backbone models'!$B$2&gt;100,INDIRECT("'5-branch model Rjb'!N"&amp;AF21)*LN($B$2/50)+INDIRECT("'5-branch model Rjb'!O"&amp;AF21)*LN('Evaluation of backbone models'!$B$2/100),INDIRECT("'5-branch model Rjb'!N"&amp;AF21)*LN('Evaluation of backbone models'!$B$2/50))))</f>
        <v>7.0287313449527877E-2</v>
      </c>
      <c r="P21" cm="1">
        <f t="array" aca="1" ref="P21" ca="1">EXP(INDIRECT("'5-branch model Rjb'!F"&amp;AG21)+INDIRECT("'5-branch model Rjb'!G"&amp;AG21)*'Evaluation of backbone models'!$B$1+INDIRECT("'5-branch model Rjb'!H"&amp;AG21)*(8.5-'Evaluation of backbone models'!$B$1)^2+INDIRECT("'5-branch model Rjb'!I"&amp;AG21)*LN(SQRT('Evaluation of backbone models'!$B$2^2+(INDIRECT("'5-branch model Rjb'!L"&amp;AG21)*EXP(INDIRECT("'5-branch model Rjb'!M"&amp;AG21)*'Evaluation of backbone models'!$B$1))^2))+(INDIRECT("'5-branch model Rjb'!J"&amp;AG21)+INDIRECT("'5-branch model Rjb'!K"&amp;AG21)*'Evaluation of backbone models'!$B$1)*'Evaluation of backbone models'!$B$2+IF('Evaluation of backbone models'!$B$2&lt;=50,0,IF('Evaluation of backbone models'!$B$2&gt;100,INDIRECT("'5-branch model Rjb'!N"&amp;AG21)*LN($B$2/50)+INDIRECT("'5-branch model Rjb'!O"&amp;AG21)*LN('Evaluation of backbone models'!$B$2/100),INDIRECT("'5-branch model Rjb'!N"&amp;AG21)*LN('Evaluation of backbone models'!$B$2/50))))</f>
        <v>8.0287261972948179E-2</v>
      </c>
      <c r="Q21" s="6" cm="1">
        <f t="array" aca="1" ref="Q21" ca="1">EXP(INDIRECT("'5-branch model Rjb'!F"&amp;AH21)+INDIRECT("'5-branch model Rjb'!G"&amp;AH21)*'Evaluation of backbone models'!$B$1+INDIRECT("'5-branch model Rjb'!H"&amp;AH21)*(8.5-'Evaluation of backbone models'!$B$1)^2+INDIRECT("'5-branch model Rjb'!I"&amp;AH21)*LN(SQRT('Evaluation of backbone models'!$B$2^2+(INDIRECT("'5-branch model Rjb'!L"&amp;AH21)*EXP(INDIRECT("'5-branch model Rjb'!M"&amp;AH21)*'Evaluation of backbone models'!$B$1))^2))+(INDIRECT("'5-branch model Rjb'!J"&amp;AH21)+INDIRECT("'5-branch model Rjb'!K"&amp;AH21)*'Evaluation of backbone models'!$B$1)*'Evaluation of backbone models'!$B$2+IF('Evaluation of backbone models'!$B$2&lt;=50,0,IF('Evaluation of backbone models'!$B$2&gt;100,INDIRECT("'5-branch model Rjb'!N"&amp;AH21)*LN($B$2/50)+INDIRECT("'5-branch model Rjb'!O"&amp;AH21)*LN('Evaluation of backbone models'!$B$2/100),INDIRECT("'5-branch model Rjb'!N"&amp;AH21)*LN('Evaluation of backbone models'!$B$2/50))))</f>
        <v>8.7277573249421786E-2</v>
      </c>
      <c r="S21">
        <v>47</v>
      </c>
      <c r="T21">
        <v>48</v>
      </c>
      <c r="U21">
        <v>49</v>
      </c>
      <c r="V21">
        <f t="shared" si="1"/>
        <v>104</v>
      </c>
      <c r="W21">
        <f t="shared" si="0"/>
        <v>105</v>
      </c>
      <c r="X21">
        <f t="shared" si="0"/>
        <v>106</v>
      </c>
      <c r="Y21">
        <v>77</v>
      </c>
      <c r="Z21">
        <v>78</v>
      </c>
      <c r="AA21">
        <v>79</v>
      </c>
      <c r="AB21">
        <v>80</v>
      </c>
      <c r="AC21">
        <v>81</v>
      </c>
      <c r="AD21">
        <v>172</v>
      </c>
      <c r="AE21">
        <v>173</v>
      </c>
      <c r="AF21">
        <v>174</v>
      </c>
      <c r="AG21">
        <v>175</v>
      </c>
      <c r="AH21">
        <v>176</v>
      </c>
      <c r="AI21" s="19">
        <f ca="1">('[1]Evaluation of backbone models'!B21-B21)/'[1]Evaluation of backbone models'!B21</f>
        <v>-7.1381075925290235E-3</v>
      </c>
      <c r="AJ21" s="19">
        <f ca="1">('[1]Evaluation of backbone models'!C21-C21)/'[1]Evaluation of backbone models'!C21</f>
        <v>3.7541415270882401E-2</v>
      </c>
      <c r="AK21" s="19">
        <f ca="1">('[1]Evaluation of backbone models'!D21-D21)/'[1]Evaluation of backbone models'!D21</f>
        <v>7.749830564709603E-3</v>
      </c>
      <c r="AL21" s="19">
        <f ca="1">('[1]Evaluation of backbone models'!E21-E21)/'[1]Evaluation of backbone models'!E21</f>
        <v>6.2904423173120317E-4</v>
      </c>
      <c r="AM21" s="19">
        <f ca="1">('[1]Evaluation of backbone models'!F21-F21)/'[1]Evaluation of backbone models'!F21</f>
        <v>7.6450659565925898E-4</v>
      </c>
      <c r="AN21" s="19">
        <f ca="1">('[1]Evaluation of backbone models'!G21-G21)/'[1]Evaluation of backbone models'!G21</f>
        <v>-4.3577357124711756E-4</v>
      </c>
    </row>
    <row r="22" spans="1:40" x14ac:dyDescent="0.25">
      <c r="A22">
        <v>5</v>
      </c>
      <c r="B22" s="5" cm="1">
        <f t="array" aca="1" ref="B22" ca="1">EXP(INDIRECT("'3-branch model Rjb'!F"&amp;S22)+INDIRECT("'3-branch model Rjb'!G"&amp;S22)*'Evaluation of backbone models'!$B$1+INDIRECT("'3-branch model Rjb'!H"&amp;S22)*(8.5-'Evaluation of backbone models'!$B$1)^2+INDIRECT("'3-branch model Rjb'!I"&amp;S22)*LN(SQRT('Evaluation of backbone models'!$B$2^2+(INDIRECT("'3-branch model Rjb'!L"&amp;S22)*EXP(INDIRECT("'3-branch model Rjb'!M"&amp;S22)*'Evaluation of backbone models'!$B$1))^2))+(INDIRECT("'3-branch model Rjb'!J"&amp;S22)+INDIRECT("'3-branch model Rjb'!K"&amp;S22)*'Evaluation of backbone models'!$B$1)*'Evaluation of backbone models'!$B$2+IF('Evaluation of backbone models'!$B$2&lt;=50,0,IF('Evaluation of backbone models'!$B$2&gt;100,INDIRECT("'3-branch model Rjb'!N"&amp;S22)*LN($B$2/50)+INDIRECT("'3-branch model Rjb'!O"&amp;S22)*LN('Evaluation of backbone models'!$B$2/100),INDIRECT("'3-branch model Rjb'!N"&amp;S22)*LN('Evaluation of backbone models'!$B$2/50))))</f>
        <v>2.3531709462342371E-2</v>
      </c>
      <c r="C22" cm="1">
        <f t="array" aca="1" ref="C22" ca="1">EXP(INDIRECT("'3-branch model Rjb'!F"&amp;T22)+INDIRECT("'3-branch model Rjb'!G"&amp;T22)*'Evaluation of backbone models'!$B$1+INDIRECT("'3-branch model Rjb'!H"&amp;T22)*(8.5-'Evaluation of backbone models'!$B$1)^2+INDIRECT("'3-branch model Rjb'!I"&amp;T22)*LN(SQRT('Evaluation of backbone models'!$B$2^2+(INDIRECT("'3-branch model Rjb'!L"&amp;T22)*EXP(INDIRECT("'3-branch model Rjb'!M"&amp;T22)*'Evaluation of backbone models'!$B$1))^2))+(INDIRECT("'3-branch model Rjb'!J"&amp;T22)+INDIRECT("'3-branch model Rjb'!K"&amp;T22)*'Evaluation of backbone models'!$B$1)*'Evaluation of backbone models'!$B$2+IF('Evaluation of backbone models'!$B$2&lt;=50,0,IF('Evaluation of backbone models'!$B$2&gt;100,INDIRECT("'3-branch model Rjb'!N"&amp;T22)*LN($B$2/50)+INDIRECT("'3-branch model Rjb'!O"&amp;T22)*LN('Evaluation of backbone models'!$B$2/100),INDIRECT("'3-branch model Rjb'!N"&amp;T22)*LN('Evaluation of backbone models'!$B$2/50))))</f>
        <v>3.9892612150492363E-2</v>
      </c>
      <c r="D22" cm="1">
        <f t="array" aca="1" ref="D22" ca="1">EXP(INDIRECT("'3-branch model Rjb'!F"&amp;U22)+INDIRECT("'3-branch model Rjb'!G"&amp;U22)*'Evaluation of backbone models'!$B$1+INDIRECT("'3-branch model Rjb'!H"&amp;U22)*(8.5-'Evaluation of backbone models'!$B$1)^2+INDIRECT("'3-branch model Rjb'!I"&amp;U22)*LN(SQRT('Evaluation of backbone models'!$B$2^2+(INDIRECT("'3-branch model Rjb'!L"&amp;U22)*EXP(INDIRECT("'3-branch model Rjb'!M"&amp;U22)*'Evaluation of backbone models'!$B$1))^2))+(INDIRECT("'3-branch model Rjb'!J"&amp;U22)+INDIRECT("'3-branch model Rjb'!K"&amp;U22)*'Evaluation of backbone models'!$B$1)*'Evaluation of backbone models'!$B$2+IF('Evaluation of backbone models'!$B$2&lt;=50,0,IF('Evaluation of backbone models'!$B$2&gt;100,INDIRECT("'3-branch model Rjb'!N"&amp;U22)*LN($B$2/50)+INDIRECT("'3-branch model Rjb'!O"&amp;U22)*LN('Evaluation of backbone models'!$B$2/100),INDIRECT("'3-branch model Rjb'!N"&amp;U22)*LN('Evaluation of backbone models'!$B$2/50))))</f>
        <v>5.1136485549793713E-2</v>
      </c>
      <c r="E22" s="5" cm="1">
        <f t="array" aca="1" ref="E22" ca="1">EXP(INDIRECT("'3-branch model Rjb'!F"&amp;V22)+INDIRECT("'3-branch model Rjb'!G"&amp;V22)*'Evaluation of backbone models'!$B$1+INDIRECT("'3-branch model Rjb'!H"&amp;V22)*(8.5-'Evaluation of backbone models'!$B$1)^2+INDIRECT("'3-branch model Rjb'!I"&amp;V22)*LN(SQRT('Evaluation of backbone models'!$B$2^2+(INDIRECT("'3-branch model Rjb'!L"&amp;V22)*EXP(INDIRECT("'3-branch model Rjb'!M"&amp;V22)*'Evaluation of backbone models'!$B$1))^2))+(INDIRECT("'3-branch model Rjb'!J"&amp;V22)+INDIRECT("'3-branch model Rjb'!K"&amp;V22)*'Evaluation of backbone models'!$B$1)*'Evaluation of backbone models'!$B$2+IF('Evaluation of backbone models'!$B$2&lt;=50,0,IF('Evaluation of backbone models'!$B$2&gt;100,INDIRECT("'3-branch model Rjb'!N"&amp;V22)*LN($B$2/50)+INDIRECT("'3-branch model Rjb'!O"&amp;V22)*LN('Evaluation of backbone models'!$B$2/100),INDIRECT("'3-branch model Rjb'!N"&amp;V22)*LN('Evaluation of backbone models'!$B$2/50))))</f>
        <v>2.6003860752892974E-2</v>
      </c>
      <c r="F22" cm="1">
        <f t="array" aca="1" ref="F22" ca="1">EXP(INDIRECT("'3-branch model Rjb'!F"&amp;W22)+INDIRECT("'3-branch model Rjb'!G"&amp;W22)*'Evaluation of backbone models'!$B$1+INDIRECT("'3-branch model Rjb'!H"&amp;W22)*(8.5-'Evaluation of backbone models'!$B$1)^2+INDIRECT("'3-branch model Rjb'!I"&amp;W22)*LN(SQRT('Evaluation of backbone models'!$B$2^2+(INDIRECT("'3-branch model Rjb'!L"&amp;W22)*EXP(INDIRECT("'3-branch model Rjb'!M"&amp;W22)*'Evaluation of backbone models'!$B$1))^2))+(INDIRECT("'3-branch model Rjb'!J"&amp;W22)+INDIRECT("'3-branch model Rjb'!K"&amp;W22)*'Evaluation of backbone models'!$B$1)*'Evaluation of backbone models'!$B$2+IF('Evaluation of backbone models'!$B$2&lt;=50,0,IF('Evaluation of backbone models'!$B$2&gt;100,INDIRECT("'3-branch model Rjb'!N"&amp;W22)*LN($B$2/50)+INDIRECT("'3-branch model Rjb'!O"&amp;W22)*LN('Evaluation of backbone models'!$B$2/100),INDIRECT("'3-branch model Rjb'!N"&amp;W22)*LN('Evaluation of backbone models'!$B$2/50))))</f>
        <v>4.2229627862290668E-2</v>
      </c>
      <c r="G22" s="6" cm="1">
        <f t="array" aca="1" ref="G22" ca="1">EXP(INDIRECT("'3-branch model Rjb'!F"&amp;X22)+INDIRECT("'3-branch model Rjb'!G"&amp;X22)*'Evaluation of backbone models'!$B$1+INDIRECT("'3-branch model Rjb'!H"&amp;X22)*(8.5-'Evaluation of backbone models'!$B$1)^2+INDIRECT("'3-branch model Rjb'!I"&amp;X22)*LN(SQRT('Evaluation of backbone models'!$B$2^2+(INDIRECT("'3-branch model Rjb'!L"&amp;X22)*EXP(INDIRECT("'3-branch model Rjb'!M"&amp;X22)*'Evaluation of backbone models'!$B$1))^2))+(INDIRECT("'3-branch model Rjb'!J"&amp;X22)+INDIRECT("'3-branch model Rjb'!K"&amp;X22)*'Evaluation of backbone models'!$B$1)*'Evaluation of backbone models'!$B$2+IF('Evaluation of backbone models'!$B$2&lt;=50,0,IF('Evaluation of backbone models'!$B$2&gt;100,INDIRECT("'3-branch model Rjb'!N"&amp;X22)*LN($B$2/50)+INDIRECT("'3-branch model Rjb'!O"&amp;X22)*LN('Evaluation of backbone models'!$B$2/100),INDIRECT("'3-branch model Rjb'!N"&amp;X22)*LN('Evaluation of backbone models'!$B$2/50))))</f>
        <v>5.1187186948999548E-2</v>
      </c>
      <c r="H22" s="5" cm="1">
        <f t="array" aca="1" ref="H22" ca="1">EXP(INDIRECT("'5-branch model Rjb'!F"&amp;Y22)+INDIRECT("'5-branch model Rjb'!G"&amp;Y22)*'Evaluation of backbone models'!$B$1+INDIRECT("'5-branch model Rjb'!H"&amp;Y22)*(8.5-'Evaluation of backbone models'!$B$1)^2+INDIRECT("'5-branch model Rjb'!I"&amp;Y22)*LN(SQRT('Evaluation of backbone models'!$B$2^2+(INDIRECT("'5-branch model Rjb'!L"&amp;Y22)*EXP(INDIRECT("'5-branch model Rjb'!M"&amp;Y22)*'Evaluation of backbone models'!$B$1))^2))+(INDIRECT("'5-branch model Rjb'!J"&amp;Y22)+INDIRECT("'5-branch model Rjb'!K"&amp;Y22)*'Evaluation of backbone models'!$B$1)*'Evaluation of backbone models'!$B$2+IF('Evaluation of backbone models'!$B$2&lt;=50,0,IF('Evaluation of backbone models'!$B$2&gt;100,INDIRECT("'5-branch model Rjb'!N"&amp;Y22)*LN($B$2/50)+INDIRECT("'5-branch model Rjb'!O"&amp;Y22)*LN('Evaluation of backbone models'!$B$2/100),INDIRECT("'5-branch model Rjb'!N"&amp;Y22)*LN('Evaluation of backbone models'!$B$2/50))))</f>
        <v>2.3207597322083617E-2</v>
      </c>
      <c r="I22" cm="1">
        <f t="array" aca="1" ref="I22" ca="1">EXP(INDIRECT("'5-branch model Rjb'!F"&amp;Z22)+INDIRECT("'5-branch model Rjb'!G"&amp;Z22)*'Evaluation of backbone models'!$B$1+INDIRECT("'5-branch model Rjb'!H"&amp;Z22)*(8.5-'Evaluation of backbone models'!$B$1)^2+INDIRECT("'5-branch model Rjb'!I"&amp;Z22)*LN(SQRT('Evaluation of backbone models'!$B$2^2+(INDIRECT("'5-branch model Rjb'!L"&amp;Z22)*EXP(INDIRECT("'5-branch model Rjb'!M"&amp;Z22)*'Evaluation of backbone models'!$B$1))^2))+(INDIRECT("'5-branch model Rjb'!J"&amp;Z22)+INDIRECT("'5-branch model Rjb'!K"&amp;Z22)*'Evaluation of backbone models'!$B$1)*'Evaluation of backbone models'!$B$2+IF('Evaluation of backbone models'!$B$2&lt;=50,0,IF('Evaluation of backbone models'!$B$2&gt;100,INDIRECT("'5-branch model Rjb'!N"&amp;Z22)*LN($B$2/50)+INDIRECT("'5-branch model Rjb'!O"&amp;Z22)*LN('Evaluation of backbone models'!$B$2/100),INDIRECT("'5-branch model Rjb'!N"&amp;Z22)*LN('Evaluation of backbone models'!$B$2/50))))</f>
        <v>4.0080287180689164E-2</v>
      </c>
      <c r="J22" cm="1">
        <f t="array" aca="1" ref="J22" ca="1">EXP(INDIRECT("'5-branch model Rjb'!F"&amp;AA22)+INDIRECT("'5-branch model Rjb'!G"&amp;AA22)*'Evaluation of backbone models'!$B$1+INDIRECT("'5-branch model Rjb'!H"&amp;AA22)*(8.5-'Evaluation of backbone models'!$B$1)^2+INDIRECT("'5-branch model Rjb'!I"&amp;AA22)*LN(SQRT('Evaluation of backbone models'!$B$2^2+(INDIRECT("'5-branch model Rjb'!L"&amp;AA22)*EXP(INDIRECT("'5-branch model Rjb'!M"&amp;AA22)*'Evaluation of backbone models'!$B$1))^2))+(INDIRECT("'5-branch model Rjb'!J"&amp;AA22)+INDIRECT("'5-branch model Rjb'!K"&amp;AA22)*'Evaluation of backbone models'!$B$1)*'Evaluation of backbone models'!$B$2+IF('Evaluation of backbone models'!$B$2&lt;=50,0,IF('Evaluation of backbone models'!$B$2&gt;100,INDIRECT("'5-branch model Rjb'!N"&amp;AA22)*LN($B$2/50)+INDIRECT("'5-branch model Rjb'!O"&amp;AA22)*LN('Evaluation of backbone models'!$B$2/100),INDIRECT("'5-branch model Rjb'!N"&amp;AA22)*LN('Evaluation of backbone models'!$B$2/50))))</f>
        <v>3.9894554073288714E-2</v>
      </c>
      <c r="K22" cm="1">
        <f t="array" aca="1" ref="K22" ca="1">EXP(INDIRECT("'5-branch model Rjb'!F"&amp;AB22)+INDIRECT("'5-branch model Rjb'!G"&amp;AB22)*'Evaluation of backbone models'!$B$1+INDIRECT("'5-branch model Rjb'!H"&amp;AB22)*(8.5-'Evaluation of backbone models'!$B$1)^2+INDIRECT("'5-branch model Rjb'!I"&amp;AB22)*LN(SQRT('Evaluation of backbone models'!$B$2^2+(INDIRECT("'5-branch model Rjb'!L"&amp;AB22)*EXP(INDIRECT("'5-branch model Rjb'!M"&amp;AB22)*'Evaluation of backbone models'!$B$1))^2))+(INDIRECT("'5-branch model Rjb'!J"&amp;AB22)+INDIRECT("'5-branch model Rjb'!K"&amp;AB22)*'Evaluation of backbone models'!$B$1)*'Evaluation of backbone models'!$B$2+IF('Evaluation of backbone models'!$B$2&lt;=50,0,IF('Evaluation of backbone models'!$B$2&gt;100,INDIRECT("'5-branch model Rjb'!N"&amp;AB22)*LN($B$2/50)+INDIRECT("'5-branch model Rjb'!O"&amp;AB22)*LN('Evaluation of backbone models'!$B$2/100),INDIRECT("'5-branch model Rjb'!N"&amp;AB22)*LN('Evaluation of backbone models'!$B$2/50))))</f>
        <v>4.2751203792686508E-2</v>
      </c>
      <c r="L22" s="6" cm="1">
        <f t="array" aca="1" ref="L22" ca="1">EXP(INDIRECT("'5-branch model Rjb'!F"&amp;AC22)+INDIRECT("'5-branch model Rjb'!G"&amp;AC22)*'Evaluation of backbone models'!$B$1+INDIRECT("'5-branch model Rjb'!H"&amp;AC22)*(8.5-'Evaluation of backbone models'!$B$1)^2+INDIRECT("'5-branch model Rjb'!I"&amp;AC22)*LN(SQRT('Evaluation of backbone models'!$B$2^2+(INDIRECT("'5-branch model Rjb'!L"&amp;AC22)*EXP(INDIRECT("'5-branch model Rjb'!M"&amp;AC22)*'Evaluation of backbone models'!$B$1))^2))+(INDIRECT("'5-branch model Rjb'!J"&amp;AC22)+INDIRECT("'5-branch model Rjb'!K"&amp;AC22)*'Evaluation of backbone models'!$B$1)*'Evaluation of backbone models'!$B$2+IF('Evaluation of backbone models'!$B$2&lt;=50,0,IF('Evaluation of backbone models'!$B$2&gt;100,INDIRECT("'5-branch model Rjb'!N"&amp;AC22)*LN($B$2/50)+INDIRECT("'5-branch model Rjb'!O"&amp;AC22)*LN('Evaluation of backbone models'!$B$2/100),INDIRECT("'5-branch model Rjb'!N"&amp;AC22)*LN('Evaluation of backbone models'!$B$2/50))))</f>
        <v>5.1163750213902043E-2</v>
      </c>
      <c r="M22" s="5" cm="1">
        <f t="array" aca="1" ref="M22" ca="1">EXP(INDIRECT("'5-branch model Rjb'!F"&amp;AD22)+INDIRECT("'5-branch model Rjb'!G"&amp;AD22)*'Evaluation of backbone models'!$B$1+INDIRECT("'5-branch model Rjb'!H"&amp;AD22)*(8.5-'Evaluation of backbone models'!$B$1)^2+INDIRECT("'5-branch model Rjb'!I"&amp;AD22)*LN(SQRT('Evaluation of backbone models'!$B$2^2+(INDIRECT("'5-branch model Rjb'!L"&amp;AD22)*EXP(INDIRECT("'5-branch model Rjb'!M"&amp;AD22)*'Evaluation of backbone models'!$B$1))^2))+(INDIRECT("'5-branch model Rjb'!J"&amp;AD22)+INDIRECT("'5-branch model Rjb'!K"&amp;AD22)*'Evaluation of backbone models'!$B$1)*'Evaluation of backbone models'!$B$2+IF('Evaluation of backbone models'!$B$2&lt;=50,0,IF('Evaluation of backbone models'!$B$2&gt;100,INDIRECT("'5-branch model Rjb'!N"&amp;AD22)*LN($B$2/50)+INDIRECT("'5-branch model Rjb'!O"&amp;AD22)*LN('Evaluation of backbone models'!$B$2/100),INDIRECT("'5-branch model Rjb'!N"&amp;AD22)*LN('Evaluation of backbone models'!$B$2/50))))</f>
        <v>2.609190104037825E-2</v>
      </c>
      <c r="N22" cm="1">
        <f t="array" aca="1" ref="N22" ca="1">EXP(INDIRECT("'5-branch model Rjb'!F"&amp;AE22)+INDIRECT("'5-branch model Rjb'!G"&amp;AE22)*'Evaluation of backbone models'!$B$1+INDIRECT("'5-branch model Rjb'!H"&amp;AE22)*(8.5-'Evaluation of backbone models'!$B$1)^2+INDIRECT("'5-branch model Rjb'!I"&amp;AE22)*LN(SQRT('Evaluation of backbone models'!$B$2^2+(INDIRECT("'5-branch model Rjb'!L"&amp;AE22)*EXP(INDIRECT("'5-branch model Rjb'!M"&amp;AE22)*'Evaluation of backbone models'!$B$1))^2))+(INDIRECT("'5-branch model Rjb'!J"&amp;AE22)+INDIRECT("'5-branch model Rjb'!K"&amp;AE22)*'Evaluation of backbone models'!$B$1)*'Evaluation of backbone models'!$B$2+IF('Evaluation of backbone models'!$B$2&lt;=50,0,IF('Evaluation of backbone models'!$B$2&gt;100,INDIRECT("'5-branch model Rjb'!N"&amp;AE22)*LN($B$2/50)+INDIRECT("'5-branch model Rjb'!O"&amp;AE22)*LN('Evaluation of backbone models'!$B$2/100),INDIRECT("'5-branch model Rjb'!N"&amp;AE22)*LN('Evaluation of backbone models'!$B$2/50))))</f>
        <v>4.026707136638822E-2</v>
      </c>
      <c r="O22" cm="1">
        <f t="array" aca="1" ref="O22" ca="1">EXP(INDIRECT("'5-branch model Rjb'!F"&amp;AF22)+INDIRECT("'5-branch model Rjb'!G"&amp;AF22)*'Evaluation of backbone models'!$B$1+INDIRECT("'5-branch model Rjb'!H"&amp;AF22)*(8.5-'Evaluation of backbone models'!$B$1)^2+INDIRECT("'5-branch model Rjb'!I"&amp;AF22)*LN(SQRT('Evaluation of backbone models'!$B$2^2+(INDIRECT("'5-branch model Rjb'!L"&amp;AF22)*EXP(INDIRECT("'5-branch model Rjb'!M"&amp;AF22)*'Evaluation of backbone models'!$B$1))^2))+(INDIRECT("'5-branch model Rjb'!J"&amp;AF22)+INDIRECT("'5-branch model Rjb'!K"&amp;AF22)*'Evaluation of backbone models'!$B$1)*'Evaluation of backbone models'!$B$2+IF('Evaluation of backbone models'!$B$2&lt;=50,0,IF('Evaluation of backbone models'!$B$2&gt;100,INDIRECT("'5-branch model Rjb'!N"&amp;AF22)*LN($B$2/50)+INDIRECT("'5-branch model Rjb'!O"&amp;AF22)*LN('Evaluation of backbone models'!$B$2/100),INDIRECT("'5-branch model Rjb'!N"&amp;AF22)*LN('Evaluation of backbone models'!$B$2/50))))</f>
        <v>4.2218561218145434E-2</v>
      </c>
      <c r="P22" cm="1">
        <f t="array" aca="1" ref="P22" ca="1">EXP(INDIRECT("'5-branch model Rjb'!F"&amp;AG22)+INDIRECT("'5-branch model Rjb'!G"&amp;AG22)*'Evaluation of backbone models'!$B$1+INDIRECT("'5-branch model Rjb'!H"&amp;AG22)*(8.5-'Evaluation of backbone models'!$B$1)^2+INDIRECT("'5-branch model Rjb'!I"&amp;AG22)*LN(SQRT('Evaluation of backbone models'!$B$2^2+(INDIRECT("'5-branch model Rjb'!L"&amp;AG22)*EXP(INDIRECT("'5-branch model Rjb'!M"&amp;AG22)*'Evaluation of backbone models'!$B$1))^2))+(INDIRECT("'5-branch model Rjb'!J"&amp;AG22)+INDIRECT("'5-branch model Rjb'!K"&amp;AG22)*'Evaluation of backbone models'!$B$1)*'Evaluation of backbone models'!$B$2+IF('Evaluation of backbone models'!$B$2&lt;=50,0,IF('Evaluation of backbone models'!$B$2&gt;100,INDIRECT("'5-branch model Rjb'!N"&amp;AG22)*LN($B$2/50)+INDIRECT("'5-branch model Rjb'!O"&amp;AG22)*LN('Evaluation of backbone models'!$B$2/100),INDIRECT("'5-branch model Rjb'!N"&amp;AG22)*LN('Evaluation of backbone models'!$B$2/50))))</f>
        <v>4.7596103741751723E-2</v>
      </c>
      <c r="Q22" s="6" cm="1">
        <f t="array" aca="1" ref="Q22" ca="1">EXP(INDIRECT("'5-branch model Rjb'!F"&amp;AH22)+INDIRECT("'5-branch model Rjb'!G"&amp;AH22)*'Evaluation of backbone models'!$B$1+INDIRECT("'5-branch model Rjb'!H"&amp;AH22)*(8.5-'Evaluation of backbone models'!$B$1)^2+INDIRECT("'5-branch model Rjb'!I"&amp;AH22)*LN(SQRT('Evaluation of backbone models'!$B$2^2+(INDIRECT("'5-branch model Rjb'!L"&amp;AH22)*EXP(INDIRECT("'5-branch model Rjb'!M"&amp;AH22)*'Evaluation of backbone models'!$B$1))^2))+(INDIRECT("'5-branch model Rjb'!J"&amp;AH22)+INDIRECT("'5-branch model Rjb'!K"&amp;AH22)*'Evaluation of backbone models'!$B$1)*'Evaluation of backbone models'!$B$2+IF('Evaluation of backbone models'!$B$2&lt;=50,0,IF('Evaluation of backbone models'!$B$2&gt;100,INDIRECT("'5-branch model Rjb'!N"&amp;AH22)*LN($B$2/50)+INDIRECT("'5-branch model Rjb'!O"&amp;AH22)*LN('Evaluation of backbone models'!$B$2/100),INDIRECT("'5-branch model Rjb'!N"&amp;AH22)*LN('Evaluation of backbone models'!$B$2/50))))</f>
        <v>5.1396262162629193E-2</v>
      </c>
      <c r="S22">
        <v>50</v>
      </c>
      <c r="T22">
        <v>51</v>
      </c>
      <c r="U22">
        <v>52</v>
      </c>
      <c r="V22">
        <f t="shared" si="1"/>
        <v>107</v>
      </c>
      <c r="W22">
        <f t="shared" si="1"/>
        <v>108</v>
      </c>
      <c r="X22">
        <f t="shared" si="1"/>
        <v>109</v>
      </c>
      <c r="Y22">
        <v>82</v>
      </c>
      <c r="Z22">
        <v>83</v>
      </c>
      <c r="AA22">
        <v>84</v>
      </c>
      <c r="AB22">
        <v>85</v>
      </c>
      <c r="AC22">
        <v>86</v>
      </c>
      <c r="AD22">
        <v>177</v>
      </c>
      <c r="AE22">
        <v>178</v>
      </c>
      <c r="AF22">
        <v>179</v>
      </c>
      <c r="AG22">
        <v>180</v>
      </c>
      <c r="AH22">
        <v>181</v>
      </c>
      <c r="AI22" s="19">
        <f ca="1">('[1]Evaluation of backbone models'!B22-B22)/'[1]Evaluation of backbone models'!B22</f>
        <v>-7.8143193165350153E-3</v>
      </c>
      <c r="AJ22" s="19">
        <f ca="1">('[1]Evaluation of backbone models'!C22-C22)/'[1]Evaluation of backbone models'!C22</f>
        <v>3.3892870816648872E-2</v>
      </c>
      <c r="AK22" s="19">
        <f ca="1">('[1]Evaluation of backbone models'!D22-D22)/'[1]Evaluation of backbone models'!D22</f>
        <v>8.1717880938548954E-3</v>
      </c>
      <c r="AL22" s="19">
        <f ca="1">('[1]Evaluation of backbone models'!E22-E22)/'[1]Evaluation of backbone models'!E22</f>
        <v>4.1428992004891041E-4</v>
      </c>
      <c r="AM22" s="19">
        <f ca="1">('[1]Evaluation of backbone models'!F22-F22)/'[1]Evaluation of backbone models'!F22</f>
        <v>-1.6910740103477835E-4</v>
      </c>
      <c r="AN22" s="19">
        <f ca="1">('[1]Evaluation of backbone models'!G22-G22)/'[1]Evaluation of backbone models'!G22</f>
        <v>-4.9291690221172702E-4</v>
      </c>
    </row>
    <row r="23" spans="1:40" x14ac:dyDescent="0.25">
      <c r="A23">
        <v>7.5</v>
      </c>
      <c r="B23" s="5" cm="1">
        <f t="array" aca="1" ref="B23" ca="1">EXP(INDIRECT("'3-branch model Rjb'!F"&amp;S23)+INDIRECT("'3-branch model Rjb'!G"&amp;S23)*'Evaluation of backbone models'!$B$1+INDIRECT("'3-branch model Rjb'!H"&amp;S23)*(8.5-'Evaluation of backbone models'!$B$1)^2+INDIRECT("'3-branch model Rjb'!I"&amp;S23)*LN(SQRT('Evaluation of backbone models'!$B$2^2+(INDIRECT("'3-branch model Rjb'!L"&amp;S23)*EXP(INDIRECT("'3-branch model Rjb'!M"&amp;S23)*'Evaluation of backbone models'!$B$1))^2))+(INDIRECT("'3-branch model Rjb'!J"&amp;S23)+INDIRECT("'3-branch model Rjb'!K"&amp;S23)*'Evaluation of backbone models'!$B$1)*'Evaluation of backbone models'!$B$2+IF('Evaluation of backbone models'!$B$2&lt;=50,0,IF('Evaluation of backbone models'!$B$2&gt;100,INDIRECT("'3-branch model Rjb'!N"&amp;S23)*LN($B$2/50)+INDIRECT("'3-branch model Rjb'!O"&amp;S23)*LN('Evaluation of backbone models'!$B$2/100),INDIRECT("'3-branch model Rjb'!N"&amp;S23)*LN('Evaluation of backbone models'!$B$2/50))))</f>
        <v>1.0129422999331453E-2</v>
      </c>
      <c r="C23" cm="1">
        <f t="array" aca="1" ref="C23" ca="1">EXP(INDIRECT("'3-branch model Rjb'!F"&amp;T23)+INDIRECT("'3-branch model Rjb'!G"&amp;T23)*'Evaluation of backbone models'!$B$1+INDIRECT("'3-branch model Rjb'!H"&amp;T23)*(8.5-'Evaluation of backbone models'!$B$1)^2+INDIRECT("'3-branch model Rjb'!I"&amp;T23)*LN(SQRT('Evaluation of backbone models'!$B$2^2+(INDIRECT("'3-branch model Rjb'!L"&amp;T23)*EXP(INDIRECT("'3-branch model Rjb'!M"&amp;T23)*'Evaluation of backbone models'!$B$1))^2))+(INDIRECT("'3-branch model Rjb'!J"&amp;T23)+INDIRECT("'3-branch model Rjb'!K"&amp;T23)*'Evaluation of backbone models'!$B$1)*'Evaluation of backbone models'!$B$2+IF('Evaluation of backbone models'!$B$2&lt;=50,0,IF('Evaluation of backbone models'!$B$2&gt;100,INDIRECT("'3-branch model Rjb'!N"&amp;T23)*LN($B$2/50)+INDIRECT("'3-branch model Rjb'!O"&amp;T23)*LN('Evaluation of backbone models'!$B$2/100),INDIRECT("'3-branch model Rjb'!N"&amp;T23)*LN('Evaluation of backbone models'!$B$2/50))))</f>
        <v>1.5853678053003074E-2</v>
      </c>
      <c r="D23" cm="1">
        <f t="array" aca="1" ref="D23" ca="1">EXP(INDIRECT("'3-branch model Rjb'!F"&amp;U23)+INDIRECT("'3-branch model Rjb'!G"&amp;U23)*'Evaluation of backbone models'!$B$1+INDIRECT("'3-branch model Rjb'!H"&amp;U23)*(8.5-'Evaluation of backbone models'!$B$1)^2+INDIRECT("'3-branch model Rjb'!I"&amp;U23)*LN(SQRT('Evaluation of backbone models'!$B$2^2+(INDIRECT("'3-branch model Rjb'!L"&amp;U23)*EXP(INDIRECT("'3-branch model Rjb'!M"&amp;U23)*'Evaluation of backbone models'!$B$1))^2))+(INDIRECT("'3-branch model Rjb'!J"&amp;U23)+INDIRECT("'3-branch model Rjb'!K"&amp;U23)*'Evaluation of backbone models'!$B$1)*'Evaluation of backbone models'!$B$2+IF('Evaluation of backbone models'!$B$2&lt;=50,0,IF('Evaluation of backbone models'!$B$2&gt;100,INDIRECT("'3-branch model Rjb'!N"&amp;U23)*LN($B$2/50)+INDIRECT("'3-branch model Rjb'!O"&amp;U23)*LN('Evaluation of backbone models'!$B$2/100),INDIRECT("'3-branch model Rjb'!N"&amp;U23)*LN('Evaluation of backbone models'!$B$2/50))))</f>
        <v>1.9826294250012332E-2</v>
      </c>
      <c r="E23" s="5" cm="1">
        <f t="array" aca="1" ref="E23" ca="1">EXP(INDIRECT("'3-branch model Rjb'!F"&amp;V23)+INDIRECT("'3-branch model Rjb'!G"&amp;V23)*'Evaluation of backbone models'!$B$1+INDIRECT("'3-branch model Rjb'!H"&amp;V23)*(8.5-'Evaluation of backbone models'!$B$1)^2+INDIRECT("'3-branch model Rjb'!I"&amp;V23)*LN(SQRT('Evaluation of backbone models'!$B$2^2+(INDIRECT("'3-branch model Rjb'!L"&amp;V23)*EXP(INDIRECT("'3-branch model Rjb'!M"&amp;V23)*'Evaluation of backbone models'!$B$1))^2))+(INDIRECT("'3-branch model Rjb'!J"&amp;V23)+INDIRECT("'3-branch model Rjb'!K"&amp;V23)*'Evaluation of backbone models'!$B$1)*'Evaluation of backbone models'!$B$2+IF('Evaluation of backbone models'!$B$2&lt;=50,0,IF('Evaluation of backbone models'!$B$2&gt;100,INDIRECT("'3-branch model Rjb'!N"&amp;V23)*LN($B$2/50)+INDIRECT("'3-branch model Rjb'!O"&amp;V23)*LN('Evaluation of backbone models'!$B$2/100),INDIRECT("'3-branch model Rjb'!N"&amp;V23)*LN('Evaluation of backbone models'!$B$2/50))))</f>
        <v>1.0978126056140682E-2</v>
      </c>
      <c r="F23" cm="1">
        <f t="array" aca="1" ref="F23" ca="1">EXP(INDIRECT("'3-branch model Rjb'!F"&amp;W23)+INDIRECT("'3-branch model Rjb'!G"&amp;W23)*'Evaluation of backbone models'!$B$1+INDIRECT("'3-branch model Rjb'!H"&amp;W23)*(8.5-'Evaluation of backbone models'!$B$1)^2+INDIRECT("'3-branch model Rjb'!I"&amp;W23)*LN(SQRT('Evaluation of backbone models'!$B$2^2+(INDIRECT("'3-branch model Rjb'!L"&amp;W23)*EXP(INDIRECT("'3-branch model Rjb'!M"&amp;W23)*'Evaluation of backbone models'!$B$1))^2))+(INDIRECT("'3-branch model Rjb'!J"&amp;W23)+INDIRECT("'3-branch model Rjb'!K"&amp;W23)*'Evaluation of backbone models'!$B$1)*'Evaluation of backbone models'!$B$2+IF('Evaluation of backbone models'!$B$2&lt;=50,0,IF('Evaluation of backbone models'!$B$2&gt;100,INDIRECT("'3-branch model Rjb'!N"&amp;W23)*LN($B$2/50)+INDIRECT("'3-branch model Rjb'!O"&amp;W23)*LN('Evaluation of backbone models'!$B$2/100),INDIRECT("'3-branch model Rjb'!N"&amp;W23)*LN('Evaluation of backbone models'!$B$2/50))))</f>
        <v>1.6878390697783706E-2</v>
      </c>
      <c r="G23" s="6" cm="1">
        <f t="array" aca="1" ref="G23" ca="1">EXP(INDIRECT("'3-branch model Rjb'!F"&amp;X23)+INDIRECT("'3-branch model Rjb'!G"&amp;X23)*'Evaluation of backbone models'!$B$1+INDIRECT("'3-branch model Rjb'!H"&amp;X23)*(8.5-'Evaluation of backbone models'!$B$1)^2+INDIRECT("'3-branch model Rjb'!I"&amp;X23)*LN(SQRT('Evaluation of backbone models'!$B$2^2+(INDIRECT("'3-branch model Rjb'!L"&amp;X23)*EXP(INDIRECT("'3-branch model Rjb'!M"&amp;X23)*'Evaluation of backbone models'!$B$1))^2))+(INDIRECT("'3-branch model Rjb'!J"&amp;X23)+INDIRECT("'3-branch model Rjb'!K"&amp;X23)*'Evaluation of backbone models'!$B$1)*'Evaluation of backbone models'!$B$2+IF('Evaluation of backbone models'!$B$2&lt;=50,0,IF('Evaluation of backbone models'!$B$2&gt;100,INDIRECT("'3-branch model Rjb'!N"&amp;X23)*LN($B$2/50)+INDIRECT("'3-branch model Rjb'!O"&amp;X23)*LN('Evaluation of backbone models'!$B$2/100),INDIRECT("'3-branch model Rjb'!N"&amp;X23)*LN('Evaluation of backbone models'!$B$2/50))))</f>
        <v>1.9835477572404586E-2</v>
      </c>
      <c r="H23" s="5" cm="1">
        <f t="array" aca="1" ref="H23" ca="1">EXP(INDIRECT("'5-branch model Rjb'!F"&amp;Y23)+INDIRECT("'5-branch model Rjb'!G"&amp;Y23)*'Evaluation of backbone models'!$B$1+INDIRECT("'5-branch model Rjb'!H"&amp;Y23)*(8.5-'Evaluation of backbone models'!$B$1)^2+INDIRECT("'5-branch model Rjb'!I"&amp;Y23)*LN(SQRT('Evaluation of backbone models'!$B$2^2+(INDIRECT("'5-branch model Rjb'!L"&amp;Y23)*EXP(INDIRECT("'5-branch model Rjb'!M"&amp;Y23)*'Evaluation of backbone models'!$B$1))^2))+(INDIRECT("'5-branch model Rjb'!J"&amp;Y23)+INDIRECT("'5-branch model Rjb'!K"&amp;Y23)*'Evaluation of backbone models'!$B$1)*'Evaluation of backbone models'!$B$2+IF('Evaluation of backbone models'!$B$2&lt;=50,0,IF('Evaluation of backbone models'!$B$2&gt;100,INDIRECT("'5-branch model Rjb'!N"&amp;Y23)*LN($B$2/50)+INDIRECT("'5-branch model Rjb'!O"&amp;Y23)*LN('Evaluation of backbone models'!$B$2/100),INDIRECT("'5-branch model Rjb'!N"&amp;Y23)*LN('Evaluation of backbone models'!$B$2/50))))</f>
        <v>9.9611728725015614E-3</v>
      </c>
      <c r="I23" cm="1">
        <f t="array" aca="1" ref="I23" ca="1">EXP(INDIRECT("'5-branch model Rjb'!F"&amp;Z23)+INDIRECT("'5-branch model Rjb'!G"&amp;Z23)*'Evaluation of backbone models'!$B$1+INDIRECT("'5-branch model Rjb'!H"&amp;Z23)*(8.5-'Evaluation of backbone models'!$B$1)^2+INDIRECT("'5-branch model Rjb'!I"&amp;Z23)*LN(SQRT('Evaluation of backbone models'!$B$2^2+(INDIRECT("'5-branch model Rjb'!L"&amp;Z23)*EXP(INDIRECT("'5-branch model Rjb'!M"&amp;Z23)*'Evaluation of backbone models'!$B$1))^2))+(INDIRECT("'5-branch model Rjb'!J"&amp;Z23)+INDIRECT("'5-branch model Rjb'!K"&amp;Z23)*'Evaluation of backbone models'!$B$1)*'Evaluation of backbone models'!$B$2+IF('Evaluation of backbone models'!$B$2&lt;=50,0,IF('Evaluation of backbone models'!$B$2&gt;100,INDIRECT("'5-branch model Rjb'!N"&amp;Z23)*LN($B$2/50)+INDIRECT("'5-branch model Rjb'!O"&amp;Z23)*LN('Evaluation of backbone models'!$B$2/100),INDIRECT("'5-branch model Rjb'!N"&amp;Z23)*LN('Evaluation of backbone models'!$B$2/50))))</f>
        <v>1.6001264084551867E-2</v>
      </c>
      <c r="J23" cm="1">
        <f t="array" aca="1" ref="J23" ca="1">EXP(INDIRECT("'5-branch model Rjb'!F"&amp;AA23)+INDIRECT("'5-branch model Rjb'!G"&amp;AA23)*'Evaluation of backbone models'!$B$1+INDIRECT("'5-branch model Rjb'!H"&amp;AA23)*(8.5-'Evaluation of backbone models'!$B$1)^2+INDIRECT("'5-branch model Rjb'!I"&amp;AA23)*LN(SQRT('Evaluation of backbone models'!$B$2^2+(INDIRECT("'5-branch model Rjb'!L"&amp;AA23)*EXP(INDIRECT("'5-branch model Rjb'!M"&amp;AA23)*'Evaluation of backbone models'!$B$1))^2))+(INDIRECT("'5-branch model Rjb'!J"&amp;AA23)+INDIRECT("'5-branch model Rjb'!K"&amp;AA23)*'Evaluation of backbone models'!$B$1)*'Evaluation of backbone models'!$B$2+IF('Evaluation of backbone models'!$B$2&lt;=50,0,IF('Evaluation of backbone models'!$B$2&gt;100,INDIRECT("'5-branch model Rjb'!N"&amp;AA23)*LN($B$2/50)+INDIRECT("'5-branch model Rjb'!O"&amp;AA23)*LN('Evaluation of backbone models'!$B$2/100),INDIRECT("'5-branch model Rjb'!N"&amp;AA23)*LN('Evaluation of backbone models'!$B$2/50))))</f>
        <v>1.5850201708368955E-2</v>
      </c>
      <c r="K23" cm="1">
        <f t="array" aca="1" ref="K23" ca="1">EXP(INDIRECT("'5-branch model Rjb'!F"&amp;AB23)+INDIRECT("'5-branch model Rjb'!G"&amp;AB23)*'Evaluation of backbone models'!$B$1+INDIRECT("'5-branch model Rjb'!H"&amp;AB23)*(8.5-'Evaluation of backbone models'!$B$1)^2+INDIRECT("'5-branch model Rjb'!I"&amp;AB23)*LN(SQRT('Evaluation of backbone models'!$B$2^2+(INDIRECT("'5-branch model Rjb'!L"&amp;AB23)*EXP(INDIRECT("'5-branch model Rjb'!M"&amp;AB23)*'Evaluation of backbone models'!$B$1))^2))+(INDIRECT("'5-branch model Rjb'!J"&amp;AB23)+INDIRECT("'5-branch model Rjb'!K"&amp;AB23)*'Evaluation of backbone models'!$B$1)*'Evaluation of backbone models'!$B$2+IF('Evaluation of backbone models'!$B$2&lt;=50,0,IF('Evaluation of backbone models'!$B$2&gt;100,INDIRECT("'5-branch model Rjb'!N"&amp;AB23)*LN($B$2/50)+INDIRECT("'5-branch model Rjb'!O"&amp;AB23)*LN('Evaluation of backbone models'!$B$2/100),INDIRECT("'5-branch model Rjb'!N"&amp;AB23)*LN('Evaluation of backbone models'!$B$2/50))))</f>
        <v>1.7064868126075269E-2</v>
      </c>
      <c r="L23" s="6" cm="1">
        <f t="array" aca="1" ref="L23" ca="1">EXP(INDIRECT("'5-branch model Rjb'!F"&amp;AC23)+INDIRECT("'5-branch model Rjb'!G"&amp;AC23)*'Evaluation of backbone models'!$B$1+INDIRECT("'5-branch model Rjb'!H"&amp;AC23)*(8.5-'Evaluation of backbone models'!$B$1)^2+INDIRECT("'5-branch model Rjb'!I"&amp;AC23)*LN(SQRT('Evaluation of backbone models'!$B$2^2+(INDIRECT("'5-branch model Rjb'!L"&amp;AC23)*EXP(INDIRECT("'5-branch model Rjb'!M"&amp;AC23)*'Evaluation of backbone models'!$B$1))^2))+(INDIRECT("'5-branch model Rjb'!J"&amp;AC23)+INDIRECT("'5-branch model Rjb'!K"&amp;AC23)*'Evaluation of backbone models'!$B$1)*'Evaluation of backbone models'!$B$2+IF('Evaluation of backbone models'!$B$2&lt;=50,0,IF('Evaluation of backbone models'!$B$2&gt;100,INDIRECT("'5-branch model Rjb'!N"&amp;AC23)*LN($B$2/50)+INDIRECT("'5-branch model Rjb'!O"&amp;AC23)*LN('Evaluation of backbone models'!$B$2/100),INDIRECT("'5-branch model Rjb'!N"&amp;AC23)*LN('Evaluation of backbone models'!$B$2/50))))</f>
        <v>1.9822890496410641E-2</v>
      </c>
      <c r="M23" s="5" cm="1">
        <f t="array" aca="1" ref="M23" ca="1">EXP(INDIRECT("'5-branch model Rjb'!F"&amp;AD23)+INDIRECT("'5-branch model Rjb'!G"&amp;AD23)*'Evaluation of backbone models'!$B$1+INDIRECT("'5-branch model Rjb'!H"&amp;AD23)*(8.5-'Evaluation of backbone models'!$B$1)^2+INDIRECT("'5-branch model Rjb'!I"&amp;AD23)*LN(SQRT('Evaluation of backbone models'!$B$2^2+(INDIRECT("'5-branch model Rjb'!L"&amp;AD23)*EXP(INDIRECT("'5-branch model Rjb'!M"&amp;AD23)*'Evaluation of backbone models'!$B$1))^2))+(INDIRECT("'5-branch model Rjb'!J"&amp;AD23)+INDIRECT("'5-branch model Rjb'!K"&amp;AD23)*'Evaluation of backbone models'!$B$1)*'Evaluation of backbone models'!$B$2+IF('Evaluation of backbone models'!$B$2&lt;=50,0,IF('Evaluation of backbone models'!$B$2&gt;100,INDIRECT("'5-branch model Rjb'!N"&amp;AD23)*LN($B$2/50)+INDIRECT("'5-branch model Rjb'!O"&amp;AD23)*LN('Evaluation of backbone models'!$B$2/100),INDIRECT("'5-branch model Rjb'!N"&amp;AD23)*LN('Evaluation of backbone models'!$B$2/50))))</f>
        <v>1.1030950029295833E-2</v>
      </c>
      <c r="N23" cm="1">
        <f t="array" aca="1" ref="N23" ca="1">EXP(INDIRECT("'5-branch model Rjb'!F"&amp;AE23)+INDIRECT("'5-branch model Rjb'!G"&amp;AE23)*'Evaluation of backbone models'!$B$1+INDIRECT("'5-branch model Rjb'!H"&amp;AE23)*(8.5-'Evaluation of backbone models'!$B$1)^2+INDIRECT("'5-branch model Rjb'!I"&amp;AE23)*LN(SQRT('Evaluation of backbone models'!$B$2^2+(INDIRECT("'5-branch model Rjb'!L"&amp;AE23)*EXP(INDIRECT("'5-branch model Rjb'!M"&amp;AE23)*'Evaluation of backbone models'!$B$1))^2))+(INDIRECT("'5-branch model Rjb'!J"&amp;AE23)+INDIRECT("'5-branch model Rjb'!K"&amp;AE23)*'Evaluation of backbone models'!$B$1)*'Evaluation of backbone models'!$B$2+IF('Evaluation of backbone models'!$B$2&lt;=50,0,IF('Evaluation of backbone models'!$B$2&gt;100,INDIRECT("'5-branch model Rjb'!N"&amp;AE23)*LN($B$2/50)+INDIRECT("'5-branch model Rjb'!O"&amp;AE23)*LN('Evaluation of backbone models'!$B$2/100),INDIRECT("'5-branch model Rjb'!N"&amp;AE23)*LN('Evaluation of backbone models'!$B$2/50))))</f>
        <v>1.6041361144549248E-2</v>
      </c>
      <c r="O23" cm="1">
        <f t="array" aca="1" ref="O23" ca="1">EXP(INDIRECT("'5-branch model Rjb'!F"&amp;AF23)+INDIRECT("'5-branch model Rjb'!G"&amp;AF23)*'Evaluation of backbone models'!$B$1+INDIRECT("'5-branch model Rjb'!H"&amp;AF23)*(8.5-'Evaluation of backbone models'!$B$1)^2+INDIRECT("'5-branch model Rjb'!I"&amp;AF23)*LN(SQRT('Evaluation of backbone models'!$B$2^2+(INDIRECT("'5-branch model Rjb'!L"&amp;AF23)*EXP(INDIRECT("'5-branch model Rjb'!M"&amp;AF23)*'Evaluation of backbone models'!$B$1))^2))+(INDIRECT("'5-branch model Rjb'!J"&amp;AF23)+INDIRECT("'5-branch model Rjb'!K"&amp;AF23)*'Evaluation of backbone models'!$B$1)*'Evaluation of backbone models'!$B$2+IF('Evaluation of backbone models'!$B$2&lt;=50,0,IF('Evaluation of backbone models'!$B$2&gt;100,INDIRECT("'5-branch model Rjb'!N"&amp;AF23)*LN($B$2/50)+INDIRECT("'5-branch model Rjb'!O"&amp;AF23)*LN('Evaluation of backbone models'!$B$2/100),INDIRECT("'5-branch model Rjb'!N"&amp;AF23)*LN('Evaluation of backbone models'!$B$2/50))))</f>
        <v>1.686486099523523E-2</v>
      </c>
      <c r="P23" cm="1">
        <f t="array" aca="1" ref="P23" ca="1">EXP(INDIRECT("'5-branch model Rjb'!F"&amp;AG23)+INDIRECT("'5-branch model Rjb'!G"&amp;AG23)*'Evaluation of backbone models'!$B$1+INDIRECT("'5-branch model Rjb'!H"&amp;AG23)*(8.5-'Evaluation of backbone models'!$B$1)^2+INDIRECT("'5-branch model Rjb'!I"&amp;AG23)*LN(SQRT('Evaluation of backbone models'!$B$2^2+(INDIRECT("'5-branch model Rjb'!L"&amp;AG23)*EXP(INDIRECT("'5-branch model Rjb'!M"&amp;AG23)*'Evaluation of backbone models'!$B$1))^2))+(INDIRECT("'5-branch model Rjb'!J"&amp;AG23)+INDIRECT("'5-branch model Rjb'!K"&amp;AG23)*'Evaluation of backbone models'!$B$1)*'Evaluation of backbone models'!$B$2+IF('Evaluation of backbone models'!$B$2&lt;=50,0,IF('Evaluation of backbone models'!$B$2&gt;100,INDIRECT("'5-branch model Rjb'!N"&amp;AG23)*LN($B$2/50)+INDIRECT("'5-branch model Rjb'!O"&amp;AG23)*LN('Evaluation of backbone models'!$B$2/100),INDIRECT("'5-branch model Rjb'!N"&amp;AG23)*LN('Evaluation of backbone models'!$B$2/50))))</f>
        <v>1.8637311616416918E-2</v>
      </c>
      <c r="Q23" s="6" cm="1">
        <f t="array" aca="1" ref="Q23" ca="1">EXP(INDIRECT("'5-branch model Rjb'!F"&amp;AH23)+INDIRECT("'5-branch model Rjb'!G"&amp;AH23)*'Evaluation of backbone models'!$B$1+INDIRECT("'5-branch model Rjb'!H"&amp;AH23)*(8.5-'Evaluation of backbone models'!$B$1)^2+INDIRECT("'5-branch model Rjb'!I"&amp;AH23)*LN(SQRT('Evaluation of backbone models'!$B$2^2+(INDIRECT("'5-branch model Rjb'!L"&amp;AH23)*EXP(INDIRECT("'5-branch model Rjb'!M"&amp;AH23)*'Evaluation of backbone models'!$B$1))^2))+(INDIRECT("'5-branch model Rjb'!J"&amp;AH23)+INDIRECT("'5-branch model Rjb'!K"&amp;AH23)*'Evaluation of backbone models'!$B$1)*'Evaluation of backbone models'!$B$2+IF('Evaluation of backbone models'!$B$2&lt;=50,0,IF('Evaluation of backbone models'!$B$2&gt;100,INDIRECT("'5-branch model Rjb'!N"&amp;AH23)*LN($B$2/50)+INDIRECT("'5-branch model Rjb'!O"&amp;AH23)*LN('Evaluation of backbone models'!$B$2/100),INDIRECT("'5-branch model Rjb'!N"&amp;AH23)*LN('Evaluation of backbone models'!$B$2/50))))</f>
        <v>1.9925852282639253E-2</v>
      </c>
      <c r="S23">
        <v>53</v>
      </c>
      <c r="T23">
        <v>54</v>
      </c>
      <c r="U23">
        <v>55</v>
      </c>
      <c r="V23">
        <f t="shared" si="1"/>
        <v>110</v>
      </c>
      <c r="W23">
        <f t="shared" si="1"/>
        <v>111</v>
      </c>
      <c r="X23">
        <f t="shared" si="1"/>
        <v>112</v>
      </c>
      <c r="Y23">
        <v>87</v>
      </c>
      <c r="Z23">
        <v>88</v>
      </c>
      <c r="AA23">
        <v>89</v>
      </c>
      <c r="AB23">
        <v>90</v>
      </c>
      <c r="AC23">
        <v>91</v>
      </c>
      <c r="AD23">
        <v>182</v>
      </c>
      <c r="AE23">
        <v>183</v>
      </c>
      <c r="AF23">
        <v>184</v>
      </c>
      <c r="AG23">
        <v>185</v>
      </c>
      <c r="AH23">
        <v>186</v>
      </c>
      <c r="AI23" s="19">
        <f ca="1">('[1]Evaluation of backbone models'!B23-B23)/'[1]Evaluation of backbone models'!B23</f>
        <v>-1.3318359329054896E-2</v>
      </c>
      <c r="AJ23" s="19">
        <f ca="1">('[1]Evaluation of backbone models'!C23-C23)/'[1]Evaluation of backbone models'!C23</f>
        <v>2.6163078399922799E-2</v>
      </c>
      <c r="AK23" s="19">
        <f ca="1">('[1]Evaluation of backbone models'!D23-D23)/'[1]Evaluation of backbone models'!D23</f>
        <v>8.7533398599973153E-3</v>
      </c>
      <c r="AL23" s="19">
        <f ca="1">('[1]Evaluation of backbone models'!E23-E23)/'[1]Evaluation of backbone models'!E23</f>
        <v>1.0938373373859039E-4</v>
      </c>
      <c r="AM23" s="19">
        <f ca="1">('[1]Evaluation of backbone models'!F23-F23)/'[1]Evaluation of backbone models'!F23</f>
        <v>-6.2319652026935615E-4</v>
      </c>
      <c r="AN23" s="19">
        <f ca="1">('[1]Evaluation of backbone models'!G23-G23)/'[1]Evaluation of backbone models'!G23</f>
        <v>-7.4094316625986784E-4</v>
      </c>
    </row>
    <row r="24" spans="1:40" x14ac:dyDescent="0.25">
      <c r="A24">
        <v>10</v>
      </c>
      <c r="B24" s="7" cm="1">
        <f t="array" aca="1" ref="B24" ca="1">EXP(INDIRECT("'3-branch model Rjb'!F"&amp;S24)+INDIRECT("'3-branch model Rjb'!G"&amp;S24)*'Evaluation of backbone models'!$B$1+INDIRECT("'3-branch model Rjb'!H"&amp;S24)*(8.5-'Evaluation of backbone models'!$B$1)^2+INDIRECT("'3-branch model Rjb'!I"&amp;S24)*LN(SQRT('Evaluation of backbone models'!$B$2^2+(INDIRECT("'3-branch model Rjb'!L"&amp;S24)*EXP(INDIRECT("'3-branch model Rjb'!M"&amp;S24)*'Evaluation of backbone models'!$B$1))^2))+(INDIRECT("'3-branch model Rjb'!J"&amp;S24)+INDIRECT("'3-branch model Rjb'!K"&amp;S24)*'Evaluation of backbone models'!$B$1)*'Evaluation of backbone models'!$B$2+IF('Evaluation of backbone models'!$B$2&lt;=50,0,IF('Evaluation of backbone models'!$B$2&gt;100,INDIRECT("'3-branch model Rjb'!N"&amp;S24)*LN($B$2/50)+INDIRECT("'3-branch model Rjb'!O"&amp;S24)*LN('Evaluation of backbone models'!$B$2/100),INDIRECT("'3-branch model Rjb'!N"&amp;S24)*LN('Evaluation of backbone models'!$B$2/50))))</f>
        <v>5.5710803657757196E-3</v>
      </c>
      <c r="C24" s="8" cm="1">
        <f t="array" aca="1" ref="C24" ca="1">EXP(INDIRECT("'3-branch model Rjb'!F"&amp;T24)+INDIRECT("'3-branch model Rjb'!G"&amp;T24)*'Evaluation of backbone models'!$B$1+INDIRECT("'3-branch model Rjb'!H"&amp;T24)*(8.5-'Evaluation of backbone models'!$B$1)^2+INDIRECT("'3-branch model Rjb'!I"&amp;T24)*LN(SQRT('Evaluation of backbone models'!$B$2^2+(INDIRECT("'3-branch model Rjb'!L"&amp;T24)*EXP(INDIRECT("'3-branch model Rjb'!M"&amp;T24)*'Evaluation of backbone models'!$B$1))^2))+(INDIRECT("'3-branch model Rjb'!J"&amp;T24)+INDIRECT("'3-branch model Rjb'!K"&amp;T24)*'Evaluation of backbone models'!$B$1)*'Evaluation of backbone models'!$B$2+IF('Evaluation of backbone models'!$B$2&lt;=50,0,IF('Evaluation of backbone models'!$B$2&gt;100,INDIRECT("'3-branch model Rjb'!N"&amp;T24)*LN($B$2/50)+INDIRECT("'3-branch model Rjb'!O"&amp;T24)*LN('Evaluation of backbone models'!$B$2/100),INDIRECT("'3-branch model Rjb'!N"&amp;T24)*LN('Evaluation of backbone models'!$B$2/50))))</f>
        <v>8.3484386429901972E-3</v>
      </c>
      <c r="D24" s="8" cm="1">
        <f t="array" aca="1" ref="D24" ca="1">EXP(INDIRECT("'3-branch model Rjb'!F"&amp;U24)+INDIRECT("'3-branch model Rjb'!G"&amp;U24)*'Evaluation of backbone models'!$B$1+INDIRECT("'3-branch model Rjb'!H"&amp;U24)*(8.5-'Evaluation of backbone models'!$B$1)^2+INDIRECT("'3-branch model Rjb'!I"&amp;U24)*LN(SQRT('Evaluation of backbone models'!$B$2^2+(INDIRECT("'3-branch model Rjb'!L"&amp;U24)*EXP(INDIRECT("'3-branch model Rjb'!M"&amp;U24)*'Evaluation of backbone models'!$B$1))^2))+(INDIRECT("'3-branch model Rjb'!J"&amp;U24)+INDIRECT("'3-branch model Rjb'!K"&amp;U24)*'Evaluation of backbone models'!$B$1)*'Evaluation of backbone models'!$B$2+IF('Evaluation of backbone models'!$B$2&lt;=50,0,IF('Evaluation of backbone models'!$B$2&gt;100,INDIRECT("'3-branch model Rjb'!N"&amp;U24)*LN($B$2/50)+INDIRECT("'3-branch model Rjb'!O"&amp;U24)*LN('Evaluation of backbone models'!$B$2/100),INDIRECT("'3-branch model Rjb'!N"&amp;U24)*LN('Evaluation of backbone models'!$B$2/50))))</f>
        <v>1.0306225025881842E-2</v>
      </c>
      <c r="E24" s="7" cm="1">
        <f t="array" aca="1" ref="E24" ca="1">EXP(INDIRECT("'3-branch model Rjb'!F"&amp;V24)+INDIRECT("'3-branch model Rjb'!G"&amp;V24)*'Evaluation of backbone models'!$B$1+INDIRECT("'3-branch model Rjb'!H"&amp;V24)*(8.5-'Evaluation of backbone models'!$B$1)^2+INDIRECT("'3-branch model Rjb'!I"&amp;V24)*LN(SQRT('Evaluation of backbone models'!$B$2^2+(INDIRECT("'3-branch model Rjb'!L"&amp;V24)*EXP(INDIRECT("'3-branch model Rjb'!M"&amp;V24)*'Evaluation of backbone models'!$B$1))^2))+(INDIRECT("'3-branch model Rjb'!J"&amp;V24)+INDIRECT("'3-branch model Rjb'!K"&amp;V24)*'Evaluation of backbone models'!$B$1)*'Evaluation of backbone models'!$B$2+IF('Evaluation of backbone models'!$B$2&lt;=50,0,IF('Evaluation of backbone models'!$B$2&gt;100,INDIRECT("'3-branch model Rjb'!N"&amp;V24)*LN($B$2/50)+INDIRECT("'3-branch model Rjb'!O"&amp;V24)*LN('Evaluation of backbone models'!$B$2/100),INDIRECT("'3-branch model Rjb'!N"&amp;V24)*LN('Evaluation of backbone models'!$B$2/50))))</f>
        <v>5.964869091158724E-3</v>
      </c>
      <c r="F24" s="8" cm="1">
        <f t="array" aca="1" ref="F24" ca="1">EXP(INDIRECT("'3-branch model Rjb'!F"&amp;W24)+INDIRECT("'3-branch model Rjb'!G"&amp;W24)*'Evaluation of backbone models'!$B$1+INDIRECT("'3-branch model Rjb'!H"&amp;W24)*(8.5-'Evaluation of backbone models'!$B$1)^2+INDIRECT("'3-branch model Rjb'!I"&amp;W24)*LN(SQRT('Evaluation of backbone models'!$B$2^2+(INDIRECT("'3-branch model Rjb'!L"&amp;W24)*EXP(INDIRECT("'3-branch model Rjb'!M"&amp;W24)*'Evaluation of backbone models'!$B$1))^2))+(INDIRECT("'3-branch model Rjb'!J"&amp;W24)+INDIRECT("'3-branch model Rjb'!K"&amp;W24)*'Evaluation of backbone models'!$B$1)*'Evaluation of backbone models'!$B$2+IF('Evaluation of backbone models'!$B$2&lt;=50,0,IF('Evaluation of backbone models'!$B$2&gt;100,INDIRECT("'3-branch model Rjb'!N"&amp;W24)*LN($B$2/50)+INDIRECT("'3-branch model Rjb'!O"&amp;W24)*LN('Evaluation of backbone models'!$B$2/100),INDIRECT("'3-branch model Rjb'!N"&amp;W24)*LN('Evaluation of backbone models'!$B$2/50))))</f>
        <v>8.9028230339206135E-3</v>
      </c>
      <c r="G24" s="9" cm="1">
        <f t="array" aca="1" ref="G24" ca="1">EXP(INDIRECT("'3-branch model Rjb'!F"&amp;X24)+INDIRECT("'3-branch model Rjb'!G"&amp;X24)*'Evaluation of backbone models'!$B$1+INDIRECT("'3-branch model Rjb'!H"&amp;X24)*(8.5-'Evaluation of backbone models'!$B$1)^2+INDIRECT("'3-branch model Rjb'!I"&amp;X24)*LN(SQRT('Evaluation of backbone models'!$B$2^2+(INDIRECT("'3-branch model Rjb'!L"&amp;X24)*EXP(INDIRECT("'3-branch model Rjb'!M"&amp;X24)*'Evaluation of backbone models'!$B$1))^2))+(INDIRECT("'3-branch model Rjb'!J"&amp;X24)+INDIRECT("'3-branch model Rjb'!K"&amp;X24)*'Evaluation of backbone models'!$B$1)*'Evaluation of backbone models'!$B$2+IF('Evaluation of backbone models'!$B$2&lt;=50,0,IF('Evaluation of backbone models'!$B$2&gt;100,INDIRECT("'3-branch model Rjb'!N"&amp;X24)*LN($B$2/50)+INDIRECT("'3-branch model Rjb'!O"&amp;X24)*LN('Evaluation of backbone models'!$B$2/100),INDIRECT("'3-branch model Rjb'!N"&amp;X24)*LN('Evaluation of backbone models'!$B$2/50))))</f>
        <v>1.0308884689096187E-2</v>
      </c>
      <c r="H24" s="7" cm="1">
        <f t="array" aca="1" ref="H24" ca="1">EXP(INDIRECT("'5-branch model Rjb'!F"&amp;Y24)+INDIRECT("'5-branch model Rjb'!G"&amp;Y24)*'Evaluation of backbone models'!$B$1+INDIRECT("'5-branch model Rjb'!H"&amp;Y24)*(8.5-'Evaluation of backbone models'!$B$1)^2+INDIRECT("'5-branch model Rjb'!I"&amp;Y24)*LN(SQRT('Evaluation of backbone models'!$B$2^2+(INDIRECT("'5-branch model Rjb'!L"&amp;Y24)*EXP(INDIRECT("'5-branch model Rjb'!M"&amp;Y24)*'Evaluation of backbone models'!$B$1))^2))+(INDIRECT("'5-branch model Rjb'!J"&amp;Y24)+INDIRECT("'5-branch model Rjb'!K"&amp;Y24)*'Evaluation of backbone models'!$B$1)*'Evaluation of backbone models'!$B$2+IF('Evaluation of backbone models'!$B$2&lt;=50,0,IF('Evaluation of backbone models'!$B$2&gt;100,INDIRECT("'5-branch model Rjb'!N"&amp;Y24)*LN($B$2/50)+INDIRECT("'5-branch model Rjb'!O"&amp;Y24)*LN('Evaluation of backbone models'!$B$2/100),INDIRECT("'5-branch model Rjb'!N"&amp;Y24)*LN('Evaluation of backbone models'!$B$2/50))))</f>
        <v>5.4720760785455617E-3</v>
      </c>
      <c r="I24" s="8" cm="1">
        <f t="array" aca="1" ref="I24" ca="1">EXP(INDIRECT("'5-branch model Rjb'!F"&amp;Z24)+INDIRECT("'5-branch model Rjb'!G"&amp;Z24)*'Evaluation of backbone models'!$B$1+INDIRECT("'5-branch model Rjb'!H"&amp;Z24)*(8.5-'Evaluation of backbone models'!$B$1)^2+INDIRECT("'5-branch model Rjb'!I"&amp;Z24)*LN(SQRT('Evaluation of backbone models'!$B$2^2+(INDIRECT("'5-branch model Rjb'!L"&amp;Z24)*EXP(INDIRECT("'5-branch model Rjb'!M"&amp;Z24)*'Evaluation of backbone models'!$B$1))^2))+(INDIRECT("'5-branch model Rjb'!J"&amp;Z24)+INDIRECT("'5-branch model Rjb'!K"&amp;Z24)*'Evaluation of backbone models'!$B$1)*'Evaluation of backbone models'!$B$2+IF('Evaluation of backbone models'!$B$2&lt;=50,0,IF('Evaluation of backbone models'!$B$2&gt;100,INDIRECT("'5-branch model Rjb'!N"&amp;Z24)*LN($B$2/50)+INDIRECT("'5-branch model Rjb'!O"&amp;Z24)*LN('Evaluation of backbone models'!$B$2/100),INDIRECT("'5-branch model Rjb'!N"&amp;Z24)*LN('Evaluation of backbone models'!$B$2/50))))</f>
        <v>8.4354304000192008E-3</v>
      </c>
      <c r="J24" s="8" cm="1">
        <f t="array" aca="1" ref="J24" ca="1">EXP(INDIRECT("'5-branch model Rjb'!F"&amp;AA24)+INDIRECT("'5-branch model Rjb'!G"&amp;AA24)*'Evaluation of backbone models'!$B$1+INDIRECT("'5-branch model Rjb'!H"&amp;AA24)*(8.5-'Evaluation of backbone models'!$B$1)^2+INDIRECT("'5-branch model Rjb'!I"&amp;AA24)*LN(SQRT('Evaluation of backbone models'!$B$2^2+(INDIRECT("'5-branch model Rjb'!L"&amp;AA24)*EXP(INDIRECT("'5-branch model Rjb'!M"&amp;AA24)*'Evaluation of backbone models'!$B$1))^2))+(INDIRECT("'5-branch model Rjb'!J"&amp;AA24)+INDIRECT("'5-branch model Rjb'!K"&amp;AA24)*'Evaluation of backbone models'!$B$1)*'Evaluation of backbone models'!$B$2+IF('Evaluation of backbone models'!$B$2&lt;=50,0,IF('Evaluation of backbone models'!$B$2&gt;100,INDIRECT("'5-branch model Rjb'!N"&amp;AA24)*LN($B$2/50)+INDIRECT("'5-branch model Rjb'!O"&amp;AA24)*LN('Evaluation of backbone models'!$B$2/100),INDIRECT("'5-branch model Rjb'!N"&amp;AA24)*LN('Evaluation of backbone models'!$B$2/50))))</f>
        <v>8.3449764653523457E-3</v>
      </c>
      <c r="K24" s="8" cm="1">
        <f t="array" aca="1" ref="K24" ca="1">EXP(INDIRECT("'5-branch model Rjb'!F"&amp;AB24)+INDIRECT("'5-branch model Rjb'!G"&amp;AB24)*'Evaluation of backbone models'!$B$1+INDIRECT("'5-branch model Rjb'!H"&amp;AB24)*(8.5-'Evaluation of backbone models'!$B$1)^2+INDIRECT("'5-branch model Rjb'!I"&amp;AB24)*LN(SQRT('Evaluation of backbone models'!$B$2^2+(INDIRECT("'5-branch model Rjb'!L"&amp;AB24)*EXP(INDIRECT("'5-branch model Rjb'!M"&amp;AB24)*'Evaluation of backbone models'!$B$1))^2))+(INDIRECT("'5-branch model Rjb'!J"&amp;AB24)+INDIRECT("'5-branch model Rjb'!K"&amp;AB24)*'Evaluation of backbone models'!$B$1)*'Evaluation of backbone models'!$B$2+IF('Evaluation of backbone models'!$B$2&lt;=50,0,IF('Evaluation of backbone models'!$B$2&gt;100,INDIRECT("'5-branch model Rjb'!N"&amp;AB24)*LN($B$2/50)+INDIRECT("'5-branch model Rjb'!O"&amp;AB24)*LN('Evaluation of backbone models'!$B$2/100),INDIRECT("'5-branch model Rjb'!N"&amp;AB24)*LN('Evaluation of backbone models'!$B$2/50))))</f>
        <v>9.0062258312821834E-3</v>
      </c>
      <c r="L24" s="9" cm="1">
        <f t="array" aca="1" ref="L24" ca="1">EXP(INDIRECT("'5-branch model Rjb'!F"&amp;AC24)+INDIRECT("'5-branch model Rjb'!G"&amp;AC24)*'Evaluation of backbone models'!$B$1+INDIRECT("'5-branch model Rjb'!H"&amp;AC24)*(8.5-'Evaluation of backbone models'!$B$1)^2+INDIRECT("'5-branch model Rjb'!I"&amp;AC24)*LN(SQRT('Evaluation of backbone models'!$B$2^2+(INDIRECT("'5-branch model Rjb'!L"&amp;AC24)*EXP(INDIRECT("'5-branch model Rjb'!M"&amp;AC24)*'Evaluation of backbone models'!$B$1))^2))+(INDIRECT("'5-branch model Rjb'!J"&amp;AC24)+INDIRECT("'5-branch model Rjb'!K"&amp;AC24)*'Evaluation of backbone models'!$B$1)*'Evaluation of backbone models'!$B$2+IF('Evaluation of backbone models'!$B$2&lt;=50,0,IF('Evaluation of backbone models'!$B$2&gt;100,INDIRECT("'5-branch model Rjb'!N"&amp;AC24)*LN($B$2/50)+INDIRECT("'5-branch model Rjb'!O"&amp;AC24)*LN('Evaluation of backbone models'!$B$2/100),INDIRECT("'5-branch model Rjb'!N"&amp;AC24)*LN('Evaluation of backbone models'!$B$2/50))))</f>
        <v>1.0302047077070395E-2</v>
      </c>
      <c r="M24" s="7" cm="1">
        <f t="array" aca="1" ref="M24" ca="1">EXP(INDIRECT("'5-branch model Rjb'!F"&amp;AD24)+INDIRECT("'5-branch model Rjb'!G"&amp;AD24)*'Evaluation of backbone models'!$B$1+INDIRECT("'5-branch model Rjb'!H"&amp;AD24)*(8.5-'Evaluation of backbone models'!$B$1)^2+INDIRECT("'5-branch model Rjb'!I"&amp;AD24)*LN(SQRT('Evaluation of backbone models'!$B$2^2+(INDIRECT("'5-branch model Rjb'!L"&amp;AD24)*EXP(INDIRECT("'5-branch model Rjb'!M"&amp;AD24)*'Evaluation of backbone models'!$B$1))^2))+(INDIRECT("'5-branch model Rjb'!J"&amp;AD24)+INDIRECT("'5-branch model Rjb'!K"&amp;AD24)*'Evaluation of backbone models'!$B$1)*'Evaluation of backbone models'!$B$2+IF('Evaluation of backbone models'!$B$2&lt;=50,0,IF('Evaluation of backbone models'!$B$2&gt;100,INDIRECT("'5-branch model Rjb'!N"&amp;AD24)*LN($B$2/50)+INDIRECT("'5-branch model Rjb'!O"&amp;AD24)*LN('Evaluation of backbone models'!$B$2/100),INDIRECT("'5-branch model Rjb'!N"&amp;AD24)*LN('Evaluation of backbone models'!$B$2/50))))</f>
        <v>5.9971919521348222E-3</v>
      </c>
      <c r="N24" s="8" cm="1">
        <f t="array" aca="1" ref="N24" ca="1">EXP(INDIRECT("'5-branch model Rjb'!F"&amp;AE24)+INDIRECT("'5-branch model Rjb'!G"&amp;AE24)*'Evaluation of backbone models'!$B$1+INDIRECT("'5-branch model Rjb'!H"&amp;AE24)*(8.5-'Evaluation of backbone models'!$B$1)^2+INDIRECT("'5-branch model Rjb'!I"&amp;AE24)*LN(SQRT('Evaluation of backbone models'!$B$2^2+(INDIRECT("'5-branch model Rjb'!L"&amp;AE24)*EXP(INDIRECT("'5-branch model Rjb'!M"&amp;AE24)*'Evaluation of backbone models'!$B$1))^2))+(INDIRECT("'5-branch model Rjb'!J"&amp;AE24)+INDIRECT("'5-branch model Rjb'!K"&amp;AE24)*'Evaluation of backbone models'!$B$1)*'Evaluation of backbone models'!$B$2+IF('Evaluation of backbone models'!$B$2&lt;=50,0,IF('Evaluation of backbone models'!$B$2&gt;100,INDIRECT("'5-branch model Rjb'!N"&amp;AE24)*LN($B$2/50)+INDIRECT("'5-branch model Rjb'!O"&amp;AE24)*LN('Evaluation of backbone models'!$B$2/100),INDIRECT("'5-branch model Rjb'!N"&amp;AE24)*LN('Evaluation of backbone models'!$B$2/50))))</f>
        <v>8.4479059481184018E-3</v>
      </c>
      <c r="O24" s="8" cm="1">
        <f t="array" aca="1" ref="O24" ca="1">EXP(INDIRECT("'5-branch model Rjb'!F"&amp;AF24)+INDIRECT("'5-branch model Rjb'!G"&amp;AF24)*'Evaluation of backbone models'!$B$1+INDIRECT("'5-branch model Rjb'!H"&amp;AF24)*(8.5-'Evaluation of backbone models'!$B$1)^2+INDIRECT("'5-branch model Rjb'!I"&amp;AF24)*LN(SQRT('Evaluation of backbone models'!$B$2^2+(INDIRECT("'5-branch model Rjb'!L"&amp;AF24)*EXP(INDIRECT("'5-branch model Rjb'!M"&amp;AF24)*'Evaluation of backbone models'!$B$1))^2))+(INDIRECT("'5-branch model Rjb'!J"&amp;AF24)+INDIRECT("'5-branch model Rjb'!K"&amp;AF24)*'Evaluation of backbone models'!$B$1)*'Evaluation of backbone models'!$B$2+IF('Evaluation of backbone models'!$B$2&lt;=50,0,IF('Evaluation of backbone models'!$B$2&gt;100,INDIRECT("'5-branch model Rjb'!N"&amp;AF24)*LN($B$2/50)+INDIRECT("'5-branch model Rjb'!O"&amp;AF24)*LN('Evaluation of backbone models'!$B$2/100),INDIRECT("'5-branch model Rjb'!N"&amp;AF24)*LN('Evaluation of backbone models'!$B$2/50))))</f>
        <v>8.8982345049275439E-3</v>
      </c>
      <c r="P24" s="8" cm="1">
        <f t="array" aca="1" ref="P24" ca="1">EXP(INDIRECT("'5-branch model Rjb'!F"&amp;AG24)+INDIRECT("'5-branch model Rjb'!G"&amp;AG24)*'Evaluation of backbone models'!$B$1+INDIRECT("'5-branch model Rjb'!H"&amp;AG24)*(8.5-'Evaluation of backbone models'!$B$1)^2+INDIRECT("'5-branch model Rjb'!I"&amp;AG24)*LN(SQRT('Evaluation of backbone models'!$B$2^2+(INDIRECT("'5-branch model Rjb'!L"&amp;AG24)*EXP(INDIRECT("'5-branch model Rjb'!M"&amp;AG24)*'Evaluation of backbone models'!$B$1))^2))+(INDIRECT("'5-branch model Rjb'!J"&amp;AG24)+INDIRECT("'5-branch model Rjb'!K"&amp;AG24)*'Evaluation of backbone models'!$B$1)*'Evaluation of backbone models'!$B$2+IF('Evaluation of backbone models'!$B$2&lt;=50,0,IF('Evaluation of backbone models'!$B$2&gt;100,INDIRECT("'5-branch model Rjb'!N"&amp;AG24)*LN($B$2/50)+INDIRECT("'5-branch model Rjb'!O"&amp;AG24)*LN('Evaluation of backbone models'!$B$2/100),INDIRECT("'5-branch model Rjb'!N"&amp;AG24)*LN('Evaluation of backbone models'!$B$2/50))))</f>
        <v>9.7463635026460854E-3</v>
      </c>
      <c r="Q24" s="9" cm="1">
        <f t="array" aca="1" ref="Q24" ca="1">EXP(INDIRECT("'5-branch model Rjb'!F"&amp;AH24)+INDIRECT("'5-branch model Rjb'!G"&amp;AH24)*'Evaluation of backbone models'!$B$1+INDIRECT("'5-branch model Rjb'!H"&amp;AH24)*(8.5-'Evaluation of backbone models'!$B$1)^2+INDIRECT("'5-branch model Rjb'!I"&amp;AH24)*LN(SQRT('Evaluation of backbone models'!$B$2^2+(INDIRECT("'5-branch model Rjb'!L"&amp;AH24)*EXP(INDIRECT("'5-branch model Rjb'!M"&amp;AH24)*'Evaluation of backbone models'!$B$1))^2))+(INDIRECT("'5-branch model Rjb'!J"&amp;AH24)+INDIRECT("'5-branch model Rjb'!K"&amp;AH24)*'Evaluation of backbone models'!$B$1)*'Evaluation of backbone models'!$B$2+IF('Evaluation of backbone models'!$B$2&lt;=50,0,IF('Evaluation of backbone models'!$B$2&gt;100,INDIRECT("'5-branch model Rjb'!N"&amp;AH24)*LN($B$2/50)+INDIRECT("'5-branch model Rjb'!O"&amp;AH24)*LN('Evaluation of backbone models'!$B$2/100),INDIRECT("'5-branch model Rjb'!N"&amp;AH24)*LN('Evaluation of backbone models'!$B$2/50))))</f>
        <v>1.0357339230196558E-2</v>
      </c>
      <c r="S24">
        <v>56</v>
      </c>
      <c r="T24">
        <v>57</v>
      </c>
      <c r="U24">
        <v>58</v>
      </c>
      <c r="V24">
        <f t="shared" si="1"/>
        <v>113</v>
      </c>
      <c r="W24">
        <f t="shared" si="1"/>
        <v>114</v>
      </c>
      <c r="X24">
        <f t="shared" si="1"/>
        <v>115</v>
      </c>
      <c r="Y24">
        <v>92</v>
      </c>
      <c r="Z24">
        <v>93</v>
      </c>
      <c r="AA24">
        <v>94</v>
      </c>
      <c r="AB24">
        <v>95</v>
      </c>
      <c r="AC24">
        <v>96</v>
      </c>
      <c r="AD24">
        <v>187</v>
      </c>
      <c r="AE24">
        <v>188</v>
      </c>
      <c r="AF24">
        <v>189</v>
      </c>
      <c r="AG24">
        <v>190</v>
      </c>
      <c r="AH24">
        <v>191</v>
      </c>
      <c r="AI24" s="19">
        <f ca="1">('[1]Evaluation of backbone models'!B24-B24)/'[1]Evaluation of backbone models'!B24</f>
        <v>-1.6575782495179422E-2</v>
      </c>
      <c r="AJ24" s="19">
        <f ca="1">('[1]Evaluation of backbone models'!C24-C24)/'[1]Evaluation of backbone models'!C24</f>
        <v>2.1376617695480091E-2</v>
      </c>
      <c r="AK24" s="19">
        <f ca="1">('[1]Evaluation of backbone models'!D24-D24)/'[1]Evaluation of backbone models'!D24</f>
        <v>9.0836333800237232E-3</v>
      </c>
      <c r="AL24" s="19">
        <f ca="1">('[1]Evaluation of backbone models'!E24-E24)/'[1]Evaluation of backbone models'!E24</f>
        <v>1.6072296421772474E-5</v>
      </c>
      <c r="AM24" s="19">
        <f ca="1">('[1]Evaluation of backbone models'!F24-F24)/'[1]Evaluation of backbone models'!F24</f>
        <v>-3.8042180062022467E-4</v>
      </c>
      <c r="AN24" s="19">
        <f ca="1">('[1]Evaluation of backbone models'!G24-G24)/'[1]Evaluation of backbone models'!G24</f>
        <v>-8.5538268843625702E-4</v>
      </c>
    </row>
    <row r="25" spans="1:40" ht="16.5" x14ac:dyDescent="0.25">
      <c r="A25" t="s">
        <v>60</v>
      </c>
    </row>
  </sheetData>
  <mergeCells count="4">
    <mergeCell ref="B3:D3"/>
    <mergeCell ref="E3:G3"/>
    <mergeCell ref="H3:L3"/>
    <mergeCell ref="M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144-053E-4A4F-935F-37AB4C8DDCB8}">
  <dimension ref="A1:M31"/>
  <sheetViews>
    <sheetView zoomScale="70" zoomScaleNormal="70" workbookViewId="0">
      <selection activeCell="C11" sqref="C11"/>
    </sheetView>
  </sheetViews>
  <sheetFormatPr defaultRowHeight="15" x14ac:dyDescent="0.25"/>
  <cols>
    <col min="1" max="1" width="24.77734375" bestFit="1" customWidth="1"/>
    <col min="2" max="2" width="11" customWidth="1"/>
    <col min="4" max="13" width="0" hidden="1" customWidth="1"/>
  </cols>
  <sheetData>
    <row r="1" spans="1:13" x14ac:dyDescent="0.25">
      <c r="A1" t="s">
        <v>35</v>
      </c>
      <c r="B1">
        <v>6.5</v>
      </c>
    </row>
    <row r="2" spans="1:13" ht="18" x14ac:dyDescent="0.35">
      <c r="A2" t="s">
        <v>58</v>
      </c>
      <c r="B2">
        <v>30</v>
      </c>
    </row>
    <row r="3" spans="1:13" x14ac:dyDescent="0.25">
      <c r="A3" t="s">
        <v>48</v>
      </c>
      <c r="B3">
        <v>1</v>
      </c>
      <c r="C3" s="15" t="s">
        <v>56</v>
      </c>
    </row>
    <row r="4" spans="1:13" x14ac:dyDescent="0.25">
      <c r="A4" t="s">
        <v>49</v>
      </c>
      <c r="B4">
        <v>2</v>
      </c>
      <c r="C4" s="15" t="s">
        <v>57</v>
      </c>
    </row>
    <row r="5" spans="1:13" x14ac:dyDescent="0.25">
      <c r="A5" t="s">
        <v>50</v>
      </c>
      <c r="B5">
        <v>2</v>
      </c>
      <c r="C5" s="15" t="s">
        <v>57</v>
      </c>
    </row>
    <row r="6" spans="1:13" x14ac:dyDescent="0.25">
      <c r="A6" t="s">
        <v>51</v>
      </c>
      <c r="B6">
        <v>3</v>
      </c>
      <c r="C6" s="15" t="s">
        <v>57</v>
      </c>
    </row>
    <row r="7" spans="1:13" x14ac:dyDescent="0.25">
      <c r="A7" t="s">
        <v>52</v>
      </c>
      <c r="B7">
        <v>2</v>
      </c>
      <c r="C7" s="15" t="s">
        <v>57</v>
      </c>
    </row>
    <row r="9" spans="1:13" x14ac:dyDescent="0.25">
      <c r="A9" t="s">
        <v>55</v>
      </c>
      <c r="B9">
        <f>81*(B3-1)+27*(B4-1)+9*(B5-1)+3*(B6-1)+B7</f>
        <v>44</v>
      </c>
    </row>
    <row r="10" spans="1:13" x14ac:dyDescent="0.25">
      <c r="A10" t="s">
        <v>53</v>
      </c>
      <c r="B10">
        <f>VLOOKUP($B$9,'162-branch model Rjb'!$G$2:$U$163,2)</f>
        <v>7.50141E-2</v>
      </c>
    </row>
    <row r="11" spans="1:13" x14ac:dyDescent="0.25">
      <c r="A11" t="s">
        <v>54</v>
      </c>
      <c r="B11">
        <f>VLOOKUP($B$9,'162-branch model Rjb'!$G$2:$U$163,3)</f>
        <v>9.6781996454284799E-2</v>
      </c>
      <c r="D11">
        <v>6</v>
      </c>
      <c r="E11">
        <v>7</v>
      </c>
      <c r="F11">
        <v>8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</row>
    <row r="12" spans="1:13" ht="16.5" x14ac:dyDescent="0.25">
      <c r="A12" t="s">
        <v>7</v>
      </c>
      <c r="B12" s="16" t="s">
        <v>59</v>
      </c>
      <c r="D12" s="14" t="s">
        <v>8</v>
      </c>
      <c r="E12" s="14" t="s">
        <v>9</v>
      </c>
      <c r="F12" s="14" t="s">
        <v>10</v>
      </c>
      <c r="G12" s="14" t="s">
        <v>11</v>
      </c>
      <c r="H12" s="14" t="s">
        <v>12</v>
      </c>
      <c r="I12" s="14" t="s">
        <v>13</v>
      </c>
      <c r="J12" s="14" t="s">
        <v>14</v>
      </c>
      <c r="K12" s="14" t="s">
        <v>15</v>
      </c>
      <c r="L12" s="14" t="s">
        <v>16</v>
      </c>
      <c r="M12" s="14" t="s">
        <v>17</v>
      </c>
    </row>
    <row r="13" spans="1:13" x14ac:dyDescent="0.25">
      <c r="A13">
        <v>0.01</v>
      </c>
      <c r="B13" s="17">
        <f>EXP(D13+E13*$B$1+F13*(8.5-$B$1)^2+G13*LN(SQRT($B$2^2+(J13*EXP(K13*$B$1))^2))+(H13+I13*$B$1)*$B$2+IF($B$2&lt;=50,0,IF($B$2&gt;100,L13*LN($B$2/50)+M13*LN($B$2/100),L13*LN($B$2/50))))</f>
        <v>1.2492990050095829</v>
      </c>
      <c r="D13">
        <f>VLOOKUP($B$9,'162-branch model Rjb'!$G$2:$U$163,D$11)</f>
        <v>7.11266672</v>
      </c>
      <c r="E13">
        <f>VLOOKUP($B$9,'162-branch model Rjb'!$G$2:$U$163,E$11)</f>
        <v>0.16845146999999999</v>
      </c>
      <c r="F13">
        <f>VLOOKUP($B$9,'162-branch model Rjb'!$G$2:$U$163,F$11)</f>
        <v>-0.17613878999999999</v>
      </c>
      <c r="G13">
        <f>VLOOKUP($B$9,'162-branch model Rjb'!$G$2:$U$163,G$11)</f>
        <v>-1.9675796400000001</v>
      </c>
      <c r="H13">
        <f>VLOOKUP($B$9,'162-branch model Rjb'!$G$2:$U$163,H$11)</f>
        <v>-6.8020099999999998E-3</v>
      </c>
      <c r="I13">
        <f>VLOOKUP($B$9,'162-branch model Rjb'!$G$2:$U$163,I$11)</f>
        <v>8.0006000000000001E-4</v>
      </c>
      <c r="J13">
        <f>VLOOKUP($B$9,'162-branch model Rjb'!$G$2:$U$163,J$11)</f>
        <v>5.6135040500000004</v>
      </c>
      <c r="K13">
        <f>VLOOKUP($B$9,'162-branch model Rjb'!$G$2:$U$163,K$11)</f>
        <v>0.23383583999999999</v>
      </c>
      <c r="L13">
        <f>VLOOKUP($B$9,'162-branch model Rjb'!$G$2:$U$163,L$11)</f>
        <v>1.30178755</v>
      </c>
      <c r="M13">
        <f>VLOOKUP($B$9,'162-branch model Rjb'!$G$2:$U$163,M$11)</f>
        <v>-1.2443705700000001</v>
      </c>
    </row>
    <row r="14" spans="1:13" x14ac:dyDescent="0.25">
      <c r="A14">
        <v>2.5000000000000001E-2</v>
      </c>
      <c r="B14" s="17">
        <f t="shared" ref="B14:B31" si="0">EXP(D14+E14*$B$1+F14*(8.5-$B$1)^2+G14*LN(SQRT($B$2^2+(J14*EXP(K14*$B$1))^2))+(H14+I14*$B$1)*$B$2+IF($B$2&lt;=50,0,IF($B$2&gt;100,L14*LN($B$2/50)+M14*LN($B$2/100),L14*LN($B$2/50))))</f>
        <v>1.4785163883594574</v>
      </c>
      <c r="D14">
        <f>VLOOKUP($B$9,'162-branch model Rjb'!$G$164:$U$325,D$11)</f>
        <v>7.5377489899999999</v>
      </c>
      <c r="E14">
        <f>VLOOKUP($B$9,'162-branch model Rjb'!$G$164:$U$325,E$11)</f>
        <v>0.20006460000000001</v>
      </c>
      <c r="F14">
        <f>VLOOKUP($B$9,'162-branch model Rjb'!$G$164:$U$325,F$11)</f>
        <v>-0.16527911000000001</v>
      </c>
      <c r="G14">
        <f>VLOOKUP($B$9,'162-branch model Rjb'!$G$164:$U$325,G$11)</f>
        <v>-2.1027228999999998</v>
      </c>
      <c r="H14">
        <f>VLOOKUP($B$9,'162-branch model Rjb'!$G$164:$U$325,H$11)</f>
        <v>-6.7540500000000002E-3</v>
      </c>
      <c r="I14">
        <f>VLOOKUP($B$9,'162-branch model Rjb'!$G$164:$U$325,I$11)</f>
        <v>8.4893000000000002E-4</v>
      </c>
      <c r="J14">
        <f>VLOOKUP($B$9,'162-branch model Rjb'!$G$164:$U$325,J$11)</f>
        <v>6.0222654499999999</v>
      </c>
      <c r="K14">
        <f>VLOOKUP($B$9,'162-branch model Rjb'!$G$164:$U$325,K$11)</f>
        <v>0.22640046</v>
      </c>
      <c r="L14">
        <f>VLOOKUP($B$9,'162-branch model Rjb'!$G$164:$U$325,L$11)</f>
        <v>1.2735729200000001</v>
      </c>
      <c r="M14">
        <f>VLOOKUP($B$9,'162-branch model Rjb'!$G$164:$U$325,M$11)</f>
        <v>-1.22045816</v>
      </c>
    </row>
    <row r="15" spans="1:13" x14ac:dyDescent="0.25">
      <c r="A15">
        <v>0.05</v>
      </c>
      <c r="B15" s="17">
        <f t="shared" si="0"/>
        <v>2.0842953468678411</v>
      </c>
      <c r="D15">
        <f>VLOOKUP($B$9,'162-branch model Rjb'!$G$326:$U$487,D$11)</f>
        <v>7.4889359999999998</v>
      </c>
      <c r="E15">
        <f>VLOOKUP($B$9,'162-branch model Rjb'!$G$326:$U$487,E$11)</f>
        <v>0.10777465</v>
      </c>
      <c r="F15">
        <f>VLOOKUP($B$9,'162-branch model Rjb'!$G$326:$U$487,F$11)</f>
        <v>-0.16743111999999999</v>
      </c>
      <c r="G15">
        <f>VLOOKUP($B$9,'162-branch model Rjb'!$G$326:$U$487,G$11)</f>
        <v>-1.8710015200000001</v>
      </c>
      <c r="H15">
        <f>VLOOKUP($B$9,'162-branch model Rjb'!$G$326:$U$487,H$11)</f>
        <v>-6.7493900000000001E-3</v>
      </c>
      <c r="I15">
        <f>VLOOKUP($B$9,'162-branch model Rjb'!$G$326:$U$487,I$11)</f>
        <v>9.4950999999999998E-4</v>
      </c>
      <c r="J15">
        <f>VLOOKUP($B$9,'162-branch model Rjb'!$G$326:$U$487,J$11)</f>
        <v>5.6888879299999999</v>
      </c>
      <c r="K15">
        <f>VLOOKUP($B$9,'162-branch model Rjb'!$G$326:$U$487,K$11)</f>
        <v>0.20849459000000001</v>
      </c>
      <c r="L15">
        <f>VLOOKUP($B$9,'162-branch model Rjb'!$G$326:$U$487,L$11)</f>
        <v>0.90400656999999995</v>
      </c>
      <c r="M15">
        <f>VLOOKUP($B$9,'162-branch model Rjb'!$G$326:$U$487,M$11)</f>
        <v>-1.3397833400000001</v>
      </c>
    </row>
    <row r="16" spans="1:13" x14ac:dyDescent="0.25">
      <c r="A16">
        <v>7.4999999999999997E-2</v>
      </c>
      <c r="B16" s="17">
        <f t="shared" si="0"/>
        <v>2.4207451718598119</v>
      </c>
      <c r="D16">
        <f>VLOOKUP($B$9,'162-branch model Rjb'!$G$488:$U$649,D$11)</f>
        <v>7.32855933</v>
      </c>
      <c r="E16">
        <f>VLOOKUP($B$9,'162-branch model Rjb'!$G$488:$U$649,E$11)</f>
        <v>7.7381950000000005E-2</v>
      </c>
      <c r="F16">
        <f>VLOOKUP($B$9,'162-branch model Rjb'!$G$488:$U$649,F$11)</f>
        <v>-0.16950144</v>
      </c>
      <c r="G16">
        <f>VLOOKUP($B$9,'162-branch model Rjb'!$G$488:$U$649,G$11)</f>
        <v>-1.74468482</v>
      </c>
      <c r="H16">
        <f>VLOOKUP($B$9,'162-branch model Rjb'!$G$488:$U$649,H$11)</f>
        <v>-6.7036200000000004E-3</v>
      </c>
      <c r="I16">
        <f>VLOOKUP($B$9,'162-branch model Rjb'!$G$488:$U$649,I$11)</f>
        <v>9.5752999999999995E-4</v>
      </c>
      <c r="J16">
        <f>VLOOKUP($B$9,'162-branch model Rjb'!$G$488:$U$649,J$11)</f>
        <v>5.3686580299999997</v>
      </c>
      <c r="K16">
        <f>VLOOKUP($B$9,'162-branch model Rjb'!$G$488:$U$649,K$11)</f>
        <v>0.20240912999999999</v>
      </c>
      <c r="L16">
        <f>VLOOKUP($B$9,'162-branch model Rjb'!$G$488:$U$649,L$11)</f>
        <v>0.72302542000000003</v>
      </c>
      <c r="M16">
        <f>VLOOKUP($B$9,'162-branch model Rjb'!$G$488:$U$649,M$11)</f>
        <v>-1.2702281600000001</v>
      </c>
    </row>
    <row r="17" spans="1:13" x14ac:dyDescent="0.25">
      <c r="A17">
        <v>0.1</v>
      </c>
      <c r="B17" s="17">
        <f t="shared" si="0"/>
        <v>2.568134903528958</v>
      </c>
      <c r="D17">
        <f>VLOOKUP($B$9,'162-branch model Rjb'!$G$650:$U$811,D$11)</f>
        <v>7.2890400599999996</v>
      </c>
      <c r="E17">
        <f>VLOOKUP($B$9,'162-branch model Rjb'!$G$650:$U$811,E$11)</f>
        <v>4.34195E-2</v>
      </c>
      <c r="F17">
        <f>VLOOKUP($B$9,'162-branch model Rjb'!$G$650:$U$811,F$11)</f>
        <v>-0.17407619999999999</v>
      </c>
      <c r="G17">
        <f>VLOOKUP($B$9,'162-branch model Rjb'!$G$650:$U$811,G$11)</f>
        <v>-1.6563780400000001</v>
      </c>
      <c r="H17">
        <f>VLOOKUP($B$9,'162-branch model Rjb'!$G$650:$U$811,H$11)</f>
        <v>-6.9100999999999997E-3</v>
      </c>
      <c r="I17">
        <f>VLOOKUP($B$9,'162-branch model Rjb'!$G$650:$U$811,I$11)</f>
        <v>9.5209999999999999E-4</v>
      </c>
      <c r="J17">
        <f>VLOOKUP($B$9,'162-branch model Rjb'!$G$650:$U$811,J$11)</f>
        <v>5.4239746599999998</v>
      </c>
      <c r="K17">
        <f>VLOOKUP($B$9,'162-branch model Rjb'!$G$650:$U$811,K$11)</f>
        <v>0.19193453999999999</v>
      </c>
      <c r="L17">
        <f>VLOOKUP($B$9,'162-branch model Rjb'!$G$650:$U$811,L$11)</f>
        <v>0.65911047</v>
      </c>
      <c r="M17">
        <f>VLOOKUP($B$9,'162-branch model Rjb'!$G$650:$U$811,M$11)</f>
        <v>-1.1747690200000001</v>
      </c>
    </row>
    <row r="18" spans="1:13" x14ac:dyDescent="0.25">
      <c r="A18">
        <v>0.15</v>
      </c>
      <c r="B18" s="17">
        <f t="shared" si="0"/>
        <v>2.7046666264037018</v>
      </c>
      <c r="D18">
        <f>VLOOKUP($B$9,'162-branch model Rjb'!$G$812:$U$973,D$11)</f>
        <v>7.6492752499999996</v>
      </c>
      <c r="E18">
        <f>VLOOKUP($B$9,'162-branch model Rjb'!$G$812:$U$973,E$11)</f>
        <v>-5.0542860000000002E-2</v>
      </c>
      <c r="F18">
        <f>VLOOKUP($B$9,'162-branch model Rjb'!$G$812:$U$973,F$11)</f>
        <v>-0.19661682</v>
      </c>
      <c r="G18">
        <f>VLOOKUP($B$9,'162-branch model Rjb'!$G$812:$U$973,G$11)</f>
        <v>-1.5462526999999999</v>
      </c>
      <c r="H18">
        <f>VLOOKUP($B$9,'162-branch model Rjb'!$G$812:$U$973,H$11)</f>
        <v>-7.0380800000000004E-3</v>
      </c>
      <c r="I18">
        <f>VLOOKUP($B$9,'162-branch model Rjb'!$G$812:$U$973,I$11)</f>
        <v>8.5280000000000002E-4</v>
      </c>
      <c r="J18">
        <f>VLOOKUP($B$9,'162-branch model Rjb'!$G$812:$U$973,J$11)</f>
        <v>5.5733501399999996</v>
      </c>
      <c r="K18">
        <f>VLOOKUP($B$9,'162-branch model Rjb'!$G$812:$U$973,K$11)</f>
        <v>0.17946670000000001</v>
      </c>
      <c r="L18">
        <f>VLOOKUP($B$9,'162-branch model Rjb'!$G$812:$U$973,L$11)</f>
        <v>0.68296546999999996</v>
      </c>
      <c r="M18">
        <f>VLOOKUP($B$9,'162-branch model Rjb'!$G$812:$U$973,M$11)</f>
        <v>-1.03644461</v>
      </c>
    </row>
    <row r="19" spans="1:13" x14ac:dyDescent="0.25">
      <c r="A19">
        <v>0.2</v>
      </c>
      <c r="B19" s="17">
        <f t="shared" si="0"/>
        <v>2.6611049111657668</v>
      </c>
      <c r="D19">
        <f>VLOOKUP($B$9,'162-branch model Rjb'!$G$974:$U$1135,D$11)</f>
        <v>8.1308296700000007</v>
      </c>
      <c r="E19">
        <f>VLOOKUP($B$9,'162-branch model Rjb'!$G$974:$U$1135,E$11)</f>
        <v>-0.14361207000000001</v>
      </c>
      <c r="F19">
        <f>VLOOKUP($B$9,'162-branch model Rjb'!$G$974:$U$1135,F$11)</f>
        <v>-0.22519169999999999</v>
      </c>
      <c r="G19">
        <f>VLOOKUP($B$9,'162-branch model Rjb'!$G$974:$U$1135,G$11)</f>
        <v>-1.47885818</v>
      </c>
      <c r="H19">
        <f>VLOOKUP($B$9,'162-branch model Rjb'!$G$974:$U$1135,H$11)</f>
        <v>-6.8773799999999998E-3</v>
      </c>
      <c r="I19">
        <f>VLOOKUP($B$9,'162-branch model Rjb'!$G$974:$U$1135,I$11)</f>
        <v>7.0507999999999996E-4</v>
      </c>
      <c r="J19">
        <f>VLOOKUP($B$9,'162-branch model Rjb'!$G$974:$U$1135,J$11)</f>
        <v>5.4941825099999999</v>
      </c>
      <c r="K19">
        <f>VLOOKUP($B$9,'162-branch model Rjb'!$G$974:$U$1135,K$11)</f>
        <v>0.17927693</v>
      </c>
      <c r="L19">
        <f>VLOOKUP($B$9,'162-branch model Rjb'!$G$974:$U$1135,L$11)</f>
        <v>0.78988594999999995</v>
      </c>
      <c r="M19">
        <f>VLOOKUP($B$9,'162-branch model Rjb'!$G$974:$U$1135,M$11)</f>
        <v>-0.95971185000000003</v>
      </c>
    </row>
    <row r="20" spans="1:13" x14ac:dyDescent="0.25">
      <c r="A20">
        <v>0.3</v>
      </c>
      <c r="B20" s="17">
        <f t="shared" si="0"/>
        <v>2.3053335783092583</v>
      </c>
      <c r="D20">
        <f>VLOOKUP($B$9,'162-branch model Rjb'!$G$1136:$U$1297,D$11)</f>
        <v>8.8188050400000009</v>
      </c>
      <c r="E20">
        <f>VLOOKUP($B$9,'162-branch model Rjb'!$G$1136:$U$1297,E$11)</f>
        <v>-0.26977385999999998</v>
      </c>
      <c r="F20">
        <f>VLOOKUP($B$9,'162-branch model Rjb'!$G$1136:$U$1297,F$11)</f>
        <v>-0.27327982000000001</v>
      </c>
      <c r="G20">
        <f>VLOOKUP($B$9,'162-branch model Rjb'!$G$1136:$U$1297,G$11)</f>
        <v>-1.4193063100000001</v>
      </c>
      <c r="H20">
        <f>VLOOKUP($B$9,'162-branch model Rjb'!$G$1136:$U$1297,H$11)</f>
        <v>-6.1950499999999997E-3</v>
      </c>
      <c r="I20">
        <f>VLOOKUP($B$9,'162-branch model Rjb'!$G$1136:$U$1297,I$11)</f>
        <v>4.5084999999999998E-4</v>
      </c>
      <c r="J20">
        <f>VLOOKUP($B$9,'162-branch model Rjb'!$G$1136:$U$1297,J$11)</f>
        <v>5.2947597000000002</v>
      </c>
      <c r="K20">
        <f>VLOOKUP($B$9,'162-branch model Rjb'!$G$1136:$U$1297,K$11)</f>
        <v>0.18553559</v>
      </c>
      <c r="L20">
        <f>VLOOKUP($B$9,'162-branch model Rjb'!$G$1136:$U$1297,L$11)</f>
        <v>0.97034341999999996</v>
      </c>
      <c r="M20">
        <f>VLOOKUP($B$9,'162-branch model Rjb'!$G$1136:$U$1297,M$11)</f>
        <v>-0.82910185999999997</v>
      </c>
    </row>
    <row r="21" spans="1:13" x14ac:dyDescent="0.25">
      <c r="A21">
        <v>0.4</v>
      </c>
      <c r="B21" s="17">
        <f t="shared" si="0"/>
        <v>1.9212224379136462</v>
      </c>
      <c r="D21">
        <f>VLOOKUP($B$9,'162-branch model Rjb'!$G$1298:$U$1459,D$11)</f>
        <v>9.1347103099999991</v>
      </c>
      <c r="E21">
        <f>VLOOKUP($B$9,'162-branch model Rjb'!$G$1298:$U$1459,E$11)</f>
        <v>-0.34658009000000001</v>
      </c>
      <c r="F21">
        <f>VLOOKUP($B$9,'162-branch model Rjb'!$G$1298:$U$1459,F$11)</f>
        <v>-0.30555433999999998</v>
      </c>
      <c r="G21">
        <f>VLOOKUP($B$9,'162-branch model Rjb'!$G$1298:$U$1459,G$11)</f>
        <v>-1.38052471</v>
      </c>
      <c r="H21">
        <f>VLOOKUP($B$9,'162-branch model Rjb'!$G$1298:$U$1459,H$11)</f>
        <v>-5.9361400000000003E-3</v>
      </c>
      <c r="I21">
        <f>VLOOKUP($B$9,'162-branch model Rjb'!$G$1298:$U$1459,I$11)</f>
        <v>3.4361E-4</v>
      </c>
      <c r="J21">
        <f>VLOOKUP($B$9,'162-branch model Rjb'!$G$1298:$U$1459,J$11)</f>
        <v>5.4191447699999999</v>
      </c>
      <c r="K21">
        <f>VLOOKUP($B$9,'162-branch model Rjb'!$G$1298:$U$1459,K$11)</f>
        <v>0.17950257999999999</v>
      </c>
      <c r="L21">
        <f>VLOOKUP($B$9,'162-branch model Rjb'!$G$1298:$U$1459,L$11)</f>
        <v>1.0971092</v>
      </c>
      <c r="M21">
        <f>VLOOKUP($B$9,'162-branch model Rjb'!$G$1298:$U$1459,M$11)</f>
        <v>-0.76636492000000001</v>
      </c>
    </row>
    <row r="22" spans="1:13" x14ac:dyDescent="0.25">
      <c r="A22">
        <v>0.5</v>
      </c>
      <c r="B22" s="17">
        <f t="shared" si="0"/>
        <v>1.6123074907941037</v>
      </c>
      <c r="D22">
        <f>VLOOKUP($B$9,'162-branch model Rjb'!$G$1460:$U$1621,D$11)</f>
        <v>9.1737763799999996</v>
      </c>
      <c r="E22">
        <f>VLOOKUP($B$9,'162-branch model Rjb'!$G$1460:$U$1621,E$11)</f>
        <v>-0.37810128999999998</v>
      </c>
      <c r="F22">
        <f>VLOOKUP($B$9,'162-branch model Rjb'!$G$1460:$U$1621,F$11)</f>
        <v>-0.32622108999999999</v>
      </c>
      <c r="G22">
        <f>VLOOKUP($B$9,'162-branch model Rjb'!$G$1460:$U$1621,G$11)</f>
        <v>-1.3596268899999999</v>
      </c>
      <c r="H22">
        <f>VLOOKUP($B$9,'162-branch model Rjb'!$G$1460:$U$1621,H$11)</f>
        <v>-5.7534800000000001E-3</v>
      </c>
      <c r="I22">
        <f>VLOOKUP($B$9,'162-branch model Rjb'!$G$1460:$U$1621,I$11)</f>
        <v>2.9065999999999999E-4</v>
      </c>
      <c r="J22">
        <f>VLOOKUP($B$9,'162-branch model Rjb'!$G$1460:$U$1621,J$11)</f>
        <v>5.5612964700000003</v>
      </c>
      <c r="K22">
        <f>VLOOKUP($B$9,'162-branch model Rjb'!$G$1460:$U$1621,K$11)</f>
        <v>0.17373760999999999</v>
      </c>
      <c r="L22">
        <f>VLOOKUP($B$9,'162-branch model Rjb'!$G$1460:$U$1621,L$11)</f>
        <v>1.1814082699999999</v>
      </c>
      <c r="M22">
        <f>VLOOKUP($B$9,'162-branch model Rjb'!$G$1460:$U$1621,M$11)</f>
        <v>-0.73122960999999997</v>
      </c>
    </row>
    <row r="23" spans="1:13" x14ac:dyDescent="0.25">
      <c r="A23">
        <v>0.75</v>
      </c>
      <c r="B23" s="17">
        <f t="shared" si="0"/>
        <v>1.0695993617338215</v>
      </c>
      <c r="D23">
        <f>VLOOKUP($B$9,'162-branch model Rjb'!$G$1622:$U$1783,D$11)</f>
        <v>8.6946829500000007</v>
      </c>
      <c r="E23">
        <f>VLOOKUP($B$9,'162-branch model Rjb'!$G$1622:$U$1783,E$11)</f>
        <v>-0.36930368000000002</v>
      </c>
      <c r="F23">
        <f>VLOOKUP($B$9,'162-branch model Rjb'!$G$1622:$U$1783,F$11)</f>
        <v>-0.35118707999999998</v>
      </c>
      <c r="G23">
        <f>VLOOKUP($B$9,'162-branch model Rjb'!$G$1622:$U$1783,G$11)</f>
        <v>-1.33039956</v>
      </c>
      <c r="H23">
        <f>VLOOKUP($B$9,'162-branch model Rjb'!$G$1622:$U$1783,H$11)</f>
        <v>-5.5893799999999997E-3</v>
      </c>
      <c r="I23">
        <f>VLOOKUP($B$9,'162-branch model Rjb'!$G$1622:$U$1783,I$11)</f>
        <v>2.8017999999999999E-4</v>
      </c>
      <c r="J23">
        <f>VLOOKUP($B$9,'162-branch model Rjb'!$G$1622:$U$1783,J$11)</f>
        <v>5.7977954699999996</v>
      </c>
      <c r="K23">
        <f>VLOOKUP($B$9,'162-branch model Rjb'!$G$1622:$U$1783,K$11)</f>
        <v>0.16499150000000001</v>
      </c>
      <c r="L23">
        <f>VLOOKUP($B$9,'162-branch model Rjb'!$G$1622:$U$1783,L$11)</f>
        <v>1.2777694799999999</v>
      </c>
      <c r="M23">
        <f>VLOOKUP($B$9,'162-branch model Rjb'!$G$1622:$U$1783,M$11)</f>
        <v>-0.67398756000000004</v>
      </c>
    </row>
    <row r="24" spans="1:13" x14ac:dyDescent="0.25">
      <c r="A24">
        <v>1</v>
      </c>
      <c r="B24" s="17">
        <f t="shared" si="0"/>
        <v>0.73658892121202202</v>
      </c>
      <c r="D24">
        <f>VLOOKUP($B$9,'162-branch model Rjb'!$G$1784:$U$1945,D$11)</f>
        <v>7.9081611399999998</v>
      </c>
      <c r="E24">
        <f>VLOOKUP($B$9,'162-branch model Rjb'!$G$1784:$U$1945,E$11)</f>
        <v>-0.31941918000000002</v>
      </c>
      <c r="F24">
        <f>VLOOKUP($B$9,'162-branch model Rjb'!$G$1784:$U$1945,F$11)</f>
        <v>-0.35957697999999999</v>
      </c>
      <c r="G24">
        <f>VLOOKUP($B$9,'162-branch model Rjb'!$G$1784:$U$1945,G$11)</f>
        <v>-1.2991003400000001</v>
      </c>
      <c r="H24">
        <f>VLOOKUP($B$9,'162-branch model Rjb'!$G$1784:$U$1945,H$11)</f>
        <v>-5.7563800000000002E-3</v>
      </c>
      <c r="I24">
        <f>VLOOKUP($B$9,'162-branch model Rjb'!$G$1784:$U$1945,I$11)</f>
        <v>3.3949000000000002E-4</v>
      </c>
      <c r="J24">
        <f>VLOOKUP($B$9,'162-branch model Rjb'!$G$1784:$U$1945,J$11)</f>
        <v>5.9704971200000001</v>
      </c>
      <c r="K24">
        <f>VLOOKUP($B$9,'162-branch model Rjb'!$G$1784:$U$1945,K$11)</f>
        <v>0.15775649</v>
      </c>
      <c r="L24">
        <f>VLOOKUP($B$9,'162-branch model Rjb'!$G$1784:$U$1945,L$11)</f>
        <v>1.3157052</v>
      </c>
      <c r="M24">
        <f>VLOOKUP($B$9,'162-branch model Rjb'!$G$1784:$U$1945,M$11)</f>
        <v>-0.64180716000000004</v>
      </c>
    </row>
    <row r="25" spans="1:13" x14ac:dyDescent="0.25">
      <c r="A25">
        <v>1.5</v>
      </c>
      <c r="B25" s="17">
        <f t="shared" si="0"/>
        <v>0.40897274878453688</v>
      </c>
      <c r="D25">
        <f>VLOOKUP($B$9,'162-branch model Rjb'!$G$1946:$U$2107,D$11)</f>
        <v>6.1555019099999999</v>
      </c>
      <c r="E25">
        <f>VLOOKUP($B$9,'162-branch model Rjb'!$G$1946:$U$2107,E$11)</f>
        <v>-0.16318107000000001</v>
      </c>
      <c r="F25">
        <f>VLOOKUP($B$9,'162-branch model Rjb'!$G$1946:$U$2107,F$11)</f>
        <v>-0.35776639999999998</v>
      </c>
      <c r="G25">
        <f>VLOOKUP($B$9,'162-branch model Rjb'!$G$1946:$U$2107,G$11)</f>
        <v>-1.2609826799999999</v>
      </c>
      <c r="H25">
        <f>VLOOKUP($B$9,'162-branch model Rjb'!$G$1946:$U$2107,H$11)</f>
        <v>-6.06793E-3</v>
      </c>
      <c r="I25">
        <f>VLOOKUP($B$9,'162-branch model Rjb'!$G$1946:$U$2107,I$11)</f>
        <v>4.2894E-4</v>
      </c>
      <c r="J25">
        <f>VLOOKUP($B$9,'162-branch model Rjb'!$G$1946:$U$2107,J$11)</f>
        <v>6.0186498400000001</v>
      </c>
      <c r="K25">
        <f>VLOOKUP($B$9,'162-branch model Rjb'!$G$1946:$U$2107,K$11)</f>
        <v>0.15722833999999999</v>
      </c>
      <c r="L25">
        <f>VLOOKUP($B$9,'162-branch model Rjb'!$G$1946:$U$2107,L$11)</f>
        <v>1.3835319399999999</v>
      </c>
      <c r="M25">
        <f>VLOOKUP($B$9,'162-branch model Rjb'!$G$1946:$U$2107,M$11)</f>
        <v>-0.64514289999999996</v>
      </c>
    </row>
    <row r="26" spans="1:13" x14ac:dyDescent="0.25">
      <c r="A26">
        <v>2</v>
      </c>
      <c r="B26" s="17">
        <f t="shared" si="0"/>
        <v>0.26049530267685145</v>
      </c>
      <c r="D26">
        <f>VLOOKUP($B$9,'162-branch model Rjb'!$G$2108:$U$2269,D$11)</f>
        <v>4.43717322</v>
      </c>
      <c r="E26">
        <f>VLOOKUP($B$9,'162-branch model Rjb'!$G$2108:$U$2269,E$11)</f>
        <v>2.315147E-2</v>
      </c>
      <c r="F26">
        <f>VLOOKUP($B$9,'162-branch model Rjb'!$G$2108:$U$2269,F$11)</f>
        <v>-0.34558334000000002</v>
      </c>
      <c r="G26">
        <f>VLOOKUP($B$9,'162-branch model Rjb'!$G$2108:$U$2269,G$11)</f>
        <v>-1.25926841</v>
      </c>
      <c r="H26">
        <f>VLOOKUP($B$9,'162-branch model Rjb'!$G$2108:$U$2269,H$11)</f>
        <v>-5.98556E-3</v>
      </c>
      <c r="I26">
        <f>VLOOKUP($B$9,'162-branch model Rjb'!$G$2108:$U$2269,I$11)</f>
        <v>4.6435999999999998E-4</v>
      </c>
      <c r="J26">
        <f>VLOOKUP($B$9,'162-branch model Rjb'!$G$2108:$U$2269,J$11)</f>
        <v>5.8670860600000001</v>
      </c>
      <c r="K26">
        <f>VLOOKUP($B$9,'162-branch model Rjb'!$G$2108:$U$2269,K$11)</f>
        <v>0.16522711000000001</v>
      </c>
      <c r="L26">
        <f>VLOOKUP($B$9,'162-branch model Rjb'!$G$2108:$U$2269,L$11)</f>
        <v>1.3977358099999999</v>
      </c>
      <c r="M26">
        <f>VLOOKUP($B$9,'162-branch model Rjb'!$G$2108:$U$2269,M$11)</f>
        <v>-0.62857492999999998</v>
      </c>
    </row>
    <row r="27" spans="1:13" x14ac:dyDescent="0.25">
      <c r="A27">
        <v>3</v>
      </c>
      <c r="B27" s="17">
        <f t="shared" si="0"/>
        <v>0.12714687934606478</v>
      </c>
      <c r="D27">
        <f>VLOOKUP($B$9,'162-branch model Rjb'!$G$2270:$U$2431,D$11)</f>
        <v>1.3054923899999999</v>
      </c>
      <c r="E27">
        <f>VLOOKUP($B$9,'162-branch model Rjb'!$G$2270:$U$2431,E$11)</f>
        <v>0.37031575</v>
      </c>
      <c r="F27">
        <f>VLOOKUP($B$9,'162-branch model Rjb'!$G$2270:$U$2431,F$11)</f>
        <v>-0.31407783</v>
      </c>
      <c r="G27">
        <f>VLOOKUP($B$9,'162-branch model Rjb'!$G$2270:$U$2431,G$11)</f>
        <v>-1.2499241400000001</v>
      </c>
      <c r="H27">
        <f>VLOOKUP($B$9,'162-branch model Rjb'!$G$2270:$U$2431,H$11)</f>
        <v>-5.99652E-3</v>
      </c>
      <c r="I27">
        <f>VLOOKUP($B$9,'162-branch model Rjb'!$G$2270:$U$2431,I$11)</f>
        <v>5.0982999999999996E-4</v>
      </c>
      <c r="J27">
        <f>VLOOKUP($B$9,'162-branch model Rjb'!$G$2270:$U$2431,J$11)</f>
        <v>5.3058207800000003</v>
      </c>
      <c r="K27">
        <f>VLOOKUP($B$9,'162-branch model Rjb'!$G$2270:$U$2431,K$11)</f>
        <v>0.18546897000000001</v>
      </c>
      <c r="L27">
        <f>VLOOKUP($B$9,'162-branch model Rjb'!$G$2270:$U$2431,L$11)</f>
        <v>1.44181548</v>
      </c>
      <c r="M27">
        <f>VLOOKUP($B$9,'162-branch model Rjb'!$G$2270:$U$2431,M$11)</f>
        <v>-0.63742591999999998</v>
      </c>
    </row>
    <row r="28" spans="1:13" x14ac:dyDescent="0.25">
      <c r="A28">
        <v>4</v>
      </c>
      <c r="B28" s="17">
        <f t="shared" si="0"/>
        <v>6.9702994777586375E-2</v>
      </c>
      <c r="D28">
        <f>VLOOKUP($B$9,'162-branch model Rjb'!$G$2432:$U$2593,D$11)</f>
        <v>-1.3174280700000001</v>
      </c>
      <c r="E28">
        <f>VLOOKUP($B$9,'162-branch model Rjb'!$G$2432:$U$2593,E$11)</f>
        <v>0.64563978</v>
      </c>
      <c r="F28">
        <f>VLOOKUP($B$9,'162-branch model Rjb'!$G$2432:$U$2593,F$11)</f>
        <v>-0.28342835</v>
      </c>
      <c r="G28">
        <f>VLOOKUP($B$9,'162-branch model Rjb'!$G$2432:$U$2593,G$11)</f>
        <v>-1.22469534</v>
      </c>
      <c r="H28">
        <f>VLOOKUP($B$9,'162-branch model Rjb'!$G$2432:$U$2593,H$11)</f>
        <v>-6.1679899999999999E-3</v>
      </c>
      <c r="I28">
        <f>VLOOKUP($B$9,'162-branch model Rjb'!$G$2432:$U$2593,I$11)</f>
        <v>5.8639E-4</v>
      </c>
      <c r="J28">
        <f>VLOOKUP($B$9,'162-branch model Rjb'!$G$2432:$U$2593,J$11)</f>
        <v>4.6005612300000003</v>
      </c>
      <c r="K28">
        <f>VLOOKUP($B$9,'162-branch model Rjb'!$G$2432:$U$2593,K$11)</f>
        <v>0.20230624999999999</v>
      </c>
      <c r="L28">
        <f>VLOOKUP($B$9,'162-branch model Rjb'!$G$2432:$U$2593,L$11)</f>
        <v>1.4114076499999999</v>
      </c>
      <c r="M28">
        <f>VLOOKUP($B$9,'162-branch model Rjb'!$G$2432:$U$2593,M$11)</f>
        <v>-0.59021005999999998</v>
      </c>
    </row>
    <row r="29" spans="1:13" x14ac:dyDescent="0.25">
      <c r="A29">
        <v>5</v>
      </c>
      <c r="B29" s="17">
        <f t="shared" si="0"/>
        <v>4.1830800872486661E-2</v>
      </c>
      <c r="D29">
        <f>VLOOKUP($B$9,'162-branch model Rjb'!$G$2594:$U$2755,D$11)</f>
        <v>-3.3868212199999999</v>
      </c>
      <c r="E29">
        <f>VLOOKUP($B$9,'162-branch model Rjb'!$G$2594:$U$2755,E$11)</f>
        <v>0.86754949000000003</v>
      </c>
      <c r="F29">
        <f>VLOOKUP($B$9,'162-branch model Rjb'!$G$2594:$U$2755,F$11)</f>
        <v>-0.25697695999999998</v>
      </c>
      <c r="G29">
        <f>VLOOKUP($B$9,'162-branch model Rjb'!$G$2594:$U$2755,G$11)</f>
        <v>-1.22573943</v>
      </c>
      <c r="H29">
        <f>VLOOKUP($B$9,'162-branch model Rjb'!$G$2594:$U$2755,H$11)</f>
        <v>-6.3077699999999999E-3</v>
      </c>
      <c r="I29">
        <f>VLOOKUP($B$9,'162-branch model Rjb'!$G$2594:$U$2755,I$11)</f>
        <v>6.5087000000000001E-4</v>
      </c>
      <c r="J29">
        <f>VLOOKUP($B$9,'162-branch model Rjb'!$G$2594:$U$2755,J$11)</f>
        <v>3.9803632499999999</v>
      </c>
      <c r="K29">
        <f>VLOOKUP($B$9,'162-branch model Rjb'!$G$2594:$U$2755,K$11)</f>
        <v>0.22153746999999999</v>
      </c>
      <c r="L29">
        <f>VLOOKUP($B$9,'162-branch model Rjb'!$G$2594:$U$2755,L$11)</f>
        <v>1.3905529599999999</v>
      </c>
      <c r="M29">
        <f>VLOOKUP($B$9,'162-branch model Rjb'!$G$2594:$U$2755,M$11)</f>
        <v>-0.52494154000000004</v>
      </c>
    </row>
    <row r="30" spans="1:13" x14ac:dyDescent="0.25">
      <c r="A30">
        <v>7.5</v>
      </c>
      <c r="B30" s="17">
        <f t="shared" si="0"/>
        <v>1.6682752715019206E-2</v>
      </c>
      <c r="D30">
        <f>VLOOKUP($B$9,'162-branch model Rjb'!$G$2756:$U$2917,D$11)</f>
        <v>-6.7100319700000002</v>
      </c>
      <c r="E30">
        <f>VLOOKUP($B$9,'162-branch model Rjb'!$G$2756:$U$2917,E$11)</f>
        <v>1.2644922599999999</v>
      </c>
      <c r="F30">
        <f>VLOOKUP($B$9,'162-branch model Rjb'!$G$2756:$U$2917,F$11)</f>
        <v>-0.21087038999999999</v>
      </c>
      <c r="G30">
        <f>VLOOKUP($B$9,'162-branch model Rjb'!$G$2756:$U$2917,G$11)</f>
        <v>-1.3270728599999999</v>
      </c>
      <c r="H30">
        <f>VLOOKUP($B$9,'162-branch model Rjb'!$G$2756:$U$2917,H$11)</f>
        <v>-6.2663399999999996E-3</v>
      </c>
      <c r="I30">
        <f>VLOOKUP($B$9,'162-branch model Rjb'!$G$2756:$U$2917,I$11)</f>
        <v>7.0686000000000002E-4</v>
      </c>
      <c r="J30">
        <f>VLOOKUP($B$9,'162-branch model Rjb'!$G$2756:$U$2917,J$11)</f>
        <v>3.27643963</v>
      </c>
      <c r="K30">
        <f>VLOOKUP($B$9,'162-branch model Rjb'!$G$2756:$U$2917,K$11)</f>
        <v>0.25818992000000002</v>
      </c>
      <c r="L30">
        <f>VLOOKUP($B$9,'162-branch model Rjb'!$G$2756:$U$2917,L$11)</f>
        <v>1.4387279900000001</v>
      </c>
      <c r="M30">
        <f>VLOOKUP($B$9,'162-branch model Rjb'!$G$2756:$U$2917,M$11)</f>
        <v>-0.40300912999999999</v>
      </c>
    </row>
    <row r="31" spans="1:13" x14ac:dyDescent="0.25">
      <c r="A31">
        <v>10</v>
      </c>
      <c r="B31" s="18">
        <f t="shared" si="0"/>
        <v>8.7960918475630291E-3</v>
      </c>
      <c r="D31">
        <f>VLOOKUP($B$9,'162-branch model Rjb'!$G$2918:$U$3079,D$11)</f>
        <v>-8.6443276000000004</v>
      </c>
      <c r="E31">
        <f>VLOOKUP($B$9,'162-branch model Rjb'!$G$2918:$U$3079,E$11)</f>
        <v>1.52466065</v>
      </c>
      <c r="F31">
        <f>VLOOKUP($B$9,'162-branch model Rjb'!$G$2918:$U$3079,F$11)</f>
        <v>-0.18169189999999999</v>
      </c>
      <c r="G31">
        <f>VLOOKUP($B$9,'162-branch model Rjb'!$G$2918:$U$3079,G$11)</f>
        <v>-1.4649071300000001</v>
      </c>
      <c r="H31">
        <f>VLOOKUP($B$9,'162-branch model Rjb'!$G$2918:$U$3079,H$11)</f>
        <v>-5.9626599999999998E-3</v>
      </c>
      <c r="I31">
        <f>VLOOKUP($B$9,'162-branch model Rjb'!$G$2918:$U$3079,I$11)</f>
        <v>6.9541000000000004E-4</v>
      </c>
      <c r="J31">
        <f>VLOOKUP($B$9,'162-branch model Rjb'!$G$2918:$U$3079,J$11)</f>
        <v>3.3047957499999998</v>
      </c>
      <c r="K31">
        <f>VLOOKUP($B$9,'162-branch model Rjb'!$G$2918:$U$3079,K$11)</f>
        <v>0.26905096000000001</v>
      </c>
      <c r="L31">
        <f>VLOOKUP($B$9,'162-branch model Rjb'!$G$2918:$U$3079,L$11)</f>
        <v>1.5124556</v>
      </c>
      <c r="M31">
        <f>VLOOKUP($B$9,'162-branch model Rjb'!$G$2918:$U$3079,M$11)</f>
        <v>-0.30439506999999999</v>
      </c>
    </row>
  </sheetData>
  <phoneticPr fontId="1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sheetPr>
    <tabColor rgb="FFFF0000"/>
  </sheetPr>
  <dimension ref="A1:AN115"/>
  <sheetViews>
    <sheetView zoomScaleNormal="100" workbookViewId="0">
      <selection activeCell="F30" sqref="F30"/>
    </sheetView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s="2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6.9045869599999996</v>
      </c>
      <c r="G2">
        <v>5.8860580000000003E-2</v>
      </c>
      <c r="H2">
        <v>-0.17799155</v>
      </c>
      <c r="I2">
        <v>-2.0119843199999998</v>
      </c>
      <c r="J2">
        <v>-7.2511399999999997E-3</v>
      </c>
      <c r="K2" s="1">
        <v>8.7883999999999998E-4</v>
      </c>
      <c r="L2">
        <v>6.0216278799999996</v>
      </c>
      <c r="M2">
        <v>0.22131729999999999</v>
      </c>
      <c r="N2">
        <v>0.64622245</v>
      </c>
      <c r="O2">
        <v>-0.47969915000000002</v>
      </c>
      <c r="P2">
        <v>0.2303</v>
      </c>
      <c r="Q2">
        <v>0.70211999999999997</v>
      </c>
      <c r="R2">
        <v>4.9140000000000003E-2</v>
      </c>
      <c r="S2">
        <v>7.0099999999999997E-3</v>
      </c>
      <c r="T2">
        <v>0.16377</v>
      </c>
      <c r="U2" s="1">
        <v>3.1E-4</v>
      </c>
      <c r="V2" s="1">
        <v>4.0000000000000003E-5</v>
      </c>
      <c r="W2">
        <v>1.14289</v>
      </c>
      <c r="X2">
        <v>2.1700000000000001E-2</v>
      </c>
      <c r="Y2">
        <v>0.17879999999999999</v>
      </c>
      <c r="Z2">
        <v>0.12645000000000001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7.3882146100000003</v>
      </c>
      <c r="G3">
        <v>0.18632572</v>
      </c>
      <c r="H3">
        <v>-0.17461909</v>
      </c>
      <c r="I3">
        <v>-2.0676424400000002</v>
      </c>
      <c r="J3">
        <v>-6.95022E-3</v>
      </c>
      <c r="K3" s="1">
        <v>8.1766E-4</v>
      </c>
      <c r="L3">
        <v>6.1294161899999997</v>
      </c>
      <c r="M3">
        <v>0.22606776000000001</v>
      </c>
      <c r="N3">
        <v>0.93355940000000004</v>
      </c>
      <c r="O3">
        <v>-0.78111885999999997</v>
      </c>
      <c r="P3">
        <v>0.19869999999999999</v>
      </c>
      <c r="Q3">
        <v>0.62572000000000005</v>
      </c>
      <c r="R3">
        <v>4.2630000000000001E-2</v>
      </c>
      <c r="S3">
        <v>6.0499999999999998E-3</v>
      </c>
      <c r="T3">
        <v>0.14643999999999999</v>
      </c>
      <c r="U3" s="1">
        <v>2.7E-4</v>
      </c>
      <c r="V3" s="1">
        <v>3.0000000000000001E-5</v>
      </c>
      <c r="W3">
        <v>1.0035099999999999</v>
      </c>
      <c r="X3">
        <v>1.8849999999999999E-2</v>
      </c>
      <c r="Y3">
        <v>0.15601999999999999</v>
      </c>
      <c r="Z3">
        <v>0.10924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8.3651312299999905</v>
      </c>
      <c r="G4">
        <v>0.38702260999999999</v>
      </c>
      <c r="H4">
        <v>-0.13895542999999999</v>
      </c>
      <c r="I4">
        <v>-2.4999271599999999</v>
      </c>
      <c r="J4">
        <v>-5.1001700000000002E-3</v>
      </c>
      <c r="K4" s="1">
        <v>5.5444999999999995E-4</v>
      </c>
      <c r="L4">
        <v>7.3484877500000003</v>
      </c>
      <c r="M4">
        <v>0.22098669000000001</v>
      </c>
      <c r="N4">
        <v>1.25330148</v>
      </c>
      <c r="O4">
        <v>-0.65647244999999999</v>
      </c>
      <c r="P4">
        <v>0.2092</v>
      </c>
      <c r="Q4">
        <v>0.77442999999999995</v>
      </c>
      <c r="R4">
        <v>4.555E-2</v>
      </c>
      <c r="S4">
        <v>6.3899999999999998E-3</v>
      </c>
      <c r="T4">
        <v>0.18354999999999999</v>
      </c>
      <c r="U4" s="1">
        <v>2.9E-4</v>
      </c>
      <c r="V4" s="1">
        <v>4.0000000000000003E-5</v>
      </c>
      <c r="W4">
        <v>1.15317</v>
      </c>
      <c r="X4">
        <v>1.8030000000000001E-2</v>
      </c>
      <c r="Y4">
        <v>0.17605000000000001</v>
      </c>
      <c r="Z4">
        <v>0.11644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7.5774513099999998</v>
      </c>
      <c r="G5">
        <v>2.782664E-2</v>
      </c>
      <c r="H5">
        <v>-0.18125015</v>
      </c>
      <c r="I5">
        <v>-2.09764339</v>
      </c>
      <c r="J5">
        <v>-7.0940300000000003E-3</v>
      </c>
      <c r="K5" s="1">
        <v>8.9515000000000005E-4</v>
      </c>
      <c r="L5">
        <v>6.2484461800000002</v>
      </c>
      <c r="M5">
        <v>0.21487833000000001</v>
      </c>
      <c r="N5">
        <v>0.61935808000000003</v>
      </c>
      <c r="O5">
        <v>-0.46814345000000002</v>
      </c>
      <c r="P5">
        <v>0.23230000000000001</v>
      </c>
      <c r="Q5">
        <v>0.71736</v>
      </c>
      <c r="R5">
        <v>4.9489999999999999E-2</v>
      </c>
      <c r="S5">
        <v>7.0699999999999999E-3</v>
      </c>
      <c r="T5">
        <v>0.16778000000000001</v>
      </c>
      <c r="U5" s="1">
        <v>3.1E-4</v>
      </c>
      <c r="V5" s="1">
        <v>4.0000000000000003E-5</v>
      </c>
      <c r="W5">
        <v>1.14703</v>
      </c>
      <c r="X5">
        <v>2.0799999999999999E-2</v>
      </c>
      <c r="Y5">
        <v>0.18218999999999999</v>
      </c>
      <c r="Z5">
        <v>0.12753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8.0125816600000004</v>
      </c>
      <c r="G6">
        <v>0.21667581</v>
      </c>
      <c r="H6">
        <v>-0.16520988</v>
      </c>
      <c r="I6">
        <v>-2.2460159900000001</v>
      </c>
      <c r="J6">
        <v>-6.8166099999999999E-3</v>
      </c>
      <c r="K6" s="1">
        <v>8.5758000000000004E-4</v>
      </c>
      <c r="L6">
        <v>6.6801974</v>
      </c>
      <c r="M6">
        <v>0.21867927000000001</v>
      </c>
      <c r="N6">
        <v>0.96755586999999998</v>
      </c>
      <c r="O6">
        <v>-0.80040575000000003</v>
      </c>
      <c r="P6">
        <v>0.20300000000000001</v>
      </c>
      <c r="Q6">
        <v>0.67740999999999996</v>
      </c>
      <c r="R6">
        <v>4.3659999999999997E-2</v>
      </c>
      <c r="S6">
        <v>6.1799999999999997E-3</v>
      </c>
      <c r="T6">
        <v>0.15967000000000001</v>
      </c>
      <c r="U6" s="1">
        <v>2.7E-4</v>
      </c>
      <c r="V6" s="1">
        <v>4.0000000000000003E-5</v>
      </c>
      <c r="W6">
        <v>1.0572299999999999</v>
      </c>
      <c r="X6">
        <v>1.804E-2</v>
      </c>
      <c r="Y6">
        <v>0.1643</v>
      </c>
      <c r="Z6">
        <v>0.11183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8.6951057800000005</v>
      </c>
      <c r="G7">
        <v>0.34532338000000001</v>
      </c>
      <c r="H7">
        <v>-0.13052801</v>
      </c>
      <c r="I7">
        <v>-2.4276962100000001</v>
      </c>
      <c r="J7">
        <v>-5.1703499999999998E-3</v>
      </c>
      <c r="K7" s="1">
        <v>6.7080000000000004E-4</v>
      </c>
      <c r="L7">
        <v>7.8289650499999999</v>
      </c>
      <c r="M7">
        <v>0.19680241000000001</v>
      </c>
      <c r="N7">
        <v>0.79365315999999997</v>
      </c>
      <c r="O7">
        <v>-0.56872652999999995</v>
      </c>
      <c r="P7">
        <v>0.218</v>
      </c>
      <c r="Q7">
        <v>0.79240999999999995</v>
      </c>
      <c r="R7">
        <v>4.6769999999999999E-2</v>
      </c>
      <c r="S7">
        <v>6.6299999999999996E-3</v>
      </c>
      <c r="T7">
        <v>0.18858</v>
      </c>
      <c r="U7" s="1">
        <v>2.9999999999999997E-4</v>
      </c>
      <c r="V7" s="1">
        <v>4.0000000000000003E-5</v>
      </c>
      <c r="W7">
        <v>1.2606999999999999</v>
      </c>
      <c r="X7">
        <v>1.7729999999999999E-2</v>
      </c>
      <c r="Y7">
        <v>0.18595999999999999</v>
      </c>
      <c r="Z7">
        <v>0.12043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7.8441954999999997</v>
      </c>
      <c r="G8">
        <v>-1.2683140000000001E-2</v>
      </c>
      <c r="H8">
        <v>-0.17887259999999999</v>
      </c>
      <c r="I8">
        <v>-2.0375714</v>
      </c>
      <c r="J8">
        <v>-6.9040000000000004E-3</v>
      </c>
      <c r="K8" s="1">
        <v>9.7791999999999996E-4</v>
      </c>
      <c r="L8">
        <v>6.36848612</v>
      </c>
      <c r="M8">
        <v>0.19741138</v>
      </c>
      <c r="N8">
        <v>0.35335332000000003</v>
      </c>
      <c r="O8">
        <v>-0.52440936999999999</v>
      </c>
      <c r="P8">
        <v>0.2397</v>
      </c>
      <c r="Q8">
        <v>0.70872000000000002</v>
      </c>
      <c r="R8">
        <v>5.0500000000000003E-2</v>
      </c>
      <c r="S8">
        <v>7.28E-3</v>
      </c>
      <c r="T8">
        <v>0.16495000000000001</v>
      </c>
      <c r="U8" s="1">
        <v>3.2000000000000003E-4</v>
      </c>
      <c r="V8" s="1">
        <v>4.0000000000000003E-5</v>
      </c>
      <c r="W8">
        <v>1.1779299999999999</v>
      </c>
      <c r="X8">
        <v>2.053E-2</v>
      </c>
      <c r="Y8">
        <v>0.18604000000000001</v>
      </c>
      <c r="Z8">
        <v>0.13141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7.8647876400000003</v>
      </c>
      <c r="G9">
        <v>0.13116375999999999</v>
      </c>
      <c r="H9">
        <v>-0.16651592000000001</v>
      </c>
      <c r="I9">
        <v>-2.0036951799999998</v>
      </c>
      <c r="J9">
        <v>-6.8714300000000004E-3</v>
      </c>
      <c r="K9" s="1">
        <v>9.6223000000000001E-4</v>
      </c>
      <c r="L9">
        <v>6.2700599300000004</v>
      </c>
      <c r="M9">
        <v>0.20353222000000001</v>
      </c>
      <c r="N9">
        <v>0.55628074999999999</v>
      </c>
      <c r="O9">
        <v>-0.85708205999999998</v>
      </c>
      <c r="P9">
        <v>0.2122</v>
      </c>
      <c r="Q9">
        <v>0.63195999999999997</v>
      </c>
      <c r="R9">
        <v>4.4839999999999998E-2</v>
      </c>
      <c r="S9">
        <v>6.45E-3</v>
      </c>
      <c r="T9">
        <v>0.14718999999999999</v>
      </c>
      <c r="U9" s="1">
        <v>2.7999999999999998E-4</v>
      </c>
      <c r="V9" s="1">
        <v>4.0000000000000003E-5</v>
      </c>
      <c r="W9">
        <v>1.0582800000000001</v>
      </c>
      <c r="X9">
        <v>1.8870000000000001E-2</v>
      </c>
      <c r="Y9">
        <v>0.16472000000000001</v>
      </c>
      <c r="Z9">
        <v>0.11637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7.0718954399999996</v>
      </c>
      <c r="G10">
        <v>0.21665931999999999</v>
      </c>
      <c r="H10">
        <v>-0.14503716</v>
      </c>
      <c r="I10">
        <v>-1.76669863</v>
      </c>
      <c r="J10">
        <v>-5.2228999999999999E-3</v>
      </c>
      <c r="K10" s="1">
        <v>6.7354000000000003E-4</v>
      </c>
      <c r="L10">
        <v>5.5027087000000003</v>
      </c>
      <c r="M10">
        <v>0.21047750000000001</v>
      </c>
      <c r="N10">
        <v>0.35157827000000003</v>
      </c>
      <c r="O10">
        <v>-0.79596889999999998</v>
      </c>
      <c r="P10">
        <v>0.2036</v>
      </c>
      <c r="Q10">
        <v>0.55198000000000003</v>
      </c>
      <c r="R10">
        <v>4.2779999999999999E-2</v>
      </c>
      <c r="S10">
        <v>6.1900000000000002E-3</v>
      </c>
      <c r="T10">
        <v>0.12609000000000001</v>
      </c>
      <c r="U10" s="1">
        <v>2.7E-4</v>
      </c>
      <c r="V10" s="1">
        <v>3.0000000000000001E-5</v>
      </c>
      <c r="W10">
        <v>0.95926</v>
      </c>
      <c r="X10">
        <v>1.9779999999999999E-2</v>
      </c>
      <c r="Y10">
        <v>0.14998</v>
      </c>
      <c r="Z10">
        <v>0.11173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7.3708656299999999</v>
      </c>
      <c r="G11">
        <v>1.322154E-2</v>
      </c>
      <c r="H11">
        <v>-0.17035808999999999</v>
      </c>
      <c r="I11">
        <v>-1.93577803</v>
      </c>
      <c r="J11">
        <v>-6.8297799999999997E-3</v>
      </c>
      <c r="K11">
        <v>1.0192599999999999E-3</v>
      </c>
      <c r="L11">
        <v>6.1013436199999997</v>
      </c>
      <c r="M11">
        <v>0.19295850000000001</v>
      </c>
      <c r="N11">
        <v>0.20175101000000001</v>
      </c>
      <c r="O11">
        <v>-0.56129753999999998</v>
      </c>
      <c r="P11">
        <v>0.2495</v>
      </c>
      <c r="Q11">
        <v>0.69754000000000005</v>
      </c>
      <c r="R11">
        <v>5.2220000000000003E-2</v>
      </c>
      <c r="S11">
        <v>7.5700000000000003E-3</v>
      </c>
      <c r="T11">
        <v>0.16063</v>
      </c>
      <c r="U11" s="1">
        <v>3.2000000000000003E-4</v>
      </c>
      <c r="V11" s="1">
        <v>4.0000000000000003E-5</v>
      </c>
      <c r="W11">
        <v>1.18411</v>
      </c>
      <c r="X11">
        <v>2.155E-2</v>
      </c>
      <c r="Y11">
        <v>0.18848000000000001</v>
      </c>
      <c r="Z11">
        <v>0.13682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7.48098419</v>
      </c>
      <c r="G12">
        <v>9.9885779999999993E-2</v>
      </c>
      <c r="H12">
        <v>-0.16779630000000001</v>
      </c>
      <c r="I12">
        <v>-1.8224336999999999</v>
      </c>
      <c r="J12">
        <v>-6.8386699999999998E-3</v>
      </c>
      <c r="K12" s="1">
        <v>9.7612000000000003E-4</v>
      </c>
      <c r="L12">
        <v>5.6767371600000001</v>
      </c>
      <c r="M12">
        <v>0.20048653</v>
      </c>
      <c r="N12">
        <v>0.30560236000000002</v>
      </c>
      <c r="O12">
        <v>-0.77191584000000002</v>
      </c>
      <c r="P12">
        <v>0.21540000000000001</v>
      </c>
      <c r="Q12">
        <v>0.58001999999999998</v>
      </c>
      <c r="R12">
        <v>4.5069999999999999E-2</v>
      </c>
      <c r="S12">
        <v>6.5399999999999998E-3</v>
      </c>
      <c r="T12">
        <v>0.13235</v>
      </c>
      <c r="U12" s="1">
        <v>2.7999999999999998E-4</v>
      </c>
      <c r="V12" s="1">
        <v>4.0000000000000003E-5</v>
      </c>
      <c r="W12">
        <v>0.99639</v>
      </c>
      <c r="X12">
        <v>1.9730000000000001E-2</v>
      </c>
      <c r="Y12">
        <v>0.15884999999999999</v>
      </c>
      <c r="Z12">
        <v>0.11822000000000001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6.7508158700000003</v>
      </c>
      <c r="G13">
        <v>0.20696149999999999</v>
      </c>
      <c r="H13">
        <v>-0.14998063</v>
      </c>
      <c r="I13">
        <v>-1.66911944</v>
      </c>
      <c r="J13">
        <v>-5.0168399999999998E-3</v>
      </c>
      <c r="K13" s="1">
        <v>5.8737999999999998E-4</v>
      </c>
      <c r="L13">
        <v>4.9175678200000004</v>
      </c>
      <c r="M13">
        <v>0.22021335</v>
      </c>
      <c r="N13">
        <v>0.33534415000000001</v>
      </c>
      <c r="O13">
        <v>-0.64031899000000003</v>
      </c>
      <c r="P13">
        <v>0.21029999999999999</v>
      </c>
      <c r="Q13">
        <v>0.53610000000000002</v>
      </c>
      <c r="R13">
        <v>4.4089999999999997E-2</v>
      </c>
      <c r="S13">
        <v>6.3899999999999998E-3</v>
      </c>
      <c r="T13">
        <v>0.12033000000000001</v>
      </c>
      <c r="U13" s="1">
        <v>2.7E-4</v>
      </c>
      <c r="V13" s="1">
        <v>3.0000000000000001E-5</v>
      </c>
      <c r="W13">
        <v>0.91093999999999997</v>
      </c>
      <c r="X13">
        <v>2.1350000000000001E-2</v>
      </c>
      <c r="Y13">
        <v>0.14899999999999999</v>
      </c>
      <c r="Z13">
        <v>0.11551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7.0470199899999999</v>
      </c>
      <c r="G14">
        <v>-3.8329200000000001E-3</v>
      </c>
      <c r="H14">
        <v>-0.16809056999999999</v>
      </c>
      <c r="I14">
        <v>-1.8115230899999999</v>
      </c>
      <c r="J14">
        <v>-7.2552700000000003E-3</v>
      </c>
      <c r="K14">
        <v>1.07062E-3</v>
      </c>
      <c r="L14">
        <v>6.1387298699999997</v>
      </c>
      <c r="M14">
        <v>0.18110780000000001</v>
      </c>
      <c r="N14">
        <v>0.10370248</v>
      </c>
      <c r="O14">
        <v>-0.52734919999999996</v>
      </c>
      <c r="P14">
        <v>0.25559999999999999</v>
      </c>
      <c r="Q14">
        <v>0.68874999999999997</v>
      </c>
      <c r="R14">
        <v>5.3129999999999997E-2</v>
      </c>
      <c r="S14">
        <v>7.7499999999999999E-3</v>
      </c>
      <c r="T14">
        <v>0.15725</v>
      </c>
      <c r="U14" s="1">
        <v>3.3E-4</v>
      </c>
      <c r="V14" s="1">
        <v>4.0000000000000003E-5</v>
      </c>
      <c r="W14">
        <v>1.25074</v>
      </c>
      <c r="X14">
        <v>2.248E-2</v>
      </c>
      <c r="Y14">
        <v>0.19019</v>
      </c>
      <c r="Z14">
        <v>0.14030999999999999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7.3827516299999996</v>
      </c>
      <c r="G15">
        <v>6.1529E-2</v>
      </c>
      <c r="H15">
        <v>-0.17250048000000001</v>
      </c>
      <c r="I15">
        <v>-1.71232334</v>
      </c>
      <c r="J15">
        <v>-7.05056E-3</v>
      </c>
      <c r="K15" s="1">
        <v>9.7254000000000004E-4</v>
      </c>
      <c r="L15">
        <v>5.6543492999999998</v>
      </c>
      <c r="M15">
        <v>0.19077574</v>
      </c>
      <c r="N15">
        <v>0.21630036</v>
      </c>
      <c r="O15">
        <v>-0.67524015000000004</v>
      </c>
      <c r="P15">
        <v>0.22159999999999999</v>
      </c>
      <c r="Q15">
        <v>0.57520000000000004</v>
      </c>
      <c r="R15">
        <v>4.6080000000000003E-2</v>
      </c>
      <c r="S15">
        <v>6.7200000000000003E-3</v>
      </c>
      <c r="T15">
        <v>0.12998000000000001</v>
      </c>
      <c r="U15" s="1">
        <v>2.9E-4</v>
      </c>
      <c r="V15" s="1">
        <v>4.0000000000000003E-5</v>
      </c>
      <c r="W15">
        <v>1.0457099999999999</v>
      </c>
      <c r="X15">
        <v>2.0709999999999999E-2</v>
      </c>
      <c r="Y15">
        <v>0.16070000000000001</v>
      </c>
      <c r="Z15">
        <v>0.12173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6.6774352099999996</v>
      </c>
      <c r="G16">
        <v>0.19207204</v>
      </c>
      <c r="H16">
        <v>-0.15644864</v>
      </c>
      <c r="I16">
        <v>-1.6233557700000001</v>
      </c>
      <c r="J16">
        <v>-4.9155199999999996E-3</v>
      </c>
      <c r="K16" s="1">
        <v>5.3101999999999999E-4</v>
      </c>
      <c r="L16">
        <v>4.9529563999999997</v>
      </c>
      <c r="M16">
        <v>0.21428875999999999</v>
      </c>
      <c r="N16">
        <v>0.37236562000000001</v>
      </c>
      <c r="O16">
        <v>-0.55009107999999995</v>
      </c>
      <c r="P16">
        <v>0.22170000000000001</v>
      </c>
      <c r="Q16">
        <v>0.55793000000000004</v>
      </c>
      <c r="R16">
        <v>4.6339999999999999E-2</v>
      </c>
      <c r="S16">
        <v>6.7400000000000003E-3</v>
      </c>
      <c r="T16">
        <v>0.12477000000000001</v>
      </c>
      <c r="U16" s="1">
        <v>2.9E-4</v>
      </c>
      <c r="V16" s="1">
        <v>4.0000000000000003E-5</v>
      </c>
      <c r="W16">
        <v>0.97816000000000003</v>
      </c>
      <c r="X16">
        <v>2.2669999999999999E-2</v>
      </c>
      <c r="Y16">
        <v>0.15631999999999999</v>
      </c>
      <c r="Z16">
        <v>0.12182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6.8525584899999998</v>
      </c>
      <c r="G17">
        <v>-6.2401159999999997E-2</v>
      </c>
      <c r="H17">
        <v>-0.17682904999999999</v>
      </c>
      <c r="I17">
        <v>-1.6336181700000001</v>
      </c>
      <c r="J17">
        <v>-8.0138099999999997E-3</v>
      </c>
      <c r="K17">
        <v>1.06006E-3</v>
      </c>
      <c r="L17">
        <v>6.32457271</v>
      </c>
      <c r="M17">
        <v>0.1625221</v>
      </c>
      <c r="N17">
        <v>1.8528780000000002E-2</v>
      </c>
      <c r="O17">
        <v>-0.32379525999999997</v>
      </c>
      <c r="P17">
        <v>0.2329</v>
      </c>
      <c r="Q17">
        <v>0.60218000000000005</v>
      </c>
      <c r="R17">
        <v>4.8009999999999997E-2</v>
      </c>
      <c r="S17">
        <v>7.0499999999999998E-3</v>
      </c>
      <c r="T17">
        <v>0.13583000000000001</v>
      </c>
      <c r="U17" s="1">
        <v>2.9999999999999997E-4</v>
      </c>
      <c r="V17" s="1">
        <v>4.0000000000000003E-5</v>
      </c>
      <c r="W17">
        <v>1.2313000000000001</v>
      </c>
      <c r="X17">
        <v>2.1350000000000001E-2</v>
      </c>
      <c r="Y17">
        <v>0.17025000000000001</v>
      </c>
      <c r="Z17">
        <v>0.12808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7.7546506099999997</v>
      </c>
      <c r="G18">
        <v>-3.3486380000000003E-2</v>
      </c>
      <c r="H18">
        <v>-0.1944727</v>
      </c>
      <c r="I18">
        <v>-1.6071815</v>
      </c>
      <c r="J18">
        <v>-7.2131499999999998E-3</v>
      </c>
      <c r="K18" s="1">
        <v>8.8007000000000005E-4</v>
      </c>
      <c r="L18">
        <v>5.9454095999999996</v>
      </c>
      <c r="M18">
        <v>0.17454847000000001</v>
      </c>
      <c r="N18">
        <v>0.26783041000000002</v>
      </c>
      <c r="O18">
        <v>-0.56998735</v>
      </c>
      <c r="P18">
        <v>0.21260000000000001</v>
      </c>
      <c r="Q18">
        <v>0.54434000000000005</v>
      </c>
      <c r="R18">
        <v>4.3950000000000003E-2</v>
      </c>
      <c r="S18">
        <v>6.4400000000000004E-3</v>
      </c>
      <c r="T18">
        <v>0.12247</v>
      </c>
      <c r="U18" s="1">
        <v>2.7E-4</v>
      </c>
      <c r="V18" s="1">
        <v>3.0000000000000001E-5</v>
      </c>
      <c r="W18">
        <v>1.08727</v>
      </c>
      <c r="X18">
        <v>2.026E-2</v>
      </c>
      <c r="Y18">
        <v>0.15386</v>
      </c>
      <c r="Z18">
        <v>0.11691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7.5929640799999998</v>
      </c>
      <c r="G19">
        <v>4.4649939999999999E-2</v>
      </c>
      <c r="H19">
        <v>-0.19349659</v>
      </c>
      <c r="I19">
        <v>-1.56237336</v>
      </c>
      <c r="J19">
        <v>-4.5152200000000003E-3</v>
      </c>
      <c r="K19" s="1">
        <v>4.2183999999999999E-4</v>
      </c>
      <c r="L19">
        <v>5.1623861499999997</v>
      </c>
      <c r="M19">
        <v>0.20089940000000001</v>
      </c>
      <c r="N19">
        <v>0.46483550000000001</v>
      </c>
      <c r="O19">
        <v>-0.55582390999999998</v>
      </c>
      <c r="P19">
        <v>0.22439999999999999</v>
      </c>
      <c r="Q19">
        <v>0.55908000000000002</v>
      </c>
      <c r="R19">
        <v>4.666E-2</v>
      </c>
      <c r="S19">
        <v>6.8100000000000001E-3</v>
      </c>
      <c r="T19">
        <v>0.12469</v>
      </c>
      <c r="U19" s="1">
        <v>2.9E-4</v>
      </c>
      <c r="V19" s="1">
        <v>4.0000000000000003E-5</v>
      </c>
      <c r="W19">
        <v>1.0456799999999999</v>
      </c>
      <c r="X19">
        <v>2.3019999999999999E-2</v>
      </c>
      <c r="Y19">
        <v>0.15814</v>
      </c>
      <c r="Z19">
        <v>0.12335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6.9740660700000001</v>
      </c>
      <c r="G20">
        <v>-0.11805833</v>
      </c>
      <c r="H20">
        <v>-0.19436281</v>
      </c>
      <c r="I20">
        <v>-1.5465862699999999</v>
      </c>
      <c r="J20">
        <v>-8.1633799999999996E-3</v>
      </c>
      <c r="K20" s="1">
        <v>9.5052000000000005E-4</v>
      </c>
      <c r="L20">
        <v>6.3034925900000003</v>
      </c>
      <c r="M20">
        <v>0.15899468999999999</v>
      </c>
      <c r="N20">
        <v>0.10396822</v>
      </c>
      <c r="O20">
        <v>-0.23673996999999999</v>
      </c>
      <c r="P20">
        <v>0.19869999999999999</v>
      </c>
      <c r="Q20">
        <v>0.50582000000000005</v>
      </c>
      <c r="R20">
        <v>4.0890000000000003E-2</v>
      </c>
      <c r="S20">
        <v>6.0200000000000002E-3</v>
      </c>
      <c r="T20">
        <v>0.11351</v>
      </c>
      <c r="U20" s="1">
        <v>2.5000000000000001E-4</v>
      </c>
      <c r="V20" s="1">
        <v>3.0000000000000001E-5</v>
      </c>
      <c r="W20">
        <v>1.08876</v>
      </c>
      <c r="X20">
        <v>1.8970000000000001E-2</v>
      </c>
      <c r="Y20">
        <v>0.14402000000000001</v>
      </c>
      <c r="Z20">
        <v>0.10936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8.1656146399999905</v>
      </c>
      <c r="G21">
        <v>-0.12403922000000001</v>
      </c>
      <c r="H21">
        <v>-0.22190541</v>
      </c>
      <c r="I21">
        <v>-1.5286862800000001</v>
      </c>
      <c r="J21">
        <v>-7.0889600000000001E-3</v>
      </c>
      <c r="K21" s="1">
        <v>7.3576000000000002E-4</v>
      </c>
      <c r="L21">
        <v>5.8967182100000004</v>
      </c>
      <c r="M21">
        <v>0.17190016</v>
      </c>
      <c r="N21">
        <v>0.34649312999999998</v>
      </c>
      <c r="O21">
        <v>-0.46782887000000001</v>
      </c>
      <c r="P21">
        <v>0.19289999999999999</v>
      </c>
      <c r="Q21">
        <v>0.48598999999999998</v>
      </c>
      <c r="R21">
        <v>3.9809999999999998E-2</v>
      </c>
      <c r="S21">
        <v>5.8500000000000002E-3</v>
      </c>
      <c r="T21">
        <v>0.10876</v>
      </c>
      <c r="U21" s="1">
        <v>2.5000000000000001E-4</v>
      </c>
      <c r="V21" s="1">
        <v>3.0000000000000001E-5</v>
      </c>
      <c r="W21">
        <v>1.01372</v>
      </c>
      <c r="X21">
        <v>1.908E-2</v>
      </c>
      <c r="Y21">
        <v>0.13833999999999999</v>
      </c>
      <c r="Z21">
        <v>0.10614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8.4156476700000002</v>
      </c>
      <c r="G22">
        <v>-8.9800900000000003E-2</v>
      </c>
      <c r="H22">
        <v>-0.23013690000000001</v>
      </c>
      <c r="I22">
        <v>-1.5132177</v>
      </c>
      <c r="J22">
        <v>-4.3944199999999996E-3</v>
      </c>
      <c r="K22" s="1">
        <v>3.3026000000000003E-4</v>
      </c>
      <c r="L22">
        <v>5.2457522000000001</v>
      </c>
      <c r="M22">
        <v>0.19526613000000001</v>
      </c>
      <c r="N22">
        <v>0.60089011000000003</v>
      </c>
      <c r="O22">
        <v>-0.57779325999999998</v>
      </c>
      <c r="P22">
        <v>0.21049999999999999</v>
      </c>
      <c r="Q22">
        <v>0.52151999999999998</v>
      </c>
      <c r="R22">
        <v>4.367E-2</v>
      </c>
      <c r="S22">
        <v>6.3899999999999998E-3</v>
      </c>
      <c r="T22">
        <v>0.11609999999999999</v>
      </c>
      <c r="U22" s="1">
        <v>2.7E-4</v>
      </c>
      <c r="V22" s="1">
        <v>3.0000000000000001E-5</v>
      </c>
      <c r="W22">
        <v>1.01718</v>
      </c>
      <c r="X22">
        <v>2.196E-2</v>
      </c>
      <c r="Y22">
        <v>0.14815999999999999</v>
      </c>
      <c r="Z22">
        <v>0.11574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7.4292092700000003</v>
      </c>
      <c r="G23">
        <v>-0.2183078</v>
      </c>
      <c r="H23">
        <v>-0.23284077</v>
      </c>
      <c r="I23">
        <v>-1.4727030699999999</v>
      </c>
      <c r="J23">
        <v>-7.7137000000000004E-3</v>
      </c>
      <c r="K23" s="1">
        <v>6.9727999999999999E-4</v>
      </c>
      <c r="L23">
        <v>6.04478502</v>
      </c>
      <c r="M23">
        <v>0.16623276000000001</v>
      </c>
      <c r="N23">
        <v>0.27265962999999999</v>
      </c>
      <c r="O23">
        <v>-5.0689770000000002E-2</v>
      </c>
      <c r="P23">
        <v>0.16930000000000001</v>
      </c>
      <c r="Q23">
        <v>0.42685000000000001</v>
      </c>
      <c r="R23">
        <v>3.4880000000000001E-2</v>
      </c>
      <c r="S23">
        <v>5.13E-3</v>
      </c>
      <c r="T23">
        <v>9.5519999999999994E-2</v>
      </c>
      <c r="U23" s="1">
        <v>2.2000000000000001E-4</v>
      </c>
      <c r="V23" s="1">
        <v>3.0000000000000001E-5</v>
      </c>
      <c r="W23">
        <v>0.93894</v>
      </c>
      <c r="X23">
        <v>1.7180000000000001E-2</v>
      </c>
      <c r="Y23">
        <v>0.12169000000000001</v>
      </c>
      <c r="Z23">
        <v>9.3170000000000003E-2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8.7546180200000006</v>
      </c>
      <c r="G24">
        <v>-0.24441212000000001</v>
      </c>
      <c r="H24">
        <v>-0.26890267000000001</v>
      </c>
      <c r="I24">
        <v>-1.45258796</v>
      </c>
      <c r="J24">
        <v>-6.5107400000000001E-3</v>
      </c>
      <c r="K24" s="1">
        <v>4.7448999999999999E-4</v>
      </c>
      <c r="L24">
        <v>5.6144269299999996</v>
      </c>
      <c r="M24">
        <v>0.17925663</v>
      </c>
      <c r="N24">
        <v>0.47471577999999998</v>
      </c>
      <c r="O24">
        <v>-0.24426996000000001</v>
      </c>
      <c r="P24">
        <v>0.1779</v>
      </c>
      <c r="Q24">
        <v>0.44148999999999999</v>
      </c>
      <c r="R24">
        <v>3.6749999999999998E-2</v>
      </c>
      <c r="S24">
        <v>5.3899999999999998E-3</v>
      </c>
      <c r="T24">
        <v>9.8309999999999995E-2</v>
      </c>
      <c r="U24" s="1">
        <v>2.3000000000000001E-4</v>
      </c>
      <c r="V24" s="1">
        <v>3.0000000000000001E-5</v>
      </c>
      <c r="W24">
        <v>0.93774000000000002</v>
      </c>
      <c r="X24">
        <v>1.8689999999999998E-2</v>
      </c>
      <c r="Y24">
        <v>0.12606999999999999</v>
      </c>
      <c r="Z24">
        <v>9.7900000000000001E-2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9.2929693699999998</v>
      </c>
      <c r="G25">
        <v>-0.24064484</v>
      </c>
      <c r="H25">
        <v>-0.28287679999999998</v>
      </c>
      <c r="I25">
        <v>-1.47056305</v>
      </c>
      <c r="J25">
        <v>-3.9011200000000001E-3</v>
      </c>
      <c r="K25" s="1">
        <v>1.7496999999999999E-4</v>
      </c>
      <c r="L25">
        <v>5.3200625600000002</v>
      </c>
      <c r="M25">
        <v>0.19084095000000001</v>
      </c>
      <c r="N25">
        <v>0.83056996999999999</v>
      </c>
      <c r="O25">
        <v>-0.63635911000000001</v>
      </c>
      <c r="P25">
        <v>0.19189999999999999</v>
      </c>
      <c r="Q25">
        <v>0.47404000000000002</v>
      </c>
      <c r="R25">
        <v>3.9759999999999997E-2</v>
      </c>
      <c r="S25">
        <v>5.8199999999999997E-3</v>
      </c>
      <c r="T25">
        <v>0.10541</v>
      </c>
      <c r="U25" s="1">
        <v>2.5000000000000001E-4</v>
      </c>
      <c r="V25" s="1">
        <v>3.0000000000000001E-5</v>
      </c>
      <c r="W25">
        <v>0.95987</v>
      </c>
      <c r="X25">
        <v>2.0379999999999999E-2</v>
      </c>
      <c r="Y25">
        <v>0.13506000000000001</v>
      </c>
      <c r="Z25">
        <v>0.10557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7.7245000399999997</v>
      </c>
      <c r="G26">
        <v>-0.30151746000000001</v>
      </c>
      <c r="H26">
        <v>-0.26254814999999998</v>
      </c>
      <c r="I26">
        <v>-1.41383295</v>
      </c>
      <c r="J26">
        <v>-7.3749100000000001E-3</v>
      </c>
      <c r="K26" s="1">
        <v>5.6884000000000004E-4</v>
      </c>
      <c r="L26">
        <v>6.0534377399999997</v>
      </c>
      <c r="M26">
        <v>0.16227559</v>
      </c>
      <c r="N26">
        <v>0.33702053999999998</v>
      </c>
      <c r="O26">
        <v>7.1416129999999994E-2</v>
      </c>
      <c r="P26">
        <v>0.16739999999999999</v>
      </c>
      <c r="Q26">
        <v>0.41671000000000002</v>
      </c>
      <c r="R26">
        <v>3.4430000000000002E-2</v>
      </c>
      <c r="S26">
        <v>5.0699999999999999E-3</v>
      </c>
      <c r="T26">
        <v>9.2829999999999996E-2</v>
      </c>
      <c r="U26" s="1">
        <v>2.1000000000000001E-4</v>
      </c>
      <c r="V26" s="1">
        <v>3.0000000000000001E-5</v>
      </c>
      <c r="W26">
        <v>0.95454000000000006</v>
      </c>
      <c r="X26">
        <v>1.745E-2</v>
      </c>
      <c r="Y26">
        <v>0.1195</v>
      </c>
      <c r="Z26">
        <v>9.2179999999999998E-2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8.9415956199999904</v>
      </c>
      <c r="G27">
        <v>-0.31340991000000001</v>
      </c>
      <c r="H27">
        <v>-0.29970637999999999</v>
      </c>
      <c r="I27">
        <v>-1.3943092699999999</v>
      </c>
      <c r="J27">
        <v>-6.27635E-3</v>
      </c>
      <c r="K27" s="1">
        <v>3.6283000000000002E-4</v>
      </c>
      <c r="L27">
        <v>5.6241576699999998</v>
      </c>
      <c r="M27">
        <v>0.17495569999999999</v>
      </c>
      <c r="N27">
        <v>0.56841213999999995</v>
      </c>
      <c r="O27">
        <v>-0.15126191</v>
      </c>
      <c r="P27">
        <v>0.1779</v>
      </c>
      <c r="Q27">
        <v>0.43561</v>
      </c>
      <c r="R27">
        <v>3.6659999999999998E-2</v>
      </c>
      <c r="S27">
        <v>5.3899999999999998E-3</v>
      </c>
      <c r="T27">
        <v>9.6530000000000005E-2</v>
      </c>
      <c r="U27" s="1">
        <v>2.3000000000000001E-4</v>
      </c>
      <c r="V27" s="1">
        <v>3.0000000000000001E-5</v>
      </c>
      <c r="W27">
        <v>0.96367000000000003</v>
      </c>
      <c r="X27">
        <v>1.9179999999999999E-2</v>
      </c>
      <c r="Y27">
        <v>0.12517</v>
      </c>
      <c r="Z27">
        <v>9.7930000000000003E-2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9.5138498499999997</v>
      </c>
      <c r="G28">
        <v>-0.3095676</v>
      </c>
      <c r="H28">
        <v>-0.31401072000000002</v>
      </c>
      <c r="I28">
        <v>-1.43050382</v>
      </c>
      <c r="J28">
        <v>-3.8275700000000002E-3</v>
      </c>
      <c r="K28" s="1">
        <v>1.2127E-4</v>
      </c>
      <c r="L28">
        <v>5.5542243200000003</v>
      </c>
      <c r="M28">
        <v>0.17945717999999999</v>
      </c>
      <c r="N28">
        <v>0.98402734999999997</v>
      </c>
      <c r="O28">
        <v>-0.67391670999999997</v>
      </c>
      <c r="P28">
        <v>0.18379999999999999</v>
      </c>
      <c r="Q28">
        <v>0.45244000000000001</v>
      </c>
      <c r="R28">
        <v>3.7940000000000002E-2</v>
      </c>
      <c r="S28">
        <v>5.5700000000000003E-3</v>
      </c>
      <c r="T28">
        <v>0.10047</v>
      </c>
      <c r="U28" s="1">
        <v>2.3000000000000001E-4</v>
      </c>
      <c r="V28" s="1">
        <v>3.0000000000000001E-5</v>
      </c>
      <c r="W28">
        <v>0.96821999999999997</v>
      </c>
      <c r="X28">
        <v>1.9550000000000001E-2</v>
      </c>
      <c r="Y28">
        <v>0.12956999999999999</v>
      </c>
      <c r="Z28">
        <v>0.10116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7.9430129200000001</v>
      </c>
      <c r="G29">
        <v>-0.35849502999999999</v>
      </c>
      <c r="H29">
        <v>-0.28512215000000002</v>
      </c>
      <c r="I29">
        <v>-1.38815165</v>
      </c>
      <c r="J29">
        <v>-7.0811800000000003E-3</v>
      </c>
      <c r="K29" s="1">
        <v>4.9406000000000005E-4</v>
      </c>
      <c r="L29">
        <v>6.1555380099999999</v>
      </c>
      <c r="M29">
        <v>0.15784324999999999</v>
      </c>
      <c r="N29">
        <v>0.39465661000000002</v>
      </c>
      <c r="O29">
        <v>0.13500601000000001</v>
      </c>
      <c r="P29">
        <v>0.1714</v>
      </c>
      <c r="Q29">
        <v>0.42575000000000002</v>
      </c>
      <c r="R29">
        <v>3.5189999999999999E-2</v>
      </c>
      <c r="S29">
        <v>5.1900000000000002E-3</v>
      </c>
      <c r="T29">
        <v>9.4750000000000001E-2</v>
      </c>
      <c r="U29" s="1">
        <v>2.2000000000000001E-4</v>
      </c>
      <c r="V29" s="1">
        <v>3.0000000000000001E-5</v>
      </c>
      <c r="W29">
        <v>1.0037100000000001</v>
      </c>
      <c r="X29">
        <v>1.8010000000000002E-2</v>
      </c>
      <c r="Y29">
        <v>0.12232999999999999</v>
      </c>
      <c r="Z29">
        <v>9.4380000000000006E-2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8.9529603699999996</v>
      </c>
      <c r="G30">
        <v>-0.34477120999999999</v>
      </c>
      <c r="H30">
        <v>-0.31978099999999998</v>
      </c>
      <c r="I30">
        <v>-1.3677910200000001</v>
      </c>
      <c r="J30">
        <v>-6.1975399999999996E-3</v>
      </c>
      <c r="K30" s="1">
        <v>3.1186000000000001E-4</v>
      </c>
      <c r="L30">
        <v>5.8234735100000004</v>
      </c>
      <c r="M30">
        <v>0.16680311</v>
      </c>
      <c r="N30">
        <v>0.64208407999999995</v>
      </c>
      <c r="O30">
        <v>-7.4167380000000005E-2</v>
      </c>
      <c r="P30">
        <v>0.18029999999999999</v>
      </c>
      <c r="Q30">
        <v>0.44163000000000002</v>
      </c>
      <c r="R30">
        <v>3.7080000000000002E-2</v>
      </c>
      <c r="S30">
        <v>5.4599999999999996E-3</v>
      </c>
      <c r="T30">
        <v>9.7839999999999996E-2</v>
      </c>
      <c r="U30" s="1">
        <v>2.3000000000000001E-4</v>
      </c>
      <c r="V30" s="1">
        <v>3.0000000000000001E-5</v>
      </c>
      <c r="W30">
        <v>1.01857</v>
      </c>
      <c r="X30">
        <v>1.949E-2</v>
      </c>
      <c r="Y30">
        <v>0.12720000000000001</v>
      </c>
      <c r="Z30">
        <v>9.9290000000000003E-2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9.3980282200000005</v>
      </c>
      <c r="G31">
        <v>-0.32148622999999998</v>
      </c>
      <c r="H31">
        <v>-0.33195393000000001</v>
      </c>
      <c r="I31">
        <v>-1.4101508199999999</v>
      </c>
      <c r="J31">
        <v>-3.8266300000000001E-3</v>
      </c>
      <c r="K31" s="1">
        <v>9.7990000000000002E-5</v>
      </c>
      <c r="L31">
        <v>5.73386101</v>
      </c>
      <c r="M31">
        <v>0.17233397</v>
      </c>
      <c r="N31">
        <v>1.0954856399999999</v>
      </c>
      <c r="O31">
        <v>-0.68821611000000005</v>
      </c>
      <c r="P31">
        <v>0.18410000000000001</v>
      </c>
      <c r="Q31">
        <v>0.45379000000000003</v>
      </c>
      <c r="R31">
        <v>3.7929999999999998E-2</v>
      </c>
      <c r="S31">
        <v>5.5799999999999999E-3</v>
      </c>
      <c r="T31">
        <v>0.1008</v>
      </c>
      <c r="U31" s="1">
        <v>2.3000000000000001E-4</v>
      </c>
      <c r="V31" s="1">
        <v>3.0000000000000001E-5</v>
      </c>
      <c r="W31">
        <v>1.00576</v>
      </c>
      <c r="X31">
        <v>1.9570000000000001E-2</v>
      </c>
      <c r="Y31">
        <v>0.13019</v>
      </c>
      <c r="Z31">
        <v>0.10133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8.1960927800000007</v>
      </c>
      <c r="G32">
        <v>-0.44412059999999998</v>
      </c>
      <c r="H32">
        <v>-0.32285889000000001</v>
      </c>
      <c r="I32">
        <v>-1.36027388</v>
      </c>
      <c r="J32">
        <v>-6.7168899999999997E-3</v>
      </c>
      <c r="K32" s="1">
        <v>4.4672000000000001E-4</v>
      </c>
      <c r="L32">
        <v>6.3461832300000003</v>
      </c>
      <c r="M32">
        <v>0.15192897999999999</v>
      </c>
      <c r="N32">
        <v>0.48291307</v>
      </c>
      <c r="O32">
        <v>0.20398535000000001</v>
      </c>
      <c r="P32">
        <v>0.1769</v>
      </c>
      <c r="Q32">
        <v>0.44146000000000002</v>
      </c>
      <c r="R32">
        <v>3.6290000000000003E-2</v>
      </c>
      <c r="S32">
        <v>5.3600000000000002E-3</v>
      </c>
      <c r="T32">
        <v>9.8360000000000003E-2</v>
      </c>
      <c r="U32" s="1">
        <v>2.2000000000000001E-4</v>
      </c>
      <c r="V32" s="1">
        <v>3.0000000000000001E-5</v>
      </c>
      <c r="W32">
        <v>1.0831299999999999</v>
      </c>
      <c r="X32">
        <v>1.8780000000000002E-2</v>
      </c>
      <c r="Y32">
        <v>0.12686</v>
      </c>
      <c r="Z32">
        <v>9.7460000000000005E-2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8.4714020699999999</v>
      </c>
      <c r="G33">
        <v>-0.34380158</v>
      </c>
      <c r="H33">
        <v>-0.34470224999999999</v>
      </c>
      <c r="I33">
        <v>-1.32712651</v>
      </c>
      <c r="J33">
        <v>-6.1398099999999999E-3</v>
      </c>
      <c r="K33" s="1">
        <v>3.0602E-4</v>
      </c>
      <c r="L33">
        <v>6.2025847000000001</v>
      </c>
      <c r="M33">
        <v>0.15197516999999999</v>
      </c>
      <c r="N33">
        <v>0.70729836999999995</v>
      </c>
      <c r="O33">
        <v>4.5504639999999999E-2</v>
      </c>
      <c r="P33">
        <v>0.18060000000000001</v>
      </c>
      <c r="Q33">
        <v>0.44207000000000002</v>
      </c>
      <c r="R33">
        <v>3.6990000000000002E-2</v>
      </c>
      <c r="S33">
        <v>5.47E-3</v>
      </c>
      <c r="T33">
        <v>9.783E-2</v>
      </c>
      <c r="U33" s="1">
        <v>2.3000000000000001E-4</v>
      </c>
      <c r="V33" s="1">
        <v>3.0000000000000001E-5</v>
      </c>
      <c r="W33">
        <v>1.0939300000000001</v>
      </c>
      <c r="X33">
        <v>1.951E-2</v>
      </c>
      <c r="Y33">
        <v>0.12787000000000001</v>
      </c>
      <c r="Z33">
        <v>9.9510000000000001E-2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8.6001298199999905</v>
      </c>
      <c r="G34">
        <v>-0.27076449000000002</v>
      </c>
      <c r="H34">
        <v>-0.35068612999999998</v>
      </c>
      <c r="I34">
        <v>-1.3835699400000001</v>
      </c>
      <c r="J34">
        <v>-3.9681300000000003E-3</v>
      </c>
      <c r="K34" s="1">
        <v>1.2388000000000001E-4</v>
      </c>
      <c r="L34">
        <v>5.9985729599999997</v>
      </c>
      <c r="M34">
        <v>0.16319427</v>
      </c>
      <c r="N34">
        <v>1.24310593</v>
      </c>
      <c r="O34">
        <v>-0.70483425</v>
      </c>
      <c r="P34">
        <v>0.18959999999999999</v>
      </c>
      <c r="Q34">
        <v>0.46983999999999998</v>
      </c>
      <c r="R34">
        <v>3.8980000000000001E-2</v>
      </c>
      <c r="S34">
        <v>5.7400000000000003E-3</v>
      </c>
      <c r="T34">
        <v>0.10451000000000001</v>
      </c>
      <c r="U34" s="1">
        <v>2.4000000000000001E-4</v>
      </c>
      <c r="V34" s="1">
        <v>3.0000000000000001E-5</v>
      </c>
      <c r="W34">
        <v>1.093</v>
      </c>
      <c r="X34">
        <v>2.0199999999999999E-2</v>
      </c>
      <c r="Y34">
        <v>0.13491</v>
      </c>
      <c r="Z34">
        <v>0.10439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8.0994836800000005</v>
      </c>
      <c r="G35">
        <v>-0.48394341000000002</v>
      </c>
      <c r="H35">
        <v>-0.34484894999999999</v>
      </c>
      <c r="I35">
        <v>-1.3289826899999999</v>
      </c>
      <c r="J35">
        <v>-6.7381699999999999E-3</v>
      </c>
      <c r="K35" s="1">
        <v>4.7974999999999998E-4</v>
      </c>
      <c r="L35">
        <v>6.5210946500000002</v>
      </c>
      <c r="M35">
        <v>0.14544267999999999</v>
      </c>
      <c r="N35">
        <v>0.51447058000000001</v>
      </c>
      <c r="O35">
        <v>0.24617832000000001</v>
      </c>
      <c r="P35">
        <v>0.17780000000000001</v>
      </c>
      <c r="Q35">
        <v>0.44335000000000002</v>
      </c>
      <c r="R35">
        <v>3.6409999999999998E-2</v>
      </c>
      <c r="S35">
        <v>5.3800000000000002E-3</v>
      </c>
      <c r="T35">
        <v>9.8699999999999996E-2</v>
      </c>
      <c r="U35" s="1">
        <v>2.3000000000000001E-4</v>
      </c>
      <c r="V35" s="1">
        <v>3.0000000000000001E-5</v>
      </c>
      <c r="W35">
        <v>1.13242</v>
      </c>
      <c r="X35">
        <v>1.9060000000000001E-2</v>
      </c>
      <c r="Y35">
        <v>0.12765000000000001</v>
      </c>
      <c r="Z35">
        <v>9.7979999999999998E-2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7.7235412500000002</v>
      </c>
      <c r="G36">
        <v>-0.30229001999999999</v>
      </c>
      <c r="H36">
        <v>-0.35368779</v>
      </c>
      <c r="I36">
        <v>-1.2934127600000001</v>
      </c>
      <c r="J36">
        <v>-6.2362099999999998E-3</v>
      </c>
      <c r="K36" s="1">
        <v>3.6241000000000002E-4</v>
      </c>
      <c r="L36">
        <v>6.5054320299999997</v>
      </c>
      <c r="M36">
        <v>0.14020555000000001</v>
      </c>
      <c r="N36">
        <v>0.71970078000000004</v>
      </c>
      <c r="O36">
        <v>0.10255296</v>
      </c>
      <c r="P36">
        <v>0.18279999999999999</v>
      </c>
      <c r="Q36">
        <v>0.44624999999999998</v>
      </c>
      <c r="R36">
        <v>3.7339999999999998E-2</v>
      </c>
      <c r="S36">
        <v>5.5300000000000002E-3</v>
      </c>
      <c r="T36">
        <v>9.8530000000000006E-2</v>
      </c>
      <c r="U36" s="1">
        <v>2.3000000000000001E-4</v>
      </c>
      <c r="V36" s="1">
        <v>3.0000000000000001E-5</v>
      </c>
      <c r="W36">
        <v>1.1673899999999999</v>
      </c>
      <c r="X36">
        <v>1.9789999999999999E-2</v>
      </c>
      <c r="Y36">
        <v>0.12956999999999999</v>
      </c>
      <c r="Z36">
        <v>0.10082000000000001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7.5335048699999998</v>
      </c>
      <c r="G37">
        <v>-0.18280829000000001</v>
      </c>
      <c r="H37">
        <v>-0.35311752000000002</v>
      </c>
      <c r="I37">
        <v>-1.3545558499999999</v>
      </c>
      <c r="J37">
        <v>-4.3880100000000003E-3</v>
      </c>
      <c r="K37" s="1">
        <v>1.9874000000000001E-4</v>
      </c>
      <c r="L37">
        <v>6.1767794599999997</v>
      </c>
      <c r="M37">
        <v>0.15724634000000001</v>
      </c>
      <c r="N37">
        <v>1.30180374</v>
      </c>
      <c r="O37">
        <v>-0.66617042999999998</v>
      </c>
      <c r="P37">
        <v>0.19900000000000001</v>
      </c>
      <c r="Q37">
        <v>0.49484</v>
      </c>
      <c r="R37">
        <v>4.0869999999999997E-2</v>
      </c>
      <c r="S37">
        <v>6.0299999999999998E-3</v>
      </c>
      <c r="T37">
        <v>0.11015</v>
      </c>
      <c r="U37" s="1">
        <v>2.5000000000000001E-4</v>
      </c>
      <c r="V37" s="1">
        <v>3.0000000000000001E-5</v>
      </c>
      <c r="W37">
        <v>1.1982200000000001</v>
      </c>
      <c r="X37">
        <v>2.1420000000000002E-2</v>
      </c>
      <c r="Y37">
        <v>0.14216999999999999</v>
      </c>
      <c r="Z37">
        <v>0.10962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7.4400963899999999</v>
      </c>
      <c r="G38">
        <v>-0.46668735</v>
      </c>
      <c r="H38">
        <v>-0.36589705</v>
      </c>
      <c r="I38">
        <v>-1.2942871</v>
      </c>
      <c r="J38">
        <v>-6.8206400000000002E-3</v>
      </c>
      <c r="K38" s="1">
        <v>5.2974999999999897E-4</v>
      </c>
      <c r="L38">
        <v>6.59554185</v>
      </c>
      <c r="M38">
        <v>0.14520894000000001</v>
      </c>
      <c r="N38">
        <v>0.57861443000000001</v>
      </c>
      <c r="O38">
        <v>0.25433151999999998</v>
      </c>
      <c r="P38">
        <v>0.187</v>
      </c>
      <c r="Q38">
        <v>0.47039999999999998</v>
      </c>
      <c r="R38">
        <v>3.8309999999999997E-2</v>
      </c>
      <c r="S38">
        <v>5.6600000000000001E-3</v>
      </c>
      <c r="T38">
        <v>0.10503</v>
      </c>
      <c r="U38" s="1">
        <v>2.4000000000000001E-4</v>
      </c>
      <c r="V38" s="1">
        <v>3.0000000000000001E-5</v>
      </c>
      <c r="W38">
        <v>1.2433700000000001</v>
      </c>
      <c r="X38">
        <v>2.0629999999999999E-2</v>
      </c>
      <c r="Y38">
        <v>0.13503000000000001</v>
      </c>
      <c r="Z38">
        <v>0.10303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6.0154829799999998</v>
      </c>
      <c r="G39">
        <v>-0.15466442999999999</v>
      </c>
      <c r="H39">
        <v>-0.35257176000000001</v>
      </c>
      <c r="I39">
        <v>-1.25554191</v>
      </c>
      <c r="J39">
        <v>-6.2684699999999999E-3</v>
      </c>
      <c r="K39" s="1">
        <v>4.4045E-4</v>
      </c>
      <c r="L39">
        <v>6.6675220900000003</v>
      </c>
      <c r="M39">
        <v>0.13489118999999999</v>
      </c>
      <c r="N39">
        <v>0.76202992000000003</v>
      </c>
      <c r="O39">
        <v>7.0329450000000002E-2</v>
      </c>
      <c r="P39">
        <v>0.19939999999999999</v>
      </c>
      <c r="Q39">
        <v>0.48708000000000001</v>
      </c>
      <c r="R39">
        <v>4.0669999999999998E-2</v>
      </c>
      <c r="S39">
        <v>6.0299999999999998E-3</v>
      </c>
      <c r="T39">
        <v>0.10753</v>
      </c>
      <c r="U39" s="1">
        <v>2.5000000000000001E-4</v>
      </c>
      <c r="V39" s="1">
        <v>3.0000000000000001E-5</v>
      </c>
      <c r="W39">
        <v>1.33318</v>
      </c>
      <c r="X39">
        <v>2.2009999999999998E-2</v>
      </c>
      <c r="Y39">
        <v>0.14154</v>
      </c>
      <c r="Z39">
        <v>0.10997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5.3459235300000003</v>
      </c>
      <c r="G40">
        <v>3.1373140000000001E-2</v>
      </c>
      <c r="H40">
        <v>-0.34171581000000001</v>
      </c>
      <c r="I40">
        <v>-1.3179282800000001</v>
      </c>
      <c r="J40">
        <v>-5.0544600000000002E-3</v>
      </c>
      <c r="K40" s="1">
        <v>3.1012999999999999E-4</v>
      </c>
      <c r="L40">
        <v>6.1941301400000004</v>
      </c>
      <c r="M40">
        <v>0.15947729999999999</v>
      </c>
      <c r="N40">
        <v>1.39016301</v>
      </c>
      <c r="O40">
        <v>-0.64511845000000001</v>
      </c>
      <c r="P40">
        <v>0.22</v>
      </c>
      <c r="Q40">
        <v>0.55264999999999997</v>
      </c>
      <c r="R40">
        <v>4.5229999999999999E-2</v>
      </c>
      <c r="S40">
        <v>6.6600000000000001E-3</v>
      </c>
      <c r="T40">
        <v>0.12348000000000001</v>
      </c>
      <c r="U40" s="1">
        <v>2.7999999999999998E-4</v>
      </c>
      <c r="V40" s="1">
        <v>4.0000000000000003E-5</v>
      </c>
      <c r="W40">
        <v>1.3791</v>
      </c>
      <c r="X40">
        <v>2.4539999999999999E-2</v>
      </c>
      <c r="Y40">
        <v>0.15809000000000001</v>
      </c>
      <c r="Z40">
        <v>0.12111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6.4783956900000002</v>
      </c>
      <c r="G41">
        <v>-0.37492186999999999</v>
      </c>
      <c r="H41">
        <v>-0.37022484</v>
      </c>
      <c r="I41">
        <v>-1.2961708199999999</v>
      </c>
      <c r="J41">
        <v>-6.5257400000000004E-3</v>
      </c>
      <c r="K41" s="1">
        <v>5.3793000000000005E-4</v>
      </c>
      <c r="L41">
        <v>6.4949566900000004</v>
      </c>
      <c r="M41">
        <v>0.15166367</v>
      </c>
      <c r="N41">
        <v>0.59354733999999998</v>
      </c>
      <c r="O41">
        <v>0.25751074000000002</v>
      </c>
      <c r="P41">
        <v>0.1875</v>
      </c>
      <c r="Q41">
        <v>0.47653000000000001</v>
      </c>
      <c r="R41">
        <v>3.8490000000000003E-2</v>
      </c>
      <c r="S41">
        <v>5.6699999999999997E-3</v>
      </c>
      <c r="T41">
        <v>0.10684</v>
      </c>
      <c r="U41" s="1">
        <v>2.4000000000000001E-4</v>
      </c>
      <c r="V41" s="1">
        <v>3.0000000000000001E-5</v>
      </c>
      <c r="W41">
        <v>1.24682</v>
      </c>
      <c r="X41">
        <v>2.1010000000000001E-2</v>
      </c>
      <c r="Y41">
        <v>0.13603000000000001</v>
      </c>
      <c r="Z41">
        <v>0.10319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4.3340492900000003</v>
      </c>
      <c r="G42">
        <v>2.3157339999999998E-2</v>
      </c>
      <c r="H42">
        <v>-0.34128386999999999</v>
      </c>
      <c r="I42">
        <v>-1.2503356000000001</v>
      </c>
      <c r="J42">
        <v>-6.0440299999999997E-3</v>
      </c>
      <c r="K42" s="1">
        <v>4.6807000000000001E-4</v>
      </c>
      <c r="L42">
        <v>6.5277788499999998</v>
      </c>
      <c r="M42">
        <v>0.14043773000000001</v>
      </c>
      <c r="N42">
        <v>0.76426331000000003</v>
      </c>
      <c r="O42">
        <v>6.5270380000000003E-2</v>
      </c>
      <c r="P42">
        <v>0.20419999999999999</v>
      </c>
      <c r="Q42">
        <v>0.50017999999999996</v>
      </c>
      <c r="R42">
        <v>4.1709999999999997E-2</v>
      </c>
      <c r="S42">
        <v>6.1799999999999997E-3</v>
      </c>
      <c r="T42">
        <v>0.1106</v>
      </c>
      <c r="U42" s="1">
        <v>2.5999999999999998E-4</v>
      </c>
      <c r="V42" s="1">
        <v>3.0000000000000001E-5</v>
      </c>
      <c r="W42">
        <v>1.3568899999999999</v>
      </c>
      <c r="X42">
        <v>2.2890000000000001E-2</v>
      </c>
      <c r="Y42">
        <v>0.14505000000000001</v>
      </c>
      <c r="Z42">
        <v>0.11258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3.3564390999999998</v>
      </c>
      <c r="G43">
        <v>0.25276488000000003</v>
      </c>
      <c r="H43">
        <v>-0.32322406999999997</v>
      </c>
      <c r="I43">
        <v>-1.31658688</v>
      </c>
      <c r="J43">
        <v>-5.1879999999999999E-3</v>
      </c>
      <c r="K43" s="1">
        <v>3.6343999999999998E-4</v>
      </c>
      <c r="L43">
        <v>6.0130194899999996</v>
      </c>
      <c r="M43">
        <v>0.1691773</v>
      </c>
      <c r="N43">
        <v>1.41057543</v>
      </c>
      <c r="O43">
        <v>-0.61192566999999998</v>
      </c>
      <c r="P43">
        <v>0.2238</v>
      </c>
      <c r="Q43">
        <v>0.56757000000000002</v>
      </c>
      <c r="R43">
        <v>4.616E-2</v>
      </c>
      <c r="S43">
        <v>6.7799999999999996E-3</v>
      </c>
      <c r="T43">
        <v>0.12728</v>
      </c>
      <c r="U43" s="1">
        <v>2.9E-4</v>
      </c>
      <c r="V43" s="1">
        <v>4.0000000000000003E-5</v>
      </c>
      <c r="W43">
        <v>1.3926499999999999</v>
      </c>
      <c r="X43">
        <v>2.562E-2</v>
      </c>
      <c r="Y43">
        <v>0.1613</v>
      </c>
      <c r="Z43">
        <v>0.12311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4.2365916300000004</v>
      </c>
      <c r="G44">
        <v>-0.13225774000000001</v>
      </c>
      <c r="H44">
        <v>-0.35904133999999999</v>
      </c>
      <c r="I44">
        <v>-1.2959744099999999</v>
      </c>
      <c r="J44">
        <v>-6.2855300000000001E-3</v>
      </c>
      <c r="K44" s="1">
        <v>5.4944E-4</v>
      </c>
      <c r="L44">
        <v>6.0558109499999997</v>
      </c>
      <c r="M44">
        <v>0.16836218</v>
      </c>
      <c r="N44">
        <v>0.65338985000000005</v>
      </c>
      <c r="O44">
        <v>0.22571653</v>
      </c>
      <c r="P44">
        <v>0.20250000000000001</v>
      </c>
      <c r="Q44">
        <v>0.51505999999999996</v>
      </c>
      <c r="R44">
        <v>4.1759999999999999E-2</v>
      </c>
      <c r="S44">
        <v>6.13E-3</v>
      </c>
      <c r="T44">
        <v>0.11562</v>
      </c>
      <c r="U44" s="1">
        <v>2.5999999999999998E-4</v>
      </c>
      <c r="V44" s="1">
        <v>3.0000000000000001E-5</v>
      </c>
      <c r="W44">
        <v>1.29003</v>
      </c>
      <c r="X44">
        <v>2.3539999999999998E-2</v>
      </c>
      <c r="Y44">
        <v>0.14624000000000001</v>
      </c>
      <c r="Z44">
        <v>0.11137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1.28798002</v>
      </c>
      <c r="G45">
        <v>0.35463182999999998</v>
      </c>
      <c r="H45">
        <v>-0.31181862999999999</v>
      </c>
      <c r="I45">
        <v>-1.23701018</v>
      </c>
      <c r="J45">
        <v>-5.8800399999999996E-3</v>
      </c>
      <c r="K45" s="1">
        <v>4.9952999999999998E-4</v>
      </c>
      <c r="L45">
        <v>5.9179701900000001</v>
      </c>
      <c r="M45">
        <v>0.1581244</v>
      </c>
      <c r="N45">
        <v>0.80962672000000002</v>
      </c>
      <c r="O45">
        <v>1.005321E-2</v>
      </c>
      <c r="P45">
        <v>0.2155</v>
      </c>
      <c r="Q45">
        <v>0.51902999999999999</v>
      </c>
      <c r="R45">
        <v>4.4170000000000001E-2</v>
      </c>
      <c r="S45">
        <v>6.5199999999999998E-3</v>
      </c>
      <c r="T45">
        <v>0.11419</v>
      </c>
      <c r="U45" s="1">
        <v>2.7E-4</v>
      </c>
      <c r="V45" s="1">
        <v>3.0000000000000001E-5</v>
      </c>
      <c r="W45">
        <v>1.3351</v>
      </c>
      <c r="X45">
        <v>2.5149999999999999E-2</v>
      </c>
      <c r="Y45">
        <v>0.15071999999999999</v>
      </c>
      <c r="Z45">
        <v>0.11879000000000001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-4.4338570000000001E-2</v>
      </c>
      <c r="G46">
        <v>0.63229806</v>
      </c>
      <c r="H46">
        <v>-0.28463306999999999</v>
      </c>
      <c r="I46">
        <v>-1.3084024299999999</v>
      </c>
      <c r="J46">
        <v>-5.4591300000000004E-3</v>
      </c>
      <c r="K46" s="1">
        <v>4.3880999999999998E-4</v>
      </c>
      <c r="L46">
        <v>5.4525908000000003</v>
      </c>
      <c r="M46">
        <v>0.18955215</v>
      </c>
      <c r="N46">
        <v>1.4602176099999999</v>
      </c>
      <c r="O46">
        <v>-0.60843519000000001</v>
      </c>
      <c r="P46">
        <v>0.22589999999999999</v>
      </c>
      <c r="Q46">
        <v>0.56654000000000004</v>
      </c>
      <c r="R46">
        <v>4.6820000000000001E-2</v>
      </c>
      <c r="S46">
        <v>6.8500000000000002E-3</v>
      </c>
      <c r="T46">
        <v>0.12665000000000001</v>
      </c>
      <c r="U46" s="1">
        <v>2.9E-4</v>
      </c>
      <c r="V46" s="1">
        <v>4.0000000000000003E-5</v>
      </c>
      <c r="W46">
        <v>1.3123400000000001</v>
      </c>
      <c r="X46">
        <v>2.708E-2</v>
      </c>
      <c r="Y46">
        <v>0.16053000000000001</v>
      </c>
      <c r="Z46">
        <v>0.12418999999999999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1.9858344000000001</v>
      </c>
      <c r="G47">
        <v>0.10262594</v>
      </c>
      <c r="H47">
        <v>-0.33830797000000001</v>
      </c>
      <c r="I47">
        <v>-1.27204951</v>
      </c>
      <c r="J47">
        <v>-6.2933099999999999E-3</v>
      </c>
      <c r="K47" s="1">
        <v>6.0689000000000001E-4</v>
      </c>
      <c r="L47">
        <v>5.4092963899999997</v>
      </c>
      <c r="M47">
        <v>0.18147927999999999</v>
      </c>
      <c r="N47">
        <v>0.63287223000000004</v>
      </c>
      <c r="O47">
        <v>0.24739323999999999</v>
      </c>
      <c r="P47">
        <v>0.20749999999999999</v>
      </c>
      <c r="Q47">
        <v>0.50348999999999999</v>
      </c>
      <c r="R47">
        <v>4.2810000000000001E-2</v>
      </c>
      <c r="S47">
        <v>6.2899999999999996E-3</v>
      </c>
      <c r="T47">
        <v>0.11122</v>
      </c>
      <c r="U47" s="1">
        <v>2.5999999999999998E-4</v>
      </c>
      <c r="V47" s="1">
        <v>3.0000000000000001E-5</v>
      </c>
      <c r="W47">
        <v>1.18916</v>
      </c>
      <c r="X47">
        <v>2.4760000000000001E-2</v>
      </c>
      <c r="Y47">
        <v>0.14484</v>
      </c>
      <c r="Z47">
        <v>0.11422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-1.24617928</v>
      </c>
      <c r="G48">
        <v>0.61675066000000001</v>
      </c>
      <c r="H48">
        <v>-0.28284747999999998</v>
      </c>
      <c r="I48">
        <v>-1.2112949799999999</v>
      </c>
      <c r="J48">
        <v>-6.0804800000000001E-3</v>
      </c>
      <c r="K48" s="1">
        <v>5.7715999999999996E-4</v>
      </c>
      <c r="L48">
        <v>5.2144091299999999</v>
      </c>
      <c r="M48">
        <v>0.17153325999999999</v>
      </c>
      <c r="N48">
        <v>0.78946101999999996</v>
      </c>
      <c r="O48">
        <v>4.2361349999999999E-2</v>
      </c>
      <c r="P48">
        <v>0.2092</v>
      </c>
      <c r="Q48">
        <v>0.47827999999999998</v>
      </c>
      <c r="R48">
        <v>4.2880000000000001E-2</v>
      </c>
      <c r="S48">
        <v>6.3400000000000001E-3</v>
      </c>
      <c r="T48">
        <v>0.10295</v>
      </c>
      <c r="U48" s="1">
        <v>2.5999999999999998E-4</v>
      </c>
      <c r="V48" s="1">
        <v>3.0000000000000001E-5</v>
      </c>
      <c r="W48">
        <v>1.14944</v>
      </c>
      <c r="X48">
        <v>2.5090000000000001E-2</v>
      </c>
      <c r="Y48">
        <v>0.14071</v>
      </c>
      <c r="Z48">
        <v>0.11539000000000001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-2.7643021499999998</v>
      </c>
      <c r="G49">
        <v>0.91276939000000001</v>
      </c>
      <c r="H49">
        <v>-0.25129193</v>
      </c>
      <c r="I49">
        <v>-1.27652743</v>
      </c>
      <c r="J49">
        <v>-5.7806100000000003E-3</v>
      </c>
      <c r="K49" s="1">
        <v>5.3399999999999997E-4</v>
      </c>
      <c r="L49">
        <v>4.6905478499999997</v>
      </c>
      <c r="M49">
        <v>0.20688931999999999</v>
      </c>
      <c r="N49">
        <v>1.42587843</v>
      </c>
      <c r="O49">
        <v>-0.55630418000000004</v>
      </c>
      <c r="P49">
        <v>0.21360000000000001</v>
      </c>
      <c r="Q49">
        <v>0.504</v>
      </c>
      <c r="R49">
        <v>4.4290000000000003E-2</v>
      </c>
      <c r="S49">
        <v>6.4799999999999996E-3</v>
      </c>
      <c r="T49">
        <v>0.11008999999999999</v>
      </c>
      <c r="U49" s="1">
        <v>2.7E-4</v>
      </c>
      <c r="V49" s="1">
        <v>3.0000000000000001E-5</v>
      </c>
      <c r="W49">
        <v>1.07508</v>
      </c>
      <c r="X49">
        <v>2.6409999999999999E-2</v>
      </c>
      <c r="Y49">
        <v>0.14516999999999999</v>
      </c>
      <c r="Z49">
        <v>0.11755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-6.4577699999999998E-3</v>
      </c>
      <c r="G50">
        <v>0.32019715999999998</v>
      </c>
      <c r="H50">
        <v>-0.31559562000000002</v>
      </c>
      <c r="I50">
        <v>-1.26986351</v>
      </c>
      <c r="J50">
        <v>-6.3157899999999999E-3</v>
      </c>
      <c r="K50" s="1">
        <v>6.6023999999999998E-4</v>
      </c>
      <c r="L50">
        <v>4.77202547</v>
      </c>
      <c r="M50">
        <v>0.19803789999999999</v>
      </c>
      <c r="N50">
        <v>0.61773699999999998</v>
      </c>
      <c r="O50">
        <v>0.28465785999999998</v>
      </c>
      <c r="P50">
        <v>0.2074</v>
      </c>
      <c r="Q50">
        <v>0.48250999999999999</v>
      </c>
      <c r="R50">
        <v>4.2860000000000002E-2</v>
      </c>
      <c r="S50">
        <v>6.2899999999999996E-3</v>
      </c>
      <c r="T50">
        <v>0.10477</v>
      </c>
      <c r="U50" s="1">
        <v>2.5999999999999998E-4</v>
      </c>
      <c r="V50" s="1">
        <v>3.0000000000000001E-5</v>
      </c>
      <c r="W50">
        <v>1.04474</v>
      </c>
      <c r="X50">
        <v>2.5149999999999999E-2</v>
      </c>
      <c r="Y50">
        <v>0.14008999999999999</v>
      </c>
      <c r="Z50">
        <v>0.11422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-3.2607455399999998</v>
      </c>
      <c r="G51">
        <v>0.82952835999999996</v>
      </c>
      <c r="H51">
        <v>-0.25746904999999998</v>
      </c>
      <c r="I51">
        <v>-1.21059848</v>
      </c>
      <c r="J51">
        <v>-6.2548600000000001E-3</v>
      </c>
      <c r="K51" s="1">
        <v>6.4400000000000004E-4</v>
      </c>
      <c r="L51">
        <v>4.55030293</v>
      </c>
      <c r="M51">
        <v>0.18862599999999999</v>
      </c>
      <c r="N51">
        <v>0.77854551000000005</v>
      </c>
      <c r="O51">
        <v>9.3315179999999998E-2</v>
      </c>
      <c r="P51">
        <v>0.2</v>
      </c>
      <c r="Q51">
        <v>0.43787999999999999</v>
      </c>
      <c r="R51">
        <v>4.1029999999999997E-2</v>
      </c>
      <c r="S51">
        <v>6.0600000000000003E-3</v>
      </c>
      <c r="T51">
        <v>9.2219999999999996E-2</v>
      </c>
      <c r="U51" s="1">
        <v>2.5000000000000001E-4</v>
      </c>
      <c r="V51" s="1">
        <v>3.0000000000000001E-5</v>
      </c>
      <c r="W51">
        <v>0.95381000000000005</v>
      </c>
      <c r="X51">
        <v>2.4330000000000001E-2</v>
      </c>
      <c r="Y51">
        <v>0.12984999999999999</v>
      </c>
      <c r="Z51">
        <v>0.11031000000000001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-4.8269767100000003</v>
      </c>
      <c r="G52">
        <v>1.1268215500000001</v>
      </c>
      <c r="H52">
        <v>-0.22448362999999999</v>
      </c>
      <c r="I52">
        <v>-1.2715169200000001</v>
      </c>
      <c r="J52">
        <v>-6.0142199999999998E-3</v>
      </c>
      <c r="K52" s="1">
        <v>6.1001000000000002E-4</v>
      </c>
      <c r="L52">
        <v>4.0299494200000003</v>
      </c>
      <c r="M52">
        <v>0.22607315</v>
      </c>
      <c r="N52">
        <v>1.3995006699999999</v>
      </c>
      <c r="O52">
        <v>-0.48671010999999997</v>
      </c>
      <c r="P52">
        <v>0.2001</v>
      </c>
      <c r="Q52">
        <v>0.44896999999999998</v>
      </c>
      <c r="R52">
        <v>4.1549999999999997E-2</v>
      </c>
      <c r="S52">
        <v>6.0800000000000003E-3</v>
      </c>
      <c r="T52">
        <v>9.5740000000000006E-2</v>
      </c>
      <c r="U52" s="1">
        <v>2.5999999999999998E-4</v>
      </c>
      <c r="V52" s="1">
        <v>3.0000000000000001E-5</v>
      </c>
      <c r="W52">
        <v>0.85919999999999996</v>
      </c>
      <c r="X52">
        <v>2.511E-2</v>
      </c>
      <c r="Y52">
        <v>0.13067000000000001</v>
      </c>
      <c r="Z52">
        <v>0.11018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-3.6527146199999998</v>
      </c>
      <c r="G53">
        <v>0.77336399</v>
      </c>
      <c r="H53">
        <v>-0.26712239999999998</v>
      </c>
      <c r="I53">
        <v>-1.36205361</v>
      </c>
      <c r="J53">
        <v>-6.1823800000000003E-3</v>
      </c>
      <c r="K53" s="1">
        <v>6.9138999999999995E-4</v>
      </c>
      <c r="L53">
        <v>3.88677582</v>
      </c>
      <c r="M53">
        <v>0.23805320999999999</v>
      </c>
      <c r="N53">
        <v>0.67278384000000002</v>
      </c>
      <c r="O53">
        <v>0.40342129999999998</v>
      </c>
      <c r="P53">
        <v>0.2107</v>
      </c>
      <c r="Q53">
        <v>0.47675000000000001</v>
      </c>
      <c r="R53">
        <v>4.394E-2</v>
      </c>
      <c r="S53">
        <v>6.4099999999999999E-3</v>
      </c>
      <c r="T53">
        <v>0.10201</v>
      </c>
      <c r="U53" s="1">
        <v>2.7E-4</v>
      </c>
      <c r="V53" s="1">
        <v>3.0000000000000001E-5</v>
      </c>
      <c r="W53">
        <v>0.83140000000000003</v>
      </c>
      <c r="X53">
        <v>2.537E-2</v>
      </c>
      <c r="Y53">
        <v>0.13775000000000001</v>
      </c>
      <c r="Z53">
        <v>0.11593000000000001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-6.5288873199999999</v>
      </c>
      <c r="G54">
        <v>1.2116998999999999</v>
      </c>
      <c r="H54">
        <v>-0.21298437000000001</v>
      </c>
      <c r="I54">
        <v>-1.30078625</v>
      </c>
      <c r="J54">
        <v>-6.3047800000000003E-3</v>
      </c>
      <c r="K54" s="1">
        <v>7.0554999999999999E-4</v>
      </c>
      <c r="L54">
        <v>3.6955496399999999</v>
      </c>
      <c r="M54">
        <v>0.22597511000000001</v>
      </c>
      <c r="N54">
        <v>0.84136597000000002</v>
      </c>
      <c r="O54">
        <v>0.19533659</v>
      </c>
      <c r="P54">
        <v>0.19259999999999999</v>
      </c>
      <c r="Q54">
        <v>0.40910000000000002</v>
      </c>
      <c r="R54">
        <v>3.9800000000000002E-2</v>
      </c>
      <c r="S54">
        <v>5.8500000000000002E-3</v>
      </c>
      <c r="T54">
        <v>8.4570000000000006E-2</v>
      </c>
      <c r="U54" s="1">
        <v>2.4000000000000001E-4</v>
      </c>
      <c r="V54" s="1">
        <v>3.0000000000000001E-5</v>
      </c>
      <c r="W54">
        <v>0.71216999999999997</v>
      </c>
      <c r="X54">
        <v>2.2939999999999999E-2</v>
      </c>
      <c r="Y54">
        <v>0.12102</v>
      </c>
      <c r="Z54">
        <v>0.10614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-7.9164470099999997</v>
      </c>
      <c r="G55">
        <v>1.48488423</v>
      </c>
      <c r="H55">
        <v>-0.18168453000000001</v>
      </c>
      <c r="I55">
        <v>-1.37201145</v>
      </c>
      <c r="J55">
        <v>-6.0896700000000002E-3</v>
      </c>
      <c r="K55" s="1">
        <v>6.7958000000000005E-4</v>
      </c>
      <c r="L55">
        <v>3.3335861800000002</v>
      </c>
      <c r="M55">
        <v>0.26015980999999999</v>
      </c>
      <c r="N55">
        <v>1.4460507300000001</v>
      </c>
      <c r="O55">
        <v>-0.35835512000000003</v>
      </c>
      <c r="P55">
        <v>0.19009999999999999</v>
      </c>
      <c r="Q55">
        <v>0.41316999999999998</v>
      </c>
      <c r="R55">
        <v>3.9739999999999998E-2</v>
      </c>
      <c r="S55">
        <v>5.7800000000000004E-3</v>
      </c>
      <c r="T55">
        <v>8.6360000000000006E-2</v>
      </c>
      <c r="U55" s="1">
        <v>2.4000000000000001E-4</v>
      </c>
      <c r="V55" s="1">
        <v>3.0000000000000001E-5</v>
      </c>
      <c r="W55">
        <v>0.63571</v>
      </c>
      <c r="X55">
        <v>2.3089999999999999E-2</v>
      </c>
      <c r="Y55">
        <v>0.11996</v>
      </c>
      <c r="Z55">
        <v>0.10457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-6.1346586700000003</v>
      </c>
      <c r="G56">
        <v>1.1197982200000001</v>
      </c>
      <c r="H56">
        <v>-0.22900441999999999</v>
      </c>
      <c r="I56">
        <v>-1.4987599300000001</v>
      </c>
      <c r="J56">
        <v>-5.8992899999999997E-3</v>
      </c>
      <c r="K56" s="1">
        <v>6.7332000000000004E-4</v>
      </c>
      <c r="L56">
        <v>3.80690515</v>
      </c>
      <c r="M56">
        <v>0.25500179000000001</v>
      </c>
      <c r="N56">
        <v>0.75425514000000005</v>
      </c>
      <c r="O56">
        <v>0.51556860999999998</v>
      </c>
      <c r="P56">
        <v>0.2112</v>
      </c>
      <c r="Q56">
        <v>0.49321999999999999</v>
      </c>
      <c r="R56">
        <v>4.4420000000000001E-2</v>
      </c>
      <c r="S56">
        <v>6.43E-3</v>
      </c>
      <c r="T56">
        <v>0.10687000000000001</v>
      </c>
      <c r="U56" s="1">
        <v>2.7E-4</v>
      </c>
      <c r="V56" s="1">
        <v>3.0000000000000001E-5</v>
      </c>
      <c r="W56">
        <v>0.77388000000000001</v>
      </c>
      <c r="X56">
        <v>2.435E-2</v>
      </c>
      <c r="Y56">
        <v>0.13988</v>
      </c>
      <c r="Z56">
        <v>0.11608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-8.4474472299999999</v>
      </c>
      <c r="G57">
        <v>1.46453403</v>
      </c>
      <c r="H57">
        <v>-0.18456001999999999</v>
      </c>
      <c r="I57">
        <v>-1.43107327</v>
      </c>
      <c r="J57">
        <v>-6.0459900000000002E-3</v>
      </c>
      <c r="K57" s="1">
        <v>6.9740000000000004E-4</v>
      </c>
      <c r="L57">
        <v>3.6629985299999999</v>
      </c>
      <c r="M57">
        <v>0.23938946</v>
      </c>
      <c r="N57">
        <v>0.92798727000000003</v>
      </c>
      <c r="O57">
        <v>0.27421082000000002</v>
      </c>
      <c r="P57">
        <v>0.19439999999999999</v>
      </c>
      <c r="Q57">
        <v>0.42487999999999998</v>
      </c>
      <c r="R57">
        <v>4.0410000000000001E-2</v>
      </c>
      <c r="S57">
        <v>5.9100000000000003E-3</v>
      </c>
      <c r="T57">
        <v>8.9270000000000002E-2</v>
      </c>
      <c r="U57" s="1">
        <v>2.5000000000000001E-4</v>
      </c>
      <c r="V57" s="1">
        <v>3.0000000000000001E-5</v>
      </c>
      <c r="W57">
        <v>0.67188000000000003</v>
      </c>
      <c r="X57">
        <v>2.189E-2</v>
      </c>
      <c r="Y57">
        <v>0.1241</v>
      </c>
      <c r="Z57">
        <v>0.10700999999999999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-9.5611911900000006</v>
      </c>
      <c r="G58">
        <v>1.7027219499999999</v>
      </c>
      <c r="H58">
        <v>-0.15732531999999999</v>
      </c>
      <c r="I58">
        <v>-1.5123052299999999</v>
      </c>
      <c r="J58">
        <v>-5.8381199999999996E-3</v>
      </c>
      <c r="K58" s="1">
        <v>6.7343000000000004E-4</v>
      </c>
      <c r="L58">
        <v>3.4019232100000001</v>
      </c>
      <c r="M58">
        <v>0.26802699000000002</v>
      </c>
      <c r="N58">
        <v>1.51993672</v>
      </c>
      <c r="O58">
        <v>-0.25561352999999998</v>
      </c>
      <c r="P58">
        <v>0.1963</v>
      </c>
      <c r="Q58">
        <v>0.44059999999999999</v>
      </c>
      <c r="R58">
        <v>4.1279999999999997E-2</v>
      </c>
      <c r="S58">
        <v>5.9800000000000001E-3</v>
      </c>
      <c r="T58">
        <v>9.3560000000000004E-2</v>
      </c>
      <c r="U58" s="1">
        <v>2.5000000000000001E-4</v>
      </c>
      <c r="V58" s="1">
        <v>3.0000000000000001E-5</v>
      </c>
      <c r="W58">
        <v>0.62778999999999996</v>
      </c>
      <c r="X58">
        <v>2.2409999999999999E-2</v>
      </c>
      <c r="Y58">
        <v>0.12612000000000001</v>
      </c>
      <c r="Z58">
        <v>0.10792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7.6267841399999998</v>
      </c>
      <c r="G59">
        <v>0.14272297</v>
      </c>
      <c r="H59">
        <v>-0.17617250000000001</v>
      </c>
      <c r="I59">
        <v>-2.2756302599999998</v>
      </c>
      <c r="J59">
        <v>-7.1028000000000003E-3</v>
      </c>
      <c r="K59" s="1">
        <v>8.4805000000000004E-4</v>
      </c>
      <c r="L59">
        <v>7.0017829799999998</v>
      </c>
      <c r="M59">
        <v>0.22674248999999999</v>
      </c>
      <c r="N59">
        <v>1.4114418399999999</v>
      </c>
      <c r="O59">
        <v>-1.0040597499999999</v>
      </c>
      <c r="P59">
        <v>0.20530000000000001</v>
      </c>
      <c r="Q59">
        <v>0.73746</v>
      </c>
      <c r="R59">
        <v>4.4679999999999997E-2</v>
      </c>
      <c r="S59">
        <v>6.2700000000000004E-3</v>
      </c>
      <c r="T59">
        <v>0.17433000000000001</v>
      </c>
      <c r="U59" s="1">
        <v>2.7999999999999998E-4</v>
      </c>
      <c r="V59" s="1">
        <v>4.0000000000000003E-5</v>
      </c>
      <c r="W59">
        <v>1.1709099999999999</v>
      </c>
      <c r="X59">
        <v>1.9369999999999998E-2</v>
      </c>
      <c r="Y59">
        <v>0.16997000000000001</v>
      </c>
      <c r="Z59">
        <v>0.11397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7.3435462600000001</v>
      </c>
      <c r="G60">
        <v>0.16491866999999999</v>
      </c>
      <c r="H60">
        <v>-0.17799272999999999</v>
      </c>
      <c r="I60">
        <v>-2.0166553500000002</v>
      </c>
      <c r="J60">
        <v>-6.6640199999999997E-3</v>
      </c>
      <c r="K60" s="1">
        <v>7.9861999999999999E-4</v>
      </c>
      <c r="L60">
        <v>5.8080687099999997</v>
      </c>
      <c r="M60">
        <v>0.23183490000000001</v>
      </c>
      <c r="N60">
        <v>1.16860031</v>
      </c>
      <c r="O60">
        <v>-1.0812979</v>
      </c>
      <c r="P60">
        <v>0.21440000000000001</v>
      </c>
      <c r="Q60">
        <v>0.65464</v>
      </c>
      <c r="R60">
        <v>4.5969999999999997E-2</v>
      </c>
      <c r="S60">
        <v>6.5300000000000002E-3</v>
      </c>
      <c r="T60">
        <v>0.15246000000000001</v>
      </c>
      <c r="U60" s="1">
        <v>2.9E-4</v>
      </c>
      <c r="V60" s="1">
        <v>4.0000000000000003E-5</v>
      </c>
      <c r="W60">
        <v>1.03888</v>
      </c>
      <c r="X60">
        <v>2.0750000000000001E-2</v>
      </c>
      <c r="Y60">
        <v>0.16541</v>
      </c>
      <c r="Z60">
        <v>0.11781999999999999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8.2107249099999997</v>
      </c>
      <c r="G61">
        <v>0.39548502000000002</v>
      </c>
      <c r="H61">
        <v>-0.13712405999999999</v>
      </c>
      <c r="I61">
        <v>-2.4684471399999999</v>
      </c>
      <c r="J61">
        <v>-5.1194500000000002E-3</v>
      </c>
      <c r="K61" s="1">
        <v>5.5886E-4</v>
      </c>
      <c r="L61">
        <v>7.3326582900000004</v>
      </c>
      <c r="M61">
        <v>0.22243384999999999</v>
      </c>
      <c r="N61">
        <v>1.2291762500000001</v>
      </c>
      <c r="O61">
        <v>-0.67788020000000004</v>
      </c>
      <c r="P61">
        <v>0.21709999999999999</v>
      </c>
      <c r="Q61">
        <v>0.80571000000000004</v>
      </c>
      <c r="R61">
        <v>4.7320000000000001E-2</v>
      </c>
      <c r="S61">
        <v>6.6299999999999996E-3</v>
      </c>
      <c r="T61">
        <v>0.19091</v>
      </c>
      <c r="U61" s="1">
        <v>2.9999999999999997E-4</v>
      </c>
      <c r="V61" s="1">
        <v>4.0000000000000003E-5</v>
      </c>
      <c r="W61">
        <v>1.2135</v>
      </c>
      <c r="X61">
        <v>1.907E-2</v>
      </c>
      <c r="Y61">
        <v>0.18262999999999999</v>
      </c>
      <c r="Z61">
        <v>0.12091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8.2198818500000002</v>
      </c>
      <c r="G62">
        <v>0.10134251</v>
      </c>
      <c r="H62">
        <v>-0.18123481999999999</v>
      </c>
      <c r="I62">
        <v>-2.3187924500000001</v>
      </c>
      <c r="J62">
        <v>-6.9599199999999996E-3</v>
      </c>
      <c r="K62" s="1">
        <v>8.6291000000000004E-4</v>
      </c>
      <c r="L62">
        <v>6.9986417000000003</v>
      </c>
      <c r="M62">
        <v>0.22356516000000001</v>
      </c>
      <c r="N62">
        <v>1.3074830099999999</v>
      </c>
      <c r="O62">
        <v>-0.94189807000000003</v>
      </c>
      <c r="P62">
        <v>0.20419999999999999</v>
      </c>
      <c r="Q62">
        <v>0.72541</v>
      </c>
      <c r="R62">
        <v>4.4310000000000002E-2</v>
      </c>
      <c r="S62">
        <v>6.2300000000000003E-3</v>
      </c>
      <c r="T62">
        <v>0.17152999999999999</v>
      </c>
      <c r="U62" s="1">
        <v>2.7999999999999998E-4</v>
      </c>
      <c r="V62" s="1">
        <v>4.0000000000000003E-5</v>
      </c>
      <c r="W62">
        <v>1.12988</v>
      </c>
      <c r="X62">
        <v>1.8589999999999999E-2</v>
      </c>
      <c r="Y62">
        <v>0.16879</v>
      </c>
      <c r="Z62">
        <v>0.11312999999999999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7.8162335399999998</v>
      </c>
      <c r="G63">
        <v>0.20663045999999999</v>
      </c>
      <c r="H63">
        <v>-0.16621928999999999</v>
      </c>
      <c r="I63">
        <v>-2.1792657000000002</v>
      </c>
      <c r="J63">
        <v>-6.5713500000000001E-3</v>
      </c>
      <c r="K63" s="1">
        <v>8.4161999999999995E-4</v>
      </c>
      <c r="L63">
        <v>6.3234712100000001</v>
      </c>
      <c r="M63">
        <v>0.22393719000000001</v>
      </c>
      <c r="N63">
        <v>1.2153499299999999</v>
      </c>
      <c r="O63">
        <v>-1.12846636</v>
      </c>
      <c r="P63">
        <v>0.2233</v>
      </c>
      <c r="Q63">
        <v>0.71919999999999995</v>
      </c>
      <c r="R63">
        <v>4.7969999999999999E-2</v>
      </c>
      <c r="S63">
        <v>6.7999999999999996E-3</v>
      </c>
      <c r="T63">
        <v>0.16880000000000001</v>
      </c>
      <c r="U63" s="1">
        <v>2.9999999999999997E-4</v>
      </c>
      <c r="V63" s="1">
        <v>4.0000000000000003E-5</v>
      </c>
      <c r="W63">
        <v>1.11687</v>
      </c>
      <c r="X63">
        <v>2.0279999999999999E-2</v>
      </c>
      <c r="Y63">
        <v>0.17734</v>
      </c>
      <c r="Z63">
        <v>0.12286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8.1742370900000001</v>
      </c>
      <c r="G64">
        <v>0.35863679999999998</v>
      </c>
      <c r="H64">
        <v>-0.12774463999999999</v>
      </c>
      <c r="I64">
        <v>-2.30885966</v>
      </c>
      <c r="J64">
        <v>-5.2988200000000001E-3</v>
      </c>
      <c r="K64" s="1">
        <v>6.7845999999999998E-4</v>
      </c>
      <c r="L64">
        <v>7.2557264300000002</v>
      </c>
      <c r="M64">
        <v>0.20712601999999999</v>
      </c>
      <c r="N64">
        <v>0.67037824999999995</v>
      </c>
      <c r="O64">
        <v>-0.54405714000000005</v>
      </c>
      <c r="P64">
        <v>0.22800000000000001</v>
      </c>
      <c r="Q64">
        <v>0.79422000000000004</v>
      </c>
      <c r="R64">
        <v>4.897E-2</v>
      </c>
      <c r="S64">
        <v>6.94E-3</v>
      </c>
      <c r="T64">
        <v>0.18820999999999999</v>
      </c>
      <c r="U64" s="1">
        <v>3.1E-4</v>
      </c>
      <c r="V64" s="1">
        <v>4.0000000000000003E-5</v>
      </c>
      <c r="W64">
        <v>1.2692300000000001</v>
      </c>
      <c r="X64">
        <v>1.959E-2</v>
      </c>
      <c r="Y64">
        <v>0.18953999999999999</v>
      </c>
      <c r="Z64">
        <v>0.12573999999999999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7.9791610400000001</v>
      </c>
      <c r="G65">
        <v>8.0586489999999997E-2</v>
      </c>
      <c r="H65">
        <v>-0.17615601</v>
      </c>
      <c r="I65">
        <v>-2.1626687800000002</v>
      </c>
      <c r="J65">
        <v>-6.81512E-3</v>
      </c>
      <c r="K65" s="1">
        <v>9.4603000000000005E-4</v>
      </c>
      <c r="L65">
        <v>6.4442402699999999</v>
      </c>
      <c r="M65">
        <v>0.22027131</v>
      </c>
      <c r="N65">
        <v>0.89795921000000001</v>
      </c>
      <c r="O65">
        <v>-0.92115279999999999</v>
      </c>
      <c r="P65">
        <v>0.21260000000000001</v>
      </c>
      <c r="Q65">
        <v>0.68877999999999995</v>
      </c>
      <c r="R65">
        <v>4.5620000000000001E-2</v>
      </c>
      <c r="S65">
        <v>6.4799999999999996E-3</v>
      </c>
      <c r="T65">
        <v>0.16186</v>
      </c>
      <c r="U65" s="1">
        <v>2.9E-4</v>
      </c>
      <c r="V65" s="1">
        <v>4.0000000000000003E-5</v>
      </c>
      <c r="W65">
        <v>1.0908800000000001</v>
      </c>
      <c r="X65">
        <v>1.933E-2</v>
      </c>
      <c r="Y65">
        <v>0.16972000000000001</v>
      </c>
      <c r="Z65">
        <v>0.11697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7.5562019100000004</v>
      </c>
      <c r="G66">
        <v>0.11324295</v>
      </c>
      <c r="H66">
        <v>-0.16753203999999999</v>
      </c>
      <c r="I66">
        <v>-1.8946143200000001</v>
      </c>
      <c r="J66">
        <v>-6.8053300000000001E-3</v>
      </c>
      <c r="K66" s="1">
        <v>9.5104E-4</v>
      </c>
      <c r="L66">
        <v>5.7583028900000004</v>
      </c>
      <c r="M66">
        <v>0.20942722</v>
      </c>
      <c r="N66">
        <v>0.74637814000000002</v>
      </c>
      <c r="O66">
        <v>-1.11068576</v>
      </c>
      <c r="P66">
        <v>0.22750000000000001</v>
      </c>
      <c r="Q66">
        <v>0.63958000000000004</v>
      </c>
      <c r="R66">
        <v>4.7940000000000003E-2</v>
      </c>
      <c r="S66">
        <v>6.9100000000000003E-3</v>
      </c>
      <c r="T66">
        <v>0.14731</v>
      </c>
      <c r="U66" s="1">
        <v>2.9999999999999997E-4</v>
      </c>
      <c r="V66" s="1">
        <v>4.0000000000000003E-5</v>
      </c>
      <c r="W66">
        <v>1.0699099999999999</v>
      </c>
      <c r="X66">
        <v>2.1000000000000001E-2</v>
      </c>
      <c r="Y66">
        <v>0.17094000000000001</v>
      </c>
      <c r="Z66">
        <v>0.12479999999999999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6.9351016200000002</v>
      </c>
      <c r="G67">
        <v>0.23630179000000001</v>
      </c>
      <c r="H67">
        <v>-0.14320726</v>
      </c>
      <c r="I67">
        <v>-1.76083776</v>
      </c>
      <c r="J67">
        <v>-5.1089400000000002E-3</v>
      </c>
      <c r="K67" s="1">
        <v>6.6368999999999998E-4</v>
      </c>
      <c r="L67">
        <v>5.3390502700000004</v>
      </c>
      <c r="M67">
        <v>0.21676174000000001</v>
      </c>
      <c r="N67">
        <v>0.40939766</v>
      </c>
      <c r="O67">
        <v>-0.90400367000000004</v>
      </c>
      <c r="P67">
        <v>0.2082</v>
      </c>
      <c r="Q67">
        <v>0.56145999999999996</v>
      </c>
      <c r="R67">
        <v>4.3810000000000002E-2</v>
      </c>
      <c r="S67">
        <v>6.3299999999999997E-3</v>
      </c>
      <c r="T67">
        <v>0.12803999999999999</v>
      </c>
      <c r="U67" s="1">
        <v>2.7E-4</v>
      </c>
      <c r="V67" s="1">
        <v>3.0000000000000001E-5</v>
      </c>
      <c r="W67">
        <v>0.95957999999999999</v>
      </c>
      <c r="X67">
        <v>2.0539999999999999E-2</v>
      </c>
      <c r="Y67">
        <v>0.15242</v>
      </c>
      <c r="Z67">
        <v>0.11423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7.0290112200000001</v>
      </c>
      <c r="G68">
        <v>8.0389360000000007E-2</v>
      </c>
      <c r="H68">
        <v>-0.16639277</v>
      </c>
      <c r="I68">
        <v>-1.9142221800000001</v>
      </c>
      <c r="J68">
        <v>-7.0332499999999996E-3</v>
      </c>
      <c r="K68">
        <v>1.0379899999999999E-3</v>
      </c>
      <c r="L68">
        <v>5.6459258700000001</v>
      </c>
      <c r="M68">
        <v>0.21802677000000001</v>
      </c>
      <c r="N68">
        <v>0.62670959999999998</v>
      </c>
      <c r="O68">
        <v>-0.97329785000000002</v>
      </c>
      <c r="P68">
        <v>0.22509999999999999</v>
      </c>
      <c r="Q68">
        <v>0.63993</v>
      </c>
      <c r="R68">
        <v>4.7629999999999999E-2</v>
      </c>
      <c r="S68">
        <v>6.8500000000000002E-3</v>
      </c>
      <c r="T68">
        <v>0.14760999999999999</v>
      </c>
      <c r="U68" s="1">
        <v>2.9999999999999997E-4</v>
      </c>
      <c r="V68" s="1">
        <v>4.0000000000000003E-5</v>
      </c>
      <c r="W68">
        <v>1.04698</v>
      </c>
      <c r="X68">
        <v>2.1160000000000002E-2</v>
      </c>
      <c r="Y68">
        <v>0.16927</v>
      </c>
      <c r="Z68">
        <v>0.12346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7.4552906300000004</v>
      </c>
      <c r="G69">
        <v>6.8686849999999994E-2</v>
      </c>
      <c r="H69">
        <v>-0.17178555000000001</v>
      </c>
      <c r="I69">
        <v>-1.7576374699999999</v>
      </c>
      <c r="J69">
        <v>-6.8000700000000001E-3</v>
      </c>
      <c r="K69" s="1">
        <v>9.6298E-4</v>
      </c>
      <c r="L69">
        <v>5.3780491399999999</v>
      </c>
      <c r="M69">
        <v>0.20410270999999999</v>
      </c>
      <c r="N69">
        <v>0.53792156000000002</v>
      </c>
      <c r="O69">
        <v>-1.01067146</v>
      </c>
      <c r="P69">
        <v>0.22570000000000001</v>
      </c>
      <c r="Q69">
        <v>0.58743999999999996</v>
      </c>
      <c r="R69">
        <v>4.7140000000000001E-2</v>
      </c>
      <c r="S69">
        <v>6.8500000000000002E-3</v>
      </c>
      <c r="T69">
        <v>0.13281000000000001</v>
      </c>
      <c r="U69" s="1">
        <v>2.9E-4</v>
      </c>
      <c r="V69" s="1">
        <v>4.0000000000000003E-5</v>
      </c>
      <c r="W69">
        <v>1.00756</v>
      </c>
      <c r="X69">
        <v>2.1219999999999999E-2</v>
      </c>
      <c r="Y69">
        <v>0.16299</v>
      </c>
      <c r="Z69">
        <v>0.12393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6.62222373</v>
      </c>
      <c r="G70">
        <v>0.22119312999999999</v>
      </c>
      <c r="H70">
        <v>-0.1489626</v>
      </c>
      <c r="I70">
        <v>-1.6556164200000001</v>
      </c>
      <c r="J70">
        <v>-4.9272300000000003E-3</v>
      </c>
      <c r="K70" s="1">
        <v>5.8060999999999996E-4</v>
      </c>
      <c r="L70">
        <v>4.7157435300000001</v>
      </c>
      <c r="M70">
        <v>0.22761321000000001</v>
      </c>
      <c r="N70">
        <v>0.36263895000000002</v>
      </c>
      <c r="O70">
        <v>-0.71438177000000003</v>
      </c>
      <c r="P70">
        <v>0.2122</v>
      </c>
      <c r="Q70">
        <v>0.53556000000000004</v>
      </c>
      <c r="R70">
        <v>4.4569999999999999E-2</v>
      </c>
      <c r="S70">
        <v>6.45E-3</v>
      </c>
      <c r="T70">
        <v>0.11976000000000001</v>
      </c>
      <c r="U70" s="1">
        <v>2.7999999999999998E-4</v>
      </c>
      <c r="V70" s="1">
        <v>4.0000000000000003E-5</v>
      </c>
      <c r="W70">
        <v>0.89105999999999996</v>
      </c>
      <c r="X70">
        <v>2.1950000000000001E-2</v>
      </c>
      <c r="Y70">
        <v>0.14898</v>
      </c>
      <c r="Z70">
        <v>0.11656999999999999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6.6465658200000002</v>
      </c>
      <c r="G71">
        <v>6.6961660000000006E-2</v>
      </c>
      <c r="H71">
        <v>-0.16309761</v>
      </c>
      <c r="I71">
        <v>-1.79015831</v>
      </c>
      <c r="J71">
        <v>-7.4449599999999996E-3</v>
      </c>
      <c r="K71">
        <v>1.0905299999999999E-3</v>
      </c>
      <c r="L71">
        <v>5.60249299</v>
      </c>
      <c r="M71">
        <v>0.20661784999999999</v>
      </c>
      <c r="N71">
        <v>0.59049668</v>
      </c>
      <c r="O71">
        <v>-1.0171441699999999</v>
      </c>
      <c r="P71">
        <v>0.2319</v>
      </c>
      <c r="Q71">
        <v>0.63024999999999998</v>
      </c>
      <c r="R71">
        <v>4.8660000000000002E-2</v>
      </c>
      <c r="S71">
        <v>7.0400000000000003E-3</v>
      </c>
      <c r="T71">
        <v>0.14410000000000001</v>
      </c>
      <c r="U71" s="1">
        <v>2.9999999999999997E-4</v>
      </c>
      <c r="V71" s="1">
        <v>4.0000000000000003E-5</v>
      </c>
      <c r="W71">
        <v>1.0937300000000001</v>
      </c>
      <c r="X71">
        <v>2.206E-2</v>
      </c>
      <c r="Y71">
        <v>0.17136999999999999</v>
      </c>
      <c r="Z71">
        <v>0.12723000000000001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7.4639429499999999</v>
      </c>
      <c r="G72">
        <v>3.4259709999999999E-2</v>
      </c>
      <c r="H72">
        <v>-0.17710033</v>
      </c>
      <c r="I72">
        <v>-1.67921012</v>
      </c>
      <c r="J72">
        <v>-6.9692E-3</v>
      </c>
      <c r="K72" s="1">
        <v>9.5626000000000001E-4</v>
      </c>
      <c r="L72">
        <v>5.4198494799999999</v>
      </c>
      <c r="M72">
        <v>0.19535954</v>
      </c>
      <c r="N72">
        <v>0.46377552</v>
      </c>
      <c r="O72">
        <v>-0.89970918</v>
      </c>
      <c r="P72">
        <v>0.2334</v>
      </c>
      <c r="Q72">
        <v>0.59392999999999996</v>
      </c>
      <c r="R72">
        <v>4.8529999999999997E-2</v>
      </c>
      <c r="S72">
        <v>7.0800000000000004E-3</v>
      </c>
      <c r="T72">
        <v>0.13339000000000001</v>
      </c>
      <c r="U72" s="1">
        <v>2.9999999999999997E-4</v>
      </c>
      <c r="V72" s="1">
        <v>4.0000000000000003E-5</v>
      </c>
      <c r="W72">
        <v>1.0693600000000001</v>
      </c>
      <c r="X72">
        <v>2.2249999999999999E-2</v>
      </c>
      <c r="Y72">
        <v>0.16696</v>
      </c>
      <c r="Z72">
        <v>0.12826000000000001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6.5900373200000004</v>
      </c>
      <c r="G73">
        <v>0.19881376000000001</v>
      </c>
      <c r="H73">
        <v>-0.15605182000000001</v>
      </c>
      <c r="I73">
        <v>-1.6090099600000001</v>
      </c>
      <c r="J73">
        <v>-4.8338699999999997E-3</v>
      </c>
      <c r="K73" s="1">
        <v>5.2837999999999995E-4</v>
      </c>
      <c r="L73">
        <v>4.7879301300000003</v>
      </c>
      <c r="M73">
        <v>0.21977184</v>
      </c>
      <c r="N73">
        <v>0.40572733</v>
      </c>
      <c r="O73">
        <v>-0.63681007000000001</v>
      </c>
      <c r="P73">
        <v>0.2233</v>
      </c>
      <c r="Q73">
        <v>0.55669999999999997</v>
      </c>
      <c r="R73">
        <v>4.6719999999999998E-2</v>
      </c>
      <c r="S73">
        <v>6.79E-3</v>
      </c>
      <c r="T73">
        <v>0.12407</v>
      </c>
      <c r="U73" s="1">
        <v>2.9E-4</v>
      </c>
      <c r="V73" s="1">
        <v>4.0000000000000003E-5</v>
      </c>
      <c r="W73">
        <v>0.96165</v>
      </c>
      <c r="X73">
        <v>2.3189999999999999E-2</v>
      </c>
      <c r="Y73">
        <v>0.15620999999999999</v>
      </c>
      <c r="Z73">
        <v>0.12271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6.7208700300000004</v>
      </c>
      <c r="G74">
        <v>-1.4321530000000001E-2</v>
      </c>
      <c r="H74">
        <v>-0.17614353999999999</v>
      </c>
      <c r="I74">
        <v>-1.64483636</v>
      </c>
      <c r="J74">
        <v>-8.1904200000000003E-3</v>
      </c>
      <c r="K74">
        <v>1.07727E-3</v>
      </c>
      <c r="L74">
        <v>5.7684084100000002</v>
      </c>
      <c r="M74">
        <v>0.19003459</v>
      </c>
      <c r="N74">
        <v>0.65013728000000004</v>
      </c>
      <c r="O74">
        <v>-0.94986693</v>
      </c>
      <c r="P74">
        <v>0.20660000000000001</v>
      </c>
      <c r="Q74">
        <v>0.54413</v>
      </c>
      <c r="R74">
        <v>4.2999999999999997E-2</v>
      </c>
      <c r="S74">
        <v>6.2700000000000004E-3</v>
      </c>
      <c r="T74">
        <v>0.12347</v>
      </c>
      <c r="U74" s="1">
        <v>2.7E-4</v>
      </c>
      <c r="V74" s="1">
        <v>3.0000000000000001E-5</v>
      </c>
      <c r="W74">
        <v>1.0443800000000001</v>
      </c>
      <c r="X74">
        <v>2.0209999999999999E-2</v>
      </c>
      <c r="Y74">
        <v>0.15115000000000001</v>
      </c>
      <c r="Z74">
        <v>0.11346000000000001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7.8377752599999999</v>
      </c>
      <c r="G75">
        <v>-6.2731949999999995E-2</v>
      </c>
      <c r="H75">
        <v>-0.19972253000000001</v>
      </c>
      <c r="I75">
        <v>-1.56906795</v>
      </c>
      <c r="J75">
        <v>-7.0980899999999996E-3</v>
      </c>
      <c r="K75" s="1">
        <v>8.6547999999999996E-4</v>
      </c>
      <c r="L75">
        <v>5.6019767500000004</v>
      </c>
      <c r="M75">
        <v>0.1816429</v>
      </c>
      <c r="N75">
        <v>0.47514288999999998</v>
      </c>
      <c r="O75">
        <v>-0.76282671000000002</v>
      </c>
      <c r="P75">
        <v>0.22520000000000001</v>
      </c>
      <c r="Q75">
        <v>0.56235999999999997</v>
      </c>
      <c r="R75">
        <v>4.657E-2</v>
      </c>
      <c r="S75">
        <v>6.8300000000000001E-3</v>
      </c>
      <c r="T75">
        <v>0.12551000000000001</v>
      </c>
      <c r="U75" s="1">
        <v>2.9E-4</v>
      </c>
      <c r="V75" s="1">
        <v>4.0000000000000003E-5</v>
      </c>
      <c r="W75">
        <v>1.1049100000000001</v>
      </c>
      <c r="X75">
        <v>2.2079999999999999E-2</v>
      </c>
      <c r="Y75">
        <v>0.16008</v>
      </c>
      <c r="Z75">
        <v>0.12389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7.50782945</v>
      </c>
      <c r="G76">
        <v>4.8113379999999997E-2</v>
      </c>
      <c r="H76">
        <v>-0.19311598999999999</v>
      </c>
      <c r="I76">
        <v>-1.5417319899999999</v>
      </c>
      <c r="J76">
        <v>-4.5965600000000004E-3</v>
      </c>
      <c r="K76" s="1">
        <v>4.2434999999999999E-4</v>
      </c>
      <c r="L76">
        <v>5.0243515900000002</v>
      </c>
      <c r="M76">
        <v>0.20525598</v>
      </c>
      <c r="N76">
        <v>0.46189698000000001</v>
      </c>
      <c r="O76">
        <v>-0.55283329999999997</v>
      </c>
      <c r="P76">
        <v>0.22309999999999999</v>
      </c>
      <c r="Q76">
        <v>0.55174000000000001</v>
      </c>
      <c r="R76">
        <v>4.6420000000000003E-2</v>
      </c>
      <c r="S76">
        <v>6.77E-3</v>
      </c>
      <c r="T76">
        <v>0.12272</v>
      </c>
      <c r="U76" s="1">
        <v>2.9E-4</v>
      </c>
      <c r="V76" s="1">
        <v>4.0000000000000003E-5</v>
      </c>
      <c r="W76">
        <v>1.0263500000000001</v>
      </c>
      <c r="X76">
        <v>2.332E-2</v>
      </c>
      <c r="Y76">
        <v>0.15625</v>
      </c>
      <c r="Z76">
        <v>0.12265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6.9530133300000001</v>
      </c>
      <c r="G77">
        <v>-8.9399129999999993E-2</v>
      </c>
      <c r="H77">
        <v>-0.19722103999999999</v>
      </c>
      <c r="I77">
        <v>-1.5502828900000001</v>
      </c>
      <c r="J77">
        <v>-8.3872100000000008E-3</v>
      </c>
      <c r="K77" s="1">
        <v>9.6770999999999999E-4</v>
      </c>
      <c r="L77">
        <v>5.5693974199999996</v>
      </c>
      <c r="M77">
        <v>0.19155159999999999</v>
      </c>
      <c r="N77">
        <v>0.74586459999999999</v>
      </c>
      <c r="O77">
        <v>-0.86750318000000004</v>
      </c>
      <c r="P77">
        <v>0.1711</v>
      </c>
      <c r="Q77">
        <v>0.43969000000000003</v>
      </c>
      <c r="R77">
        <v>3.5560000000000001E-2</v>
      </c>
      <c r="S77">
        <v>5.1900000000000002E-3</v>
      </c>
      <c r="T77">
        <v>9.9059999999999995E-2</v>
      </c>
      <c r="U77" s="1">
        <v>2.2000000000000001E-4</v>
      </c>
      <c r="V77" s="1">
        <v>3.0000000000000001E-5</v>
      </c>
      <c r="W77">
        <v>0.87355000000000005</v>
      </c>
      <c r="X77">
        <v>1.7600000000000001E-2</v>
      </c>
      <c r="Y77">
        <v>0.12331</v>
      </c>
      <c r="Z77">
        <v>9.4020000000000006E-2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8.25609824</v>
      </c>
      <c r="G78">
        <v>-0.15139807999999999</v>
      </c>
      <c r="H78">
        <v>-0.22732622</v>
      </c>
      <c r="I78">
        <v>-1.4953386799999999</v>
      </c>
      <c r="J78">
        <v>-6.8119900000000004E-3</v>
      </c>
      <c r="K78" s="1">
        <v>7.1973000000000002E-4</v>
      </c>
      <c r="L78">
        <v>5.4887784100000001</v>
      </c>
      <c r="M78">
        <v>0.18140015000000001</v>
      </c>
      <c r="N78">
        <v>0.57389557999999996</v>
      </c>
      <c r="O78">
        <v>-0.73693361999999996</v>
      </c>
      <c r="P78">
        <v>0.2021</v>
      </c>
      <c r="Q78">
        <v>0.49590000000000001</v>
      </c>
      <c r="R78">
        <v>4.172E-2</v>
      </c>
      <c r="S78">
        <v>6.1199999999999996E-3</v>
      </c>
      <c r="T78">
        <v>0.11</v>
      </c>
      <c r="U78" s="1">
        <v>2.5999999999999998E-4</v>
      </c>
      <c r="V78" s="1">
        <v>3.0000000000000001E-5</v>
      </c>
      <c r="W78">
        <v>1.0071099999999999</v>
      </c>
      <c r="X78">
        <v>2.0619999999999999E-2</v>
      </c>
      <c r="Y78">
        <v>0.14208000000000001</v>
      </c>
      <c r="Z78">
        <v>0.11119999999999999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8.3651885499999903</v>
      </c>
      <c r="G79">
        <v>-8.6706909999999998E-2</v>
      </c>
      <c r="H79">
        <v>-0.22982710000000001</v>
      </c>
      <c r="I79">
        <v>-1.50264043</v>
      </c>
      <c r="J79">
        <v>-4.4194500000000001E-3</v>
      </c>
      <c r="K79" s="1">
        <v>3.2958E-4</v>
      </c>
      <c r="L79">
        <v>5.1623726000000003</v>
      </c>
      <c r="M79">
        <v>0.19807659</v>
      </c>
      <c r="N79">
        <v>0.60481512999999998</v>
      </c>
      <c r="O79">
        <v>-0.58220967000000001</v>
      </c>
      <c r="P79">
        <v>0.20660000000000001</v>
      </c>
      <c r="Q79">
        <v>0.51019999999999999</v>
      </c>
      <c r="R79">
        <v>4.2900000000000001E-2</v>
      </c>
      <c r="S79">
        <v>6.2700000000000004E-3</v>
      </c>
      <c r="T79">
        <v>0.11343</v>
      </c>
      <c r="U79" s="1">
        <v>2.7E-4</v>
      </c>
      <c r="V79" s="1">
        <v>3.0000000000000001E-5</v>
      </c>
      <c r="W79">
        <v>0.99119000000000002</v>
      </c>
      <c r="X79">
        <v>2.181E-2</v>
      </c>
      <c r="Y79">
        <v>0.14498</v>
      </c>
      <c r="Z79">
        <v>0.11362999999999999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7.5559350800000002</v>
      </c>
      <c r="G80">
        <v>-0.18929845000000001</v>
      </c>
      <c r="H80">
        <v>-0.23684917999999999</v>
      </c>
      <c r="I80">
        <v>-1.5145529900000001</v>
      </c>
      <c r="J80">
        <v>-7.8082999999999998E-3</v>
      </c>
      <c r="K80" s="1">
        <v>7.0368000000000004E-4</v>
      </c>
      <c r="L80">
        <v>5.4337234199999997</v>
      </c>
      <c r="M80">
        <v>0.20080875000000001</v>
      </c>
      <c r="N80">
        <v>0.91999805999999995</v>
      </c>
      <c r="O80">
        <v>-0.66124631</v>
      </c>
      <c r="P80">
        <v>0.15160000000000001</v>
      </c>
      <c r="Q80">
        <v>0.39362999999999998</v>
      </c>
      <c r="R80">
        <v>3.1620000000000002E-2</v>
      </c>
      <c r="S80">
        <v>4.5999999999999999E-3</v>
      </c>
      <c r="T80">
        <v>8.8940000000000005E-2</v>
      </c>
      <c r="U80" s="1">
        <v>2.0000000000000001E-4</v>
      </c>
      <c r="V80" s="1">
        <v>2.0000000000000002E-5</v>
      </c>
      <c r="W80">
        <v>0.78859999999999997</v>
      </c>
      <c r="X80">
        <v>1.6389999999999998E-2</v>
      </c>
      <c r="Y80">
        <v>0.10949</v>
      </c>
      <c r="Z80">
        <v>8.3250000000000005E-2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8.8691159099999997</v>
      </c>
      <c r="G81">
        <v>-0.26857640999999999</v>
      </c>
      <c r="H81">
        <v>-0.27350925999999998</v>
      </c>
      <c r="I81">
        <v>-1.43542795</v>
      </c>
      <c r="J81">
        <v>-6.1056299999999999E-3</v>
      </c>
      <c r="K81" s="1">
        <v>4.6254999999999999E-4</v>
      </c>
      <c r="L81">
        <v>5.3418535199999999</v>
      </c>
      <c r="M81">
        <v>0.18543928000000001</v>
      </c>
      <c r="N81">
        <v>0.78968276000000004</v>
      </c>
      <c r="O81">
        <v>-0.65919941000000004</v>
      </c>
      <c r="P81">
        <v>0.18110000000000001</v>
      </c>
      <c r="Q81">
        <v>0.44095000000000001</v>
      </c>
      <c r="R81">
        <v>3.7420000000000002E-2</v>
      </c>
      <c r="S81">
        <v>5.4900000000000001E-3</v>
      </c>
      <c r="T81">
        <v>9.7530000000000006E-2</v>
      </c>
      <c r="U81" s="1">
        <v>2.3000000000000001E-4</v>
      </c>
      <c r="V81" s="1">
        <v>3.0000000000000001E-5</v>
      </c>
      <c r="W81">
        <v>0.91569</v>
      </c>
      <c r="X81">
        <v>1.934E-2</v>
      </c>
      <c r="Y81">
        <v>0.12654000000000001</v>
      </c>
      <c r="Z81">
        <v>9.9690000000000001E-2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9.2860910400000005</v>
      </c>
      <c r="G82">
        <v>-0.24255845000000001</v>
      </c>
      <c r="H82">
        <v>-0.28312292</v>
      </c>
      <c r="I82">
        <v>-1.4631296899999999</v>
      </c>
      <c r="J82">
        <v>-3.9026E-3</v>
      </c>
      <c r="K82" s="1">
        <v>1.7496999999999999E-4</v>
      </c>
      <c r="L82">
        <v>5.2936256000000004</v>
      </c>
      <c r="M82">
        <v>0.19179652999999999</v>
      </c>
      <c r="N82">
        <v>0.83392741000000004</v>
      </c>
      <c r="O82">
        <v>-0.64300038000000004</v>
      </c>
      <c r="P82">
        <v>0.191</v>
      </c>
      <c r="Q82">
        <v>0.47127000000000002</v>
      </c>
      <c r="R82">
        <v>3.9570000000000001E-2</v>
      </c>
      <c r="S82">
        <v>5.79E-3</v>
      </c>
      <c r="T82">
        <v>0.10476000000000001</v>
      </c>
      <c r="U82" s="1">
        <v>2.4000000000000001E-4</v>
      </c>
      <c r="V82" s="1">
        <v>3.0000000000000001E-5</v>
      </c>
      <c r="W82">
        <v>0.95589999999999997</v>
      </c>
      <c r="X82">
        <v>2.0410000000000001E-2</v>
      </c>
      <c r="Y82">
        <v>0.13425999999999999</v>
      </c>
      <c r="Z82">
        <v>0.10503999999999999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8.0997966800000007</v>
      </c>
      <c r="G83">
        <v>-0.27432041000000001</v>
      </c>
      <c r="H83">
        <v>-0.26918743000000001</v>
      </c>
      <c r="I83">
        <v>-1.5110662699999999</v>
      </c>
      <c r="J83">
        <v>-7.3364700000000003E-3</v>
      </c>
      <c r="K83" s="1">
        <v>5.5897E-4</v>
      </c>
      <c r="L83">
        <v>5.5351194599999998</v>
      </c>
      <c r="M83">
        <v>0.20199521000000001</v>
      </c>
      <c r="N83">
        <v>1.0469649000000001</v>
      </c>
      <c r="O83">
        <v>-0.56033275999999999</v>
      </c>
      <c r="P83">
        <v>0.1517</v>
      </c>
      <c r="Q83">
        <v>0.40164</v>
      </c>
      <c r="R83">
        <v>3.1710000000000002E-2</v>
      </c>
      <c r="S83">
        <v>4.5999999999999999E-3</v>
      </c>
      <c r="T83">
        <v>9.1249999999999998E-2</v>
      </c>
      <c r="U83" s="1">
        <v>2.0000000000000001E-4</v>
      </c>
      <c r="V83" s="1">
        <v>3.0000000000000001E-5</v>
      </c>
      <c r="W83">
        <v>0.81762000000000001</v>
      </c>
      <c r="X83">
        <v>1.6660000000000001E-2</v>
      </c>
      <c r="Y83">
        <v>0.11072</v>
      </c>
      <c r="Z83">
        <v>8.3260000000000001E-2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9.1815316899999999</v>
      </c>
      <c r="G84">
        <v>-0.34225350999999998</v>
      </c>
      <c r="H84">
        <v>-0.30556325000000001</v>
      </c>
      <c r="I84">
        <v>-1.40080823</v>
      </c>
      <c r="J84">
        <v>-5.7842400000000004E-3</v>
      </c>
      <c r="K84" s="1">
        <v>3.4214E-4</v>
      </c>
      <c r="L84">
        <v>5.4630432400000002</v>
      </c>
      <c r="M84">
        <v>0.18029292999999999</v>
      </c>
      <c r="N84">
        <v>0.96261003000000001</v>
      </c>
      <c r="O84">
        <v>-0.64359732000000003</v>
      </c>
      <c r="P84">
        <v>0.17549999999999999</v>
      </c>
      <c r="Q84">
        <v>0.42763000000000001</v>
      </c>
      <c r="R84">
        <v>3.6220000000000002E-2</v>
      </c>
      <c r="S84">
        <v>5.3200000000000001E-3</v>
      </c>
      <c r="T84">
        <v>9.4589999999999994E-2</v>
      </c>
      <c r="U84" s="1">
        <v>2.2000000000000001E-4</v>
      </c>
      <c r="V84" s="1">
        <v>3.0000000000000001E-5</v>
      </c>
      <c r="W84">
        <v>0.92347999999999997</v>
      </c>
      <c r="X84">
        <v>1.9009999999999999E-2</v>
      </c>
      <c r="Y84">
        <v>0.12289</v>
      </c>
      <c r="Z84">
        <v>9.6629999999999994E-2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9.5223068899999905</v>
      </c>
      <c r="G85">
        <v>-0.31058697000000002</v>
      </c>
      <c r="H85">
        <v>-0.31416677999999998</v>
      </c>
      <c r="I85">
        <v>-1.4290784299999999</v>
      </c>
      <c r="J85">
        <v>-3.8402800000000002E-3</v>
      </c>
      <c r="K85" s="1">
        <v>1.2391999999999999E-4</v>
      </c>
      <c r="L85">
        <v>5.56338797</v>
      </c>
      <c r="M85">
        <v>0.179843</v>
      </c>
      <c r="N85">
        <v>0.99680228999999998</v>
      </c>
      <c r="O85">
        <v>-0.68618646999999999</v>
      </c>
      <c r="P85">
        <v>0.18390000000000001</v>
      </c>
      <c r="Q85">
        <v>0.45372000000000001</v>
      </c>
      <c r="R85">
        <v>3.7960000000000001E-2</v>
      </c>
      <c r="S85">
        <v>5.5700000000000003E-3</v>
      </c>
      <c r="T85">
        <v>0.10085</v>
      </c>
      <c r="U85" s="1">
        <v>2.4000000000000001E-4</v>
      </c>
      <c r="V85" s="1">
        <v>3.0000000000000001E-5</v>
      </c>
      <c r="W85">
        <v>0.97323999999999999</v>
      </c>
      <c r="X85">
        <v>1.9609999999999999E-2</v>
      </c>
      <c r="Y85">
        <v>0.1298</v>
      </c>
      <c r="Z85">
        <v>0.10117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8.5280550700000006</v>
      </c>
      <c r="G86">
        <v>-0.32902532000000001</v>
      </c>
      <c r="H86">
        <v>-0.29337779000000003</v>
      </c>
      <c r="I86">
        <v>-1.53809263</v>
      </c>
      <c r="J86">
        <v>-6.9621600000000002E-3</v>
      </c>
      <c r="K86" s="1">
        <v>4.7720999999999999E-4</v>
      </c>
      <c r="L86">
        <v>5.7739884799999999</v>
      </c>
      <c r="M86">
        <v>0.20081597000000001</v>
      </c>
      <c r="N86">
        <v>1.15503844</v>
      </c>
      <c r="O86">
        <v>-0.50773444000000001</v>
      </c>
      <c r="P86">
        <v>0.15920000000000001</v>
      </c>
      <c r="Q86">
        <v>0.43564000000000003</v>
      </c>
      <c r="R86">
        <v>3.3360000000000001E-2</v>
      </c>
      <c r="S86">
        <v>4.8399999999999997E-3</v>
      </c>
      <c r="T86">
        <v>9.9790000000000004E-2</v>
      </c>
      <c r="U86" s="1">
        <v>2.1000000000000001E-4</v>
      </c>
      <c r="V86" s="1">
        <v>3.0000000000000001E-5</v>
      </c>
      <c r="W86">
        <v>0.89749000000000001</v>
      </c>
      <c r="X86">
        <v>1.745E-2</v>
      </c>
      <c r="Y86">
        <v>0.11842999999999999</v>
      </c>
      <c r="Z86">
        <v>8.7359999999999993E-2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9.2054568900000007</v>
      </c>
      <c r="G87">
        <v>-0.37130923999999998</v>
      </c>
      <c r="H87">
        <v>-0.32592057000000002</v>
      </c>
      <c r="I87">
        <v>-1.37998686</v>
      </c>
      <c r="J87">
        <v>-5.6187299999999997E-3</v>
      </c>
      <c r="K87" s="1">
        <v>2.8652000000000001E-4</v>
      </c>
      <c r="L87">
        <v>5.5979352799999997</v>
      </c>
      <c r="M87">
        <v>0.17508560000000001</v>
      </c>
      <c r="N87">
        <v>1.0743685999999999</v>
      </c>
      <c r="O87">
        <v>-0.63173409999999997</v>
      </c>
      <c r="P87">
        <v>0.17460000000000001</v>
      </c>
      <c r="Q87">
        <v>0.42605999999999999</v>
      </c>
      <c r="R87">
        <v>3.5970000000000002E-2</v>
      </c>
      <c r="S87">
        <v>5.2900000000000004E-3</v>
      </c>
      <c r="T87">
        <v>9.4299999999999995E-2</v>
      </c>
      <c r="U87" s="1">
        <v>2.2000000000000001E-4</v>
      </c>
      <c r="V87" s="1">
        <v>3.0000000000000001E-5</v>
      </c>
      <c r="W87">
        <v>0.94911000000000001</v>
      </c>
      <c r="X87">
        <v>1.9E-2</v>
      </c>
      <c r="Y87">
        <v>0.12256</v>
      </c>
      <c r="Z87">
        <v>9.6100000000000005E-2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9.4148154000000002</v>
      </c>
      <c r="G88">
        <v>-0.32465496999999999</v>
      </c>
      <c r="H88">
        <v>-0.33228351</v>
      </c>
      <c r="I88">
        <v>-1.4076163799999999</v>
      </c>
      <c r="J88">
        <v>-3.8467800000000002E-3</v>
      </c>
      <c r="K88" s="1">
        <v>1.0272000000000001E-4</v>
      </c>
      <c r="L88">
        <v>5.7551755099999999</v>
      </c>
      <c r="M88">
        <v>0.17202996000000001</v>
      </c>
      <c r="N88">
        <v>1.1029497399999999</v>
      </c>
      <c r="O88">
        <v>-0.69848869000000002</v>
      </c>
      <c r="P88">
        <v>0.18410000000000001</v>
      </c>
      <c r="Q88">
        <v>0.45473999999999998</v>
      </c>
      <c r="R88">
        <v>3.7929999999999998E-2</v>
      </c>
      <c r="S88">
        <v>5.5799999999999999E-3</v>
      </c>
      <c r="T88">
        <v>0.10108</v>
      </c>
      <c r="U88" s="1">
        <v>2.3000000000000001E-4</v>
      </c>
      <c r="V88" s="1">
        <v>3.0000000000000001E-5</v>
      </c>
      <c r="W88">
        <v>1.0122800000000001</v>
      </c>
      <c r="X88">
        <v>1.9619999999999999E-2</v>
      </c>
      <c r="Y88">
        <v>0.13038</v>
      </c>
      <c r="Z88">
        <v>0.10134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9.1009023100000004</v>
      </c>
      <c r="G89">
        <v>-0.39976065999999999</v>
      </c>
      <c r="H89">
        <v>-0.33158616000000002</v>
      </c>
      <c r="I89">
        <v>-1.61149199</v>
      </c>
      <c r="J89">
        <v>-6.4445099999999996E-3</v>
      </c>
      <c r="K89" s="1">
        <v>4.2381999999999999E-4</v>
      </c>
      <c r="L89">
        <v>6.3821365200000004</v>
      </c>
      <c r="M89">
        <v>0.19631193999999999</v>
      </c>
      <c r="N89">
        <v>1.2948458300000001</v>
      </c>
      <c r="O89">
        <v>-0.42066109000000002</v>
      </c>
      <c r="P89">
        <v>0.1726</v>
      </c>
      <c r="Q89">
        <v>0.50934999999999997</v>
      </c>
      <c r="R89">
        <v>3.6339999999999997E-2</v>
      </c>
      <c r="S89">
        <v>5.2399999999999999E-3</v>
      </c>
      <c r="T89">
        <v>0.11852</v>
      </c>
      <c r="U89" s="1">
        <v>2.3000000000000001E-4</v>
      </c>
      <c r="V89" s="1">
        <v>3.0000000000000001E-5</v>
      </c>
      <c r="W89">
        <v>1.07169</v>
      </c>
      <c r="X89">
        <v>1.8620000000000001E-2</v>
      </c>
      <c r="Y89">
        <v>0.13392000000000001</v>
      </c>
      <c r="Z89">
        <v>9.4619999999999996E-2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8.7444789400000005</v>
      </c>
      <c r="G90">
        <v>-0.36402804999999999</v>
      </c>
      <c r="H90">
        <v>-0.35116143999999999</v>
      </c>
      <c r="I90">
        <v>-1.3523518999999999</v>
      </c>
      <c r="J90">
        <v>-5.4491799999999996E-3</v>
      </c>
      <c r="K90" s="1">
        <v>2.7127E-4</v>
      </c>
      <c r="L90">
        <v>5.8478647099999996</v>
      </c>
      <c r="M90">
        <v>0.16639693</v>
      </c>
      <c r="N90">
        <v>1.210161</v>
      </c>
      <c r="O90">
        <v>-0.61188531000000002</v>
      </c>
      <c r="P90">
        <v>0.17829999999999999</v>
      </c>
      <c r="Q90">
        <v>0.43768000000000001</v>
      </c>
      <c r="R90">
        <v>3.6670000000000001E-2</v>
      </c>
      <c r="S90">
        <v>5.4000000000000003E-3</v>
      </c>
      <c r="T90">
        <v>9.7030000000000005E-2</v>
      </c>
      <c r="U90" s="1">
        <v>2.3000000000000001E-4</v>
      </c>
      <c r="V90" s="1">
        <v>3.0000000000000001E-5</v>
      </c>
      <c r="W90">
        <v>1.0239199999999999</v>
      </c>
      <c r="X90">
        <v>1.949E-2</v>
      </c>
      <c r="Y90">
        <v>0.12598999999999999</v>
      </c>
      <c r="Z90">
        <v>9.8199999999999996E-2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8.5898999099999997</v>
      </c>
      <c r="G91">
        <v>-0.27058339999999997</v>
      </c>
      <c r="H91">
        <v>-0.35050630999999999</v>
      </c>
      <c r="I91">
        <v>-1.3797006700000001</v>
      </c>
      <c r="J91">
        <v>-4.0166400000000001E-3</v>
      </c>
      <c r="K91" s="1">
        <v>1.2815999999999999E-4</v>
      </c>
      <c r="L91">
        <v>6.01723797</v>
      </c>
      <c r="M91">
        <v>0.16308926000000001</v>
      </c>
      <c r="N91">
        <v>1.23794676</v>
      </c>
      <c r="O91">
        <v>-0.69094933999999997</v>
      </c>
      <c r="P91">
        <v>0.19109999999999999</v>
      </c>
      <c r="Q91">
        <v>0.47465000000000002</v>
      </c>
      <c r="R91">
        <v>3.9300000000000002E-2</v>
      </c>
      <c r="S91">
        <v>5.79E-3</v>
      </c>
      <c r="T91">
        <v>0.10566</v>
      </c>
      <c r="U91" s="1">
        <v>2.4000000000000001E-4</v>
      </c>
      <c r="V91" s="1">
        <v>3.0000000000000001E-5</v>
      </c>
      <c r="W91">
        <v>1.10972</v>
      </c>
      <c r="X91">
        <v>2.043E-2</v>
      </c>
      <c r="Y91">
        <v>0.13619000000000001</v>
      </c>
      <c r="Z91">
        <v>0.10521999999999999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9.0945700899999906</v>
      </c>
      <c r="G92">
        <v>-0.42288862999999999</v>
      </c>
      <c r="H92">
        <v>-0.35201769999999999</v>
      </c>
      <c r="I92">
        <v>-1.63035109</v>
      </c>
      <c r="J92">
        <v>-6.5385399999999998E-3</v>
      </c>
      <c r="K92" s="1">
        <v>4.6946999999999999E-4</v>
      </c>
      <c r="L92">
        <v>6.7858943099999998</v>
      </c>
      <c r="M92">
        <v>0.19128221000000001</v>
      </c>
      <c r="N92">
        <v>1.3365745600000001</v>
      </c>
      <c r="O92">
        <v>-0.33477304000000002</v>
      </c>
      <c r="P92">
        <v>0.1832</v>
      </c>
      <c r="Q92">
        <v>0.56327000000000005</v>
      </c>
      <c r="R92">
        <v>3.8629999999999998E-2</v>
      </c>
      <c r="S92">
        <v>5.5599999999999998E-3</v>
      </c>
      <c r="T92">
        <v>0.13195999999999999</v>
      </c>
      <c r="U92" s="1">
        <v>2.4000000000000001E-4</v>
      </c>
      <c r="V92" s="1">
        <v>3.0000000000000001E-5</v>
      </c>
      <c r="W92">
        <v>1.2186900000000001</v>
      </c>
      <c r="X92">
        <v>1.9720000000000001E-2</v>
      </c>
      <c r="Y92">
        <v>0.14552000000000001</v>
      </c>
      <c r="Z92">
        <v>0.10044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7.9542211900000002</v>
      </c>
      <c r="G93">
        <v>-0.31505791999999999</v>
      </c>
      <c r="H93">
        <v>-0.35960242999999997</v>
      </c>
      <c r="I93">
        <v>-1.31818517</v>
      </c>
      <c r="J93">
        <v>-5.6725100000000004E-3</v>
      </c>
      <c r="K93" s="1">
        <v>3.3342000000000002E-4</v>
      </c>
      <c r="L93">
        <v>6.0154693899999998</v>
      </c>
      <c r="M93">
        <v>0.15921194999999999</v>
      </c>
      <c r="N93">
        <v>1.26213142</v>
      </c>
      <c r="O93">
        <v>-0.58647181999999998</v>
      </c>
      <c r="P93">
        <v>0.18379999999999999</v>
      </c>
      <c r="Q93">
        <v>0.45011000000000001</v>
      </c>
      <c r="R93">
        <v>3.771E-2</v>
      </c>
      <c r="S93">
        <v>5.5599999999999998E-3</v>
      </c>
      <c r="T93">
        <v>9.9669999999999995E-2</v>
      </c>
      <c r="U93" s="1">
        <v>2.3000000000000001E-4</v>
      </c>
      <c r="V93" s="1">
        <v>3.0000000000000001E-5</v>
      </c>
      <c r="W93">
        <v>1.09978</v>
      </c>
      <c r="X93">
        <v>2.0289999999999999E-2</v>
      </c>
      <c r="Y93">
        <v>0.12992000000000001</v>
      </c>
      <c r="Z93">
        <v>0.10123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7.5017155999999998</v>
      </c>
      <c r="G94">
        <v>-0.18082226000000001</v>
      </c>
      <c r="H94">
        <v>-0.35269166000000002</v>
      </c>
      <c r="I94">
        <v>-1.34838685</v>
      </c>
      <c r="J94">
        <v>-4.4283200000000003E-3</v>
      </c>
      <c r="K94" s="1">
        <v>2.0251000000000001E-4</v>
      </c>
      <c r="L94">
        <v>6.1664975599999998</v>
      </c>
      <c r="M94">
        <v>0.15766248999999999</v>
      </c>
      <c r="N94">
        <v>1.29411692</v>
      </c>
      <c r="O94">
        <v>-0.65592956999999996</v>
      </c>
      <c r="P94">
        <v>0.2006</v>
      </c>
      <c r="Q94">
        <v>0.49869999999999998</v>
      </c>
      <c r="R94">
        <v>4.1189999999999997E-2</v>
      </c>
      <c r="S94">
        <v>6.0699999999999999E-3</v>
      </c>
      <c r="T94">
        <v>0.11101999999999999</v>
      </c>
      <c r="U94" s="1">
        <v>2.5999999999999998E-4</v>
      </c>
      <c r="V94" s="1">
        <v>3.0000000000000001E-5</v>
      </c>
      <c r="W94">
        <v>1.2118199999999999</v>
      </c>
      <c r="X94">
        <v>2.1700000000000001E-2</v>
      </c>
      <c r="Y94">
        <v>0.14326</v>
      </c>
      <c r="Z94">
        <v>0.11046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8.6154364700000006</v>
      </c>
      <c r="G95">
        <v>-0.36422922000000002</v>
      </c>
      <c r="H95">
        <v>-0.36811347</v>
      </c>
      <c r="I95">
        <v>-1.7095088899999999</v>
      </c>
      <c r="J95">
        <v>-6.6909700000000001E-3</v>
      </c>
      <c r="K95" s="1">
        <v>5.3812E-4</v>
      </c>
      <c r="L95">
        <v>7.6505917099999996</v>
      </c>
      <c r="M95">
        <v>0.18638637</v>
      </c>
      <c r="N95">
        <v>1.44321995</v>
      </c>
      <c r="O95">
        <v>-0.26785775000000001</v>
      </c>
      <c r="P95">
        <v>0.2054</v>
      </c>
      <c r="Q95">
        <v>0.70084000000000002</v>
      </c>
      <c r="R95">
        <v>4.3610000000000003E-2</v>
      </c>
      <c r="S95">
        <v>6.2399999999999999E-3</v>
      </c>
      <c r="T95">
        <v>0.16625000000000001</v>
      </c>
      <c r="U95" s="1">
        <v>2.7E-4</v>
      </c>
      <c r="V95" s="1">
        <v>4.0000000000000003E-5</v>
      </c>
      <c r="W95">
        <v>1.55911</v>
      </c>
      <c r="X95">
        <v>2.2089999999999999E-2</v>
      </c>
      <c r="Y95">
        <v>0.17191000000000001</v>
      </c>
      <c r="Z95">
        <v>0.11283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6.1937060199999996</v>
      </c>
      <c r="G96">
        <v>-0.15700663000000001</v>
      </c>
      <c r="H96">
        <v>-0.35771352000000001</v>
      </c>
      <c r="I96">
        <v>-1.2803812299999999</v>
      </c>
      <c r="J96">
        <v>-5.9958600000000004E-3</v>
      </c>
      <c r="K96" s="1">
        <v>4.2016999999999998E-4</v>
      </c>
      <c r="L96">
        <v>6.0361590100000004</v>
      </c>
      <c r="M96">
        <v>0.15993051999999999</v>
      </c>
      <c r="N96">
        <v>1.3454597399999999</v>
      </c>
      <c r="O96">
        <v>-0.59693940999999995</v>
      </c>
      <c r="P96">
        <v>0.20330000000000001</v>
      </c>
      <c r="Q96">
        <v>0.50070999999999999</v>
      </c>
      <c r="R96">
        <v>4.1750000000000002E-2</v>
      </c>
      <c r="S96">
        <v>6.1599999999999997E-3</v>
      </c>
      <c r="T96">
        <v>0.1111</v>
      </c>
      <c r="U96" s="1">
        <v>2.5999999999999998E-4</v>
      </c>
      <c r="V96" s="1">
        <v>3.0000000000000001E-5</v>
      </c>
      <c r="W96">
        <v>1.26294</v>
      </c>
      <c r="X96">
        <v>2.3189999999999999E-2</v>
      </c>
      <c r="Y96">
        <v>0.14423</v>
      </c>
      <c r="Z96">
        <v>0.11199000000000001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5.3098093000000004</v>
      </c>
      <c r="G97">
        <v>3.2908720000000002E-2</v>
      </c>
      <c r="H97">
        <v>-0.34136853</v>
      </c>
      <c r="I97">
        <v>-1.3098458799999999</v>
      </c>
      <c r="J97">
        <v>-5.0832300000000002E-3</v>
      </c>
      <c r="K97" s="1">
        <v>3.1304E-4</v>
      </c>
      <c r="L97">
        <v>6.1666249999999998</v>
      </c>
      <c r="M97">
        <v>0.16003063000000001</v>
      </c>
      <c r="N97">
        <v>1.3788484400000001</v>
      </c>
      <c r="O97">
        <v>-0.6363896</v>
      </c>
      <c r="P97">
        <v>0.22140000000000001</v>
      </c>
      <c r="Q97">
        <v>0.55520999999999998</v>
      </c>
      <c r="R97">
        <v>4.5519999999999998E-2</v>
      </c>
      <c r="S97">
        <v>6.7099999999999998E-3</v>
      </c>
      <c r="T97">
        <v>0.12398000000000001</v>
      </c>
      <c r="U97" s="1">
        <v>2.7999999999999998E-4</v>
      </c>
      <c r="V97" s="1">
        <v>4.0000000000000003E-5</v>
      </c>
      <c r="W97">
        <v>1.38991</v>
      </c>
      <c r="X97">
        <v>2.487E-2</v>
      </c>
      <c r="Y97">
        <v>0.15890000000000001</v>
      </c>
      <c r="Z97">
        <v>0.12189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7.9974141100000002</v>
      </c>
      <c r="G98">
        <v>-0.22788053</v>
      </c>
      <c r="H98">
        <v>-0.36736508000000001</v>
      </c>
      <c r="I98">
        <v>-1.8663982800000001</v>
      </c>
      <c r="J98">
        <v>-6.4168200000000002E-3</v>
      </c>
      <c r="K98" s="1">
        <v>5.4825000000000002E-4</v>
      </c>
      <c r="L98">
        <v>8.7460614400000001</v>
      </c>
      <c r="M98">
        <v>0.18230357</v>
      </c>
      <c r="N98">
        <v>1.5420923</v>
      </c>
      <c r="O98">
        <v>-0.19951865999999999</v>
      </c>
      <c r="P98">
        <v>0.2162</v>
      </c>
      <c r="Q98">
        <v>0.84109999999999996</v>
      </c>
      <c r="R98">
        <v>4.6350000000000002E-2</v>
      </c>
      <c r="S98">
        <v>6.5700000000000003E-3</v>
      </c>
      <c r="T98">
        <v>0.20118</v>
      </c>
      <c r="U98" s="1">
        <v>2.9999999999999997E-4</v>
      </c>
      <c r="V98" s="1">
        <v>4.0000000000000003E-5</v>
      </c>
      <c r="W98">
        <v>1.8558300000000001</v>
      </c>
      <c r="X98">
        <v>2.2759999999999999E-2</v>
      </c>
      <c r="Y98">
        <v>0.19195999999999999</v>
      </c>
      <c r="Z98">
        <v>0.11995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4.4817031800000002</v>
      </c>
      <c r="G99">
        <v>3.1140319999999999E-2</v>
      </c>
      <c r="H99">
        <v>-0.34539081999999999</v>
      </c>
      <c r="I99">
        <v>-1.28291778</v>
      </c>
      <c r="J99">
        <v>-5.9157599999999999E-3</v>
      </c>
      <c r="K99" s="1">
        <v>4.5259E-4</v>
      </c>
      <c r="L99">
        <v>5.91074901</v>
      </c>
      <c r="M99">
        <v>0.16803993</v>
      </c>
      <c r="N99">
        <v>1.37224268</v>
      </c>
      <c r="O99">
        <v>-0.58539785</v>
      </c>
      <c r="P99">
        <v>0.20849999999999999</v>
      </c>
      <c r="Q99">
        <v>0.51915999999999995</v>
      </c>
      <c r="R99">
        <v>4.2939999999999999E-2</v>
      </c>
      <c r="S99">
        <v>6.3200000000000001E-3</v>
      </c>
      <c r="T99">
        <v>0.1157</v>
      </c>
      <c r="U99" s="1">
        <v>2.7E-4</v>
      </c>
      <c r="V99" s="1">
        <v>3.0000000000000001E-5</v>
      </c>
      <c r="W99">
        <v>1.2908900000000001</v>
      </c>
      <c r="X99">
        <v>2.4250000000000001E-2</v>
      </c>
      <c r="Y99">
        <v>0.14860000000000001</v>
      </c>
      <c r="Z99">
        <v>0.11476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3.3193643800000001</v>
      </c>
      <c r="G100">
        <v>0.25438265999999998</v>
      </c>
      <c r="H100">
        <v>-0.32277897999999999</v>
      </c>
      <c r="I100">
        <v>-1.30900722</v>
      </c>
      <c r="J100">
        <v>-5.2180899999999999E-3</v>
      </c>
      <c r="K100" s="1">
        <v>3.6686999999999999E-4</v>
      </c>
      <c r="L100">
        <v>6.0009164300000002</v>
      </c>
      <c r="M100">
        <v>0.16918559</v>
      </c>
      <c r="N100">
        <v>1.4001758</v>
      </c>
      <c r="O100">
        <v>-0.60433585999999995</v>
      </c>
      <c r="P100">
        <v>0.22509999999999999</v>
      </c>
      <c r="Q100">
        <v>0.56984999999999997</v>
      </c>
      <c r="R100">
        <v>4.6420000000000003E-2</v>
      </c>
      <c r="S100">
        <v>6.8199999999999997E-3</v>
      </c>
      <c r="T100">
        <v>0.12772</v>
      </c>
      <c r="U100" s="1">
        <v>2.9E-4</v>
      </c>
      <c r="V100" s="1">
        <v>4.0000000000000003E-5</v>
      </c>
      <c r="W100">
        <v>1.40432</v>
      </c>
      <c r="X100">
        <v>2.5899999999999999E-2</v>
      </c>
      <c r="Y100">
        <v>0.16205</v>
      </c>
      <c r="Z100">
        <v>0.12382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6.0523632000000003</v>
      </c>
      <c r="G101">
        <v>7.5856900000000005E-2</v>
      </c>
      <c r="H101">
        <v>-0.34813485999999999</v>
      </c>
      <c r="I101">
        <v>-2.0368381100000001</v>
      </c>
      <c r="J101">
        <v>-6.1822400000000003E-3</v>
      </c>
      <c r="K101" s="1">
        <v>5.5849999999999997E-4</v>
      </c>
      <c r="L101">
        <v>9.7496957200000001</v>
      </c>
      <c r="M101">
        <v>0.18219663999999999</v>
      </c>
      <c r="N101">
        <v>1.6649004999999999</v>
      </c>
      <c r="O101">
        <v>-0.13071415</v>
      </c>
      <c r="P101">
        <v>0.2369</v>
      </c>
      <c r="Q101">
        <v>1.04335</v>
      </c>
      <c r="R101">
        <v>5.1369999999999999E-2</v>
      </c>
      <c r="S101">
        <v>7.2100000000000003E-3</v>
      </c>
      <c r="T101">
        <v>0.24995999999999999</v>
      </c>
      <c r="U101" s="1">
        <v>3.3E-4</v>
      </c>
      <c r="V101" s="1">
        <v>4.0000000000000003E-5</v>
      </c>
      <c r="W101">
        <v>2.2444099999999998</v>
      </c>
      <c r="X101">
        <v>2.4729999999999999E-2</v>
      </c>
      <c r="Y101">
        <v>0.22028</v>
      </c>
      <c r="Z101">
        <v>0.13436000000000001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1.36171124</v>
      </c>
      <c r="G102">
        <v>0.38107598999999998</v>
      </c>
      <c r="H102">
        <v>-0.31372565000000002</v>
      </c>
      <c r="I102">
        <v>-1.2808025700000001</v>
      </c>
      <c r="J102">
        <v>-5.91181E-3</v>
      </c>
      <c r="K102" s="1">
        <v>4.9443000000000002E-4</v>
      </c>
      <c r="L102">
        <v>5.3820616499999998</v>
      </c>
      <c r="M102">
        <v>0.18842655999999999</v>
      </c>
      <c r="N102">
        <v>1.4304720900000001</v>
      </c>
      <c r="O102">
        <v>-0.59964388000000002</v>
      </c>
      <c r="P102">
        <v>0.21820000000000001</v>
      </c>
      <c r="Q102">
        <v>0.53959000000000001</v>
      </c>
      <c r="R102">
        <v>4.5170000000000002E-2</v>
      </c>
      <c r="S102">
        <v>6.62E-3</v>
      </c>
      <c r="T102">
        <v>0.12003999999999999</v>
      </c>
      <c r="U102" s="1">
        <v>2.7999999999999998E-4</v>
      </c>
      <c r="V102" s="1">
        <v>4.0000000000000003E-5</v>
      </c>
      <c r="W102">
        <v>1.26417</v>
      </c>
      <c r="X102">
        <v>2.648E-2</v>
      </c>
      <c r="Y102">
        <v>0.15379000000000001</v>
      </c>
      <c r="Z102">
        <v>0.12002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-8.7921390000000002E-2</v>
      </c>
      <c r="G103">
        <v>0.63381394000000002</v>
      </c>
      <c r="H103">
        <v>-0.28411192000000002</v>
      </c>
      <c r="I103">
        <v>-1.29936714</v>
      </c>
      <c r="J103">
        <v>-5.4875599999999998E-3</v>
      </c>
      <c r="K103" s="1">
        <v>4.4253000000000001E-4</v>
      </c>
      <c r="L103">
        <v>5.4340607700000003</v>
      </c>
      <c r="M103">
        <v>0.18950301999999999</v>
      </c>
      <c r="N103">
        <v>1.4480285799999999</v>
      </c>
      <c r="O103">
        <v>-0.60204276000000001</v>
      </c>
      <c r="P103">
        <v>0.22720000000000001</v>
      </c>
      <c r="Q103">
        <v>0.56811999999999996</v>
      </c>
      <c r="R103">
        <v>4.7079999999999997E-2</v>
      </c>
      <c r="S103">
        <v>6.8900000000000003E-3</v>
      </c>
      <c r="T103">
        <v>0.12687999999999999</v>
      </c>
      <c r="U103" s="1">
        <v>2.9E-4</v>
      </c>
      <c r="V103" s="1">
        <v>4.0000000000000003E-5</v>
      </c>
      <c r="W103">
        <v>1.3218300000000001</v>
      </c>
      <c r="X103">
        <v>2.7380000000000002E-2</v>
      </c>
      <c r="Y103">
        <v>0.16117000000000001</v>
      </c>
      <c r="Z103">
        <v>0.12490999999999999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2.2905801600000002</v>
      </c>
      <c r="G104">
        <v>0.32040892999999998</v>
      </c>
      <c r="H104">
        <v>-0.32173005999999998</v>
      </c>
      <c r="I104">
        <v>-1.67597485</v>
      </c>
      <c r="J104">
        <v>-6.4790300000000002E-3</v>
      </c>
      <c r="K104" s="1">
        <v>6.5306999999999995E-4</v>
      </c>
      <c r="L104">
        <v>6.5699634400000004</v>
      </c>
      <c r="M104">
        <v>0.21646472</v>
      </c>
      <c r="N104">
        <v>1.34688378</v>
      </c>
      <c r="O104">
        <v>-0.10762865000000001</v>
      </c>
      <c r="P104">
        <v>0.24030000000000001</v>
      </c>
      <c r="Q104">
        <v>0.78312999999999999</v>
      </c>
      <c r="R104">
        <v>5.151E-2</v>
      </c>
      <c r="S104">
        <v>7.3200000000000001E-3</v>
      </c>
      <c r="T104">
        <v>0.18426000000000001</v>
      </c>
      <c r="U104" s="1">
        <v>3.2000000000000003E-4</v>
      </c>
      <c r="V104" s="1">
        <v>4.0000000000000003E-5</v>
      </c>
      <c r="W104">
        <v>1.6200699999999999</v>
      </c>
      <c r="X104">
        <v>2.8000000000000001E-2</v>
      </c>
      <c r="Y104">
        <v>0.19287000000000001</v>
      </c>
      <c r="Z104">
        <v>0.13220000000000001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-1.23887485</v>
      </c>
      <c r="G105">
        <v>0.65363532000000002</v>
      </c>
      <c r="H105">
        <v>-0.28368167999999999</v>
      </c>
      <c r="I105">
        <v>-1.2557870900000001</v>
      </c>
      <c r="J105">
        <v>-6.0649299999999996E-3</v>
      </c>
      <c r="K105" s="1">
        <v>5.6829000000000005E-4</v>
      </c>
      <c r="L105">
        <v>4.6643951000000001</v>
      </c>
      <c r="M105">
        <v>0.20570922999999999</v>
      </c>
      <c r="N105">
        <v>1.4018442900000001</v>
      </c>
      <c r="O105">
        <v>-0.553705</v>
      </c>
      <c r="P105">
        <v>0.21149999999999999</v>
      </c>
      <c r="Q105">
        <v>0.49519000000000002</v>
      </c>
      <c r="R105">
        <v>4.3810000000000002E-2</v>
      </c>
      <c r="S105">
        <v>6.4200000000000004E-3</v>
      </c>
      <c r="T105">
        <v>0.10782</v>
      </c>
      <c r="U105" s="1">
        <v>2.7E-4</v>
      </c>
      <c r="V105" s="1">
        <v>3.0000000000000001E-5</v>
      </c>
      <c r="W105">
        <v>1.06856</v>
      </c>
      <c r="X105">
        <v>2.6409999999999999E-2</v>
      </c>
      <c r="Y105">
        <v>0.14308000000000001</v>
      </c>
      <c r="Z105">
        <v>0.1164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-2.81251184</v>
      </c>
      <c r="G106">
        <v>0.91415058999999999</v>
      </c>
      <c r="H106">
        <v>-0.25073434</v>
      </c>
      <c r="I106">
        <v>-1.26620858</v>
      </c>
      <c r="J106">
        <v>-5.8081599999999997E-3</v>
      </c>
      <c r="K106" s="1">
        <v>5.3768999999999996E-4</v>
      </c>
      <c r="L106">
        <v>4.6647422299999999</v>
      </c>
      <c r="M106">
        <v>0.20689028000000001</v>
      </c>
      <c r="N106">
        <v>1.4116274</v>
      </c>
      <c r="O106">
        <v>-0.54947256</v>
      </c>
      <c r="P106">
        <v>0.21479999999999999</v>
      </c>
      <c r="Q106">
        <v>0.50475000000000003</v>
      </c>
      <c r="R106">
        <v>4.4519999999999997E-2</v>
      </c>
      <c r="S106">
        <v>6.5199999999999998E-3</v>
      </c>
      <c r="T106">
        <v>0.11007</v>
      </c>
      <c r="U106" s="1">
        <v>2.7E-4</v>
      </c>
      <c r="V106" s="1">
        <v>3.0000000000000001E-5</v>
      </c>
      <c r="W106">
        <v>1.08081</v>
      </c>
      <c r="X106">
        <v>2.6720000000000001E-2</v>
      </c>
      <c r="Y106">
        <v>0.14560000000000001</v>
      </c>
      <c r="Z106">
        <v>0.11821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-0.40629141000000002</v>
      </c>
      <c r="G107">
        <v>0.54782226000000001</v>
      </c>
      <c r="H107">
        <v>-0.29514099999999999</v>
      </c>
      <c r="I107">
        <v>-1.52409109</v>
      </c>
      <c r="J107">
        <v>-6.6382999999999998E-3</v>
      </c>
      <c r="K107" s="1">
        <v>7.2157000000000005E-4</v>
      </c>
      <c r="L107">
        <v>4.9548963199999996</v>
      </c>
      <c r="M107">
        <v>0.24383753999999999</v>
      </c>
      <c r="N107">
        <v>1.17440615</v>
      </c>
      <c r="O107">
        <v>-3.9869580000000002E-2</v>
      </c>
      <c r="P107">
        <v>0.23760000000000001</v>
      </c>
      <c r="Q107">
        <v>0.65598000000000001</v>
      </c>
      <c r="R107">
        <v>5.0659999999999997E-2</v>
      </c>
      <c r="S107">
        <v>7.2399999999999999E-3</v>
      </c>
      <c r="T107">
        <v>0.14985000000000001</v>
      </c>
      <c r="U107" s="1">
        <v>3.1E-4</v>
      </c>
      <c r="V107" s="1">
        <v>4.0000000000000003E-5</v>
      </c>
      <c r="W107">
        <v>1.23458</v>
      </c>
      <c r="X107">
        <v>2.9329999999999998E-2</v>
      </c>
      <c r="Y107">
        <v>0.17349000000000001</v>
      </c>
      <c r="Z107">
        <v>0.13044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-3.30893982</v>
      </c>
      <c r="G108">
        <v>0.87593226999999996</v>
      </c>
      <c r="H108">
        <v>-0.25743875999999999</v>
      </c>
      <c r="I108">
        <v>-1.2561253400000001</v>
      </c>
      <c r="J108">
        <v>-6.2006199999999996E-3</v>
      </c>
      <c r="K108" s="1">
        <v>6.2688999999999996E-4</v>
      </c>
      <c r="L108">
        <v>4.0179357600000003</v>
      </c>
      <c r="M108">
        <v>0.22610752000000001</v>
      </c>
      <c r="N108">
        <v>1.3804204600000001</v>
      </c>
      <c r="O108">
        <v>-0.47973275999999998</v>
      </c>
      <c r="P108">
        <v>0.20200000000000001</v>
      </c>
      <c r="Q108">
        <v>0.45222000000000001</v>
      </c>
      <c r="R108">
        <v>4.1930000000000002E-2</v>
      </c>
      <c r="S108">
        <v>6.13E-3</v>
      </c>
      <c r="T108">
        <v>9.6339999999999995E-2</v>
      </c>
      <c r="U108" s="1">
        <v>2.5999999999999998E-4</v>
      </c>
      <c r="V108" s="1">
        <v>3.0000000000000001E-5</v>
      </c>
      <c r="W108">
        <v>0.87390000000000001</v>
      </c>
      <c r="X108">
        <v>2.562E-2</v>
      </c>
      <c r="Y108">
        <v>0.13170000000000001</v>
      </c>
      <c r="Z108">
        <v>0.11119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-4.87456449</v>
      </c>
      <c r="G109">
        <v>1.1283303600000001</v>
      </c>
      <c r="H109">
        <v>-0.22387381000000001</v>
      </c>
      <c r="I109">
        <v>-1.2617659800000001</v>
      </c>
      <c r="J109">
        <v>-6.0411500000000003E-3</v>
      </c>
      <c r="K109" s="1">
        <v>6.1368000000000002E-4</v>
      </c>
      <c r="L109">
        <v>4.0086576899999997</v>
      </c>
      <c r="M109">
        <v>0.22600727000000001</v>
      </c>
      <c r="N109">
        <v>1.3860320800000001</v>
      </c>
      <c r="O109">
        <v>-0.48039935</v>
      </c>
      <c r="P109">
        <v>0.2014</v>
      </c>
      <c r="Q109">
        <v>0.45001999999999998</v>
      </c>
      <c r="R109">
        <v>4.1790000000000001E-2</v>
      </c>
      <c r="S109">
        <v>6.1199999999999996E-3</v>
      </c>
      <c r="T109">
        <v>9.5780000000000004E-2</v>
      </c>
      <c r="U109" s="1">
        <v>2.5999999999999998E-4</v>
      </c>
      <c r="V109" s="1">
        <v>3.0000000000000001E-5</v>
      </c>
      <c r="W109">
        <v>0.86409000000000002</v>
      </c>
      <c r="X109">
        <v>2.5399999999999999E-2</v>
      </c>
      <c r="Y109">
        <v>0.13114000000000001</v>
      </c>
      <c r="Z109">
        <v>0.11085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-4.6377351500000001</v>
      </c>
      <c r="G110">
        <v>1.0183713700000001</v>
      </c>
      <c r="H110">
        <v>-0.24131718999999999</v>
      </c>
      <c r="I110">
        <v>-1.5081794100000001</v>
      </c>
      <c r="J110">
        <v>-6.4950800000000003E-3</v>
      </c>
      <c r="K110" s="1">
        <v>7.5898999999999997E-4</v>
      </c>
      <c r="L110">
        <v>3.6263776299999999</v>
      </c>
      <c r="M110">
        <v>0.28505957999999998</v>
      </c>
      <c r="N110">
        <v>1.0724630799999999</v>
      </c>
      <c r="O110">
        <v>0.11585025</v>
      </c>
      <c r="P110">
        <v>0.2319</v>
      </c>
      <c r="Q110">
        <v>0.56818000000000002</v>
      </c>
      <c r="R110">
        <v>4.9619999999999997E-2</v>
      </c>
      <c r="S110">
        <v>7.0899999999999999E-3</v>
      </c>
      <c r="T110">
        <v>0.12459000000000001</v>
      </c>
      <c r="U110" s="1">
        <v>2.9999999999999997E-4</v>
      </c>
      <c r="V110" s="1">
        <v>4.0000000000000003E-5</v>
      </c>
      <c r="W110">
        <v>0.85982999999999998</v>
      </c>
      <c r="X110">
        <v>2.9159999999999998E-2</v>
      </c>
      <c r="Y110">
        <v>0.15568000000000001</v>
      </c>
      <c r="Z110">
        <v>0.1275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-6.6070967100000004</v>
      </c>
      <c r="G111">
        <v>1.27243237</v>
      </c>
      <c r="H111">
        <v>-0.21178393000000001</v>
      </c>
      <c r="I111">
        <v>-1.36171178</v>
      </c>
      <c r="J111">
        <v>-6.1576000000000001E-3</v>
      </c>
      <c r="K111" s="1">
        <v>6.8227999999999995E-4</v>
      </c>
      <c r="L111">
        <v>3.3196821999999999</v>
      </c>
      <c r="M111">
        <v>0.26252926999999998</v>
      </c>
      <c r="N111">
        <v>1.42998516</v>
      </c>
      <c r="O111">
        <v>-0.35012072999999999</v>
      </c>
      <c r="P111">
        <v>0.1928</v>
      </c>
      <c r="Q111">
        <v>0.42058000000000001</v>
      </c>
      <c r="R111">
        <v>4.036E-2</v>
      </c>
      <c r="S111">
        <v>5.8700000000000002E-3</v>
      </c>
      <c r="T111">
        <v>8.8039999999999993E-2</v>
      </c>
      <c r="U111" s="1">
        <v>2.5000000000000001E-4</v>
      </c>
      <c r="V111" s="1">
        <v>3.0000000000000001E-5</v>
      </c>
      <c r="W111">
        <v>0.65041000000000004</v>
      </c>
      <c r="X111">
        <v>2.375E-2</v>
      </c>
      <c r="Y111">
        <v>0.12187000000000001</v>
      </c>
      <c r="Z111">
        <v>0.10607999999999999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-7.9699836700000004</v>
      </c>
      <c r="G112">
        <v>1.4860295100000001</v>
      </c>
      <c r="H112">
        <v>-0.18103611</v>
      </c>
      <c r="I112">
        <v>-1.3603512200000001</v>
      </c>
      <c r="J112">
        <v>-6.1194400000000003E-3</v>
      </c>
      <c r="K112" s="1">
        <v>6.8367000000000005E-4</v>
      </c>
      <c r="L112">
        <v>3.3092254400000001</v>
      </c>
      <c r="M112">
        <v>0.26018292999999998</v>
      </c>
      <c r="N112">
        <v>1.4305123900000001</v>
      </c>
      <c r="O112">
        <v>-0.35192076999999999</v>
      </c>
      <c r="P112">
        <v>0.19109999999999999</v>
      </c>
      <c r="Q112">
        <v>0.41358</v>
      </c>
      <c r="R112">
        <v>3.993E-2</v>
      </c>
      <c r="S112">
        <v>5.8199999999999997E-3</v>
      </c>
      <c r="T112">
        <v>8.6230000000000001E-2</v>
      </c>
      <c r="U112" s="1">
        <v>2.4000000000000001E-4</v>
      </c>
      <c r="V112" s="1">
        <v>3.0000000000000001E-5</v>
      </c>
      <c r="W112">
        <v>0.63778999999999997</v>
      </c>
      <c r="X112">
        <v>2.3349999999999999E-2</v>
      </c>
      <c r="Y112">
        <v>0.12024</v>
      </c>
      <c r="Z112">
        <v>0.10513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-7.2506367000000003</v>
      </c>
      <c r="G113">
        <v>1.3644072899999999</v>
      </c>
      <c r="H113">
        <v>-0.20191449</v>
      </c>
      <c r="I113">
        <v>-1.6142060300000001</v>
      </c>
      <c r="J113">
        <v>-6.0818000000000001E-3</v>
      </c>
      <c r="K113" s="1">
        <v>7.2862999999999997E-4</v>
      </c>
      <c r="L113">
        <v>3.5072842299999998</v>
      </c>
      <c r="M113">
        <v>0.2964503</v>
      </c>
      <c r="N113">
        <v>1.09007835</v>
      </c>
      <c r="O113">
        <v>0.23480166</v>
      </c>
      <c r="P113">
        <v>0.22739999999999999</v>
      </c>
      <c r="Q113">
        <v>0.56105000000000005</v>
      </c>
      <c r="R113">
        <v>4.8919999999999998E-2</v>
      </c>
      <c r="S113">
        <v>6.96E-3</v>
      </c>
      <c r="T113">
        <v>0.12292</v>
      </c>
      <c r="U113" s="1">
        <v>2.9999999999999997E-4</v>
      </c>
      <c r="V113" s="1">
        <v>4.0000000000000003E-5</v>
      </c>
      <c r="W113">
        <v>0.77434999999999998</v>
      </c>
      <c r="X113">
        <v>2.7459999999999998E-2</v>
      </c>
      <c r="Y113">
        <v>0.15232000000000001</v>
      </c>
      <c r="Z113">
        <v>0.12504000000000001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-8.5348602699999905</v>
      </c>
      <c r="G114">
        <v>1.53531225</v>
      </c>
      <c r="H114">
        <v>-0.18238377</v>
      </c>
      <c r="I114">
        <v>-1.5053077500000001</v>
      </c>
      <c r="J114">
        <v>-5.8539899999999999E-3</v>
      </c>
      <c r="K114" s="1">
        <v>6.7193999999999999E-4</v>
      </c>
      <c r="L114">
        <v>3.3663984199999999</v>
      </c>
      <c r="M114">
        <v>0.27256837</v>
      </c>
      <c r="N114">
        <v>1.50576998</v>
      </c>
      <c r="O114">
        <v>-0.24760906999999999</v>
      </c>
      <c r="P114">
        <v>0.19500000000000001</v>
      </c>
      <c r="Q114">
        <v>0.43983</v>
      </c>
      <c r="R114">
        <v>4.1099999999999998E-2</v>
      </c>
      <c r="S114">
        <v>5.94E-3</v>
      </c>
      <c r="T114">
        <v>9.3549999999999994E-2</v>
      </c>
      <c r="U114" s="1">
        <v>2.5000000000000001E-4</v>
      </c>
      <c r="V114" s="1">
        <v>3.0000000000000001E-5</v>
      </c>
      <c r="W114">
        <v>0.62524999999999997</v>
      </c>
      <c r="X114">
        <v>2.2620000000000001E-2</v>
      </c>
      <c r="Y114">
        <v>0.12543000000000001</v>
      </c>
      <c r="Z114">
        <v>0.1072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-9.61569729</v>
      </c>
      <c r="G115">
        <v>1.7034188299999999</v>
      </c>
      <c r="H115">
        <v>-0.15669607999999999</v>
      </c>
      <c r="I115">
        <v>-1.49978115</v>
      </c>
      <c r="J115">
        <v>-5.86975E-3</v>
      </c>
      <c r="K115" s="1">
        <v>6.7769E-4</v>
      </c>
      <c r="L115">
        <v>3.3780994299999998</v>
      </c>
      <c r="M115">
        <v>0.26804507999999999</v>
      </c>
      <c r="N115">
        <v>1.5036341499999999</v>
      </c>
      <c r="O115">
        <v>-0.24881642000000001</v>
      </c>
      <c r="P115">
        <v>0.19719999999999999</v>
      </c>
      <c r="Q115">
        <v>0.44074000000000002</v>
      </c>
      <c r="R115">
        <v>4.1459999999999997E-2</v>
      </c>
      <c r="S115">
        <v>6.0099999999999997E-3</v>
      </c>
      <c r="T115">
        <v>9.3390000000000001E-2</v>
      </c>
      <c r="U115" s="1">
        <v>2.5000000000000001E-4</v>
      </c>
      <c r="V115" s="1">
        <v>3.0000000000000001E-5</v>
      </c>
      <c r="W115">
        <v>0.62953999999999999</v>
      </c>
      <c r="X115">
        <v>2.2630000000000001E-2</v>
      </c>
      <c r="Y115">
        <v>0.12636</v>
      </c>
      <c r="Z115">
        <v>0.10843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zoomScale="75" zoomScaleNormal="75" workbookViewId="0">
      <selection activeCell="E6" sqref="E6"/>
    </sheetView>
  </sheetViews>
  <sheetFormatPr defaultRowHeight="15" x14ac:dyDescent="0.25"/>
  <cols>
    <col min="1" max="1" width="10.4414062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5.7253288299999996</v>
      </c>
      <c r="G2">
        <v>3.6732349999999997E-2</v>
      </c>
      <c r="H2">
        <v>-0.18125109</v>
      </c>
      <c r="I2">
        <v>-1.69847546</v>
      </c>
      <c r="J2">
        <v>-7.1959800000000003E-3</v>
      </c>
      <c r="K2">
        <v>8.6644000000000001E-4</v>
      </c>
      <c r="L2">
        <v>5.1214045400000003</v>
      </c>
      <c r="M2">
        <v>0.23397659000000001</v>
      </c>
      <c r="N2">
        <v>0.35123434999999997</v>
      </c>
      <c r="O2">
        <v>-0.48042614</v>
      </c>
      <c r="P2">
        <v>0.23019999999999999</v>
      </c>
      <c r="Q2">
        <v>0.63366999999999996</v>
      </c>
      <c r="R2">
        <v>4.888E-2</v>
      </c>
      <c r="S2">
        <v>7.0099999999999997E-3</v>
      </c>
      <c r="T2">
        <v>0.14488999999999999</v>
      </c>
      <c r="U2">
        <v>2.9999999999999997E-4</v>
      </c>
      <c r="V2" s="1">
        <v>4.0000000000000003E-5</v>
      </c>
      <c r="W2">
        <v>1.0939300000000001</v>
      </c>
      <c r="X2">
        <v>2.486E-2</v>
      </c>
      <c r="Y2">
        <v>0.16880999999999999</v>
      </c>
      <c r="Z2">
        <v>0.12636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6.6378283199999997</v>
      </c>
      <c r="G3">
        <v>7.2275060000000002E-2</v>
      </c>
      <c r="H3">
        <v>-0.19241206999999999</v>
      </c>
      <c r="I3">
        <v>-1.76536955</v>
      </c>
      <c r="J3">
        <v>-6.6844199999999999E-3</v>
      </c>
      <c r="K3">
        <v>7.7181999999999999E-4</v>
      </c>
      <c r="L3">
        <v>5.3091755200000001</v>
      </c>
      <c r="M3">
        <v>0.22295101000000001</v>
      </c>
      <c r="N3">
        <v>0.49000688999999997</v>
      </c>
      <c r="O3">
        <v>-0.59272749000000002</v>
      </c>
      <c r="P3">
        <v>0.2147</v>
      </c>
      <c r="Q3">
        <v>0.58813000000000004</v>
      </c>
      <c r="R3">
        <v>4.5370000000000001E-2</v>
      </c>
      <c r="S3">
        <v>6.5300000000000002E-3</v>
      </c>
      <c r="T3">
        <v>0.13452</v>
      </c>
      <c r="U3">
        <v>2.7999999999999998E-4</v>
      </c>
      <c r="V3" s="1">
        <v>4.0000000000000003E-5</v>
      </c>
      <c r="W3">
        <v>1.0000500000000001</v>
      </c>
      <c r="X3">
        <v>2.1649999999999999E-2</v>
      </c>
      <c r="Y3">
        <v>0.158</v>
      </c>
      <c r="Z3">
        <v>0.11781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7.3875437799999997</v>
      </c>
      <c r="G4">
        <v>0.18716304</v>
      </c>
      <c r="H4">
        <v>-0.17447594</v>
      </c>
      <c r="I4">
        <v>-2.0689091400000001</v>
      </c>
      <c r="J4">
        <v>-6.9579799999999999E-3</v>
      </c>
      <c r="K4">
        <v>8.1802000000000003E-4</v>
      </c>
      <c r="L4">
        <v>6.1382539500000002</v>
      </c>
      <c r="M4">
        <v>0.22594665</v>
      </c>
      <c r="N4">
        <v>0.94244032</v>
      </c>
      <c r="O4">
        <v>-0.78707877000000004</v>
      </c>
      <c r="P4">
        <v>0.19900000000000001</v>
      </c>
      <c r="Q4">
        <v>0.62746000000000002</v>
      </c>
      <c r="R4">
        <v>4.2709999999999998E-2</v>
      </c>
      <c r="S4">
        <v>6.0699999999999999E-3</v>
      </c>
      <c r="T4">
        <v>0.14687</v>
      </c>
      <c r="U4">
        <v>2.7E-4</v>
      </c>
      <c r="V4" s="1">
        <v>3.0000000000000001E-5</v>
      </c>
      <c r="W4">
        <v>1.00664</v>
      </c>
      <c r="X4">
        <v>1.8870000000000001E-2</v>
      </c>
      <c r="Y4">
        <v>0.15637999999999999</v>
      </c>
      <c r="Z4">
        <v>0.10944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7.19526982</v>
      </c>
      <c r="G5">
        <v>0.1599901</v>
      </c>
      <c r="H5">
        <v>-0.17760123999999999</v>
      </c>
      <c r="I5">
        <v>-1.8924641099999999</v>
      </c>
      <c r="J5">
        <v>-6.6050299999999996E-3</v>
      </c>
      <c r="K5">
        <v>7.5071999999999997E-4</v>
      </c>
      <c r="L5">
        <v>5.5927589600000003</v>
      </c>
      <c r="M5">
        <v>0.22148914</v>
      </c>
      <c r="N5">
        <v>0.76190119999999995</v>
      </c>
      <c r="O5">
        <v>-0.72322830999999999</v>
      </c>
      <c r="P5">
        <v>0.20949999999999999</v>
      </c>
      <c r="Q5">
        <v>0.59762999999999999</v>
      </c>
      <c r="R5">
        <v>4.4420000000000001E-2</v>
      </c>
      <c r="S5">
        <v>6.3800000000000003E-3</v>
      </c>
      <c r="T5">
        <v>0.13788</v>
      </c>
      <c r="U5">
        <v>2.7999999999999998E-4</v>
      </c>
      <c r="V5" s="1">
        <v>4.0000000000000003E-5</v>
      </c>
      <c r="W5">
        <v>0.98318000000000005</v>
      </c>
      <c r="X5">
        <v>2.0140000000000002E-2</v>
      </c>
      <c r="Y5">
        <v>0.15753</v>
      </c>
      <c r="Z5">
        <v>0.11495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8.1925132099999995</v>
      </c>
      <c r="G6">
        <v>0.39468954000000001</v>
      </c>
      <c r="H6">
        <v>-0.13830535999999999</v>
      </c>
      <c r="I6">
        <v>-2.45721744</v>
      </c>
      <c r="J6">
        <v>-4.9740799999999996E-3</v>
      </c>
      <c r="K6">
        <v>5.4414999999999997E-4</v>
      </c>
      <c r="L6">
        <v>7.1826556300000002</v>
      </c>
      <c r="M6">
        <v>0.22632152</v>
      </c>
      <c r="N6">
        <v>1.3277405099999999</v>
      </c>
      <c r="O6">
        <v>-0.8435262</v>
      </c>
      <c r="P6">
        <v>0.21790000000000001</v>
      </c>
      <c r="Q6">
        <v>0.80191999999999997</v>
      </c>
      <c r="R6">
        <v>4.7539999999999999E-2</v>
      </c>
      <c r="S6">
        <v>6.6499999999999997E-3</v>
      </c>
      <c r="T6">
        <v>0.18976999999999999</v>
      </c>
      <c r="U6">
        <v>2.9999999999999997E-4</v>
      </c>
      <c r="V6" s="1">
        <v>4.0000000000000003E-5</v>
      </c>
      <c r="W6">
        <v>1.19804</v>
      </c>
      <c r="X6">
        <v>1.934E-2</v>
      </c>
      <c r="Y6">
        <v>0.18209</v>
      </c>
      <c r="Z6">
        <v>0.12131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5.9112157500000002</v>
      </c>
      <c r="G7">
        <v>2.6250180000000001E-2</v>
      </c>
      <c r="H7">
        <v>-0.18180424000000001</v>
      </c>
      <c r="I7">
        <v>-1.70997438</v>
      </c>
      <c r="J7">
        <v>-6.9749599999999997E-3</v>
      </c>
      <c r="K7">
        <v>8.7684999999999998E-4</v>
      </c>
      <c r="L7">
        <v>5.0765130300000001</v>
      </c>
      <c r="M7">
        <v>0.23561661</v>
      </c>
      <c r="N7">
        <v>0.32860655999999999</v>
      </c>
      <c r="O7">
        <v>-0.55981051999999998</v>
      </c>
      <c r="P7">
        <v>0.2281</v>
      </c>
      <c r="Q7">
        <v>0.62653000000000003</v>
      </c>
      <c r="R7">
        <v>4.8460000000000003E-2</v>
      </c>
      <c r="S7">
        <v>6.9499999999999996E-3</v>
      </c>
      <c r="T7">
        <v>0.14315</v>
      </c>
      <c r="U7">
        <v>2.9999999999999997E-4</v>
      </c>
      <c r="V7" s="1">
        <v>4.0000000000000003E-5</v>
      </c>
      <c r="W7">
        <v>1.06789</v>
      </c>
      <c r="X7">
        <v>2.453E-2</v>
      </c>
      <c r="Y7">
        <v>0.16693</v>
      </c>
      <c r="Z7">
        <v>0.12522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6.5032349500000004</v>
      </c>
      <c r="G8">
        <v>0.11658162</v>
      </c>
      <c r="H8">
        <v>-0.18208398000000001</v>
      </c>
      <c r="I8">
        <v>-1.8025198200000001</v>
      </c>
      <c r="J8">
        <v>-6.5667399999999997E-3</v>
      </c>
      <c r="K8">
        <v>8.0018999999999999E-4</v>
      </c>
      <c r="L8">
        <v>5.3875257999999997</v>
      </c>
      <c r="M8">
        <v>0.22323661</v>
      </c>
      <c r="N8">
        <v>0.50436185</v>
      </c>
      <c r="O8">
        <v>-0.68567137</v>
      </c>
      <c r="P8">
        <v>0.2165</v>
      </c>
      <c r="Q8">
        <v>0.60111999999999999</v>
      </c>
      <c r="R8">
        <v>4.5809999999999997E-2</v>
      </c>
      <c r="S8">
        <v>6.5900000000000004E-3</v>
      </c>
      <c r="T8">
        <v>0.13789999999999999</v>
      </c>
      <c r="U8">
        <v>2.7999999999999998E-4</v>
      </c>
      <c r="V8" s="1">
        <v>4.0000000000000003E-5</v>
      </c>
      <c r="W8">
        <v>1.0116400000000001</v>
      </c>
      <c r="X8">
        <v>2.1579999999999998E-2</v>
      </c>
      <c r="Y8">
        <v>0.16041</v>
      </c>
      <c r="Z8">
        <v>0.11879000000000001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8.00019524</v>
      </c>
      <c r="G9">
        <v>0.2143111</v>
      </c>
      <c r="H9">
        <v>-0.16534927999999999</v>
      </c>
      <c r="I9">
        <v>-2.2392747200000001</v>
      </c>
      <c r="J9">
        <v>-6.8320000000000004E-3</v>
      </c>
      <c r="K9">
        <v>8.5959999999999997E-4</v>
      </c>
      <c r="L9">
        <v>6.6624179999999997</v>
      </c>
      <c r="M9">
        <v>0.21864718999999999</v>
      </c>
      <c r="N9">
        <v>0.96867185</v>
      </c>
      <c r="O9">
        <v>-0.80667131999999997</v>
      </c>
      <c r="P9">
        <v>0.2031</v>
      </c>
      <c r="Q9">
        <v>0.67605000000000004</v>
      </c>
      <c r="R9">
        <v>4.3679999999999997E-2</v>
      </c>
      <c r="S9">
        <v>6.1900000000000002E-3</v>
      </c>
      <c r="T9">
        <v>0.15931999999999999</v>
      </c>
      <c r="U9">
        <v>2.7E-4</v>
      </c>
      <c r="V9" s="1">
        <v>4.0000000000000003E-5</v>
      </c>
      <c r="W9">
        <v>1.0564800000000001</v>
      </c>
      <c r="X9">
        <v>1.8069999999999999E-2</v>
      </c>
      <c r="Y9">
        <v>0.16422999999999999</v>
      </c>
      <c r="Z9">
        <v>0.11189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7.3234597600000004</v>
      </c>
      <c r="G10">
        <v>0.21213736</v>
      </c>
      <c r="H10">
        <v>-0.16119047</v>
      </c>
      <c r="I10">
        <v>-1.9952826400000001</v>
      </c>
      <c r="J10">
        <v>-6.4640399999999999E-3</v>
      </c>
      <c r="K10">
        <v>8.1609E-4</v>
      </c>
      <c r="L10">
        <v>5.8288002700000003</v>
      </c>
      <c r="M10">
        <v>0.21670457000000001</v>
      </c>
      <c r="N10">
        <v>0.81556607999999997</v>
      </c>
      <c r="O10">
        <v>-0.92608900000000005</v>
      </c>
      <c r="P10">
        <v>0.2203</v>
      </c>
      <c r="Q10">
        <v>0.64171999999999996</v>
      </c>
      <c r="R10">
        <v>4.6710000000000002E-2</v>
      </c>
      <c r="S10">
        <v>6.7000000000000002E-3</v>
      </c>
      <c r="T10">
        <v>0.14871000000000001</v>
      </c>
      <c r="U10">
        <v>2.9E-4</v>
      </c>
      <c r="V10" s="1">
        <v>4.0000000000000003E-5</v>
      </c>
      <c r="W10">
        <v>1.02948</v>
      </c>
      <c r="X10">
        <v>2.01E-2</v>
      </c>
      <c r="Y10">
        <v>0.16783000000000001</v>
      </c>
      <c r="Z10">
        <v>0.12085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8.2729160000000004</v>
      </c>
      <c r="G11">
        <v>0.37883749999999999</v>
      </c>
      <c r="H11">
        <v>-0.12679747999999999</v>
      </c>
      <c r="I11">
        <v>-2.35995518</v>
      </c>
      <c r="J11">
        <v>-5.1753099999999998E-3</v>
      </c>
      <c r="K11">
        <v>6.5333000000000003E-4</v>
      </c>
      <c r="L11">
        <v>7.38818339</v>
      </c>
      <c r="M11">
        <v>0.20884854999999999</v>
      </c>
      <c r="N11">
        <v>0.82747568999999999</v>
      </c>
      <c r="O11">
        <v>-0.67953553</v>
      </c>
      <c r="P11">
        <v>0.23319999999999999</v>
      </c>
      <c r="Q11">
        <v>0.83253999999999995</v>
      </c>
      <c r="R11">
        <v>5.024E-2</v>
      </c>
      <c r="S11">
        <v>7.1000000000000004E-3</v>
      </c>
      <c r="T11">
        <v>0.19753000000000001</v>
      </c>
      <c r="U11">
        <v>3.2000000000000003E-4</v>
      </c>
      <c r="V11" s="1">
        <v>4.0000000000000003E-5</v>
      </c>
      <c r="W11">
        <v>1.3165899999999999</v>
      </c>
      <c r="X11">
        <v>2.002E-2</v>
      </c>
      <c r="Y11">
        <v>0.19552</v>
      </c>
      <c r="Z11">
        <v>0.12889999999999999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6.2486121700000004</v>
      </c>
      <c r="G12">
        <v>-2.5725399999999999E-3</v>
      </c>
      <c r="H12">
        <v>-0.17933608000000001</v>
      </c>
      <c r="I12">
        <v>-1.70011629</v>
      </c>
      <c r="J12">
        <v>-6.7346000000000003E-3</v>
      </c>
      <c r="K12">
        <v>9.4932000000000002E-4</v>
      </c>
      <c r="L12">
        <v>5.1464497299999996</v>
      </c>
      <c r="M12">
        <v>0.22391527999999999</v>
      </c>
      <c r="N12">
        <v>0.20956685999999999</v>
      </c>
      <c r="O12">
        <v>-0.71315410999999995</v>
      </c>
      <c r="P12">
        <v>0.2359</v>
      </c>
      <c r="Q12">
        <v>0.63143000000000005</v>
      </c>
      <c r="R12">
        <v>4.9750000000000003E-2</v>
      </c>
      <c r="S12">
        <v>7.1799999999999998E-3</v>
      </c>
      <c r="T12">
        <v>0.14362</v>
      </c>
      <c r="U12">
        <v>3.1E-4</v>
      </c>
      <c r="V12" s="1">
        <v>4.0000000000000003E-5</v>
      </c>
      <c r="W12">
        <v>1.0903799999999999</v>
      </c>
      <c r="X12">
        <v>2.4410000000000001E-2</v>
      </c>
      <c r="Y12">
        <v>0.1714</v>
      </c>
      <c r="Z12">
        <v>0.12948000000000001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6.7988222800000004</v>
      </c>
      <c r="G13">
        <v>5.7495890000000001E-2</v>
      </c>
      <c r="H13">
        <v>-0.17867448</v>
      </c>
      <c r="I13">
        <v>-1.74718518</v>
      </c>
      <c r="J13">
        <v>-6.6040500000000002E-3</v>
      </c>
      <c r="K13">
        <v>9.1292999999999995E-4</v>
      </c>
      <c r="L13">
        <v>5.5167946700000003</v>
      </c>
      <c r="M13">
        <v>0.20393649999999999</v>
      </c>
      <c r="N13">
        <v>0.35746953999999997</v>
      </c>
      <c r="O13">
        <v>-0.82913634999999997</v>
      </c>
      <c r="P13">
        <v>0.2301</v>
      </c>
      <c r="Q13">
        <v>0.61153000000000002</v>
      </c>
      <c r="R13">
        <v>4.8140000000000002E-2</v>
      </c>
      <c r="S13">
        <v>6.9899999999999997E-3</v>
      </c>
      <c r="T13">
        <v>0.13905000000000001</v>
      </c>
      <c r="U13">
        <v>2.9999999999999997E-4</v>
      </c>
      <c r="V13" s="1">
        <v>4.0000000000000003E-5</v>
      </c>
      <c r="W13">
        <v>1.0746800000000001</v>
      </c>
      <c r="X13">
        <v>2.1999999999999999E-2</v>
      </c>
      <c r="Y13">
        <v>0.16816</v>
      </c>
      <c r="Z13">
        <v>0.12629000000000001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7.8512156400000004</v>
      </c>
      <c r="G14">
        <v>0.13183520000000001</v>
      </c>
      <c r="H14">
        <v>-0.16656346999999999</v>
      </c>
      <c r="I14">
        <v>-2.0004446499999999</v>
      </c>
      <c r="J14">
        <v>-6.8538200000000001E-3</v>
      </c>
      <c r="K14">
        <v>9.6097999999999995E-4</v>
      </c>
      <c r="L14">
        <v>6.23574991</v>
      </c>
      <c r="M14">
        <v>0.20430806000000001</v>
      </c>
      <c r="N14">
        <v>0.56129426000000004</v>
      </c>
      <c r="O14">
        <v>-0.87127526</v>
      </c>
      <c r="P14">
        <v>0.21210000000000001</v>
      </c>
      <c r="Q14">
        <v>0.63005</v>
      </c>
      <c r="R14">
        <v>4.4819999999999999E-2</v>
      </c>
      <c r="S14">
        <v>6.45E-3</v>
      </c>
      <c r="T14">
        <v>0.14668</v>
      </c>
      <c r="U14">
        <v>2.7999999999999998E-4</v>
      </c>
      <c r="V14" s="1">
        <v>4.0000000000000003E-5</v>
      </c>
      <c r="W14">
        <v>1.05307</v>
      </c>
      <c r="X14">
        <v>1.89E-2</v>
      </c>
      <c r="Y14">
        <v>0.16435</v>
      </c>
      <c r="Z14">
        <v>0.11631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7.5410953799999998</v>
      </c>
      <c r="G15">
        <v>0.10924126000000001</v>
      </c>
      <c r="H15">
        <v>-0.16616890000000001</v>
      </c>
      <c r="I15">
        <v>-1.7981378800000001</v>
      </c>
      <c r="J15">
        <v>-6.6090799999999998E-3</v>
      </c>
      <c r="K15">
        <v>8.9758999999999998E-4</v>
      </c>
      <c r="L15">
        <v>5.7574738700000001</v>
      </c>
      <c r="M15">
        <v>0.19522206</v>
      </c>
      <c r="N15">
        <v>0.41472483999999998</v>
      </c>
      <c r="O15">
        <v>-0.87242684999999998</v>
      </c>
      <c r="P15">
        <v>0.22670000000000001</v>
      </c>
      <c r="Q15">
        <v>0.60668999999999995</v>
      </c>
      <c r="R15">
        <v>4.7309999999999998E-2</v>
      </c>
      <c r="S15">
        <v>6.8799999999999998E-3</v>
      </c>
      <c r="T15">
        <v>0.13825000000000001</v>
      </c>
      <c r="U15">
        <v>2.9E-4</v>
      </c>
      <c r="V15" s="1">
        <v>4.0000000000000003E-5</v>
      </c>
      <c r="W15">
        <v>1.0653600000000001</v>
      </c>
      <c r="X15">
        <v>2.0709999999999999E-2</v>
      </c>
      <c r="Y15">
        <v>0.16697999999999999</v>
      </c>
      <c r="Z15">
        <v>0.1244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7.0815255400000003</v>
      </c>
      <c r="G16">
        <v>0.24314266000000001</v>
      </c>
      <c r="H16">
        <v>-0.14429062000000001</v>
      </c>
      <c r="I16">
        <v>-1.8027905500000001</v>
      </c>
      <c r="J16">
        <v>-5.0466E-3</v>
      </c>
      <c r="K16">
        <v>6.4207000000000001E-4</v>
      </c>
      <c r="L16">
        <v>5.4236395399999999</v>
      </c>
      <c r="M16">
        <v>0.21946445000000001</v>
      </c>
      <c r="N16">
        <v>0.59761489999999995</v>
      </c>
      <c r="O16">
        <v>-1.0712079699999999</v>
      </c>
      <c r="P16">
        <v>0.2147</v>
      </c>
      <c r="Q16">
        <v>0.59209000000000001</v>
      </c>
      <c r="R16">
        <v>4.5330000000000002E-2</v>
      </c>
      <c r="S16">
        <v>6.5300000000000002E-3</v>
      </c>
      <c r="T16">
        <v>0.13569000000000001</v>
      </c>
      <c r="U16">
        <v>2.7999999999999998E-4</v>
      </c>
      <c r="V16" s="1">
        <v>4.0000000000000003E-5</v>
      </c>
      <c r="W16">
        <v>1.0001899999999999</v>
      </c>
      <c r="X16">
        <v>2.111E-2</v>
      </c>
      <c r="Y16">
        <v>0.15883</v>
      </c>
      <c r="Z16">
        <v>0.11778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6.1460484199999996</v>
      </c>
      <c r="G17">
        <v>5.7018900000000003E-3</v>
      </c>
      <c r="H17">
        <v>-0.17145203000000001</v>
      </c>
      <c r="I17">
        <v>-1.6531596200000001</v>
      </c>
      <c r="J17">
        <v>-6.7749999999999998E-3</v>
      </c>
      <c r="K17">
        <v>1.0123599999999999E-3</v>
      </c>
      <c r="L17">
        <v>5.0773755500000002</v>
      </c>
      <c r="M17">
        <v>0.21231315000000001</v>
      </c>
      <c r="N17">
        <v>2.122158E-2</v>
      </c>
      <c r="O17">
        <v>-0.65519636000000003</v>
      </c>
      <c r="P17">
        <v>0.24640000000000001</v>
      </c>
      <c r="Q17">
        <v>0.62834999999999996</v>
      </c>
      <c r="R17">
        <v>5.1520000000000003E-2</v>
      </c>
      <c r="S17">
        <v>7.4799999999999997E-3</v>
      </c>
      <c r="T17">
        <v>0.14113999999999999</v>
      </c>
      <c r="U17">
        <v>3.2000000000000003E-4</v>
      </c>
      <c r="V17" s="1">
        <v>4.0000000000000003E-5</v>
      </c>
      <c r="W17">
        <v>1.10124</v>
      </c>
      <c r="X17">
        <v>2.4809999999999999E-2</v>
      </c>
      <c r="Y17">
        <v>0.17521999999999999</v>
      </c>
      <c r="Z17">
        <v>0.13532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7.1290335499999999</v>
      </c>
      <c r="G18">
        <v>2.6803759999999999E-2</v>
      </c>
      <c r="H18">
        <v>-0.17726409000000001</v>
      </c>
      <c r="I18">
        <v>-1.73289688</v>
      </c>
      <c r="J18">
        <v>-6.6423799999999998E-3</v>
      </c>
      <c r="K18">
        <v>9.6372999999999999E-4</v>
      </c>
      <c r="L18">
        <v>5.6632654000000002</v>
      </c>
      <c r="M18">
        <v>0.19067719999999999</v>
      </c>
      <c r="N18">
        <v>0.13632147</v>
      </c>
      <c r="O18">
        <v>-0.66498221000000002</v>
      </c>
      <c r="P18">
        <v>0.2409</v>
      </c>
      <c r="Q18">
        <v>0.62592000000000003</v>
      </c>
      <c r="R18">
        <v>5.0090000000000003E-2</v>
      </c>
      <c r="S18">
        <v>7.3099999999999997E-3</v>
      </c>
      <c r="T18">
        <v>0.14147999999999999</v>
      </c>
      <c r="U18">
        <v>3.1E-4</v>
      </c>
      <c r="V18" s="1">
        <v>4.0000000000000003E-5</v>
      </c>
      <c r="W18">
        <v>1.12565</v>
      </c>
      <c r="X18">
        <v>2.2249999999999999E-2</v>
      </c>
      <c r="Y18">
        <v>0.17480000000000001</v>
      </c>
      <c r="Z18">
        <v>0.13233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7.4942314899999998</v>
      </c>
      <c r="G19">
        <v>9.7729380000000005E-2</v>
      </c>
      <c r="H19">
        <v>-0.16803166</v>
      </c>
      <c r="I19">
        <v>-1.82164627</v>
      </c>
      <c r="J19">
        <v>-6.8272300000000001E-3</v>
      </c>
      <c r="K19">
        <v>9.7515000000000004E-4</v>
      </c>
      <c r="L19">
        <v>5.68824255</v>
      </c>
      <c r="M19">
        <v>0.20018926000000001</v>
      </c>
      <c r="N19">
        <v>0.31142228</v>
      </c>
      <c r="O19">
        <v>-0.78147087999999998</v>
      </c>
      <c r="P19">
        <v>0.21510000000000001</v>
      </c>
      <c r="Q19">
        <v>0.57957000000000003</v>
      </c>
      <c r="R19">
        <v>4.4999999999999998E-2</v>
      </c>
      <c r="S19">
        <v>6.5300000000000002E-3</v>
      </c>
      <c r="T19">
        <v>0.13227</v>
      </c>
      <c r="U19">
        <v>2.7999999999999998E-4</v>
      </c>
      <c r="V19" s="1">
        <v>4.0000000000000003E-5</v>
      </c>
      <c r="W19">
        <v>0.99739999999999995</v>
      </c>
      <c r="X19">
        <v>1.9699999999999999E-2</v>
      </c>
      <c r="Y19">
        <v>0.15869</v>
      </c>
      <c r="Z19">
        <v>0.11804000000000001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7.7211731800000001</v>
      </c>
      <c r="G20">
        <v>6.7929249999999997E-2</v>
      </c>
      <c r="H20">
        <v>-0.17260327</v>
      </c>
      <c r="I20">
        <v>-1.73219948</v>
      </c>
      <c r="J20">
        <v>-6.6297700000000001E-3</v>
      </c>
      <c r="K20">
        <v>8.7582000000000003E-4</v>
      </c>
      <c r="L20">
        <v>5.77286448</v>
      </c>
      <c r="M20">
        <v>0.18481834999999999</v>
      </c>
      <c r="N20">
        <v>0.22715297000000001</v>
      </c>
      <c r="O20">
        <v>-0.61443342000000001</v>
      </c>
      <c r="P20">
        <v>0.23039999999999999</v>
      </c>
      <c r="Q20">
        <v>0.59631000000000001</v>
      </c>
      <c r="R20">
        <v>4.7809999999999998E-2</v>
      </c>
      <c r="S20">
        <v>6.9899999999999997E-3</v>
      </c>
      <c r="T20">
        <v>0.13463</v>
      </c>
      <c r="U20">
        <v>2.9999999999999997E-4</v>
      </c>
      <c r="V20" s="1">
        <v>4.0000000000000003E-5</v>
      </c>
      <c r="W20">
        <v>1.0856699999999999</v>
      </c>
      <c r="X20">
        <v>2.0959999999999999E-2</v>
      </c>
      <c r="Y20">
        <v>0.16719000000000001</v>
      </c>
      <c r="Z20">
        <v>0.12659999999999999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6.7370469399999999</v>
      </c>
      <c r="G21">
        <v>0.21914412999999999</v>
      </c>
      <c r="H21">
        <v>-0.15091075000000001</v>
      </c>
      <c r="I21">
        <v>-1.6768582000000001</v>
      </c>
      <c r="J21">
        <v>-4.6964099999999998E-3</v>
      </c>
      <c r="K21">
        <v>5.6448000000000002E-4</v>
      </c>
      <c r="L21">
        <v>4.6943353999999999</v>
      </c>
      <c r="M21">
        <v>0.23110455999999999</v>
      </c>
      <c r="N21">
        <v>0.61362992999999999</v>
      </c>
      <c r="O21">
        <v>-1.0673217399999999</v>
      </c>
      <c r="P21">
        <v>0.21790000000000001</v>
      </c>
      <c r="Q21">
        <v>0.55364999999999998</v>
      </c>
      <c r="R21">
        <v>4.5839999999999999E-2</v>
      </c>
      <c r="S21">
        <v>6.6299999999999996E-3</v>
      </c>
      <c r="T21">
        <v>0.12404</v>
      </c>
      <c r="U21">
        <v>2.7999999999999998E-4</v>
      </c>
      <c r="V21" s="1">
        <v>4.0000000000000003E-5</v>
      </c>
      <c r="W21">
        <v>0.90732000000000002</v>
      </c>
      <c r="X21">
        <v>2.2509999999999999E-2</v>
      </c>
      <c r="Y21">
        <v>0.15329000000000001</v>
      </c>
      <c r="Z21">
        <v>0.11964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5.9624707299999997</v>
      </c>
      <c r="G22">
        <v>4.34367E-3</v>
      </c>
      <c r="H22">
        <v>-0.16625145</v>
      </c>
      <c r="I22">
        <v>-1.5809864</v>
      </c>
      <c r="J22">
        <v>-7.2319999999999997E-3</v>
      </c>
      <c r="K22">
        <v>1.06394E-3</v>
      </c>
      <c r="L22">
        <v>5.32220622</v>
      </c>
      <c r="M22">
        <v>0.19480723</v>
      </c>
      <c r="N22">
        <v>-0.10489252</v>
      </c>
      <c r="O22">
        <v>-0.52918485000000004</v>
      </c>
      <c r="P22">
        <v>0.255</v>
      </c>
      <c r="Q22">
        <v>0.63832999999999995</v>
      </c>
      <c r="R22">
        <v>5.2949999999999997E-2</v>
      </c>
      <c r="S22">
        <v>7.7400000000000004E-3</v>
      </c>
      <c r="T22">
        <v>0.14258999999999999</v>
      </c>
      <c r="U22">
        <v>3.3E-4</v>
      </c>
      <c r="V22" s="1">
        <v>4.0000000000000003E-5</v>
      </c>
      <c r="W22">
        <v>1.2042900000000001</v>
      </c>
      <c r="X22">
        <v>2.5569999999999999E-2</v>
      </c>
      <c r="Y22">
        <v>0.18067</v>
      </c>
      <c r="Z22">
        <v>0.14021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7.2135503500000002</v>
      </c>
      <c r="G23">
        <v>3.4038900000000001E-3</v>
      </c>
      <c r="H23">
        <v>-0.17807471999999999</v>
      </c>
      <c r="I23">
        <v>-1.68421625</v>
      </c>
      <c r="J23">
        <v>-6.9000499999999996E-3</v>
      </c>
      <c r="K23">
        <v>9.842500000000001E-4</v>
      </c>
      <c r="L23">
        <v>6.0172261599999999</v>
      </c>
      <c r="M23">
        <v>0.17253268999999999</v>
      </c>
      <c r="N23">
        <v>4.2257040000000003E-2</v>
      </c>
      <c r="O23">
        <v>-0.55190916000000001</v>
      </c>
      <c r="P23">
        <v>0.24970000000000001</v>
      </c>
      <c r="Q23">
        <v>0.64120999999999995</v>
      </c>
      <c r="R23">
        <v>5.1589999999999997E-2</v>
      </c>
      <c r="S23">
        <v>7.5700000000000003E-3</v>
      </c>
      <c r="T23">
        <v>0.14438999999999999</v>
      </c>
      <c r="U23">
        <v>3.2000000000000003E-4</v>
      </c>
      <c r="V23" s="1">
        <v>4.0000000000000003E-5</v>
      </c>
      <c r="W23">
        <v>1.23183</v>
      </c>
      <c r="X23">
        <v>2.264E-2</v>
      </c>
      <c r="Y23">
        <v>0.18115000000000001</v>
      </c>
      <c r="Z23">
        <v>0.13729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7.38906507</v>
      </c>
      <c r="G24">
        <v>6.1092870000000001E-2</v>
      </c>
      <c r="H24">
        <v>-0.17251311999999999</v>
      </c>
      <c r="I24">
        <v>-1.7131231600000001</v>
      </c>
      <c r="J24">
        <v>-7.0462500000000004E-3</v>
      </c>
      <c r="K24">
        <v>9.7245000000000003E-4</v>
      </c>
      <c r="L24">
        <v>5.6690669700000003</v>
      </c>
      <c r="M24">
        <v>0.19046585999999999</v>
      </c>
      <c r="N24">
        <v>0.22166245000000001</v>
      </c>
      <c r="O24">
        <v>-0.68036521999999999</v>
      </c>
      <c r="P24">
        <v>0.2215</v>
      </c>
      <c r="Q24">
        <v>0.57548999999999995</v>
      </c>
      <c r="R24">
        <v>4.6050000000000001E-2</v>
      </c>
      <c r="S24">
        <v>6.7200000000000003E-3</v>
      </c>
      <c r="T24">
        <v>0.13009000000000001</v>
      </c>
      <c r="U24">
        <v>2.9E-4</v>
      </c>
      <c r="V24" s="1">
        <v>4.0000000000000003E-5</v>
      </c>
      <c r="W24">
        <v>1.0476000000000001</v>
      </c>
      <c r="X24">
        <v>2.068E-2</v>
      </c>
      <c r="Y24">
        <v>0.16072</v>
      </c>
      <c r="Z24">
        <v>0.12164999999999999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8.0526138300000003</v>
      </c>
      <c r="G25">
        <v>6.1265099999999999E-3</v>
      </c>
      <c r="H25">
        <v>-0.18280080000000001</v>
      </c>
      <c r="I25">
        <v>-1.6923573599999999</v>
      </c>
      <c r="J25">
        <v>-6.7702999999999999E-3</v>
      </c>
      <c r="K25">
        <v>8.6052999999999998E-4</v>
      </c>
      <c r="L25">
        <v>5.9672066099999999</v>
      </c>
      <c r="M25">
        <v>0.17592769</v>
      </c>
      <c r="N25">
        <v>0.22981038000000001</v>
      </c>
      <c r="O25">
        <v>-0.52549237999999998</v>
      </c>
      <c r="P25">
        <v>0.24510000000000001</v>
      </c>
      <c r="Q25">
        <v>0.63256999999999997</v>
      </c>
      <c r="R25">
        <v>5.0720000000000001E-2</v>
      </c>
      <c r="S25">
        <v>7.43E-3</v>
      </c>
      <c r="T25">
        <v>0.14266999999999999</v>
      </c>
      <c r="U25">
        <v>3.1E-4</v>
      </c>
      <c r="V25" s="1">
        <v>4.0000000000000003E-5</v>
      </c>
      <c r="W25">
        <v>1.2035400000000001</v>
      </c>
      <c r="X25">
        <v>2.2339999999999999E-2</v>
      </c>
      <c r="Y25">
        <v>0.17815</v>
      </c>
      <c r="Z25">
        <v>0.13474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6.6211773999999997</v>
      </c>
      <c r="G26">
        <v>0.19697949000000001</v>
      </c>
      <c r="H26">
        <v>-0.15832586000000001</v>
      </c>
      <c r="I26">
        <v>-1.6048933299999999</v>
      </c>
      <c r="J26">
        <v>-4.6111399999999997E-3</v>
      </c>
      <c r="K26">
        <v>5.0922999999999995E-4</v>
      </c>
      <c r="L26">
        <v>4.5671668900000002</v>
      </c>
      <c r="M26">
        <v>0.22947303999999999</v>
      </c>
      <c r="N26">
        <v>0.55235867000000005</v>
      </c>
      <c r="O26">
        <v>-0.87914312999999999</v>
      </c>
      <c r="P26">
        <v>0.2261</v>
      </c>
      <c r="Q26">
        <v>0.55979000000000001</v>
      </c>
      <c r="R26">
        <v>4.7419999999999997E-2</v>
      </c>
      <c r="S26">
        <v>6.8700000000000002E-3</v>
      </c>
      <c r="T26">
        <v>0.12438</v>
      </c>
      <c r="U26">
        <v>2.9E-4</v>
      </c>
      <c r="V26" s="1">
        <v>4.0000000000000003E-5</v>
      </c>
      <c r="W26">
        <v>0.93825999999999998</v>
      </c>
      <c r="X26">
        <v>2.3949999999999999E-2</v>
      </c>
      <c r="Y26">
        <v>0.15684000000000001</v>
      </c>
      <c r="Z26">
        <v>0.12422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5.9883673899999996</v>
      </c>
      <c r="G27">
        <v>-4.4008369999999998E-2</v>
      </c>
      <c r="H27">
        <v>-0.17386087</v>
      </c>
      <c r="I27">
        <v>-1.4633446400000001</v>
      </c>
      <c r="J27">
        <v>-7.9442699999999998E-3</v>
      </c>
      <c r="K27">
        <v>1.0479199999999999E-3</v>
      </c>
      <c r="L27">
        <v>5.5607248699999996</v>
      </c>
      <c r="M27">
        <v>0.17553737</v>
      </c>
      <c r="N27">
        <v>-0.17146196</v>
      </c>
      <c r="O27">
        <v>-0.30219270999999998</v>
      </c>
      <c r="P27">
        <v>0.23400000000000001</v>
      </c>
      <c r="Q27">
        <v>0.56903000000000004</v>
      </c>
      <c r="R27">
        <v>4.8210000000000003E-2</v>
      </c>
      <c r="S27">
        <v>7.0899999999999999E-3</v>
      </c>
      <c r="T27">
        <v>0.12576999999999999</v>
      </c>
      <c r="U27">
        <v>2.9999999999999997E-4</v>
      </c>
      <c r="V27" s="1">
        <v>4.0000000000000003E-5</v>
      </c>
      <c r="W27">
        <v>1.18974</v>
      </c>
      <c r="X27">
        <v>2.4E-2</v>
      </c>
      <c r="Y27">
        <v>0.16388</v>
      </c>
      <c r="Z27">
        <v>0.12884999999999999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7.6375616600000003</v>
      </c>
      <c r="G28">
        <v>-8.162954E-2</v>
      </c>
      <c r="H28">
        <v>-0.19790384</v>
      </c>
      <c r="I28">
        <v>-1.5816060300000001</v>
      </c>
      <c r="J28">
        <v>-7.1312299999999997E-3</v>
      </c>
      <c r="K28">
        <v>8.9789999999999998E-4</v>
      </c>
      <c r="L28">
        <v>6.3643820699999996</v>
      </c>
      <c r="M28">
        <v>0.15468491000000001</v>
      </c>
      <c r="N28">
        <v>-5.0806499999999999E-3</v>
      </c>
      <c r="O28">
        <v>-0.36087815000000001</v>
      </c>
      <c r="P28">
        <v>0.2356</v>
      </c>
      <c r="Q28">
        <v>0.59502999999999995</v>
      </c>
      <c r="R28">
        <v>4.8379999999999999E-2</v>
      </c>
      <c r="S28">
        <v>7.1300000000000001E-3</v>
      </c>
      <c r="T28">
        <v>0.13316</v>
      </c>
      <c r="U28">
        <v>2.9999999999999997E-4</v>
      </c>
      <c r="V28" s="1">
        <v>4.0000000000000003E-5</v>
      </c>
      <c r="W28">
        <v>1.25918</v>
      </c>
      <c r="X28">
        <v>2.172E-2</v>
      </c>
      <c r="Y28">
        <v>0.1701</v>
      </c>
      <c r="Z28">
        <v>0.12967000000000001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7.7607236100000003</v>
      </c>
      <c r="G29">
        <v>-3.348599E-2</v>
      </c>
      <c r="H29">
        <v>-0.19448420999999999</v>
      </c>
      <c r="I29">
        <v>-1.60882653</v>
      </c>
      <c r="J29">
        <v>-7.2078699999999999E-3</v>
      </c>
      <c r="K29">
        <v>8.7923999999999999E-4</v>
      </c>
      <c r="L29">
        <v>5.9562820099999998</v>
      </c>
      <c r="M29">
        <v>0.17438430999999999</v>
      </c>
      <c r="N29">
        <v>0.28049759000000002</v>
      </c>
      <c r="O29">
        <v>-0.58230884999999999</v>
      </c>
      <c r="P29">
        <v>0.2127</v>
      </c>
      <c r="Q29">
        <v>0.54505000000000003</v>
      </c>
      <c r="R29">
        <v>4.3970000000000002E-2</v>
      </c>
      <c r="S29">
        <v>6.45E-3</v>
      </c>
      <c r="T29">
        <v>0.12266000000000001</v>
      </c>
      <c r="U29">
        <v>2.7E-4</v>
      </c>
      <c r="V29" s="1">
        <v>3.0000000000000001E-5</v>
      </c>
      <c r="W29">
        <v>1.08893</v>
      </c>
      <c r="X29">
        <v>2.0250000000000001E-2</v>
      </c>
      <c r="Y29">
        <v>0.15401000000000001</v>
      </c>
      <c r="Z29">
        <v>0.11695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8.31953663</v>
      </c>
      <c r="G30">
        <v>-8.8629920000000001E-2</v>
      </c>
      <c r="H30">
        <v>-0.20491266999999999</v>
      </c>
      <c r="I30">
        <v>-1.58239822</v>
      </c>
      <c r="J30">
        <v>-6.79263E-3</v>
      </c>
      <c r="K30">
        <v>7.7311999999999997E-4</v>
      </c>
      <c r="L30">
        <v>5.9329894599999999</v>
      </c>
      <c r="M30">
        <v>0.17103209</v>
      </c>
      <c r="N30">
        <v>0.36641928000000001</v>
      </c>
      <c r="O30">
        <v>-0.55359232999999997</v>
      </c>
      <c r="P30">
        <v>0.23749999999999999</v>
      </c>
      <c r="Q30">
        <v>0.59940000000000004</v>
      </c>
      <c r="R30">
        <v>4.8989999999999999E-2</v>
      </c>
      <c r="S30">
        <v>7.1999999999999998E-3</v>
      </c>
      <c r="T30">
        <v>0.13422000000000001</v>
      </c>
      <c r="U30">
        <v>2.9999999999999997E-4</v>
      </c>
      <c r="V30" s="1">
        <v>4.0000000000000003E-5</v>
      </c>
      <c r="W30">
        <v>1.2128099999999999</v>
      </c>
      <c r="X30">
        <v>2.2669999999999999E-2</v>
      </c>
      <c r="Y30">
        <v>0.17055000000000001</v>
      </c>
      <c r="Z30">
        <v>0.13064000000000001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7.4327803799999996</v>
      </c>
      <c r="G31">
        <v>4.7863210000000003E-2</v>
      </c>
      <c r="H31">
        <v>-0.19312868999999999</v>
      </c>
      <c r="I31">
        <v>-1.52085168</v>
      </c>
      <c r="J31">
        <v>-4.51834E-3</v>
      </c>
      <c r="K31">
        <v>4.1918000000000001E-4</v>
      </c>
      <c r="L31">
        <v>4.8707965299999998</v>
      </c>
      <c r="M31">
        <v>0.20853389999999999</v>
      </c>
      <c r="N31">
        <v>0.49433284999999999</v>
      </c>
      <c r="O31">
        <v>-0.63350063999999995</v>
      </c>
      <c r="P31">
        <v>0.2258</v>
      </c>
      <c r="Q31">
        <v>0.55086000000000002</v>
      </c>
      <c r="R31">
        <v>4.6980000000000001E-2</v>
      </c>
      <c r="S31">
        <v>6.8599999999999998E-3</v>
      </c>
      <c r="T31">
        <v>0.12191</v>
      </c>
      <c r="U31">
        <v>2.9E-4</v>
      </c>
      <c r="V31" s="1">
        <v>4.0000000000000003E-5</v>
      </c>
      <c r="W31">
        <v>1.0158799999999999</v>
      </c>
      <c r="X31">
        <v>2.393E-2</v>
      </c>
      <c r="Y31">
        <v>0.15662999999999999</v>
      </c>
      <c r="Z31">
        <v>0.12417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6.2904448300000002</v>
      </c>
      <c r="G32">
        <v>-0.10223098</v>
      </c>
      <c r="H32">
        <v>-0.19156917000000001</v>
      </c>
      <c r="I32">
        <v>-1.4111586899999999</v>
      </c>
      <c r="J32">
        <v>-8.1623300000000006E-3</v>
      </c>
      <c r="K32">
        <v>9.3811000000000003E-4</v>
      </c>
      <c r="L32">
        <v>5.7333837299999999</v>
      </c>
      <c r="M32">
        <v>0.16814524</v>
      </c>
      <c r="N32">
        <v>-9.2828049999999995E-2</v>
      </c>
      <c r="O32">
        <v>-0.14313556999999999</v>
      </c>
      <c r="P32">
        <v>0.19819999999999999</v>
      </c>
      <c r="Q32">
        <v>0.48157</v>
      </c>
      <c r="R32">
        <v>4.0750000000000001E-2</v>
      </c>
      <c r="S32">
        <v>6.0000000000000001E-3</v>
      </c>
      <c r="T32">
        <v>0.10638</v>
      </c>
      <c r="U32">
        <v>2.5000000000000001E-4</v>
      </c>
      <c r="V32" s="1">
        <v>3.0000000000000001E-5</v>
      </c>
      <c r="W32">
        <v>1.0649299999999999</v>
      </c>
      <c r="X32">
        <v>2.0750000000000001E-2</v>
      </c>
      <c r="Y32">
        <v>0.13904</v>
      </c>
      <c r="Z32">
        <v>0.10915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8.1711440900000003</v>
      </c>
      <c r="G33">
        <v>-0.17960762</v>
      </c>
      <c r="H33">
        <v>-0.22637799</v>
      </c>
      <c r="I33">
        <v>-1.5026572499999999</v>
      </c>
      <c r="J33">
        <v>-7.0699200000000004E-3</v>
      </c>
      <c r="K33">
        <v>7.5286999999999999E-4</v>
      </c>
      <c r="L33">
        <v>6.36488546</v>
      </c>
      <c r="M33">
        <v>0.15070025000000001</v>
      </c>
      <c r="N33">
        <v>4.1545270000000002E-2</v>
      </c>
      <c r="O33">
        <v>-0.22619406</v>
      </c>
      <c r="P33">
        <v>0.20630000000000001</v>
      </c>
      <c r="Q33">
        <v>0.51358000000000004</v>
      </c>
      <c r="R33">
        <v>4.2279999999999998E-2</v>
      </c>
      <c r="S33">
        <v>6.2399999999999999E-3</v>
      </c>
      <c r="T33">
        <v>0.11433</v>
      </c>
      <c r="U33">
        <v>2.5999999999999998E-4</v>
      </c>
      <c r="V33" s="1">
        <v>3.0000000000000001E-5</v>
      </c>
      <c r="W33">
        <v>1.1425799999999999</v>
      </c>
      <c r="X33">
        <v>1.975E-2</v>
      </c>
      <c r="Y33">
        <v>0.14774000000000001</v>
      </c>
      <c r="Z33">
        <v>0.11362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8.1584368299999994</v>
      </c>
      <c r="G34">
        <v>-0.12328979</v>
      </c>
      <c r="H34">
        <v>-0.22180195999999999</v>
      </c>
      <c r="I34">
        <v>-1.5280725100000001</v>
      </c>
      <c r="J34">
        <v>-7.0915600000000002E-3</v>
      </c>
      <c r="K34">
        <v>7.3446000000000004E-4</v>
      </c>
      <c r="L34">
        <v>5.88887231</v>
      </c>
      <c r="M34">
        <v>0.17210191999999999</v>
      </c>
      <c r="N34">
        <v>0.35078658000000001</v>
      </c>
      <c r="O34">
        <v>-0.46849132999999998</v>
      </c>
      <c r="P34">
        <v>0.1928</v>
      </c>
      <c r="Q34">
        <v>0.48553000000000002</v>
      </c>
      <c r="R34">
        <v>3.9789999999999999E-2</v>
      </c>
      <c r="S34">
        <v>5.8399999999999997E-3</v>
      </c>
      <c r="T34">
        <v>0.10864</v>
      </c>
      <c r="U34">
        <v>2.5000000000000001E-4</v>
      </c>
      <c r="V34" s="1">
        <v>3.0000000000000001E-5</v>
      </c>
      <c r="W34">
        <v>1.01227</v>
      </c>
      <c r="X34">
        <v>1.9089999999999999E-2</v>
      </c>
      <c r="Y34">
        <v>0.13822999999999999</v>
      </c>
      <c r="Z34">
        <v>0.10609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8.6141748800000002</v>
      </c>
      <c r="G35">
        <v>-0.17226720000000001</v>
      </c>
      <c r="H35">
        <v>-0.23223136999999999</v>
      </c>
      <c r="I35">
        <v>-1.4976561500000001</v>
      </c>
      <c r="J35">
        <v>-6.5262799999999998E-3</v>
      </c>
      <c r="K35">
        <v>6.3681000000000002E-4</v>
      </c>
      <c r="L35">
        <v>5.5993936</v>
      </c>
      <c r="M35">
        <v>0.17721041000000001</v>
      </c>
      <c r="N35">
        <v>0.52667657000000001</v>
      </c>
      <c r="O35">
        <v>-0.61190425999999998</v>
      </c>
      <c r="P35">
        <v>0.21210000000000001</v>
      </c>
      <c r="Q35">
        <v>0.52153000000000005</v>
      </c>
      <c r="R35">
        <v>4.3749999999999997E-2</v>
      </c>
      <c r="S35">
        <v>6.43E-3</v>
      </c>
      <c r="T35">
        <v>0.11575000000000001</v>
      </c>
      <c r="U35">
        <v>2.7E-4</v>
      </c>
      <c r="V35" s="1">
        <v>3.0000000000000001E-5</v>
      </c>
      <c r="W35">
        <v>1.07152</v>
      </c>
      <c r="X35">
        <v>2.1430000000000001E-2</v>
      </c>
      <c r="Y35">
        <v>0.14953</v>
      </c>
      <c r="Z35">
        <v>0.11674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8.2788191399999995</v>
      </c>
      <c r="G36">
        <v>-8.7936639999999996E-2</v>
      </c>
      <c r="H36">
        <v>-0.22997426000000001</v>
      </c>
      <c r="I36">
        <v>-1.4758479799999999</v>
      </c>
      <c r="J36">
        <v>-4.4106400000000004E-3</v>
      </c>
      <c r="K36">
        <v>3.2384999999999998E-4</v>
      </c>
      <c r="L36">
        <v>4.97623836</v>
      </c>
      <c r="M36">
        <v>0.20201240000000001</v>
      </c>
      <c r="N36">
        <v>0.60384528000000004</v>
      </c>
      <c r="O36">
        <v>-0.60046255999999998</v>
      </c>
      <c r="P36">
        <v>0.2056</v>
      </c>
      <c r="Q36">
        <v>0.49959999999999999</v>
      </c>
      <c r="R36">
        <v>4.2680000000000003E-2</v>
      </c>
      <c r="S36">
        <v>6.2399999999999999E-3</v>
      </c>
      <c r="T36">
        <v>0.11042</v>
      </c>
      <c r="U36">
        <v>2.5999999999999998E-4</v>
      </c>
      <c r="V36" s="1">
        <v>3.0000000000000001E-5</v>
      </c>
      <c r="W36">
        <v>0.96269000000000005</v>
      </c>
      <c r="X36">
        <v>2.2100000000000002E-2</v>
      </c>
      <c r="Y36">
        <v>0.14263000000000001</v>
      </c>
      <c r="Z36">
        <v>0.11310000000000001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6.8579084699999999</v>
      </c>
      <c r="G37">
        <v>-0.20149668000000001</v>
      </c>
      <c r="H37">
        <v>-0.22905801000000001</v>
      </c>
      <c r="I37">
        <v>-1.36461498</v>
      </c>
      <c r="J37">
        <v>-7.6737899999999998E-3</v>
      </c>
      <c r="K37">
        <v>6.8831999999999997E-4</v>
      </c>
      <c r="L37">
        <v>5.6979075699999999</v>
      </c>
      <c r="M37">
        <v>0.16971533</v>
      </c>
      <c r="N37">
        <v>5.7993589999999998E-2</v>
      </c>
      <c r="O37">
        <v>7.0615880000000006E-2</v>
      </c>
      <c r="P37">
        <v>0.17219999999999999</v>
      </c>
      <c r="Q37">
        <v>0.41865999999999998</v>
      </c>
      <c r="R37">
        <v>3.542E-2</v>
      </c>
      <c r="S37">
        <v>5.2199999999999998E-3</v>
      </c>
      <c r="T37">
        <v>9.2499999999999999E-2</v>
      </c>
      <c r="U37">
        <v>2.2000000000000001E-4</v>
      </c>
      <c r="V37" s="1">
        <v>3.0000000000000001E-5</v>
      </c>
      <c r="W37">
        <v>0.9536</v>
      </c>
      <c r="X37">
        <v>1.8710000000000001E-2</v>
      </c>
      <c r="Y37">
        <v>0.1208</v>
      </c>
      <c r="Z37">
        <v>9.4850000000000004E-2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8.7923955199999995</v>
      </c>
      <c r="G38">
        <v>-0.29603342999999999</v>
      </c>
      <c r="H38">
        <v>-0.27285029</v>
      </c>
      <c r="I38">
        <v>-1.4237549899999999</v>
      </c>
      <c r="J38">
        <v>-6.3128400000000001E-3</v>
      </c>
      <c r="K38">
        <v>4.6905999999999998E-4</v>
      </c>
      <c r="L38">
        <v>6.0081996599999998</v>
      </c>
      <c r="M38">
        <v>0.15878668000000001</v>
      </c>
      <c r="N38">
        <v>0.13170805999999999</v>
      </c>
      <c r="O38">
        <v>-2.3407300000000001E-3</v>
      </c>
      <c r="P38">
        <v>0.18629999999999999</v>
      </c>
      <c r="Q38">
        <v>0.45517000000000002</v>
      </c>
      <c r="R38">
        <v>3.8219999999999997E-2</v>
      </c>
      <c r="S38">
        <v>5.64E-3</v>
      </c>
      <c r="T38">
        <v>0.1007</v>
      </c>
      <c r="U38">
        <v>2.4000000000000001E-4</v>
      </c>
      <c r="V38" s="1">
        <v>3.0000000000000001E-5</v>
      </c>
      <c r="W38">
        <v>1.0286500000000001</v>
      </c>
      <c r="X38">
        <v>1.9009999999999999E-2</v>
      </c>
      <c r="Y38">
        <v>0.13150999999999999</v>
      </c>
      <c r="Z38">
        <v>0.10263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8.7732975399999997</v>
      </c>
      <c r="G39">
        <v>-0.2463853</v>
      </c>
      <c r="H39">
        <v>-0.26924205000000001</v>
      </c>
      <c r="I39">
        <v>-1.4536498799999999</v>
      </c>
      <c r="J39">
        <v>-6.5167899999999997E-3</v>
      </c>
      <c r="K39">
        <v>4.7535999999999998E-4</v>
      </c>
      <c r="L39">
        <v>5.6212928399999997</v>
      </c>
      <c r="M39">
        <v>0.17919291000000001</v>
      </c>
      <c r="N39">
        <v>0.48018740999999998</v>
      </c>
      <c r="O39">
        <v>-0.24680811999999999</v>
      </c>
      <c r="P39">
        <v>0.17760000000000001</v>
      </c>
      <c r="Q39">
        <v>0.441</v>
      </c>
      <c r="R39">
        <v>3.6679999999999997E-2</v>
      </c>
      <c r="S39">
        <v>5.3800000000000002E-3</v>
      </c>
      <c r="T39">
        <v>9.8229999999999998E-2</v>
      </c>
      <c r="U39">
        <v>2.3000000000000001E-4</v>
      </c>
      <c r="V39" s="1">
        <v>3.0000000000000001E-5</v>
      </c>
      <c r="W39">
        <v>0.93681999999999999</v>
      </c>
      <c r="X39">
        <v>1.865E-2</v>
      </c>
      <c r="Y39">
        <v>0.12590000000000001</v>
      </c>
      <c r="Z39">
        <v>9.7710000000000005E-2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9.2373477699999995</v>
      </c>
      <c r="G40">
        <v>-0.3008883</v>
      </c>
      <c r="H40">
        <v>-0.27998151999999998</v>
      </c>
      <c r="I40">
        <v>-1.43497783</v>
      </c>
      <c r="J40">
        <v>-5.8497999999999996E-3</v>
      </c>
      <c r="K40">
        <v>4.0824999999999998E-4</v>
      </c>
      <c r="L40">
        <v>5.3949180700000001</v>
      </c>
      <c r="M40">
        <v>0.18296994999999999</v>
      </c>
      <c r="N40">
        <v>0.79017972000000003</v>
      </c>
      <c r="O40">
        <v>-0.62319910999999995</v>
      </c>
      <c r="P40">
        <v>0.187</v>
      </c>
      <c r="Q40">
        <v>0.45508999999999999</v>
      </c>
      <c r="R40">
        <v>3.8609999999999998E-2</v>
      </c>
      <c r="S40">
        <v>5.6699999999999997E-3</v>
      </c>
      <c r="T40">
        <v>0.10063999999999999</v>
      </c>
      <c r="U40">
        <v>2.4000000000000001E-4</v>
      </c>
      <c r="V40" s="1">
        <v>3.0000000000000001E-5</v>
      </c>
      <c r="W40">
        <v>0.95145999999999997</v>
      </c>
      <c r="X40">
        <v>1.9869999999999999E-2</v>
      </c>
      <c r="Y40">
        <v>0.13072</v>
      </c>
      <c r="Z40">
        <v>0.10294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9.1784861600000003</v>
      </c>
      <c r="G41">
        <v>-0.24145338999999999</v>
      </c>
      <c r="H41">
        <v>-0.28285451</v>
      </c>
      <c r="I41">
        <v>-1.4352614800000001</v>
      </c>
      <c r="J41">
        <v>-3.9230300000000001E-3</v>
      </c>
      <c r="K41">
        <v>1.706E-4</v>
      </c>
      <c r="L41">
        <v>5.09537525</v>
      </c>
      <c r="M41">
        <v>0.19574461000000001</v>
      </c>
      <c r="N41">
        <v>0.81079345999999997</v>
      </c>
      <c r="O41">
        <v>-0.62143053000000004</v>
      </c>
      <c r="P41">
        <v>0.19009999999999999</v>
      </c>
      <c r="Q41">
        <v>0.46117999999999998</v>
      </c>
      <c r="R41">
        <v>3.9379999999999998E-2</v>
      </c>
      <c r="S41">
        <v>5.77E-3</v>
      </c>
      <c r="T41">
        <v>0.10187</v>
      </c>
      <c r="U41">
        <v>2.4000000000000001E-4</v>
      </c>
      <c r="V41" s="1">
        <v>3.0000000000000001E-5</v>
      </c>
      <c r="W41">
        <v>0.92808999999999997</v>
      </c>
      <c r="X41">
        <v>2.0719999999999999E-2</v>
      </c>
      <c r="Y41">
        <v>0.13203999999999999</v>
      </c>
      <c r="Z41">
        <v>0.1046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7.3545509400000002</v>
      </c>
      <c r="G42">
        <v>-0.28963049000000002</v>
      </c>
      <c r="H42">
        <v>-0.26006555999999997</v>
      </c>
      <c r="I42">
        <v>-1.34569969</v>
      </c>
      <c r="J42">
        <v>-7.3143100000000001E-3</v>
      </c>
      <c r="K42">
        <v>5.6070999999999996E-4</v>
      </c>
      <c r="L42">
        <v>5.8794043299999998</v>
      </c>
      <c r="M42">
        <v>0.16387616999999999</v>
      </c>
      <c r="N42">
        <v>0.18971822999999999</v>
      </c>
      <c r="O42">
        <v>0.14421191</v>
      </c>
      <c r="P42">
        <v>0.1696</v>
      </c>
      <c r="Q42">
        <v>0.41447000000000001</v>
      </c>
      <c r="R42">
        <v>3.4849999999999999E-2</v>
      </c>
      <c r="S42">
        <v>5.1399999999999996E-3</v>
      </c>
      <c r="T42">
        <v>9.1730000000000006E-2</v>
      </c>
      <c r="U42">
        <v>2.2000000000000001E-4</v>
      </c>
      <c r="V42" s="1">
        <v>3.0000000000000001E-5</v>
      </c>
      <c r="W42">
        <v>0.97736000000000001</v>
      </c>
      <c r="X42">
        <v>1.8499999999999999E-2</v>
      </c>
      <c r="Y42">
        <v>0.11958000000000001</v>
      </c>
      <c r="Z42">
        <v>9.3420000000000003E-2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9.08582526</v>
      </c>
      <c r="G43">
        <v>-0.36352259999999997</v>
      </c>
      <c r="H43">
        <v>-0.30457163999999998</v>
      </c>
      <c r="I43">
        <v>-1.3835755999999999</v>
      </c>
      <c r="J43">
        <v>-5.8984299999999996E-3</v>
      </c>
      <c r="K43">
        <v>3.3273999999999999E-4</v>
      </c>
      <c r="L43">
        <v>6.0095851700000003</v>
      </c>
      <c r="M43">
        <v>0.15724969</v>
      </c>
      <c r="N43">
        <v>0.22718189999999999</v>
      </c>
      <c r="O43">
        <v>8.7258970000000005E-2</v>
      </c>
      <c r="P43">
        <v>0.1804</v>
      </c>
      <c r="Q43">
        <v>0.43856000000000001</v>
      </c>
      <c r="R43">
        <v>3.6990000000000002E-2</v>
      </c>
      <c r="S43">
        <v>5.4599999999999996E-3</v>
      </c>
      <c r="T43">
        <v>9.6820000000000003E-2</v>
      </c>
      <c r="U43">
        <v>2.3000000000000001E-4</v>
      </c>
      <c r="V43" s="1">
        <v>3.0000000000000001E-5</v>
      </c>
      <c r="W43">
        <v>1.01952</v>
      </c>
      <c r="X43">
        <v>1.8849999999999999E-2</v>
      </c>
      <c r="Y43">
        <v>0.12698999999999999</v>
      </c>
      <c r="Z43">
        <v>9.9419999999999994E-2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8.9376224799999999</v>
      </c>
      <c r="G44">
        <v>-0.31269714999999998</v>
      </c>
      <c r="H44">
        <v>-0.29954509000000001</v>
      </c>
      <c r="I44">
        <v>-1.39494048</v>
      </c>
      <c r="J44">
        <v>-6.2764700000000001E-3</v>
      </c>
      <c r="K44">
        <v>3.6405999999999998E-4</v>
      </c>
      <c r="L44">
        <v>5.63430345</v>
      </c>
      <c r="M44">
        <v>0.17462791999999999</v>
      </c>
      <c r="N44">
        <v>0.57810006999999997</v>
      </c>
      <c r="O44">
        <v>-0.16404213000000001</v>
      </c>
      <c r="P44">
        <v>0.17829999999999999</v>
      </c>
      <c r="Q44">
        <v>0.43686000000000003</v>
      </c>
      <c r="R44">
        <v>3.6749999999999998E-2</v>
      </c>
      <c r="S44">
        <v>5.4000000000000003E-3</v>
      </c>
      <c r="T44">
        <v>9.6820000000000003E-2</v>
      </c>
      <c r="U44">
        <v>2.3000000000000001E-4</v>
      </c>
      <c r="V44" s="1">
        <v>3.0000000000000001E-5</v>
      </c>
      <c r="W44">
        <v>0.96714999999999995</v>
      </c>
      <c r="X44">
        <v>1.9210000000000001E-2</v>
      </c>
      <c r="Y44">
        <v>0.12551999999999999</v>
      </c>
      <c r="Z44">
        <v>9.8169999999999993E-2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9.4567783700000003</v>
      </c>
      <c r="G45">
        <v>-0.36863844000000001</v>
      </c>
      <c r="H45">
        <v>-0.31033865999999999</v>
      </c>
      <c r="I45">
        <v>-1.3979815099999999</v>
      </c>
      <c r="J45">
        <v>-5.6011999999999998E-3</v>
      </c>
      <c r="K45">
        <v>3.1489000000000002E-4</v>
      </c>
      <c r="L45">
        <v>5.5400426400000002</v>
      </c>
      <c r="M45">
        <v>0.17643888999999999</v>
      </c>
      <c r="N45">
        <v>0.96874338000000004</v>
      </c>
      <c r="O45">
        <v>-0.64758926000000006</v>
      </c>
      <c r="P45">
        <v>0.17810000000000001</v>
      </c>
      <c r="Q45">
        <v>0.43314999999999998</v>
      </c>
      <c r="R45">
        <v>3.671E-2</v>
      </c>
      <c r="S45">
        <v>5.4000000000000003E-3</v>
      </c>
      <c r="T45">
        <v>9.5740000000000006E-2</v>
      </c>
      <c r="U45">
        <v>2.3000000000000001E-4</v>
      </c>
      <c r="V45" s="1">
        <v>3.0000000000000001E-5</v>
      </c>
      <c r="W45">
        <v>0.94569999999999999</v>
      </c>
      <c r="X45">
        <v>1.916E-2</v>
      </c>
      <c r="Y45">
        <v>0.12471</v>
      </c>
      <c r="Z45">
        <v>9.8070000000000004E-2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9.4600666499999999</v>
      </c>
      <c r="G46">
        <v>-0.31395223</v>
      </c>
      <c r="H46">
        <v>-0.31450134000000002</v>
      </c>
      <c r="I46">
        <v>-1.4054027200000001</v>
      </c>
      <c r="J46">
        <v>-3.86989E-3</v>
      </c>
      <c r="K46">
        <v>1.2422999999999999E-4</v>
      </c>
      <c r="L46">
        <v>5.4050132299999998</v>
      </c>
      <c r="M46">
        <v>0.18234652000000001</v>
      </c>
      <c r="N46">
        <v>0.97431038000000003</v>
      </c>
      <c r="O46">
        <v>-0.66703161</v>
      </c>
      <c r="P46">
        <v>0.18379999999999999</v>
      </c>
      <c r="Q46">
        <v>0.44703999999999999</v>
      </c>
      <c r="R46">
        <v>3.7940000000000002E-2</v>
      </c>
      <c r="S46">
        <v>5.5700000000000003E-3</v>
      </c>
      <c r="T46">
        <v>9.8830000000000001E-2</v>
      </c>
      <c r="U46">
        <v>2.3000000000000001E-4</v>
      </c>
      <c r="V46" s="1">
        <v>3.0000000000000001E-5</v>
      </c>
      <c r="W46">
        <v>0.95540000000000003</v>
      </c>
      <c r="X46">
        <v>1.9910000000000001E-2</v>
      </c>
      <c r="Y46">
        <v>0.12845999999999999</v>
      </c>
      <c r="Z46">
        <v>0.10118000000000001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7.6778749299999998</v>
      </c>
      <c r="G47">
        <v>-0.35070099999999998</v>
      </c>
      <c r="H47">
        <v>-0.28352469000000002</v>
      </c>
      <c r="I47">
        <v>-1.33780243</v>
      </c>
      <c r="J47">
        <v>-7.0137100000000003E-3</v>
      </c>
      <c r="K47">
        <v>4.8786000000000001E-4</v>
      </c>
      <c r="L47">
        <v>6.0517072299999999</v>
      </c>
      <c r="M47">
        <v>0.15867326000000001</v>
      </c>
      <c r="N47">
        <v>0.27825085999999999</v>
      </c>
      <c r="O47">
        <v>0.18164292000000001</v>
      </c>
      <c r="P47">
        <v>0.1734</v>
      </c>
      <c r="Q47">
        <v>0.42592000000000002</v>
      </c>
      <c r="R47">
        <v>3.5580000000000001E-2</v>
      </c>
      <c r="S47">
        <v>5.2500000000000003E-3</v>
      </c>
      <c r="T47">
        <v>9.4420000000000004E-2</v>
      </c>
      <c r="U47">
        <v>2.2000000000000001E-4</v>
      </c>
      <c r="V47" s="1">
        <v>3.0000000000000001E-5</v>
      </c>
      <c r="W47">
        <v>1.0296400000000001</v>
      </c>
      <c r="X47">
        <v>1.8859999999999998E-2</v>
      </c>
      <c r="Y47">
        <v>0.12282999999999999</v>
      </c>
      <c r="Z47">
        <v>9.5500000000000002E-2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9.1827951399999996</v>
      </c>
      <c r="G48">
        <v>-0.39620982999999999</v>
      </c>
      <c r="H48">
        <v>-0.32615307999999998</v>
      </c>
      <c r="I48">
        <v>-1.3672958399999999</v>
      </c>
      <c r="J48">
        <v>-5.5933399999999996E-3</v>
      </c>
      <c r="K48">
        <v>2.6013000000000002E-4</v>
      </c>
      <c r="L48">
        <v>6.1330470100000003</v>
      </c>
      <c r="M48">
        <v>0.15363068999999999</v>
      </c>
      <c r="N48">
        <v>0.30580002000000001</v>
      </c>
      <c r="O48">
        <v>0.12335305000000001</v>
      </c>
      <c r="P48">
        <v>0.1817</v>
      </c>
      <c r="Q48">
        <v>0.44327</v>
      </c>
      <c r="R48">
        <v>3.7220000000000003E-2</v>
      </c>
      <c r="S48">
        <v>5.4999999999999997E-3</v>
      </c>
      <c r="T48">
        <v>9.7979999999999998E-2</v>
      </c>
      <c r="U48">
        <v>2.3000000000000001E-4</v>
      </c>
      <c r="V48" s="1">
        <v>3.0000000000000001E-5</v>
      </c>
      <c r="W48">
        <v>1.0567500000000001</v>
      </c>
      <c r="X48">
        <v>1.9089999999999999E-2</v>
      </c>
      <c r="Y48">
        <v>0.12831000000000001</v>
      </c>
      <c r="Z48">
        <v>0.10012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8.95417533</v>
      </c>
      <c r="G49">
        <v>-0.34287336000000002</v>
      </c>
      <c r="H49">
        <v>-0.31966782999999999</v>
      </c>
      <c r="I49">
        <v>-1.371183</v>
      </c>
      <c r="J49">
        <v>-6.1949600000000002E-3</v>
      </c>
      <c r="K49">
        <v>3.1133000000000002E-4</v>
      </c>
      <c r="L49">
        <v>5.8220297800000003</v>
      </c>
      <c r="M49">
        <v>0.16738412999999999</v>
      </c>
      <c r="N49">
        <v>0.65572092000000004</v>
      </c>
      <c r="O49">
        <v>-8.5767300000000005E-2</v>
      </c>
      <c r="P49">
        <v>0.18049999999999999</v>
      </c>
      <c r="Q49">
        <v>0.44303999999999999</v>
      </c>
      <c r="R49">
        <v>3.7139999999999999E-2</v>
      </c>
      <c r="S49">
        <v>5.47E-3</v>
      </c>
      <c r="T49">
        <v>9.8220000000000002E-2</v>
      </c>
      <c r="U49">
        <v>2.3000000000000001E-4</v>
      </c>
      <c r="V49" s="1">
        <v>3.0000000000000001E-5</v>
      </c>
      <c r="W49">
        <v>1.0193000000000001</v>
      </c>
      <c r="X49">
        <v>1.95E-2</v>
      </c>
      <c r="Y49">
        <v>0.1275</v>
      </c>
      <c r="Z49">
        <v>9.9419999999999994E-2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9.4473195400000005</v>
      </c>
      <c r="G50">
        <v>-0.39587377000000001</v>
      </c>
      <c r="H50">
        <v>-0.33011941</v>
      </c>
      <c r="I50">
        <v>-1.3774496700000001</v>
      </c>
      <c r="J50">
        <v>-5.4564100000000001E-3</v>
      </c>
      <c r="K50">
        <v>2.675E-4</v>
      </c>
      <c r="L50">
        <v>5.6709618300000004</v>
      </c>
      <c r="M50">
        <v>0.17141302999999999</v>
      </c>
      <c r="N50">
        <v>1.0838294500000001</v>
      </c>
      <c r="O50">
        <v>-0.65050059000000005</v>
      </c>
      <c r="P50">
        <v>0.17879999999999999</v>
      </c>
      <c r="Q50">
        <v>0.43553999999999998</v>
      </c>
      <c r="R50">
        <v>3.6799999999999999E-2</v>
      </c>
      <c r="S50">
        <v>5.4200000000000003E-3</v>
      </c>
      <c r="T50">
        <v>9.6310000000000007E-2</v>
      </c>
      <c r="U50">
        <v>2.3000000000000001E-4</v>
      </c>
      <c r="V50" s="1">
        <v>3.0000000000000001E-5</v>
      </c>
      <c r="W50">
        <v>0.97999000000000003</v>
      </c>
      <c r="X50">
        <v>1.933E-2</v>
      </c>
      <c r="Y50">
        <v>0.12551999999999999</v>
      </c>
      <c r="Z50">
        <v>9.8460000000000006E-2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9.3789885200000001</v>
      </c>
      <c r="G51">
        <v>-0.32948725000000001</v>
      </c>
      <c r="H51">
        <v>-0.33278284000000002</v>
      </c>
      <c r="I51">
        <v>-1.3888929800000001</v>
      </c>
      <c r="J51">
        <v>-3.8609099999999999E-3</v>
      </c>
      <c r="K51">
        <v>1.0475E-4</v>
      </c>
      <c r="L51">
        <v>5.6414090799999999</v>
      </c>
      <c r="M51">
        <v>0.17327740999999999</v>
      </c>
      <c r="N51">
        <v>1.0856490599999999</v>
      </c>
      <c r="O51">
        <v>-0.69155164000000002</v>
      </c>
      <c r="P51">
        <v>0.1842</v>
      </c>
      <c r="Q51">
        <v>0.44972000000000001</v>
      </c>
      <c r="R51">
        <v>3.7940000000000002E-2</v>
      </c>
      <c r="S51">
        <v>5.5799999999999999E-3</v>
      </c>
      <c r="T51">
        <v>9.9540000000000003E-2</v>
      </c>
      <c r="U51">
        <v>2.3000000000000001E-4</v>
      </c>
      <c r="V51" s="1">
        <v>3.0000000000000001E-5</v>
      </c>
      <c r="W51">
        <v>1.00041</v>
      </c>
      <c r="X51">
        <v>1.985E-2</v>
      </c>
      <c r="Y51">
        <v>0.12944</v>
      </c>
      <c r="Z51">
        <v>0.10144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8.0500242100000001</v>
      </c>
      <c r="G52">
        <v>-0.44139176000000002</v>
      </c>
      <c r="H52">
        <v>-0.32208102999999999</v>
      </c>
      <c r="I52">
        <v>-1.33040205</v>
      </c>
      <c r="J52">
        <v>-6.62278E-3</v>
      </c>
      <c r="K52">
        <v>4.3925000000000002E-4</v>
      </c>
      <c r="L52">
        <v>6.4140998400000004</v>
      </c>
      <c r="M52">
        <v>0.14905541</v>
      </c>
      <c r="N52">
        <v>0.39729609999999999</v>
      </c>
      <c r="O52">
        <v>0.22633966999999999</v>
      </c>
      <c r="P52">
        <v>0.17949999999999999</v>
      </c>
      <c r="Q52">
        <v>0.44716</v>
      </c>
      <c r="R52">
        <v>3.678E-2</v>
      </c>
      <c r="S52">
        <v>5.4299999999999999E-3</v>
      </c>
      <c r="T52">
        <v>9.955E-2</v>
      </c>
      <c r="U52">
        <v>2.3000000000000001E-4</v>
      </c>
      <c r="V52" s="1">
        <v>3.0000000000000001E-5</v>
      </c>
      <c r="W52">
        <v>1.1291</v>
      </c>
      <c r="X52">
        <v>1.9349999999999999E-2</v>
      </c>
      <c r="Y52">
        <v>0.12866</v>
      </c>
      <c r="Z52">
        <v>9.8879999999999996E-2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8.7920434400000005</v>
      </c>
      <c r="G53">
        <v>-0.39355778000000002</v>
      </c>
      <c r="H53">
        <v>-0.35324168</v>
      </c>
      <c r="I53">
        <v>-1.3378344499999999</v>
      </c>
      <c r="J53">
        <v>-5.3323600000000004E-3</v>
      </c>
      <c r="K53">
        <v>2.2702E-4</v>
      </c>
      <c r="L53">
        <v>6.31625149</v>
      </c>
      <c r="M53">
        <v>0.14786103</v>
      </c>
      <c r="N53">
        <v>0.38820782999999998</v>
      </c>
      <c r="O53">
        <v>0.20101595999999999</v>
      </c>
      <c r="P53">
        <v>0.18579999999999999</v>
      </c>
      <c r="Q53">
        <v>0.45504</v>
      </c>
      <c r="R53">
        <v>3.8030000000000001E-2</v>
      </c>
      <c r="S53">
        <v>5.62E-3</v>
      </c>
      <c r="T53">
        <v>0.10067</v>
      </c>
      <c r="U53">
        <v>2.4000000000000001E-4</v>
      </c>
      <c r="V53" s="1">
        <v>3.0000000000000001E-5</v>
      </c>
      <c r="W53">
        <v>1.12995</v>
      </c>
      <c r="X53">
        <v>1.976E-2</v>
      </c>
      <c r="Y53">
        <v>0.13174</v>
      </c>
      <c r="Z53">
        <v>0.10242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8.4825508500000009</v>
      </c>
      <c r="G54">
        <v>-0.34457529999999997</v>
      </c>
      <c r="H54">
        <v>-0.34486250000000002</v>
      </c>
      <c r="I54">
        <v>-1.32852331</v>
      </c>
      <c r="J54">
        <v>-6.1396899999999997E-3</v>
      </c>
      <c r="K54">
        <v>3.0593999999999999E-4</v>
      </c>
      <c r="L54">
        <v>6.20850013</v>
      </c>
      <c r="M54">
        <v>0.15199905999999999</v>
      </c>
      <c r="N54">
        <v>0.71521475999999995</v>
      </c>
      <c r="O54">
        <v>3.7840609999999997E-2</v>
      </c>
      <c r="P54">
        <v>0.18060000000000001</v>
      </c>
      <c r="Q54">
        <v>0.44256000000000001</v>
      </c>
      <c r="R54">
        <v>3.6999999999999998E-2</v>
      </c>
      <c r="S54">
        <v>5.47E-3</v>
      </c>
      <c r="T54">
        <v>9.7970000000000002E-2</v>
      </c>
      <c r="U54">
        <v>2.3000000000000001E-4</v>
      </c>
      <c r="V54" s="1">
        <v>3.0000000000000001E-5</v>
      </c>
      <c r="W54">
        <v>1.09474</v>
      </c>
      <c r="X54">
        <v>1.95E-2</v>
      </c>
      <c r="Y54">
        <v>0.12797</v>
      </c>
      <c r="Z54">
        <v>9.9529999999999993E-2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8.8397613499999999</v>
      </c>
      <c r="G55">
        <v>-0.37467509999999998</v>
      </c>
      <c r="H55">
        <v>-0.35265394999999999</v>
      </c>
      <c r="I55">
        <v>-1.34424565</v>
      </c>
      <c r="J55">
        <v>-5.4504499999999999E-3</v>
      </c>
      <c r="K55">
        <v>2.6966000000000002E-4</v>
      </c>
      <c r="L55">
        <v>5.85512678</v>
      </c>
      <c r="M55">
        <v>0.16447696000000001</v>
      </c>
      <c r="N55">
        <v>1.2155516099999999</v>
      </c>
      <c r="O55">
        <v>-0.61749677999999997</v>
      </c>
      <c r="P55">
        <v>0.1789</v>
      </c>
      <c r="Q55">
        <v>0.43653999999999998</v>
      </c>
      <c r="R55">
        <v>3.6749999999999998E-2</v>
      </c>
      <c r="S55">
        <v>5.4200000000000003E-3</v>
      </c>
      <c r="T55">
        <v>9.6570000000000003E-2</v>
      </c>
      <c r="U55">
        <v>2.3000000000000001E-4</v>
      </c>
      <c r="V55" s="1">
        <v>3.0000000000000001E-5</v>
      </c>
      <c r="W55">
        <v>1.02766</v>
      </c>
      <c r="X55">
        <v>1.9550000000000001E-2</v>
      </c>
      <c r="Y55">
        <v>0.12598000000000001</v>
      </c>
      <c r="Z55">
        <v>9.8519999999999996E-2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8.5500362699999997</v>
      </c>
      <c r="G56">
        <v>-0.27248446999999998</v>
      </c>
      <c r="H56">
        <v>-0.35059267</v>
      </c>
      <c r="I56">
        <v>-1.36536817</v>
      </c>
      <c r="J56">
        <v>-4.0476100000000001E-3</v>
      </c>
      <c r="K56">
        <v>1.3027000000000001E-4</v>
      </c>
      <c r="L56">
        <v>5.9319040300000001</v>
      </c>
      <c r="M56">
        <v>0.16391658000000001</v>
      </c>
      <c r="N56">
        <v>1.2247113300000001</v>
      </c>
      <c r="O56">
        <v>-0.67924921999999999</v>
      </c>
      <c r="P56">
        <v>0.1915</v>
      </c>
      <c r="Q56">
        <v>0.47131000000000001</v>
      </c>
      <c r="R56">
        <v>3.9350000000000003E-2</v>
      </c>
      <c r="S56">
        <v>5.7999999999999996E-3</v>
      </c>
      <c r="T56">
        <v>0.10459</v>
      </c>
      <c r="U56">
        <v>2.4000000000000001E-4</v>
      </c>
      <c r="V56" s="1">
        <v>3.0000000000000001E-5</v>
      </c>
      <c r="W56">
        <v>1.10243</v>
      </c>
      <c r="X56">
        <v>2.0650000000000002E-2</v>
      </c>
      <c r="Y56">
        <v>0.13561999999999999</v>
      </c>
      <c r="Z56">
        <v>0.10543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8.01676799</v>
      </c>
      <c r="G57">
        <v>-0.48779062000000001</v>
      </c>
      <c r="H57">
        <v>-0.34496996000000002</v>
      </c>
      <c r="I57">
        <v>-1.3034136000000001</v>
      </c>
      <c r="J57">
        <v>-6.6468999999999999E-3</v>
      </c>
      <c r="K57">
        <v>4.7438999999999999E-4</v>
      </c>
      <c r="L57">
        <v>6.6705729900000001</v>
      </c>
      <c r="M57">
        <v>0.14005440999999999</v>
      </c>
      <c r="N57">
        <v>0.43166432999999998</v>
      </c>
      <c r="O57">
        <v>0.26533013999999999</v>
      </c>
      <c r="P57">
        <v>0.18090000000000001</v>
      </c>
      <c r="Q57">
        <v>0.45065</v>
      </c>
      <c r="R57">
        <v>3.6990000000000002E-2</v>
      </c>
      <c r="S57">
        <v>5.47E-3</v>
      </c>
      <c r="T57">
        <v>0.10025000000000001</v>
      </c>
      <c r="U57">
        <v>2.3000000000000001E-4</v>
      </c>
      <c r="V57" s="1">
        <v>3.0000000000000001E-5</v>
      </c>
      <c r="W57">
        <v>1.19031</v>
      </c>
      <c r="X57">
        <v>1.9539999999999998E-2</v>
      </c>
      <c r="Y57">
        <v>0.12995999999999999</v>
      </c>
      <c r="Z57">
        <v>9.9699999999999997E-2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8.0962837099999998</v>
      </c>
      <c r="G58">
        <v>-0.35477181000000002</v>
      </c>
      <c r="H58">
        <v>-0.36387145999999998</v>
      </c>
      <c r="I58">
        <v>-1.3035092500000001</v>
      </c>
      <c r="J58">
        <v>-5.5387600000000002E-3</v>
      </c>
      <c r="K58">
        <v>2.8488999999999999E-4</v>
      </c>
      <c r="L58">
        <v>6.5144506599999996</v>
      </c>
      <c r="M58">
        <v>0.14047454000000001</v>
      </c>
      <c r="N58">
        <v>0.41784705</v>
      </c>
      <c r="O58">
        <v>0.25563091999999998</v>
      </c>
      <c r="P58">
        <v>0.19</v>
      </c>
      <c r="Q58">
        <v>0.46486</v>
      </c>
      <c r="R58">
        <v>3.882E-2</v>
      </c>
      <c r="S58">
        <v>5.7499999999999999E-3</v>
      </c>
      <c r="T58">
        <v>0.10273</v>
      </c>
      <c r="U58">
        <v>2.4000000000000001E-4</v>
      </c>
      <c r="V58" s="1">
        <v>3.0000000000000001E-5</v>
      </c>
      <c r="W58">
        <v>1.2079299999999999</v>
      </c>
      <c r="X58">
        <v>2.043E-2</v>
      </c>
      <c r="Y58">
        <v>0.13486999999999999</v>
      </c>
      <c r="Z58">
        <v>0.1048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7.7251524600000003</v>
      </c>
      <c r="G59">
        <v>-0.30197541999999999</v>
      </c>
      <c r="H59">
        <v>-0.35369725000000002</v>
      </c>
      <c r="I59">
        <v>-1.29414681</v>
      </c>
      <c r="J59">
        <v>-6.2486199999999999E-3</v>
      </c>
      <c r="K59">
        <v>3.6291999999999997E-4</v>
      </c>
      <c r="L59">
        <v>6.5021873899999996</v>
      </c>
      <c r="M59">
        <v>0.14048677000000001</v>
      </c>
      <c r="N59">
        <v>0.72347846999999998</v>
      </c>
      <c r="O59">
        <v>0.10312853</v>
      </c>
      <c r="P59">
        <v>0.183</v>
      </c>
      <c r="Q59">
        <v>0.44685000000000002</v>
      </c>
      <c r="R59">
        <v>3.737E-2</v>
      </c>
      <c r="S59">
        <v>5.5399999999999998E-3</v>
      </c>
      <c r="T59">
        <v>9.869E-2</v>
      </c>
      <c r="U59">
        <v>2.3000000000000001E-4</v>
      </c>
      <c r="V59" s="1">
        <v>3.0000000000000001E-5</v>
      </c>
      <c r="W59">
        <v>1.1679900000000001</v>
      </c>
      <c r="X59">
        <v>1.9800000000000002E-2</v>
      </c>
      <c r="Y59">
        <v>0.12970999999999999</v>
      </c>
      <c r="Z59">
        <v>0.10088999999999999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8.0128172000000006</v>
      </c>
      <c r="G60">
        <v>-0.32158228</v>
      </c>
      <c r="H60">
        <v>-0.36021716999999998</v>
      </c>
      <c r="I60">
        <v>-1.3112442900000001</v>
      </c>
      <c r="J60">
        <v>-5.7170099999999998E-3</v>
      </c>
      <c r="K60">
        <v>3.3502E-4</v>
      </c>
      <c r="L60">
        <v>5.9925058800000004</v>
      </c>
      <c r="M60">
        <v>0.15857124</v>
      </c>
      <c r="N60">
        <v>1.2683809699999999</v>
      </c>
      <c r="O60">
        <v>-0.58454242000000001</v>
      </c>
      <c r="P60">
        <v>0.18440000000000001</v>
      </c>
      <c r="Q60">
        <v>0.44935000000000003</v>
      </c>
      <c r="R60">
        <v>3.7830000000000003E-2</v>
      </c>
      <c r="S60">
        <v>5.5799999999999999E-3</v>
      </c>
      <c r="T60">
        <v>9.9299999999999999E-2</v>
      </c>
      <c r="U60">
        <v>2.3000000000000001E-4</v>
      </c>
      <c r="V60" s="1">
        <v>3.0000000000000001E-5</v>
      </c>
      <c r="W60">
        <v>1.1004700000000001</v>
      </c>
      <c r="X60">
        <v>2.0400000000000001E-2</v>
      </c>
      <c r="Y60">
        <v>0.12995999999999999</v>
      </c>
      <c r="Z60">
        <v>0.10162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7.4626455099999998</v>
      </c>
      <c r="G61">
        <v>-0.18213998000000001</v>
      </c>
      <c r="H61">
        <v>-0.35270847</v>
      </c>
      <c r="I61">
        <v>-1.3354703699999999</v>
      </c>
      <c r="J61">
        <v>-4.4486700000000001E-3</v>
      </c>
      <c r="K61">
        <v>2.0416999999999999E-4</v>
      </c>
      <c r="L61">
        <v>6.0865385600000002</v>
      </c>
      <c r="M61">
        <v>0.15834867999999999</v>
      </c>
      <c r="N61">
        <v>1.28312585</v>
      </c>
      <c r="O61">
        <v>-0.65084006999999999</v>
      </c>
      <c r="P61">
        <v>0.20119999999999999</v>
      </c>
      <c r="Q61">
        <v>0.49613000000000002</v>
      </c>
      <c r="R61">
        <v>4.1309999999999999E-2</v>
      </c>
      <c r="S61">
        <v>6.0899999999999999E-3</v>
      </c>
      <c r="T61">
        <v>0.11012</v>
      </c>
      <c r="U61">
        <v>2.5999999999999998E-4</v>
      </c>
      <c r="V61" s="1">
        <v>3.0000000000000001E-5</v>
      </c>
      <c r="W61">
        <v>1.20628</v>
      </c>
      <c r="X61">
        <v>2.1950000000000001E-2</v>
      </c>
      <c r="Y61">
        <v>0.14291000000000001</v>
      </c>
      <c r="Z61">
        <v>0.11083999999999999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7.3958095999999998</v>
      </c>
      <c r="G62">
        <v>-0.48022904999999999</v>
      </c>
      <c r="H62">
        <v>-0.36713670999999998</v>
      </c>
      <c r="I62">
        <v>-1.26123199</v>
      </c>
      <c r="J62">
        <v>-6.7913699999999997E-3</v>
      </c>
      <c r="K62">
        <v>5.3109000000000001E-4</v>
      </c>
      <c r="L62">
        <v>6.7996033300000001</v>
      </c>
      <c r="M62">
        <v>0.13627675</v>
      </c>
      <c r="N62">
        <v>0.47929931999999997</v>
      </c>
      <c r="O62">
        <v>0.29183136999999998</v>
      </c>
      <c r="P62">
        <v>0.19059999999999999</v>
      </c>
      <c r="Q62">
        <v>0.47582000000000002</v>
      </c>
      <c r="R62">
        <v>3.8940000000000002E-2</v>
      </c>
      <c r="S62">
        <v>5.77E-3</v>
      </c>
      <c r="T62">
        <v>0.10589</v>
      </c>
      <c r="U62">
        <v>2.4000000000000001E-4</v>
      </c>
      <c r="V62" s="1">
        <v>3.0000000000000001E-5</v>
      </c>
      <c r="W62">
        <v>1.3145800000000001</v>
      </c>
      <c r="X62">
        <v>2.1129999999999999E-2</v>
      </c>
      <c r="Y62">
        <v>0.13722999999999999</v>
      </c>
      <c r="Z62">
        <v>0.10505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6.4097342800000003</v>
      </c>
      <c r="G63">
        <v>-0.20865784000000001</v>
      </c>
      <c r="H63">
        <v>-0.36404442999999997</v>
      </c>
      <c r="I63">
        <v>-1.25922143</v>
      </c>
      <c r="J63">
        <v>-5.9285400000000004E-3</v>
      </c>
      <c r="K63">
        <v>3.8636999999999998E-4</v>
      </c>
      <c r="L63">
        <v>6.6121311599999997</v>
      </c>
      <c r="M63">
        <v>0.13778641999999999</v>
      </c>
      <c r="N63">
        <v>0.47517576</v>
      </c>
      <c r="O63">
        <v>0.26883541</v>
      </c>
      <c r="P63">
        <v>0.20599999999999999</v>
      </c>
      <c r="Q63">
        <v>0.50527</v>
      </c>
      <c r="R63">
        <v>4.2070000000000003E-2</v>
      </c>
      <c r="S63">
        <v>6.2300000000000003E-3</v>
      </c>
      <c r="T63">
        <v>0.11173</v>
      </c>
      <c r="U63">
        <v>2.5999999999999998E-4</v>
      </c>
      <c r="V63" s="1">
        <v>3.0000000000000001E-5</v>
      </c>
      <c r="W63">
        <v>1.3721399999999999</v>
      </c>
      <c r="X63">
        <v>2.283E-2</v>
      </c>
      <c r="Y63">
        <v>0.14656</v>
      </c>
      <c r="Z63">
        <v>0.11362999999999999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6.0240211300000004</v>
      </c>
      <c r="G64">
        <v>-0.15549072</v>
      </c>
      <c r="H64">
        <v>-0.35268484</v>
      </c>
      <c r="I64">
        <v>-1.25627423</v>
      </c>
      <c r="J64">
        <v>-6.2717299999999997E-3</v>
      </c>
      <c r="K64">
        <v>4.4139E-4</v>
      </c>
      <c r="L64">
        <v>6.6784310800000002</v>
      </c>
      <c r="M64">
        <v>0.13471350000000001</v>
      </c>
      <c r="N64">
        <v>0.76345730000000001</v>
      </c>
      <c r="O64">
        <v>7.0469299999999999E-2</v>
      </c>
      <c r="P64">
        <v>0.1993</v>
      </c>
      <c r="Q64">
        <v>0.48730000000000001</v>
      </c>
      <c r="R64">
        <v>4.0660000000000002E-2</v>
      </c>
      <c r="S64">
        <v>6.0299999999999998E-3</v>
      </c>
      <c r="T64">
        <v>0.1076</v>
      </c>
      <c r="U64">
        <v>2.5000000000000001E-4</v>
      </c>
      <c r="V64" s="1">
        <v>3.0000000000000001E-5</v>
      </c>
      <c r="W64">
        <v>1.33443</v>
      </c>
      <c r="X64">
        <v>2.1989999999999999E-2</v>
      </c>
      <c r="Y64">
        <v>0.14158000000000001</v>
      </c>
      <c r="Z64">
        <v>0.10994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6.2418655799999998</v>
      </c>
      <c r="G65">
        <v>-0.16183364</v>
      </c>
      <c r="H65">
        <v>-0.35752158000000001</v>
      </c>
      <c r="I65">
        <v>-1.2779958300000001</v>
      </c>
      <c r="J65">
        <v>-6.0761699999999997E-3</v>
      </c>
      <c r="K65">
        <v>4.2930000000000003E-4</v>
      </c>
      <c r="L65">
        <v>6.02218491</v>
      </c>
      <c r="M65">
        <v>0.15961191</v>
      </c>
      <c r="N65">
        <v>1.35521884</v>
      </c>
      <c r="O65">
        <v>-0.59658294999999995</v>
      </c>
      <c r="P65">
        <v>0.2026</v>
      </c>
      <c r="Q65">
        <v>0.49739</v>
      </c>
      <c r="R65">
        <v>4.1590000000000002E-2</v>
      </c>
      <c r="S65">
        <v>6.13E-3</v>
      </c>
      <c r="T65">
        <v>0.11024</v>
      </c>
      <c r="U65">
        <v>2.5999999999999998E-4</v>
      </c>
      <c r="V65" s="1">
        <v>3.0000000000000001E-5</v>
      </c>
      <c r="W65">
        <v>1.2546900000000001</v>
      </c>
      <c r="X65">
        <v>2.3109999999999999E-2</v>
      </c>
      <c r="Y65">
        <v>0.14344000000000001</v>
      </c>
      <c r="Z65">
        <v>0.1116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5.2819990399999996</v>
      </c>
      <c r="G66">
        <v>3.1269320000000003E-2</v>
      </c>
      <c r="H66">
        <v>-0.34147043999999999</v>
      </c>
      <c r="I66">
        <v>-1.2993024099999999</v>
      </c>
      <c r="J66">
        <v>-5.0976099999999998E-3</v>
      </c>
      <c r="K66">
        <v>3.1389999999999999E-4</v>
      </c>
      <c r="L66">
        <v>6.1009601099999999</v>
      </c>
      <c r="M66">
        <v>0.16056777999999999</v>
      </c>
      <c r="N66">
        <v>1.3701388699999999</v>
      </c>
      <c r="O66">
        <v>-0.63291825999999995</v>
      </c>
      <c r="P66">
        <v>0.2218</v>
      </c>
      <c r="Q66">
        <v>0.55230000000000001</v>
      </c>
      <c r="R66">
        <v>4.5589999999999999E-2</v>
      </c>
      <c r="S66">
        <v>6.7200000000000003E-3</v>
      </c>
      <c r="T66">
        <v>0.12304</v>
      </c>
      <c r="U66">
        <v>2.7999999999999998E-4</v>
      </c>
      <c r="V66" s="1">
        <v>4.0000000000000003E-5</v>
      </c>
      <c r="W66">
        <v>1.38357</v>
      </c>
      <c r="X66">
        <v>2.5069999999999999E-2</v>
      </c>
      <c r="Y66">
        <v>0.15844</v>
      </c>
      <c r="Z66">
        <v>0.12213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6.4372032099999998</v>
      </c>
      <c r="G67">
        <v>-0.39549487999999999</v>
      </c>
      <c r="H67">
        <v>-0.37230413000000001</v>
      </c>
      <c r="I67">
        <v>-1.25081844</v>
      </c>
      <c r="J67">
        <v>-6.5855699999999998E-3</v>
      </c>
      <c r="K67">
        <v>5.4529999999999997E-4</v>
      </c>
      <c r="L67">
        <v>6.66307984</v>
      </c>
      <c r="M67">
        <v>0.14151610000000001</v>
      </c>
      <c r="N67">
        <v>0.47620901999999998</v>
      </c>
      <c r="O67">
        <v>0.32139659999999998</v>
      </c>
      <c r="P67">
        <v>0.19170000000000001</v>
      </c>
      <c r="Q67">
        <v>0.47964000000000001</v>
      </c>
      <c r="R67">
        <v>3.9219999999999998E-2</v>
      </c>
      <c r="S67">
        <v>5.7999999999999996E-3</v>
      </c>
      <c r="T67">
        <v>0.10688</v>
      </c>
      <c r="U67">
        <v>2.4000000000000001E-4</v>
      </c>
      <c r="V67" s="1">
        <v>3.0000000000000001E-5</v>
      </c>
      <c r="W67">
        <v>1.3196600000000001</v>
      </c>
      <c r="X67">
        <v>2.1669999999999998E-2</v>
      </c>
      <c r="Y67">
        <v>0.13805000000000001</v>
      </c>
      <c r="Z67">
        <v>0.10561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4.6931795999999997</v>
      </c>
      <c r="G68">
        <v>-2.7494950000000001E-2</v>
      </c>
      <c r="H68">
        <v>-0.35267474999999998</v>
      </c>
      <c r="I68">
        <v>-1.24751196</v>
      </c>
      <c r="J68">
        <v>-5.8888100000000004E-3</v>
      </c>
      <c r="K68">
        <v>4.3417999999999999E-4</v>
      </c>
      <c r="L68">
        <v>6.4404371999999999</v>
      </c>
      <c r="M68">
        <v>0.14389177</v>
      </c>
      <c r="N68">
        <v>0.47702370999999999</v>
      </c>
      <c r="O68">
        <v>0.28562009999999999</v>
      </c>
      <c r="P68">
        <v>0.2104</v>
      </c>
      <c r="Q68">
        <v>0.51612999999999998</v>
      </c>
      <c r="R68">
        <v>4.3020000000000003E-2</v>
      </c>
      <c r="S68">
        <v>6.3699999999999998E-3</v>
      </c>
      <c r="T68">
        <v>0.11422</v>
      </c>
      <c r="U68">
        <v>2.7E-4</v>
      </c>
      <c r="V68" s="1">
        <v>3.0000000000000001E-5</v>
      </c>
      <c r="W68">
        <v>1.3916500000000001</v>
      </c>
      <c r="X68">
        <v>2.3820000000000001E-2</v>
      </c>
      <c r="Y68">
        <v>0.14948</v>
      </c>
      <c r="Z68">
        <v>0.11599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4.33921036</v>
      </c>
      <c r="G69">
        <v>2.246749E-2</v>
      </c>
      <c r="H69">
        <v>-0.34139435000000001</v>
      </c>
      <c r="I69">
        <v>-1.2503727</v>
      </c>
      <c r="J69">
        <v>-6.0490700000000001E-3</v>
      </c>
      <c r="K69">
        <v>4.6895999999999998E-4</v>
      </c>
      <c r="L69">
        <v>6.5266522499999997</v>
      </c>
      <c r="M69">
        <v>0.14046887</v>
      </c>
      <c r="N69">
        <v>0.76476880000000003</v>
      </c>
      <c r="O69">
        <v>6.5809190000000004E-2</v>
      </c>
      <c r="P69">
        <v>0.20419999999999999</v>
      </c>
      <c r="Q69">
        <v>0.50026999999999999</v>
      </c>
      <c r="R69">
        <v>4.172E-2</v>
      </c>
      <c r="S69">
        <v>6.1799999999999997E-3</v>
      </c>
      <c r="T69">
        <v>0.11062</v>
      </c>
      <c r="U69">
        <v>2.5999999999999998E-4</v>
      </c>
      <c r="V69" s="1">
        <v>3.0000000000000001E-5</v>
      </c>
      <c r="W69">
        <v>1.3569500000000001</v>
      </c>
      <c r="X69">
        <v>2.29E-2</v>
      </c>
      <c r="Y69">
        <v>0.14507</v>
      </c>
      <c r="Z69">
        <v>0.11260000000000001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4.54071786</v>
      </c>
      <c r="G70">
        <v>2.5104649999999999E-2</v>
      </c>
      <c r="H70">
        <v>-0.34510185999999998</v>
      </c>
      <c r="I70">
        <v>-1.28314945</v>
      </c>
      <c r="J70">
        <v>-6.0003699999999997E-3</v>
      </c>
      <c r="K70">
        <v>4.66E-4</v>
      </c>
      <c r="L70">
        <v>5.8807147500000001</v>
      </c>
      <c r="M70">
        <v>0.16842889999999999</v>
      </c>
      <c r="N70">
        <v>1.3818171699999999</v>
      </c>
      <c r="O70">
        <v>-0.58578490000000005</v>
      </c>
      <c r="P70">
        <v>0.2079</v>
      </c>
      <c r="Q70">
        <v>0.51615999999999995</v>
      </c>
      <c r="R70">
        <v>4.2810000000000001E-2</v>
      </c>
      <c r="S70">
        <v>6.3E-3</v>
      </c>
      <c r="T70">
        <v>0.11493</v>
      </c>
      <c r="U70">
        <v>2.7E-4</v>
      </c>
      <c r="V70" s="1">
        <v>3.0000000000000001E-5</v>
      </c>
      <c r="W70">
        <v>1.2786999999999999</v>
      </c>
      <c r="X70">
        <v>2.4170000000000001E-2</v>
      </c>
      <c r="Y70">
        <v>0.14788000000000001</v>
      </c>
      <c r="Z70">
        <v>0.11443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3.2917328399999999</v>
      </c>
      <c r="G71">
        <v>0.25280839999999999</v>
      </c>
      <c r="H71">
        <v>-0.32283929</v>
      </c>
      <c r="I71">
        <v>-1.2988789000000001</v>
      </c>
      <c r="J71">
        <v>-5.23267E-3</v>
      </c>
      <c r="K71">
        <v>3.6789E-4</v>
      </c>
      <c r="L71">
        <v>5.9417813400000004</v>
      </c>
      <c r="M71">
        <v>0.16959977000000001</v>
      </c>
      <c r="N71">
        <v>1.3924011599999999</v>
      </c>
      <c r="O71">
        <v>-0.60252315000000001</v>
      </c>
      <c r="P71">
        <v>0.22500000000000001</v>
      </c>
      <c r="Q71">
        <v>0.56577</v>
      </c>
      <c r="R71">
        <v>4.6379999999999998E-2</v>
      </c>
      <c r="S71">
        <v>6.8199999999999997E-3</v>
      </c>
      <c r="T71">
        <v>0.12651999999999999</v>
      </c>
      <c r="U71">
        <v>2.9E-4</v>
      </c>
      <c r="V71" s="1">
        <v>4.0000000000000003E-5</v>
      </c>
      <c r="W71">
        <v>1.3954500000000001</v>
      </c>
      <c r="X71">
        <v>2.6040000000000001E-2</v>
      </c>
      <c r="Y71">
        <v>0.16128000000000001</v>
      </c>
      <c r="Z71">
        <v>0.12379999999999999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4.1591578699999996</v>
      </c>
      <c r="G72">
        <v>-0.16097510000000001</v>
      </c>
      <c r="H72">
        <v>-0.36178635999999997</v>
      </c>
      <c r="I72">
        <v>-1.22752543</v>
      </c>
      <c r="J72">
        <v>-6.43262E-3</v>
      </c>
      <c r="K72">
        <v>5.6408000000000001E-4</v>
      </c>
      <c r="L72">
        <v>6.12953013</v>
      </c>
      <c r="M72">
        <v>0.15642254999999999</v>
      </c>
      <c r="N72">
        <v>0.49865641999999999</v>
      </c>
      <c r="O72">
        <v>0.32437514000000001</v>
      </c>
      <c r="P72">
        <v>0.2041</v>
      </c>
      <c r="Q72">
        <v>0.50277000000000005</v>
      </c>
      <c r="R72">
        <v>4.1880000000000001E-2</v>
      </c>
      <c r="S72">
        <v>6.1799999999999997E-3</v>
      </c>
      <c r="T72">
        <v>0.11154</v>
      </c>
      <c r="U72">
        <v>2.5999999999999998E-4</v>
      </c>
      <c r="V72" s="1">
        <v>3.0000000000000001E-5</v>
      </c>
      <c r="W72">
        <v>1.3357399999999999</v>
      </c>
      <c r="X72">
        <v>2.4109999999999999E-2</v>
      </c>
      <c r="Y72">
        <v>0.14495</v>
      </c>
      <c r="Z72">
        <v>0.11244999999999999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1.5491623000000001</v>
      </c>
      <c r="G73">
        <v>0.31545139</v>
      </c>
      <c r="H73">
        <v>-0.32193750999999998</v>
      </c>
      <c r="I73">
        <v>-1.2268283499999999</v>
      </c>
      <c r="J73">
        <v>-5.9270199999999999E-3</v>
      </c>
      <c r="K73">
        <v>4.9224000000000002E-4</v>
      </c>
      <c r="L73">
        <v>5.8164637299999997</v>
      </c>
      <c r="M73">
        <v>0.16184351</v>
      </c>
      <c r="N73">
        <v>0.51302302</v>
      </c>
      <c r="O73">
        <v>0.26482884000000001</v>
      </c>
      <c r="P73">
        <v>0.21909999999999999</v>
      </c>
      <c r="Q73">
        <v>0.52720999999999996</v>
      </c>
      <c r="R73">
        <v>4.4949999999999997E-2</v>
      </c>
      <c r="S73">
        <v>6.6400000000000001E-3</v>
      </c>
      <c r="T73">
        <v>0.11597</v>
      </c>
      <c r="U73">
        <v>2.7999999999999998E-4</v>
      </c>
      <c r="V73" s="1">
        <v>3.0000000000000001E-5</v>
      </c>
      <c r="W73">
        <v>1.3521099999999999</v>
      </c>
      <c r="X73">
        <v>2.596E-2</v>
      </c>
      <c r="Y73">
        <v>0.153</v>
      </c>
      <c r="Z73">
        <v>0.12077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1.2909588599999999</v>
      </c>
      <c r="G74">
        <v>0.35429629000000001</v>
      </c>
      <c r="H74">
        <v>-0.31187418</v>
      </c>
      <c r="I74">
        <v>-1.23714978</v>
      </c>
      <c r="J74">
        <v>-5.8829599999999996E-3</v>
      </c>
      <c r="K74">
        <v>5.0014000000000005E-4</v>
      </c>
      <c r="L74">
        <v>5.9190664699999997</v>
      </c>
      <c r="M74">
        <v>0.15811489000000001</v>
      </c>
      <c r="N74">
        <v>0.81010514</v>
      </c>
      <c r="O74">
        <v>1.001141E-2</v>
      </c>
      <c r="P74">
        <v>0.21560000000000001</v>
      </c>
      <c r="Q74">
        <v>0.51941000000000004</v>
      </c>
      <c r="R74">
        <v>4.4200000000000003E-2</v>
      </c>
      <c r="S74">
        <v>6.5300000000000002E-3</v>
      </c>
      <c r="T74">
        <v>0.11427</v>
      </c>
      <c r="U74">
        <v>2.7E-4</v>
      </c>
      <c r="V74" s="1">
        <v>3.0000000000000001E-5</v>
      </c>
      <c r="W74">
        <v>1.33609</v>
      </c>
      <c r="X74">
        <v>2.5159999999999998E-2</v>
      </c>
      <c r="Y74">
        <v>0.15082999999999999</v>
      </c>
      <c r="Z74">
        <v>0.11885999999999999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1.44409945</v>
      </c>
      <c r="G75">
        <v>0.37243474999999998</v>
      </c>
      <c r="H75">
        <v>-0.31345489999999998</v>
      </c>
      <c r="I75">
        <v>-1.2839519699999999</v>
      </c>
      <c r="J75">
        <v>-6.0162499999999999E-3</v>
      </c>
      <c r="K75">
        <v>5.1254000000000002E-4</v>
      </c>
      <c r="L75">
        <v>5.3404052100000001</v>
      </c>
      <c r="M75">
        <v>0.18962095000000001</v>
      </c>
      <c r="N75">
        <v>1.43960774</v>
      </c>
      <c r="O75">
        <v>-0.59872013000000002</v>
      </c>
      <c r="P75">
        <v>0.21709999999999999</v>
      </c>
      <c r="Q75">
        <v>0.53554999999999997</v>
      </c>
      <c r="R75">
        <v>4.4940000000000001E-2</v>
      </c>
      <c r="S75">
        <v>6.5799999999999999E-3</v>
      </c>
      <c r="T75">
        <v>0.11904000000000001</v>
      </c>
      <c r="U75">
        <v>2.7999999999999998E-4</v>
      </c>
      <c r="V75" s="1">
        <v>4.0000000000000003E-5</v>
      </c>
      <c r="W75">
        <v>1.24498</v>
      </c>
      <c r="X75">
        <v>2.631E-2</v>
      </c>
      <c r="Y75">
        <v>0.1527</v>
      </c>
      <c r="Z75">
        <v>0.11939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-0.12429187999999999</v>
      </c>
      <c r="G76">
        <v>0.63237562000000003</v>
      </c>
      <c r="H76">
        <v>-0.28406861999999999</v>
      </c>
      <c r="I76">
        <v>-1.28752829</v>
      </c>
      <c r="J76">
        <v>-5.5046399999999999E-3</v>
      </c>
      <c r="K76">
        <v>4.4404999999999998E-4</v>
      </c>
      <c r="L76">
        <v>5.3707586200000001</v>
      </c>
      <c r="M76">
        <v>0.1899168</v>
      </c>
      <c r="N76">
        <v>1.4385409199999999</v>
      </c>
      <c r="O76">
        <v>-0.60099795</v>
      </c>
      <c r="P76">
        <v>0.22700000000000001</v>
      </c>
      <c r="Q76">
        <v>0.56320999999999999</v>
      </c>
      <c r="R76">
        <v>4.7030000000000002E-2</v>
      </c>
      <c r="S76">
        <v>6.8799999999999998E-3</v>
      </c>
      <c r="T76">
        <v>0.12543000000000001</v>
      </c>
      <c r="U76">
        <v>2.9E-4</v>
      </c>
      <c r="V76" s="1">
        <v>4.0000000000000003E-5</v>
      </c>
      <c r="W76">
        <v>1.31128</v>
      </c>
      <c r="X76">
        <v>2.7529999999999999E-2</v>
      </c>
      <c r="Y76">
        <v>0.16023999999999999</v>
      </c>
      <c r="Z76">
        <v>0.12485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1.9058350100000001</v>
      </c>
      <c r="G77">
        <v>7.0544620000000002E-2</v>
      </c>
      <c r="H77">
        <v>-0.34134521000000001</v>
      </c>
      <c r="I77">
        <v>-1.19670517</v>
      </c>
      <c r="J77">
        <v>-6.4862399999999999E-3</v>
      </c>
      <c r="K77">
        <v>6.2286999999999998E-4</v>
      </c>
      <c r="L77">
        <v>5.4729578200000004</v>
      </c>
      <c r="M77">
        <v>0.16800221000000001</v>
      </c>
      <c r="N77">
        <v>0.45961837</v>
      </c>
      <c r="O77">
        <v>0.37466194000000003</v>
      </c>
      <c r="P77">
        <v>0.2054</v>
      </c>
      <c r="Q77">
        <v>0.48113</v>
      </c>
      <c r="R77">
        <v>4.2119999999999998E-2</v>
      </c>
      <c r="S77">
        <v>6.2199999999999998E-3</v>
      </c>
      <c r="T77">
        <v>0.10471</v>
      </c>
      <c r="U77">
        <v>2.5999999999999998E-4</v>
      </c>
      <c r="V77" s="1">
        <v>3.0000000000000001E-5</v>
      </c>
      <c r="W77">
        <v>1.2122200000000001</v>
      </c>
      <c r="X77">
        <v>2.4989999999999998E-2</v>
      </c>
      <c r="Y77">
        <v>0.14061000000000001</v>
      </c>
      <c r="Z77">
        <v>0.11322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-1.0817284199999999</v>
      </c>
      <c r="G78">
        <v>0.59073781000000003</v>
      </c>
      <c r="H78">
        <v>-0.29151827000000002</v>
      </c>
      <c r="I78">
        <v>-1.1988132899999999</v>
      </c>
      <c r="J78">
        <v>-6.1025699999999999E-3</v>
      </c>
      <c r="K78">
        <v>5.7238000000000005E-4</v>
      </c>
      <c r="L78">
        <v>5.0646564200000004</v>
      </c>
      <c r="M78">
        <v>0.17707899999999999</v>
      </c>
      <c r="N78">
        <v>0.48209798999999998</v>
      </c>
      <c r="O78">
        <v>0.30671710000000002</v>
      </c>
      <c r="P78">
        <v>0.2122</v>
      </c>
      <c r="Q78">
        <v>0.48324</v>
      </c>
      <c r="R78">
        <v>4.3529999999999999E-2</v>
      </c>
      <c r="S78">
        <v>6.43E-3</v>
      </c>
      <c r="T78">
        <v>0.10385</v>
      </c>
      <c r="U78">
        <v>2.7E-4</v>
      </c>
      <c r="V78" s="1">
        <v>3.0000000000000001E-5</v>
      </c>
      <c r="W78">
        <v>1.15022</v>
      </c>
      <c r="X78">
        <v>2.5940000000000001E-2</v>
      </c>
      <c r="Y78">
        <v>0.14213000000000001</v>
      </c>
      <c r="Z78">
        <v>0.11701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-1.2440687399999999</v>
      </c>
      <c r="G79">
        <v>0.61648981999999997</v>
      </c>
      <c r="H79">
        <v>-0.28288839999999998</v>
      </c>
      <c r="I79">
        <v>-1.2113576399999999</v>
      </c>
      <c r="J79">
        <v>-6.0830900000000002E-3</v>
      </c>
      <c r="K79">
        <v>5.777E-4</v>
      </c>
      <c r="L79">
        <v>5.21516687</v>
      </c>
      <c r="M79">
        <v>0.17151701999999999</v>
      </c>
      <c r="N79">
        <v>0.78967584000000002</v>
      </c>
      <c r="O79">
        <v>4.2456269999999997E-2</v>
      </c>
      <c r="P79">
        <v>0.20930000000000001</v>
      </c>
      <c r="Q79">
        <v>0.47854000000000002</v>
      </c>
      <c r="R79">
        <v>4.2900000000000001E-2</v>
      </c>
      <c r="S79">
        <v>6.3400000000000001E-3</v>
      </c>
      <c r="T79">
        <v>0.10301</v>
      </c>
      <c r="U79">
        <v>2.5999999999999998E-4</v>
      </c>
      <c r="V79" s="1">
        <v>3.0000000000000001E-5</v>
      </c>
      <c r="W79">
        <v>1.1501300000000001</v>
      </c>
      <c r="X79">
        <v>2.5100000000000001E-2</v>
      </c>
      <c r="Y79">
        <v>0.14079</v>
      </c>
      <c r="Z79">
        <v>0.11545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-1.17102204</v>
      </c>
      <c r="G80">
        <v>0.64724579999999998</v>
      </c>
      <c r="H80">
        <v>-0.28276053000000001</v>
      </c>
      <c r="I80">
        <v>-1.26022309</v>
      </c>
      <c r="J80">
        <v>-6.1940700000000003E-3</v>
      </c>
      <c r="K80">
        <v>5.9029000000000004E-4</v>
      </c>
      <c r="L80">
        <v>4.6152596900000002</v>
      </c>
      <c r="M80">
        <v>0.20754212999999999</v>
      </c>
      <c r="N80">
        <v>1.4111550100000001</v>
      </c>
      <c r="O80">
        <v>-0.55199105000000004</v>
      </c>
      <c r="P80">
        <v>0.21</v>
      </c>
      <c r="Q80">
        <v>0.49073</v>
      </c>
      <c r="R80">
        <v>4.3529999999999999E-2</v>
      </c>
      <c r="S80">
        <v>6.3699999999999998E-3</v>
      </c>
      <c r="T80">
        <v>0.10674</v>
      </c>
      <c r="U80">
        <v>2.7E-4</v>
      </c>
      <c r="V80" s="1">
        <v>3.0000000000000001E-5</v>
      </c>
      <c r="W80">
        <v>1.04732</v>
      </c>
      <c r="X80">
        <v>2.6210000000000001E-2</v>
      </c>
      <c r="Y80">
        <v>0.14180000000000001</v>
      </c>
      <c r="Z80">
        <v>0.11559999999999999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-2.8482083</v>
      </c>
      <c r="G81">
        <v>0.91265280999999998</v>
      </c>
      <c r="H81">
        <v>-0.25066484999999999</v>
      </c>
      <c r="I81">
        <v>-1.2544724899999999</v>
      </c>
      <c r="J81">
        <v>-5.8244300000000002E-3</v>
      </c>
      <c r="K81">
        <v>5.3910999999999998E-4</v>
      </c>
      <c r="L81">
        <v>4.6083532600000003</v>
      </c>
      <c r="M81">
        <v>0.20728393000000001</v>
      </c>
      <c r="N81">
        <v>1.4018366099999999</v>
      </c>
      <c r="O81">
        <v>-0.54830798000000003</v>
      </c>
      <c r="P81">
        <v>0.21460000000000001</v>
      </c>
      <c r="Q81">
        <v>0.50046000000000002</v>
      </c>
      <c r="R81">
        <v>4.446E-2</v>
      </c>
      <c r="S81">
        <v>6.5100000000000002E-3</v>
      </c>
      <c r="T81">
        <v>0.10878</v>
      </c>
      <c r="U81">
        <v>2.7E-4</v>
      </c>
      <c r="V81" s="1">
        <v>3.0000000000000001E-5</v>
      </c>
      <c r="W81">
        <v>1.0716300000000001</v>
      </c>
      <c r="X81">
        <v>2.6859999999999998E-2</v>
      </c>
      <c r="Y81">
        <v>0.14471999999999999</v>
      </c>
      <c r="Z81">
        <v>0.11812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-7.565463E-2</v>
      </c>
      <c r="G82">
        <v>0.28509361</v>
      </c>
      <c r="H82">
        <v>-0.31905883000000002</v>
      </c>
      <c r="I82">
        <v>-1.1910728799999999</v>
      </c>
      <c r="J82">
        <v>-6.5395999999999996E-3</v>
      </c>
      <c r="K82">
        <v>6.7409999999999996E-4</v>
      </c>
      <c r="L82">
        <v>4.7985076600000003</v>
      </c>
      <c r="M82">
        <v>0.18504271999999999</v>
      </c>
      <c r="N82">
        <v>0.43138020999999999</v>
      </c>
      <c r="O82">
        <v>0.44085332999999999</v>
      </c>
      <c r="P82">
        <v>0.20330000000000001</v>
      </c>
      <c r="Q82">
        <v>0.45662000000000003</v>
      </c>
      <c r="R82">
        <v>4.1750000000000002E-2</v>
      </c>
      <c r="S82">
        <v>6.1599999999999997E-3</v>
      </c>
      <c r="T82">
        <v>9.7479999999999997E-2</v>
      </c>
      <c r="U82">
        <v>2.5999999999999998E-4</v>
      </c>
      <c r="V82" s="1">
        <v>3.0000000000000001E-5</v>
      </c>
      <c r="W82">
        <v>1.0526500000000001</v>
      </c>
      <c r="X82">
        <v>2.5239999999999999E-2</v>
      </c>
      <c r="Y82">
        <v>0.13457</v>
      </c>
      <c r="Z82">
        <v>0.11210000000000001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-3.15942144</v>
      </c>
      <c r="G83">
        <v>0.81330652999999997</v>
      </c>
      <c r="H83">
        <v>-0.26523766999999998</v>
      </c>
      <c r="I83">
        <v>-1.19816616</v>
      </c>
      <c r="J83">
        <v>-6.2464699999999996E-3</v>
      </c>
      <c r="K83">
        <v>6.3666999999999999E-4</v>
      </c>
      <c r="L83">
        <v>4.3656947400000004</v>
      </c>
      <c r="M83">
        <v>0.19662434000000001</v>
      </c>
      <c r="N83">
        <v>0.46197621999999999</v>
      </c>
      <c r="O83">
        <v>0.37275341000000001</v>
      </c>
      <c r="P83">
        <v>0.20200000000000001</v>
      </c>
      <c r="Q83">
        <v>0.44041999999999998</v>
      </c>
      <c r="R83">
        <v>4.1520000000000001E-2</v>
      </c>
      <c r="S83">
        <v>6.13E-3</v>
      </c>
      <c r="T83">
        <v>9.2530000000000001E-2</v>
      </c>
      <c r="U83">
        <v>2.5999999999999998E-4</v>
      </c>
      <c r="V83" s="1">
        <v>3.0000000000000001E-5</v>
      </c>
      <c r="W83">
        <v>0.94116999999999995</v>
      </c>
      <c r="X83">
        <v>2.5139999999999999E-2</v>
      </c>
      <c r="Y83">
        <v>0.13048999999999999</v>
      </c>
      <c r="Z83">
        <v>0.11143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-3.2592764500000002</v>
      </c>
      <c r="G84">
        <v>0.82939653999999996</v>
      </c>
      <c r="H84">
        <v>-0.25749327999999999</v>
      </c>
      <c r="I84">
        <v>-1.21072337</v>
      </c>
      <c r="J84">
        <v>-6.2572499999999998E-3</v>
      </c>
      <c r="K84">
        <v>6.4440999999999999E-4</v>
      </c>
      <c r="L84">
        <v>4.5510164700000004</v>
      </c>
      <c r="M84">
        <v>0.18862318</v>
      </c>
      <c r="N84">
        <v>0.77905029999999997</v>
      </c>
      <c r="O84">
        <v>9.3106800000000003E-2</v>
      </c>
      <c r="P84">
        <v>0.2</v>
      </c>
      <c r="Q84">
        <v>0.43811</v>
      </c>
      <c r="R84">
        <v>4.1050000000000003E-2</v>
      </c>
      <c r="S84">
        <v>6.0600000000000003E-3</v>
      </c>
      <c r="T84">
        <v>9.2280000000000001E-2</v>
      </c>
      <c r="U84">
        <v>2.5000000000000001E-4</v>
      </c>
      <c r="V84" s="1">
        <v>3.0000000000000001E-5</v>
      </c>
      <c r="W84">
        <v>0.95435000000000003</v>
      </c>
      <c r="X84">
        <v>2.4330000000000001E-2</v>
      </c>
      <c r="Y84">
        <v>0.12992000000000001</v>
      </c>
      <c r="Z84">
        <v>0.11036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-3.23409075</v>
      </c>
      <c r="G85">
        <v>0.86847761000000001</v>
      </c>
      <c r="H85">
        <v>-0.25632711000000002</v>
      </c>
      <c r="I85">
        <v>-1.2618085699999999</v>
      </c>
      <c r="J85">
        <v>-6.3386199999999997E-3</v>
      </c>
      <c r="K85">
        <v>6.5561999999999999E-4</v>
      </c>
      <c r="L85">
        <v>3.98716888</v>
      </c>
      <c r="M85">
        <v>0.22722649</v>
      </c>
      <c r="N85">
        <v>1.39026859</v>
      </c>
      <c r="O85">
        <v>-0.48605324999999999</v>
      </c>
      <c r="P85">
        <v>0.2</v>
      </c>
      <c r="Q85">
        <v>0.44683</v>
      </c>
      <c r="R85">
        <v>4.1520000000000001E-2</v>
      </c>
      <c r="S85">
        <v>6.0699999999999999E-3</v>
      </c>
      <c r="T85">
        <v>9.5089999999999994E-2</v>
      </c>
      <c r="U85">
        <v>2.5999999999999998E-4</v>
      </c>
      <c r="V85" s="1">
        <v>3.0000000000000001E-5</v>
      </c>
      <c r="W85">
        <v>0.85467000000000004</v>
      </c>
      <c r="X85">
        <v>2.528E-2</v>
      </c>
      <c r="Y85">
        <v>0.13016</v>
      </c>
      <c r="Z85">
        <v>0.11008999999999999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-4.9078290000000004</v>
      </c>
      <c r="G86">
        <v>1.12656091</v>
      </c>
      <c r="H86">
        <v>-0.22382313000000001</v>
      </c>
      <c r="I86">
        <v>-1.25012174</v>
      </c>
      <c r="J86">
        <v>-6.0577399999999998E-3</v>
      </c>
      <c r="K86">
        <v>6.1514000000000002E-4</v>
      </c>
      <c r="L86">
        <v>3.9588365200000002</v>
      </c>
      <c r="M86">
        <v>0.22644518</v>
      </c>
      <c r="N86">
        <v>1.3759317200000001</v>
      </c>
      <c r="O86">
        <v>-0.47899501999999999</v>
      </c>
      <c r="P86">
        <v>0.20119999999999999</v>
      </c>
      <c r="Q86">
        <v>0.44646999999999998</v>
      </c>
      <c r="R86">
        <v>4.1730000000000003E-2</v>
      </c>
      <c r="S86">
        <v>6.11E-3</v>
      </c>
      <c r="T86">
        <v>9.468E-2</v>
      </c>
      <c r="U86">
        <v>2.5999999999999998E-4</v>
      </c>
      <c r="V86" s="1">
        <v>3.0000000000000001E-5</v>
      </c>
      <c r="W86">
        <v>0.85662000000000005</v>
      </c>
      <c r="X86">
        <v>2.554E-2</v>
      </c>
      <c r="Y86">
        <v>0.13037000000000001</v>
      </c>
      <c r="Z86">
        <v>0.11076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-3.7365998199999999</v>
      </c>
      <c r="G87">
        <v>0.73297772000000005</v>
      </c>
      <c r="H87">
        <v>-0.27081206000000002</v>
      </c>
      <c r="I87">
        <v>-1.27265848</v>
      </c>
      <c r="J87">
        <v>-6.3838000000000002E-3</v>
      </c>
      <c r="K87">
        <v>7.1323000000000003E-4</v>
      </c>
      <c r="L87">
        <v>3.85122616</v>
      </c>
      <c r="M87">
        <v>0.22610491999999999</v>
      </c>
      <c r="N87">
        <v>0.46323017</v>
      </c>
      <c r="O87">
        <v>0.56198015000000001</v>
      </c>
      <c r="P87">
        <v>0.20369999999999999</v>
      </c>
      <c r="Q87">
        <v>0.44378000000000001</v>
      </c>
      <c r="R87">
        <v>4.2180000000000002E-2</v>
      </c>
      <c r="S87">
        <v>6.1799999999999997E-3</v>
      </c>
      <c r="T87">
        <v>9.3160000000000007E-2</v>
      </c>
      <c r="U87">
        <v>2.5999999999999998E-4</v>
      </c>
      <c r="V87" s="1">
        <v>3.0000000000000001E-5</v>
      </c>
      <c r="W87">
        <v>0.81742000000000004</v>
      </c>
      <c r="X87">
        <v>2.513E-2</v>
      </c>
      <c r="Y87">
        <v>0.13033</v>
      </c>
      <c r="Z87">
        <v>0.11218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-6.5284554799999999</v>
      </c>
      <c r="G88">
        <v>1.2133925400000001</v>
      </c>
      <c r="H88">
        <v>-0.21901566</v>
      </c>
      <c r="I88">
        <v>-1.29286967</v>
      </c>
      <c r="J88">
        <v>-6.2189000000000003E-3</v>
      </c>
      <c r="K88">
        <v>6.9227999999999998E-4</v>
      </c>
      <c r="L88">
        <v>3.5095367500000001</v>
      </c>
      <c r="M88">
        <v>0.23705314999999999</v>
      </c>
      <c r="N88">
        <v>0.50617984999999999</v>
      </c>
      <c r="O88">
        <v>0.50105661999999995</v>
      </c>
      <c r="P88">
        <v>0.192</v>
      </c>
      <c r="Q88">
        <v>0.40653</v>
      </c>
      <c r="R88">
        <v>3.977E-2</v>
      </c>
      <c r="S88">
        <v>5.8300000000000001E-3</v>
      </c>
      <c r="T88">
        <v>8.3830000000000002E-2</v>
      </c>
      <c r="U88">
        <v>2.4000000000000001E-4</v>
      </c>
      <c r="V88" s="1">
        <v>3.0000000000000001E-5</v>
      </c>
      <c r="W88">
        <v>0.68549000000000004</v>
      </c>
      <c r="X88">
        <v>2.3400000000000001E-2</v>
      </c>
      <c r="Y88">
        <v>0.11992999999999999</v>
      </c>
      <c r="Z88">
        <v>0.10574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-6.5308273400000001</v>
      </c>
      <c r="G89">
        <v>1.21184453</v>
      </c>
      <c r="H89">
        <v>-0.21293348000000001</v>
      </c>
      <c r="I89">
        <v>-1.30067329</v>
      </c>
      <c r="J89">
        <v>-6.30555E-3</v>
      </c>
      <c r="K89">
        <v>7.0602000000000002E-4</v>
      </c>
      <c r="L89">
        <v>3.6972922800000001</v>
      </c>
      <c r="M89">
        <v>0.22584407000000001</v>
      </c>
      <c r="N89">
        <v>0.84183227000000005</v>
      </c>
      <c r="O89">
        <v>0.19406393999999999</v>
      </c>
      <c r="P89">
        <v>0.1928</v>
      </c>
      <c r="Q89">
        <v>0.40941</v>
      </c>
      <c r="R89">
        <v>3.9829999999999997E-2</v>
      </c>
      <c r="S89">
        <v>5.8500000000000002E-3</v>
      </c>
      <c r="T89">
        <v>8.4629999999999997E-2</v>
      </c>
      <c r="U89">
        <v>2.4000000000000001E-4</v>
      </c>
      <c r="V89" s="1">
        <v>3.0000000000000001E-5</v>
      </c>
      <c r="W89">
        <v>0.71299999999999997</v>
      </c>
      <c r="X89">
        <v>2.2950000000000002E-2</v>
      </c>
      <c r="Y89">
        <v>0.12112000000000001</v>
      </c>
      <c r="Z89">
        <v>0.10621999999999999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-6.5324000699999996</v>
      </c>
      <c r="G90">
        <v>1.26449671</v>
      </c>
      <c r="H90">
        <v>-0.21031225000000001</v>
      </c>
      <c r="I90">
        <v>-1.3673992800000001</v>
      </c>
      <c r="J90">
        <v>-6.3003299999999998E-3</v>
      </c>
      <c r="K90">
        <v>7.1215000000000004E-4</v>
      </c>
      <c r="L90">
        <v>3.30309184</v>
      </c>
      <c r="M90">
        <v>0.26301466000000001</v>
      </c>
      <c r="N90">
        <v>1.4396443800000001</v>
      </c>
      <c r="O90">
        <v>-0.36099842999999998</v>
      </c>
      <c r="P90">
        <v>0.19059999999999999</v>
      </c>
      <c r="Q90">
        <v>0.41496</v>
      </c>
      <c r="R90">
        <v>3.9890000000000002E-2</v>
      </c>
      <c r="S90">
        <v>5.7999999999999996E-3</v>
      </c>
      <c r="T90">
        <v>8.677E-2</v>
      </c>
      <c r="U90">
        <v>2.4000000000000001E-4</v>
      </c>
      <c r="V90" s="1">
        <v>3.0000000000000001E-5</v>
      </c>
      <c r="W90">
        <v>0.63648000000000005</v>
      </c>
      <c r="X90">
        <v>2.3369999999999998E-2</v>
      </c>
      <c r="Y90">
        <v>0.12028999999999999</v>
      </c>
      <c r="Z90">
        <v>0.10485999999999999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-8.0044413700000003</v>
      </c>
      <c r="G91">
        <v>1.48401282</v>
      </c>
      <c r="H91">
        <v>-0.18096040999999999</v>
      </c>
      <c r="I91">
        <v>-1.34809559</v>
      </c>
      <c r="J91">
        <v>-6.1393100000000003E-3</v>
      </c>
      <c r="K91">
        <v>6.8544000000000005E-4</v>
      </c>
      <c r="L91">
        <v>3.2666984299999999</v>
      </c>
      <c r="M91">
        <v>0.26072651000000002</v>
      </c>
      <c r="N91">
        <v>1.41959156</v>
      </c>
      <c r="O91">
        <v>-0.34994093999999998</v>
      </c>
      <c r="P91">
        <v>0.1908</v>
      </c>
      <c r="Q91">
        <v>0.41048000000000001</v>
      </c>
      <c r="R91">
        <v>3.986E-2</v>
      </c>
      <c r="S91">
        <v>5.8100000000000001E-3</v>
      </c>
      <c r="T91">
        <v>8.5260000000000002E-2</v>
      </c>
      <c r="U91">
        <v>2.4000000000000001E-4</v>
      </c>
      <c r="V91" s="1">
        <v>3.0000000000000001E-5</v>
      </c>
      <c r="W91">
        <v>0.63190999999999997</v>
      </c>
      <c r="X91">
        <v>2.3460000000000002E-2</v>
      </c>
      <c r="Y91">
        <v>0.11955</v>
      </c>
      <c r="Z91">
        <v>0.10501000000000001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-6.2494722899999999</v>
      </c>
      <c r="G92">
        <v>1.07627161</v>
      </c>
      <c r="H92">
        <v>-0.23280853000000001</v>
      </c>
      <c r="I92">
        <v>-1.3984109899999999</v>
      </c>
      <c r="J92">
        <v>-6.0320699999999996E-3</v>
      </c>
      <c r="K92">
        <v>6.9417000000000003E-4</v>
      </c>
      <c r="L92">
        <v>3.7202238599999999</v>
      </c>
      <c r="M92">
        <v>0.24513436</v>
      </c>
      <c r="N92">
        <v>0.53261590000000003</v>
      </c>
      <c r="O92">
        <v>0.65825222000000005</v>
      </c>
      <c r="P92">
        <v>0.20349999999999999</v>
      </c>
      <c r="Q92">
        <v>0.45602999999999999</v>
      </c>
      <c r="R92">
        <v>4.249E-2</v>
      </c>
      <c r="S92">
        <v>6.1900000000000002E-3</v>
      </c>
      <c r="T92">
        <v>9.7040000000000001E-2</v>
      </c>
      <c r="U92">
        <v>2.5999999999999998E-4</v>
      </c>
      <c r="V92" s="1">
        <v>3.0000000000000001E-5</v>
      </c>
      <c r="W92">
        <v>0.74956</v>
      </c>
      <c r="X92">
        <v>2.4049999999999998E-2</v>
      </c>
      <c r="Y92">
        <v>0.13184999999999999</v>
      </c>
      <c r="Z92">
        <v>0.11198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-8.5091490299999997</v>
      </c>
      <c r="G93">
        <v>1.47552989</v>
      </c>
      <c r="H93">
        <v>-0.18956449</v>
      </c>
      <c r="I93">
        <v>-1.4232605899999999</v>
      </c>
      <c r="J93">
        <v>-5.9210699999999996E-3</v>
      </c>
      <c r="K93">
        <v>6.8305000000000004E-4</v>
      </c>
      <c r="L93">
        <v>3.4734649000000002</v>
      </c>
      <c r="M93">
        <v>0.25096898000000001</v>
      </c>
      <c r="N93">
        <v>0.57532559000000005</v>
      </c>
      <c r="O93">
        <v>0.59820392</v>
      </c>
      <c r="P93">
        <v>0.19320000000000001</v>
      </c>
      <c r="Q93">
        <v>0.42081000000000002</v>
      </c>
      <c r="R93">
        <v>4.0280000000000003E-2</v>
      </c>
      <c r="S93">
        <v>5.8799999999999998E-3</v>
      </c>
      <c r="T93">
        <v>8.8160000000000002E-2</v>
      </c>
      <c r="U93">
        <v>2.5000000000000001E-4</v>
      </c>
      <c r="V93" s="1">
        <v>3.0000000000000001E-5</v>
      </c>
      <c r="W93">
        <v>0.64344999999999997</v>
      </c>
      <c r="X93">
        <v>2.2280000000000001E-2</v>
      </c>
      <c r="Y93">
        <v>0.12252</v>
      </c>
      <c r="Z93">
        <v>0.10630000000000001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-8.4514326799999999</v>
      </c>
      <c r="G94">
        <v>1.46476557</v>
      </c>
      <c r="H94">
        <v>-0.18447374</v>
      </c>
      <c r="I94">
        <v>-1.4306888099999999</v>
      </c>
      <c r="J94">
        <v>-6.0464999999999998E-3</v>
      </c>
      <c r="K94">
        <v>6.9791999999999999E-4</v>
      </c>
      <c r="L94">
        <v>3.6643877699999998</v>
      </c>
      <c r="M94">
        <v>0.23921480000000001</v>
      </c>
      <c r="N94">
        <v>0.92878930000000004</v>
      </c>
      <c r="O94">
        <v>0.27188843000000001</v>
      </c>
      <c r="P94">
        <v>0.1946</v>
      </c>
      <c r="Q94">
        <v>0.42520999999999998</v>
      </c>
      <c r="R94">
        <v>4.045E-2</v>
      </c>
      <c r="S94">
        <v>5.9100000000000003E-3</v>
      </c>
      <c r="T94">
        <v>8.9340000000000003E-2</v>
      </c>
      <c r="U94">
        <v>2.5000000000000001E-4</v>
      </c>
      <c r="V94" s="1">
        <v>3.0000000000000001E-5</v>
      </c>
      <c r="W94">
        <v>0.67274999999999996</v>
      </c>
      <c r="X94">
        <v>2.1899999999999999E-2</v>
      </c>
      <c r="Y94">
        <v>0.12421</v>
      </c>
      <c r="Z94">
        <v>0.10711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-8.4378555800000008</v>
      </c>
      <c r="G95">
        <v>1.52428444</v>
      </c>
      <c r="H95">
        <v>-0.18124444000000001</v>
      </c>
      <c r="I95">
        <v>-1.5110767000000001</v>
      </c>
      <c r="J95">
        <v>-5.9941500000000002E-3</v>
      </c>
      <c r="K95">
        <v>7.0025000000000003E-4</v>
      </c>
      <c r="L95">
        <v>3.3549675300000001</v>
      </c>
      <c r="M95">
        <v>0.27275053999999999</v>
      </c>
      <c r="N95">
        <v>1.51577294</v>
      </c>
      <c r="O95">
        <v>-0.25908786</v>
      </c>
      <c r="P95">
        <v>0.1928</v>
      </c>
      <c r="Q95">
        <v>0.43414000000000003</v>
      </c>
      <c r="R95">
        <v>4.0629999999999999E-2</v>
      </c>
      <c r="S95">
        <v>5.8799999999999998E-3</v>
      </c>
      <c r="T95">
        <v>9.2259999999999995E-2</v>
      </c>
      <c r="U95">
        <v>2.5000000000000001E-4</v>
      </c>
      <c r="V95" s="1">
        <v>3.0000000000000001E-5</v>
      </c>
      <c r="W95">
        <v>0.61311000000000004</v>
      </c>
      <c r="X95">
        <v>2.2270000000000002E-2</v>
      </c>
      <c r="Y95">
        <v>0.12388</v>
      </c>
      <c r="Z95">
        <v>0.10599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-9.6560782100000004</v>
      </c>
      <c r="G96">
        <v>1.7012312000000001</v>
      </c>
      <c r="H96">
        <v>-0.15660444000000001</v>
      </c>
      <c r="I96">
        <v>-1.4858293600000001</v>
      </c>
      <c r="J96">
        <v>-5.8915499999999997E-3</v>
      </c>
      <c r="K96">
        <v>6.7951999999999997E-4</v>
      </c>
      <c r="L96">
        <v>3.33166786</v>
      </c>
      <c r="M96">
        <v>0.26874884999999998</v>
      </c>
      <c r="N96">
        <v>1.49083736</v>
      </c>
      <c r="O96">
        <v>-0.24595264</v>
      </c>
      <c r="P96">
        <v>0.19689999999999999</v>
      </c>
      <c r="Q96">
        <v>0.43719999999999998</v>
      </c>
      <c r="R96">
        <v>4.138E-2</v>
      </c>
      <c r="S96">
        <v>6.0000000000000001E-3</v>
      </c>
      <c r="T96">
        <v>9.2310000000000003E-2</v>
      </c>
      <c r="U96">
        <v>2.5000000000000001E-4</v>
      </c>
      <c r="V96" s="1">
        <v>3.0000000000000001E-5</v>
      </c>
      <c r="W96">
        <v>0.62324000000000002</v>
      </c>
      <c r="X96">
        <v>2.274E-2</v>
      </c>
      <c r="Y96">
        <v>0.12561</v>
      </c>
      <c r="Z96">
        <v>0.10831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7.4999355599999999</v>
      </c>
      <c r="G97">
        <v>0.10343664</v>
      </c>
      <c r="H97">
        <v>-0.17865824</v>
      </c>
      <c r="I97">
        <v>-2.18781135</v>
      </c>
      <c r="J97">
        <v>-7.8227000000000001E-3</v>
      </c>
      <c r="K97">
        <v>9.4516999999999995E-4</v>
      </c>
      <c r="L97">
        <v>6.7883646200000003</v>
      </c>
      <c r="M97">
        <v>0.22438493000000001</v>
      </c>
      <c r="N97">
        <v>1.2675313500000001</v>
      </c>
      <c r="O97">
        <v>-0.90483290000000005</v>
      </c>
      <c r="P97">
        <v>0.21149999999999999</v>
      </c>
      <c r="Q97">
        <v>0.73114000000000001</v>
      </c>
      <c r="R97">
        <v>4.5789999999999997E-2</v>
      </c>
      <c r="S97">
        <v>6.45E-3</v>
      </c>
      <c r="T97">
        <v>0.17258000000000001</v>
      </c>
      <c r="U97">
        <v>2.9E-4</v>
      </c>
      <c r="V97" s="1">
        <v>4.0000000000000003E-5</v>
      </c>
      <c r="W97">
        <v>1.1839999999999999</v>
      </c>
      <c r="X97">
        <v>2.0080000000000001E-2</v>
      </c>
      <c r="Y97">
        <v>0.1729</v>
      </c>
      <c r="Z97">
        <v>0.11694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6.3491438899999997</v>
      </c>
      <c r="G98">
        <v>8.2010079999999999E-2</v>
      </c>
      <c r="H98">
        <v>-0.19186227</v>
      </c>
      <c r="I98">
        <v>-1.6955337100000001</v>
      </c>
      <c r="J98">
        <v>-6.9227100000000003E-3</v>
      </c>
      <c r="K98">
        <v>8.1023E-4</v>
      </c>
      <c r="L98">
        <v>4.8756494000000004</v>
      </c>
      <c r="M98">
        <v>0.23513994999999999</v>
      </c>
      <c r="N98">
        <v>0.74438265999999997</v>
      </c>
      <c r="O98">
        <v>-0.94704018999999995</v>
      </c>
      <c r="P98">
        <v>0.21099999999999999</v>
      </c>
      <c r="Q98">
        <v>0.55952999999999997</v>
      </c>
      <c r="R98">
        <v>4.4650000000000002E-2</v>
      </c>
      <c r="S98">
        <v>6.4200000000000004E-3</v>
      </c>
      <c r="T98">
        <v>0.1268</v>
      </c>
      <c r="U98">
        <v>2.7999999999999998E-4</v>
      </c>
      <c r="V98" s="1">
        <v>4.0000000000000003E-5</v>
      </c>
      <c r="W98">
        <v>0.93384999999999996</v>
      </c>
      <c r="X98">
        <v>2.2349999999999998E-2</v>
      </c>
      <c r="Y98">
        <v>0.15164</v>
      </c>
      <c r="Z98">
        <v>0.11581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7.2563716600000001</v>
      </c>
      <c r="G99">
        <v>0.16617768999999999</v>
      </c>
      <c r="H99">
        <v>-0.17762897</v>
      </c>
      <c r="I99">
        <v>-1.9968634199999999</v>
      </c>
      <c r="J99">
        <v>-6.6794599999999999E-3</v>
      </c>
      <c r="K99">
        <v>8.0435999999999995E-4</v>
      </c>
      <c r="L99">
        <v>5.6903683100000002</v>
      </c>
      <c r="M99">
        <v>0.23400678999999999</v>
      </c>
      <c r="N99">
        <v>1.152957</v>
      </c>
      <c r="O99">
        <v>-1.0881896799999999</v>
      </c>
      <c r="P99">
        <v>0.21299999999999999</v>
      </c>
      <c r="Q99">
        <v>0.64290999999999998</v>
      </c>
      <c r="R99">
        <v>4.5659999999999999E-2</v>
      </c>
      <c r="S99">
        <v>6.4900000000000001E-3</v>
      </c>
      <c r="T99">
        <v>0.14943000000000001</v>
      </c>
      <c r="U99">
        <v>2.9E-4</v>
      </c>
      <c r="V99" s="1">
        <v>4.0000000000000003E-5</v>
      </c>
      <c r="W99">
        <v>1.01637</v>
      </c>
      <c r="X99">
        <v>2.078E-2</v>
      </c>
      <c r="Y99">
        <v>0.16324</v>
      </c>
      <c r="Z99">
        <v>0.11704000000000001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7.3294605400000004</v>
      </c>
      <c r="G100">
        <v>0.14482665</v>
      </c>
      <c r="H100">
        <v>-0.17954317</v>
      </c>
      <c r="I100">
        <v>-1.89924307</v>
      </c>
      <c r="J100">
        <v>-6.8579299999999999E-3</v>
      </c>
      <c r="K100">
        <v>7.9239999999999996E-4</v>
      </c>
      <c r="L100">
        <v>5.6616189400000003</v>
      </c>
      <c r="M100">
        <v>0.21999806</v>
      </c>
      <c r="N100">
        <v>1.0654907199999999</v>
      </c>
      <c r="O100">
        <v>-1.0604788300000001</v>
      </c>
      <c r="P100">
        <v>0.20580000000000001</v>
      </c>
      <c r="Q100">
        <v>0.59057999999999999</v>
      </c>
      <c r="R100">
        <v>4.3630000000000002E-2</v>
      </c>
      <c r="S100">
        <v>6.2599999999999999E-3</v>
      </c>
      <c r="T100">
        <v>0.13643</v>
      </c>
      <c r="U100">
        <v>2.7E-4</v>
      </c>
      <c r="V100" s="1">
        <v>4.0000000000000003E-5</v>
      </c>
      <c r="W100">
        <v>0.97611999999999999</v>
      </c>
      <c r="X100">
        <v>1.9709999999999998E-2</v>
      </c>
      <c r="Y100">
        <v>0.15534000000000001</v>
      </c>
      <c r="Z100">
        <v>0.11292000000000001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8.1963175100000001</v>
      </c>
      <c r="G101">
        <v>0.33161753999999999</v>
      </c>
      <c r="H101">
        <v>-0.14648501999999999</v>
      </c>
      <c r="I101">
        <v>-2.3546666900000002</v>
      </c>
      <c r="J101">
        <v>-5.0482299999999999E-3</v>
      </c>
      <c r="K101">
        <v>5.6506999999999998E-4</v>
      </c>
      <c r="L101">
        <v>6.0401450099999998</v>
      </c>
      <c r="M101">
        <v>0.22716447000000001</v>
      </c>
      <c r="N101">
        <v>1.36676058</v>
      </c>
      <c r="O101">
        <v>-1.0285013599999999</v>
      </c>
      <c r="P101">
        <v>0.22189999999999999</v>
      </c>
      <c r="Q101">
        <v>0.69189999999999996</v>
      </c>
      <c r="R101">
        <v>4.759E-2</v>
      </c>
      <c r="S101">
        <v>6.7600000000000004E-3</v>
      </c>
      <c r="T101">
        <v>0.16170000000000001</v>
      </c>
      <c r="U101">
        <v>2.9999999999999997E-4</v>
      </c>
      <c r="V101" s="1">
        <v>4.0000000000000003E-5</v>
      </c>
      <c r="W101">
        <v>0.96501999999999999</v>
      </c>
      <c r="X101">
        <v>1.8419999999999999E-2</v>
      </c>
      <c r="Y101">
        <v>0.17337</v>
      </c>
      <c r="Z101">
        <v>0.12199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8.2902260699999992</v>
      </c>
      <c r="G102">
        <v>7.1850670000000005E-2</v>
      </c>
      <c r="H102">
        <v>-0.18385483999999999</v>
      </c>
      <c r="I102">
        <v>-2.29260223</v>
      </c>
      <c r="J102">
        <v>-7.6023699999999998E-3</v>
      </c>
      <c r="K102">
        <v>9.4558000000000001E-4</v>
      </c>
      <c r="L102">
        <v>7.0276108099999997</v>
      </c>
      <c r="M102">
        <v>0.21959807000000001</v>
      </c>
      <c r="N102">
        <v>1.22516395</v>
      </c>
      <c r="O102">
        <v>-0.84605273000000003</v>
      </c>
      <c r="P102">
        <v>0.21149999999999999</v>
      </c>
      <c r="Q102">
        <v>0.74451999999999996</v>
      </c>
      <c r="R102">
        <v>4.5760000000000002E-2</v>
      </c>
      <c r="S102">
        <v>6.45E-3</v>
      </c>
      <c r="T102">
        <v>0.17612</v>
      </c>
      <c r="U102">
        <v>2.9E-4</v>
      </c>
      <c r="V102" s="1">
        <v>4.0000000000000003E-5</v>
      </c>
      <c r="W102">
        <v>1.1757</v>
      </c>
      <c r="X102">
        <v>1.9130000000000001E-2</v>
      </c>
      <c r="Y102">
        <v>0.17479</v>
      </c>
      <c r="Z102">
        <v>0.11699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6.3038943200000004</v>
      </c>
      <c r="G103">
        <v>0.10798897</v>
      </c>
      <c r="H103">
        <v>-0.18457778</v>
      </c>
      <c r="I103">
        <v>-1.72354238</v>
      </c>
      <c r="J103">
        <v>-6.7832400000000003E-3</v>
      </c>
      <c r="K103">
        <v>8.3655000000000003E-4</v>
      </c>
      <c r="L103">
        <v>4.8772444699999999</v>
      </c>
      <c r="M103">
        <v>0.23711441</v>
      </c>
      <c r="N103">
        <v>0.77117031000000003</v>
      </c>
      <c r="O103">
        <v>-1.06815572</v>
      </c>
      <c r="P103">
        <v>0.21049999999999999</v>
      </c>
      <c r="Q103">
        <v>0.56188000000000005</v>
      </c>
      <c r="R103">
        <v>4.4609999999999997E-2</v>
      </c>
      <c r="S103">
        <v>6.4099999999999999E-3</v>
      </c>
      <c r="T103">
        <v>0.1275</v>
      </c>
      <c r="U103">
        <v>2.7999999999999998E-4</v>
      </c>
      <c r="V103" s="1">
        <v>4.0000000000000003E-5</v>
      </c>
      <c r="W103">
        <v>0.92315999999999998</v>
      </c>
      <c r="X103">
        <v>2.213E-2</v>
      </c>
      <c r="Y103">
        <v>0.15165999999999999</v>
      </c>
      <c r="Z103">
        <v>0.11556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7.6740029099999996</v>
      </c>
      <c r="G104">
        <v>0.20876571999999999</v>
      </c>
      <c r="H104">
        <v>-0.16540888000000001</v>
      </c>
      <c r="I104">
        <v>-2.1485648899999998</v>
      </c>
      <c r="J104">
        <v>-6.6017000000000003E-3</v>
      </c>
      <c r="K104">
        <v>8.4924000000000002E-4</v>
      </c>
      <c r="L104">
        <v>6.1646364399999998</v>
      </c>
      <c r="M104">
        <v>0.22612945000000001</v>
      </c>
      <c r="N104">
        <v>1.1921050900000001</v>
      </c>
      <c r="O104">
        <v>-1.1367484999999999</v>
      </c>
      <c r="P104">
        <v>0.22209999999999999</v>
      </c>
      <c r="Q104">
        <v>0.70335000000000003</v>
      </c>
      <c r="R104">
        <v>4.768E-2</v>
      </c>
      <c r="S104">
        <v>6.77E-3</v>
      </c>
      <c r="T104">
        <v>0.16471</v>
      </c>
      <c r="U104">
        <v>2.9999999999999997E-4</v>
      </c>
      <c r="V104" s="1">
        <v>4.0000000000000003E-5</v>
      </c>
      <c r="W104">
        <v>1.08968</v>
      </c>
      <c r="X104">
        <v>2.035E-2</v>
      </c>
      <c r="Y104">
        <v>0.17482</v>
      </c>
      <c r="Z104">
        <v>0.12214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7.4075393800000002</v>
      </c>
      <c r="G105">
        <v>0.20723764</v>
      </c>
      <c r="H105">
        <v>-0.16113719000000001</v>
      </c>
      <c r="I105">
        <v>-2.0026904800000001</v>
      </c>
      <c r="J105">
        <v>-6.8318399999999996E-3</v>
      </c>
      <c r="K105">
        <v>8.6255000000000001E-4</v>
      </c>
      <c r="L105">
        <v>5.9219358</v>
      </c>
      <c r="M105">
        <v>0.21674752999999999</v>
      </c>
      <c r="N105">
        <v>1.0737855700000001</v>
      </c>
      <c r="O105">
        <v>-1.1798177999999999</v>
      </c>
      <c r="P105">
        <v>0.21679999999999999</v>
      </c>
      <c r="Q105">
        <v>0.64078000000000002</v>
      </c>
      <c r="R105">
        <v>4.6030000000000001E-2</v>
      </c>
      <c r="S105">
        <v>6.6E-3</v>
      </c>
      <c r="T105">
        <v>0.14885999999999999</v>
      </c>
      <c r="U105">
        <v>2.9E-4</v>
      </c>
      <c r="V105" s="1">
        <v>4.0000000000000003E-5</v>
      </c>
      <c r="W105">
        <v>1.0353600000000001</v>
      </c>
      <c r="X105">
        <v>1.9879999999999998E-2</v>
      </c>
      <c r="Y105">
        <v>0.16633000000000001</v>
      </c>
      <c r="Z105">
        <v>0.11894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8.3494775499999996</v>
      </c>
      <c r="G106">
        <v>0.30917992</v>
      </c>
      <c r="H106">
        <v>-0.13378619999999999</v>
      </c>
      <c r="I106">
        <v>-2.2788765199999999</v>
      </c>
      <c r="J106">
        <v>-5.2550799999999996E-3</v>
      </c>
      <c r="K106">
        <v>6.9180999999999995E-4</v>
      </c>
      <c r="L106">
        <v>6.1736655499999999</v>
      </c>
      <c r="M106">
        <v>0.20826944999999999</v>
      </c>
      <c r="N106">
        <v>0.96160285000000001</v>
      </c>
      <c r="O106">
        <v>-0.98199937000000004</v>
      </c>
      <c r="P106">
        <v>0.23860000000000001</v>
      </c>
      <c r="Q106">
        <v>0.71191000000000004</v>
      </c>
      <c r="R106">
        <v>5.0520000000000002E-2</v>
      </c>
      <c r="S106">
        <v>7.2500000000000004E-3</v>
      </c>
      <c r="T106">
        <v>0.1658</v>
      </c>
      <c r="U106">
        <v>3.2000000000000003E-4</v>
      </c>
      <c r="V106" s="1">
        <v>4.0000000000000003E-5</v>
      </c>
      <c r="W106">
        <v>1.0382499999999999</v>
      </c>
      <c r="X106">
        <v>1.891E-2</v>
      </c>
      <c r="Y106">
        <v>0.18484999999999999</v>
      </c>
      <c r="Z106">
        <v>0.13084999999999999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8.0225226099999993</v>
      </c>
      <c r="G107">
        <v>4.3272650000000003E-2</v>
      </c>
      <c r="H107">
        <v>-0.17976990000000001</v>
      </c>
      <c r="I107">
        <v>-2.1144913299999999</v>
      </c>
      <c r="J107">
        <v>-7.5098400000000003E-3</v>
      </c>
      <c r="K107">
        <v>1.02848E-3</v>
      </c>
      <c r="L107">
        <v>6.3644438799999996</v>
      </c>
      <c r="M107">
        <v>0.21759603</v>
      </c>
      <c r="N107">
        <v>0.76994026999999998</v>
      </c>
      <c r="O107">
        <v>-0.77444579000000002</v>
      </c>
      <c r="P107">
        <v>0.218</v>
      </c>
      <c r="Q107">
        <v>0.69162999999999997</v>
      </c>
      <c r="R107">
        <v>4.6629999999999998E-2</v>
      </c>
      <c r="S107">
        <v>6.6400000000000001E-3</v>
      </c>
      <c r="T107">
        <v>0.16223000000000001</v>
      </c>
      <c r="U107">
        <v>2.9E-4</v>
      </c>
      <c r="V107" s="1">
        <v>4.0000000000000003E-5</v>
      </c>
      <c r="W107">
        <v>1.1109</v>
      </c>
      <c r="X107">
        <v>1.985E-2</v>
      </c>
      <c r="Y107">
        <v>0.17277999999999999</v>
      </c>
      <c r="Z107">
        <v>0.11982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6.7089261799999997</v>
      </c>
      <c r="G108">
        <v>7.9693169999999994E-2</v>
      </c>
      <c r="H108">
        <v>-0.17795618999999999</v>
      </c>
      <c r="I108">
        <v>-1.74692085</v>
      </c>
      <c r="J108">
        <v>-6.7687199999999998E-3</v>
      </c>
      <c r="K108">
        <v>9.3442000000000004E-4</v>
      </c>
      <c r="L108">
        <v>5.2999635899999999</v>
      </c>
      <c r="M108">
        <v>0.21605153999999999</v>
      </c>
      <c r="N108">
        <v>0.76947494000000005</v>
      </c>
      <c r="O108">
        <v>-1.2910162700000001</v>
      </c>
      <c r="P108">
        <v>0.2208</v>
      </c>
      <c r="Q108">
        <v>0.59053</v>
      </c>
      <c r="R108">
        <v>4.6429999999999999E-2</v>
      </c>
      <c r="S108">
        <v>6.7099999999999998E-3</v>
      </c>
      <c r="T108">
        <v>0.13439000000000001</v>
      </c>
      <c r="U108">
        <v>2.9E-4</v>
      </c>
      <c r="V108" s="1">
        <v>4.0000000000000003E-5</v>
      </c>
      <c r="W108">
        <v>1.0117400000000001</v>
      </c>
      <c r="X108">
        <v>2.1819999999999999E-2</v>
      </c>
      <c r="Y108">
        <v>0.161</v>
      </c>
      <c r="Z108">
        <v>0.12118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7.5280742800000002</v>
      </c>
      <c r="G109">
        <v>0.11322955</v>
      </c>
      <c r="H109">
        <v>-0.16728224999999999</v>
      </c>
      <c r="I109">
        <v>-1.88817977</v>
      </c>
      <c r="J109">
        <v>-6.8059100000000001E-3</v>
      </c>
      <c r="K109">
        <v>9.5562000000000002E-4</v>
      </c>
      <c r="L109">
        <v>5.7390545299999998</v>
      </c>
      <c r="M109">
        <v>0.20909057</v>
      </c>
      <c r="N109">
        <v>0.74891368999999997</v>
      </c>
      <c r="O109">
        <v>-1.1271291999999999</v>
      </c>
      <c r="P109">
        <v>0.22589999999999999</v>
      </c>
      <c r="Q109">
        <v>0.63244</v>
      </c>
      <c r="R109">
        <v>4.7579999999999997E-2</v>
      </c>
      <c r="S109">
        <v>6.8700000000000002E-3</v>
      </c>
      <c r="T109">
        <v>0.14554</v>
      </c>
      <c r="U109">
        <v>2.9999999999999997E-4</v>
      </c>
      <c r="V109" s="1">
        <v>4.0000000000000003E-5</v>
      </c>
      <c r="W109">
        <v>1.0589999999999999</v>
      </c>
      <c r="X109">
        <v>2.085E-2</v>
      </c>
      <c r="Y109">
        <v>0.1694</v>
      </c>
      <c r="Z109">
        <v>0.12392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7.7850605699999997</v>
      </c>
      <c r="G110">
        <v>8.8368940000000007E-2</v>
      </c>
      <c r="H110">
        <v>-0.17063341000000001</v>
      </c>
      <c r="I110">
        <v>-1.8177241200000001</v>
      </c>
      <c r="J110">
        <v>-6.8448299999999997E-3</v>
      </c>
      <c r="K110">
        <v>9.2973999999999997E-4</v>
      </c>
      <c r="L110">
        <v>5.7871172700000004</v>
      </c>
      <c r="M110">
        <v>0.19684315999999999</v>
      </c>
      <c r="N110">
        <v>0.8008343</v>
      </c>
      <c r="O110">
        <v>-1.2899516099999999</v>
      </c>
      <c r="P110">
        <v>0.21790000000000001</v>
      </c>
      <c r="Q110">
        <v>0.58926000000000001</v>
      </c>
      <c r="R110">
        <v>4.5560000000000003E-2</v>
      </c>
      <c r="S110">
        <v>6.62E-3</v>
      </c>
      <c r="T110">
        <v>0.13461999999999999</v>
      </c>
      <c r="U110">
        <v>2.7999999999999998E-4</v>
      </c>
      <c r="V110" s="1">
        <v>4.0000000000000003E-5</v>
      </c>
      <c r="W110">
        <v>1.02779</v>
      </c>
      <c r="X110">
        <v>1.9879999999999998E-2</v>
      </c>
      <c r="Y110">
        <v>0.16134999999999999</v>
      </c>
      <c r="Z110">
        <v>0.11959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7.9705483900000003</v>
      </c>
      <c r="G111">
        <v>0.20387057</v>
      </c>
      <c r="H111">
        <v>-0.15044014</v>
      </c>
      <c r="I111">
        <v>-1.94428998</v>
      </c>
      <c r="J111">
        <v>-5.0312300000000003E-3</v>
      </c>
      <c r="K111">
        <v>6.4459000000000001E-4</v>
      </c>
      <c r="L111">
        <v>5.7878986299999999</v>
      </c>
      <c r="M111">
        <v>0.19741524999999999</v>
      </c>
      <c r="N111">
        <v>0.76476736000000001</v>
      </c>
      <c r="O111">
        <v>-1.1362888600000001</v>
      </c>
      <c r="P111">
        <v>0.2238</v>
      </c>
      <c r="Q111">
        <v>0.60633999999999999</v>
      </c>
      <c r="R111">
        <v>4.6789999999999998E-2</v>
      </c>
      <c r="S111">
        <v>6.79E-3</v>
      </c>
      <c r="T111">
        <v>0.13858999999999999</v>
      </c>
      <c r="U111">
        <v>2.9E-4</v>
      </c>
      <c r="V111" s="1">
        <v>4.0000000000000003E-5</v>
      </c>
      <c r="W111">
        <v>0.98897999999999997</v>
      </c>
      <c r="X111">
        <v>1.9130000000000001E-2</v>
      </c>
      <c r="Y111">
        <v>0.16583000000000001</v>
      </c>
      <c r="Z111">
        <v>0.12280000000000001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7.1743323200000004</v>
      </c>
      <c r="G112">
        <v>3.9324209999999998E-2</v>
      </c>
      <c r="H112">
        <v>-0.17003834000000001</v>
      </c>
      <c r="I112">
        <v>-1.88589451</v>
      </c>
      <c r="J112">
        <v>-7.6375499999999999E-3</v>
      </c>
      <c r="K112">
        <v>1.1151900000000001E-3</v>
      </c>
      <c r="L112">
        <v>5.75654909</v>
      </c>
      <c r="M112">
        <v>0.21053769</v>
      </c>
      <c r="N112">
        <v>0.50233145999999995</v>
      </c>
      <c r="O112">
        <v>-0.82965016000000003</v>
      </c>
      <c r="P112">
        <v>0.2286</v>
      </c>
      <c r="Q112">
        <v>0.64473999999999998</v>
      </c>
      <c r="R112">
        <v>4.8189999999999997E-2</v>
      </c>
      <c r="S112">
        <v>6.9499999999999996E-3</v>
      </c>
      <c r="T112">
        <v>0.14859</v>
      </c>
      <c r="U112">
        <v>2.9999999999999997E-4</v>
      </c>
      <c r="V112" s="1">
        <v>4.0000000000000003E-5</v>
      </c>
      <c r="W112">
        <v>1.0835600000000001</v>
      </c>
      <c r="X112">
        <v>2.1299999999999999E-2</v>
      </c>
      <c r="Y112">
        <v>0.17193</v>
      </c>
      <c r="Z112">
        <v>0.12536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6.7840096799999996</v>
      </c>
      <c r="G113">
        <v>5.3015340000000001E-2</v>
      </c>
      <c r="H113">
        <v>-0.17531471000000001</v>
      </c>
      <c r="I113">
        <v>-1.67681539</v>
      </c>
      <c r="J113">
        <v>-6.8550699999999996E-3</v>
      </c>
      <c r="K113">
        <v>9.8218999999999997E-4</v>
      </c>
      <c r="L113">
        <v>5.1575251</v>
      </c>
      <c r="M113">
        <v>0.20444875000000001</v>
      </c>
      <c r="N113">
        <v>0.55124304000000002</v>
      </c>
      <c r="O113">
        <v>-1.1753366000000001</v>
      </c>
      <c r="P113">
        <v>0.2291</v>
      </c>
      <c r="Q113">
        <v>0.57698000000000005</v>
      </c>
      <c r="R113">
        <v>4.7730000000000002E-2</v>
      </c>
      <c r="S113">
        <v>6.9499999999999996E-3</v>
      </c>
      <c r="T113">
        <v>0.12912999999999999</v>
      </c>
      <c r="U113">
        <v>2.9999999999999997E-4</v>
      </c>
      <c r="V113" s="1">
        <v>4.0000000000000003E-5</v>
      </c>
      <c r="W113">
        <v>1.0060199999999999</v>
      </c>
      <c r="X113">
        <v>2.2200000000000001E-2</v>
      </c>
      <c r="Y113">
        <v>0.16228000000000001</v>
      </c>
      <c r="Z113">
        <v>0.12590000000000001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7.4279015499999996</v>
      </c>
      <c r="G114">
        <v>7.0159550000000001E-2</v>
      </c>
      <c r="H114">
        <v>-0.17131323000000001</v>
      </c>
      <c r="I114">
        <v>-1.7533867299999999</v>
      </c>
      <c r="J114">
        <v>-6.80767E-3</v>
      </c>
      <c r="K114">
        <v>9.6564000000000003E-4</v>
      </c>
      <c r="L114">
        <v>5.3779749099999998</v>
      </c>
      <c r="M114">
        <v>0.20380587999999999</v>
      </c>
      <c r="N114">
        <v>0.53426152000000005</v>
      </c>
      <c r="O114">
        <v>-1.0105044700000001</v>
      </c>
      <c r="P114">
        <v>0.22470000000000001</v>
      </c>
      <c r="Q114">
        <v>0.58433999999999997</v>
      </c>
      <c r="R114">
        <v>4.6929999999999999E-2</v>
      </c>
      <c r="S114">
        <v>6.8199999999999997E-3</v>
      </c>
      <c r="T114">
        <v>0.13206999999999999</v>
      </c>
      <c r="U114">
        <v>2.9E-4</v>
      </c>
      <c r="V114" s="1">
        <v>4.0000000000000003E-5</v>
      </c>
      <c r="W114">
        <v>1.00457</v>
      </c>
      <c r="X114">
        <v>2.1149999999999999E-2</v>
      </c>
      <c r="Y114">
        <v>0.16222</v>
      </c>
      <c r="Z114">
        <v>0.1234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7.8500313999999998</v>
      </c>
      <c r="G115">
        <v>4.8310930000000002E-2</v>
      </c>
      <c r="H115">
        <v>-0.1761201</v>
      </c>
      <c r="I115">
        <v>-1.72627778</v>
      </c>
      <c r="J115">
        <v>-6.8570599999999999E-3</v>
      </c>
      <c r="K115">
        <v>9.1346999999999999E-4</v>
      </c>
      <c r="L115">
        <v>5.7017890900000001</v>
      </c>
      <c r="M115">
        <v>0.18692838000000001</v>
      </c>
      <c r="N115">
        <v>0.60927125999999998</v>
      </c>
      <c r="O115">
        <v>-1.07211897</v>
      </c>
      <c r="P115">
        <v>0.22439999999999999</v>
      </c>
      <c r="Q115">
        <v>0.57882999999999996</v>
      </c>
      <c r="R115">
        <v>4.6580000000000003E-2</v>
      </c>
      <c r="S115">
        <v>6.7999999999999996E-3</v>
      </c>
      <c r="T115">
        <v>0.13056000000000001</v>
      </c>
      <c r="U115">
        <v>2.9E-4</v>
      </c>
      <c r="V115" s="1">
        <v>4.0000000000000003E-5</v>
      </c>
      <c r="W115">
        <v>1.0488299999999999</v>
      </c>
      <c r="X115">
        <v>2.0549999999999999E-2</v>
      </c>
      <c r="Y115">
        <v>0.16236</v>
      </c>
      <c r="Z115">
        <v>0.12329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7.9306481499999997</v>
      </c>
      <c r="G116">
        <v>0.16940983000000001</v>
      </c>
      <c r="H116">
        <v>-0.16164528</v>
      </c>
      <c r="I116">
        <v>-1.8582696000000001</v>
      </c>
      <c r="J116">
        <v>-4.59253E-3</v>
      </c>
      <c r="K116">
        <v>5.4858999999999995E-4</v>
      </c>
      <c r="L116">
        <v>5.3924238400000002</v>
      </c>
      <c r="M116">
        <v>0.20396549999999999</v>
      </c>
      <c r="N116">
        <v>0.75637337000000004</v>
      </c>
      <c r="O116">
        <v>-1.0598190300000001</v>
      </c>
      <c r="P116">
        <v>0.22789999999999999</v>
      </c>
      <c r="Q116">
        <v>0.59416000000000002</v>
      </c>
      <c r="R116">
        <v>4.7600000000000003E-2</v>
      </c>
      <c r="S116">
        <v>6.9199999999999999E-3</v>
      </c>
      <c r="T116">
        <v>0.13439999999999999</v>
      </c>
      <c r="U116">
        <v>2.9999999999999997E-4</v>
      </c>
      <c r="V116" s="1">
        <v>4.0000000000000003E-5</v>
      </c>
      <c r="W116">
        <v>0.96572999999999998</v>
      </c>
      <c r="X116">
        <v>2.0279999999999999E-2</v>
      </c>
      <c r="Y116">
        <v>0.16474</v>
      </c>
      <c r="Z116">
        <v>0.12512000000000001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6.7184754399999997</v>
      </c>
      <c r="G117">
        <v>2.677647E-2</v>
      </c>
      <c r="H117">
        <v>-0.16515038000000001</v>
      </c>
      <c r="I117">
        <v>-1.7491807500000001</v>
      </c>
      <c r="J117">
        <v>-8.0944699999999994E-3</v>
      </c>
      <c r="K117">
        <v>1.1760399999999999E-3</v>
      </c>
      <c r="L117">
        <v>5.8056794500000004</v>
      </c>
      <c r="M117">
        <v>0.19398714</v>
      </c>
      <c r="N117">
        <v>0.42166368999999998</v>
      </c>
      <c r="O117">
        <v>-0.82985481000000005</v>
      </c>
      <c r="P117">
        <v>0.2369</v>
      </c>
      <c r="Q117">
        <v>0.63612000000000002</v>
      </c>
      <c r="R117">
        <v>4.9450000000000001E-2</v>
      </c>
      <c r="S117">
        <v>7.1900000000000002E-3</v>
      </c>
      <c r="T117">
        <v>0.14507999999999999</v>
      </c>
      <c r="U117">
        <v>3.1E-4</v>
      </c>
      <c r="V117" s="1">
        <v>4.0000000000000003E-5</v>
      </c>
      <c r="W117">
        <v>1.15469</v>
      </c>
      <c r="X117">
        <v>2.222E-2</v>
      </c>
      <c r="Y117">
        <v>0.17494999999999999</v>
      </c>
      <c r="Z117">
        <v>0.13005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6.8602198799999998</v>
      </c>
      <c r="G118">
        <v>2.2860640000000002E-2</v>
      </c>
      <c r="H118">
        <v>-0.17830014999999999</v>
      </c>
      <c r="I118">
        <v>-1.60300037</v>
      </c>
      <c r="J118">
        <v>-7.0910699999999997E-3</v>
      </c>
      <c r="K118">
        <v>9.8984000000000008E-4</v>
      </c>
      <c r="L118">
        <v>5.21307236</v>
      </c>
      <c r="M118">
        <v>0.19436861999999999</v>
      </c>
      <c r="N118">
        <v>0.37723453000000001</v>
      </c>
      <c r="O118">
        <v>-0.97999769000000003</v>
      </c>
      <c r="P118">
        <v>0.23469999999999999</v>
      </c>
      <c r="Q118">
        <v>0.57706999999999997</v>
      </c>
      <c r="R118">
        <v>4.8660000000000002E-2</v>
      </c>
      <c r="S118">
        <v>7.1199999999999996E-3</v>
      </c>
      <c r="T118">
        <v>0.12809999999999999</v>
      </c>
      <c r="U118">
        <v>2.9999999999999997E-4</v>
      </c>
      <c r="V118" s="1">
        <v>4.0000000000000003E-5</v>
      </c>
      <c r="W118">
        <v>1.0571999999999999</v>
      </c>
      <c r="X118">
        <v>2.298E-2</v>
      </c>
      <c r="Y118">
        <v>0.16447999999999999</v>
      </c>
      <c r="Z118">
        <v>0.12911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7.4205378700000004</v>
      </c>
      <c r="G119">
        <v>3.7038710000000002E-2</v>
      </c>
      <c r="H119">
        <v>-0.17668102999999999</v>
      </c>
      <c r="I119">
        <v>-1.67244024</v>
      </c>
      <c r="J119">
        <v>-6.9423200000000001E-3</v>
      </c>
      <c r="K119">
        <v>9.5443999999999998E-4</v>
      </c>
      <c r="L119">
        <v>5.3695617100000002</v>
      </c>
      <c r="M119">
        <v>0.19650913</v>
      </c>
      <c r="N119">
        <v>0.45594610000000002</v>
      </c>
      <c r="O119">
        <v>-0.90162686999999997</v>
      </c>
      <c r="P119">
        <v>0.23280000000000001</v>
      </c>
      <c r="Q119">
        <v>0.59009999999999996</v>
      </c>
      <c r="R119">
        <v>4.8399999999999999E-2</v>
      </c>
      <c r="S119">
        <v>7.0600000000000003E-3</v>
      </c>
      <c r="T119">
        <v>0.13236999999999999</v>
      </c>
      <c r="U119">
        <v>2.9999999999999997E-4</v>
      </c>
      <c r="V119" s="1">
        <v>4.0000000000000003E-5</v>
      </c>
      <c r="W119">
        <v>1.0599000000000001</v>
      </c>
      <c r="X119">
        <v>2.2290000000000001E-2</v>
      </c>
      <c r="Y119">
        <v>0.16606000000000001</v>
      </c>
      <c r="Z119">
        <v>0.12792000000000001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8.1068011200000001</v>
      </c>
      <c r="G120">
        <v>-2.075335E-2</v>
      </c>
      <c r="H120">
        <v>-0.18674027000000001</v>
      </c>
      <c r="I120">
        <v>-1.6527829000000001</v>
      </c>
      <c r="J120">
        <v>-7.1052700000000003E-3</v>
      </c>
      <c r="K120">
        <v>9.1082999999999995E-4</v>
      </c>
      <c r="L120">
        <v>5.7607442100000004</v>
      </c>
      <c r="M120">
        <v>0.17915768000000001</v>
      </c>
      <c r="N120">
        <v>0.50402581000000002</v>
      </c>
      <c r="O120">
        <v>-0.87028006999999996</v>
      </c>
      <c r="P120">
        <v>0.2369</v>
      </c>
      <c r="Q120">
        <v>0.60011000000000003</v>
      </c>
      <c r="R120">
        <v>4.8989999999999999E-2</v>
      </c>
      <c r="S120">
        <v>7.1799999999999998E-3</v>
      </c>
      <c r="T120">
        <v>0.13458000000000001</v>
      </c>
      <c r="U120">
        <v>2.9999999999999997E-4</v>
      </c>
      <c r="V120" s="1">
        <v>4.0000000000000003E-5</v>
      </c>
      <c r="W120">
        <v>1.1412899999999999</v>
      </c>
      <c r="X120">
        <v>2.2069999999999999E-2</v>
      </c>
      <c r="Y120">
        <v>0.17002999999999999</v>
      </c>
      <c r="Z120">
        <v>0.13025999999999999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8.02711942</v>
      </c>
      <c r="G121">
        <v>0.11669280999999999</v>
      </c>
      <c r="H121">
        <v>-0.17310115000000001</v>
      </c>
      <c r="I121">
        <v>-1.7865220799999999</v>
      </c>
      <c r="J121">
        <v>-4.5128599999999996E-3</v>
      </c>
      <c r="K121">
        <v>4.9987999999999996E-4</v>
      </c>
      <c r="L121">
        <v>5.4189427500000003</v>
      </c>
      <c r="M121">
        <v>0.1987381</v>
      </c>
      <c r="N121">
        <v>0.73258729</v>
      </c>
      <c r="O121">
        <v>-0.93210603999999997</v>
      </c>
      <c r="P121">
        <v>0.2407</v>
      </c>
      <c r="Q121">
        <v>0.61943000000000004</v>
      </c>
      <c r="R121">
        <v>5.015E-2</v>
      </c>
      <c r="S121">
        <v>7.3099999999999997E-3</v>
      </c>
      <c r="T121">
        <v>0.13958999999999999</v>
      </c>
      <c r="U121">
        <v>3.1E-4</v>
      </c>
      <c r="V121" s="1">
        <v>4.0000000000000003E-5</v>
      </c>
      <c r="W121">
        <v>1.0492900000000001</v>
      </c>
      <c r="X121">
        <v>2.1860000000000001E-2</v>
      </c>
      <c r="Y121">
        <v>0.1731</v>
      </c>
      <c r="Z121">
        <v>0.13224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6.7083947799999999</v>
      </c>
      <c r="G122">
        <v>-2.972882E-2</v>
      </c>
      <c r="H122">
        <v>-0.17550647999999999</v>
      </c>
      <c r="I122">
        <v>-1.6249671699999999</v>
      </c>
      <c r="J122">
        <v>-8.5913699999999992E-3</v>
      </c>
      <c r="K122">
        <v>1.14642E-3</v>
      </c>
      <c r="L122">
        <v>5.9928427199999996</v>
      </c>
      <c r="M122">
        <v>0.17893587</v>
      </c>
      <c r="N122">
        <v>0.49991553</v>
      </c>
      <c r="O122">
        <v>-0.82039508999999999</v>
      </c>
      <c r="P122">
        <v>0.21529999999999999</v>
      </c>
      <c r="Q122">
        <v>0.56372999999999995</v>
      </c>
      <c r="R122">
        <v>4.4639999999999999E-2</v>
      </c>
      <c r="S122">
        <v>6.5300000000000002E-3</v>
      </c>
      <c r="T122">
        <v>0.12769</v>
      </c>
      <c r="U122">
        <v>2.7999999999999998E-4</v>
      </c>
      <c r="V122" s="1">
        <v>4.0000000000000003E-5</v>
      </c>
      <c r="W122">
        <v>1.12148</v>
      </c>
      <c r="X122">
        <v>2.0709999999999999E-2</v>
      </c>
      <c r="Y122">
        <v>0.15767999999999999</v>
      </c>
      <c r="Z122">
        <v>0.11831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7.3681091500000004</v>
      </c>
      <c r="G123">
        <v>-7.0088689999999995E-2</v>
      </c>
      <c r="H123">
        <v>-0.19902586999999999</v>
      </c>
      <c r="I123">
        <v>-1.5085350200000001</v>
      </c>
      <c r="J123">
        <v>-7.3249300000000003E-3</v>
      </c>
      <c r="K123">
        <v>9.0742999999999998E-4</v>
      </c>
      <c r="L123">
        <v>5.5521056900000003</v>
      </c>
      <c r="M123">
        <v>0.17588456999999999</v>
      </c>
      <c r="N123">
        <v>0.26950329000000001</v>
      </c>
      <c r="O123">
        <v>-0.69865394999999997</v>
      </c>
      <c r="P123">
        <v>0.21829999999999999</v>
      </c>
      <c r="Q123">
        <v>0.53064999999999996</v>
      </c>
      <c r="R123">
        <v>4.4970000000000003E-2</v>
      </c>
      <c r="S123">
        <v>6.6100000000000004E-3</v>
      </c>
      <c r="T123">
        <v>0.11729000000000001</v>
      </c>
      <c r="U123">
        <v>2.7999999999999998E-4</v>
      </c>
      <c r="V123" s="1">
        <v>4.0000000000000003E-5</v>
      </c>
      <c r="W123">
        <v>1.07518</v>
      </c>
      <c r="X123">
        <v>2.1729999999999999E-2</v>
      </c>
      <c r="Y123">
        <v>0.15282000000000001</v>
      </c>
      <c r="Z123">
        <v>0.12017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7.7990528399999999</v>
      </c>
      <c r="G124">
        <v>-6.1523880000000003E-2</v>
      </c>
      <c r="H124">
        <v>-0.19965226</v>
      </c>
      <c r="I124">
        <v>-1.5603500800000001</v>
      </c>
      <c r="J124">
        <v>-7.0510099999999999E-3</v>
      </c>
      <c r="K124">
        <v>8.6112999999999999E-4</v>
      </c>
      <c r="L124">
        <v>5.5181607100000001</v>
      </c>
      <c r="M124">
        <v>0.18349251</v>
      </c>
      <c r="N124">
        <v>0.46951039</v>
      </c>
      <c r="O124">
        <v>-0.77300221999999996</v>
      </c>
      <c r="P124">
        <v>0.22520000000000001</v>
      </c>
      <c r="Q124">
        <v>0.55879999999999996</v>
      </c>
      <c r="R124">
        <v>4.6559999999999997E-2</v>
      </c>
      <c r="S124">
        <v>6.8300000000000001E-3</v>
      </c>
      <c r="T124">
        <v>0.12446</v>
      </c>
      <c r="U124">
        <v>2.9E-4</v>
      </c>
      <c r="V124" s="1">
        <v>4.0000000000000003E-5</v>
      </c>
      <c r="W124">
        <v>1.0926499999999999</v>
      </c>
      <c r="X124">
        <v>2.223E-2</v>
      </c>
      <c r="Y124">
        <v>0.15931999999999999</v>
      </c>
      <c r="Z124">
        <v>0.12386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8.3122903299999997</v>
      </c>
      <c r="G125">
        <v>-9.5289960000000007E-2</v>
      </c>
      <c r="H125">
        <v>-0.20679359</v>
      </c>
      <c r="I125">
        <v>-1.5626838999999999</v>
      </c>
      <c r="J125">
        <v>-7.0505799999999999E-3</v>
      </c>
      <c r="K125">
        <v>8.2019000000000005E-4</v>
      </c>
      <c r="L125">
        <v>5.6819883799999999</v>
      </c>
      <c r="M125">
        <v>0.17767335000000001</v>
      </c>
      <c r="N125">
        <v>0.60445517000000004</v>
      </c>
      <c r="O125">
        <v>-0.84003541000000004</v>
      </c>
      <c r="P125">
        <v>0.22919999999999999</v>
      </c>
      <c r="Q125">
        <v>0.57118000000000002</v>
      </c>
      <c r="R125">
        <v>4.7329999999999997E-2</v>
      </c>
      <c r="S125">
        <v>6.9499999999999996E-3</v>
      </c>
      <c r="T125">
        <v>0.12737999999999999</v>
      </c>
      <c r="U125">
        <v>2.9E-4</v>
      </c>
      <c r="V125" s="1">
        <v>4.0000000000000003E-5</v>
      </c>
      <c r="W125">
        <v>1.13696</v>
      </c>
      <c r="X125">
        <v>2.2349999999999998E-2</v>
      </c>
      <c r="Y125">
        <v>0.16292999999999999</v>
      </c>
      <c r="Z125">
        <v>0.12609999999999999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8.5347629699999992</v>
      </c>
      <c r="G126">
        <v>-2.1706590000000001E-2</v>
      </c>
      <c r="H126">
        <v>-0.2053227</v>
      </c>
      <c r="I126">
        <v>-1.65508714</v>
      </c>
      <c r="J126">
        <v>-4.5435400000000004E-3</v>
      </c>
      <c r="K126">
        <v>4.1689E-4</v>
      </c>
      <c r="L126">
        <v>5.4861983399999996</v>
      </c>
      <c r="M126">
        <v>0.18892962999999999</v>
      </c>
      <c r="N126">
        <v>0.66085291000000002</v>
      </c>
      <c r="O126">
        <v>-0.68228436000000003</v>
      </c>
      <c r="P126">
        <v>0.23300000000000001</v>
      </c>
      <c r="Q126">
        <v>0.58608000000000005</v>
      </c>
      <c r="R126">
        <v>4.8300000000000003E-2</v>
      </c>
      <c r="S126">
        <v>7.0699999999999999E-3</v>
      </c>
      <c r="T126">
        <v>0.13114999999999999</v>
      </c>
      <c r="U126">
        <v>2.9999999999999997E-4</v>
      </c>
      <c r="V126" s="1">
        <v>4.0000000000000003E-5</v>
      </c>
      <c r="W126">
        <v>1.0778399999999999</v>
      </c>
      <c r="X126">
        <v>2.2079999999999999E-2</v>
      </c>
      <c r="Y126">
        <v>0.16592000000000001</v>
      </c>
      <c r="Z126">
        <v>0.12809000000000001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6.9387806300000001</v>
      </c>
      <c r="G127">
        <v>-0.10068363</v>
      </c>
      <c r="H127">
        <v>-0.19641573000000001</v>
      </c>
      <c r="I127">
        <v>-1.53563446</v>
      </c>
      <c r="J127">
        <v>-8.7445200000000004E-3</v>
      </c>
      <c r="K127">
        <v>1.0263500000000001E-3</v>
      </c>
      <c r="L127">
        <v>5.7833485700000002</v>
      </c>
      <c r="M127">
        <v>0.18124522000000001</v>
      </c>
      <c r="N127">
        <v>0.59536294999999995</v>
      </c>
      <c r="O127">
        <v>-0.72380047000000003</v>
      </c>
      <c r="P127">
        <v>0.1767</v>
      </c>
      <c r="Q127">
        <v>0.45235999999999998</v>
      </c>
      <c r="R127">
        <v>3.6600000000000001E-2</v>
      </c>
      <c r="S127">
        <v>5.3600000000000002E-3</v>
      </c>
      <c r="T127">
        <v>0.10179000000000001</v>
      </c>
      <c r="U127">
        <v>2.3000000000000001E-4</v>
      </c>
      <c r="V127" s="1">
        <v>3.0000000000000001E-5</v>
      </c>
      <c r="W127">
        <v>0.92915999999999999</v>
      </c>
      <c r="X127">
        <v>1.789E-2</v>
      </c>
      <c r="Y127">
        <v>0.12755</v>
      </c>
      <c r="Z127">
        <v>9.7129999999999994E-2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7.9314259500000004</v>
      </c>
      <c r="G128">
        <v>-0.15909242000000001</v>
      </c>
      <c r="H128">
        <v>-0.22633012</v>
      </c>
      <c r="I128">
        <v>-1.4561608399999999</v>
      </c>
      <c r="J128">
        <v>-7.2306899999999997E-3</v>
      </c>
      <c r="K128">
        <v>7.6135000000000005E-4</v>
      </c>
      <c r="L128">
        <v>5.6410255600000001</v>
      </c>
      <c r="M128">
        <v>0.17150145999999999</v>
      </c>
      <c r="N128">
        <v>0.30710585000000001</v>
      </c>
      <c r="O128">
        <v>-0.51703233000000004</v>
      </c>
      <c r="P128">
        <v>0.19400000000000001</v>
      </c>
      <c r="Q128">
        <v>0.47072000000000003</v>
      </c>
      <c r="R128">
        <v>3.9919999999999997E-2</v>
      </c>
      <c r="S128">
        <v>5.8799999999999998E-3</v>
      </c>
      <c r="T128">
        <v>0.10394</v>
      </c>
      <c r="U128">
        <v>2.5000000000000001E-4</v>
      </c>
      <c r="V128" s="1">
        <v>3.0000000000000001E-5</v>
      </c>
      <c r="W128">
        <v>0.99804999999999999</v>
      </c>
      <c r="X128">
        <v>1.9810000000000001E-2</v>
      </c>
      <c r="Y128">
        <v>0.13583999999999999</v>
      </c>
      <c r="Z128">
        <v>0.10685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8.2061800599999994</v>
      </c>
      <c r="G129">
        <v>-0.15016073999999999</v>
      </c>
      <c r="H129">
        <v>-0.22717667</v>
      </c>
      <c r="I129">
        <v>-1.48367293</v>
      </c>
      <c r="J129">
        <v>-6.7928700000000003E-3</v>
      </c>
      <c r="K129">
        <v>7.1531999999999997E-4</v>
      </c>
      <c r="L129">
        <v>5.3903978800000001</v>
      </c>
      <c r="M129">
        <v>0.18341441</v>
      </c>
      <c r="N129">
        <v>0.56094378</v>
      </c>
      <c r="O129">
        <v>-0.73112832000000005</v>
      </c>
      <c r="P129">
        <v>0.20300000000000001</v>
      </c>
      <c r="Q129">
        <v>0.49442999999999998</v>
      </c>
      <c r="R129">
        <v>4.1919999999999999E-2</v>
      </c>
      <c r="S129">
        <v>6.1500000000000001E-3</v>
      </c>
      <c r="T129">
        <v>0.10936999999999999</v>
      </c>
      <c r="U129">
        <v>2.5999999999999998E-4</v>
      </c>
      <c r="V129" s="1">
        <v>3.0000000000000001E-5</v>
      </c>
      <c r="W129">
        <v>0.99931999999999999</v>
      </c>
      <c r="X129">
        <v>2.0889999999999999E-2</v>
      </c>
      <c r="Y129">
        <v>0.14196</v>
      </c>
      <c r="Z129">
        <v>0.11174000000000001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8.6244046900000004</v>
      </c>
      <c r="G130">
        <v>-0.17207823</v>
      </c>
      <c r="H130">
        <v>-0.23350858999999999</v>
      </c>
      <c r="I130">
        <v>-1.4936245800000001</v>
      </c>
      <c r="J130">
        <v>-6.8006899999999999E-3</v>
      </c>
      <c r="K130">
        <v>6.8389999999999998E-4</v>
      </c>
      <c r="L130">
        <v>5.5226823100000004</v>
      </c>
      <c r="M130">
        <v>0.18001481</v>
      </c>
      <c r="N130">
        <v>0.73733314000000005</v>
      </c>
      <c r="O130">
        <v>-0.83112176999999998</v>
      </c>
      <c r="P130">
        <v>0.20319999999999999</v>
      </c>
      <c r="Q130">
        <v>0.49881999999999999</v>
      </c>
      <c r="R130">
        <v>4.1939999999999998E-2</v>
      </c>
      <c r="S130">
        <v>6.1599999999999997E-3</v>
      </c>
      <c r="T130">
        <v>0.11065999999999999</v>
      </c>
      <c r="U130">
        <v>2.5999999999999998E-4</v>
      </c>
      <c r="V130" s="1">
        <v>3.0000000000000001E-5</v>
      </c>
      <c r="W130">
        <v>1.0183</v>
      </c>
      <c r="X130">
        <v>2.07E-2</v>
      </c>
      <c r="Y130">
        <v>0.14297000000000001</v>
      </c>
      <c r="Z130">
        <v>0.11183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9.0811658000000008</v>
      </c>
      <c r="G131">
        <v>-0.13957750999999999</v>
      </c>
      <c r="H131">
        <v>-0.23845818999999999</v>
      </c>
      <c r="I131">
        <v>-1.57603749</v>
      </c>
      <c r="J131">
        <v>-4.4120899999999996E-3</v>
      </c>
      <c r="K131">
        <v>3.2622E-4</v>
      </c>
      <c r="L131">
        <v>5.4866385199999996</v>
      </c>
      <c r="M131">
        <v>0.18477942</v>
      </c>
      <c r="N131">
        <v>0.72086163000000003</v>
      </c>
      <c r="O131">
        <v>-0.63587296000000004</v>
      </c>
      <c r="P131">
        <v>0.21429999999999999</v>
      </c>
      <c r="Q131">
        <v>0.53163000000000005</v>
      </c>
      <c r="R131">
        <v>4.4319999999999998E-2</v>
      </c>
      <c r="S131">
        <v>6.4999999999999997E-3</v>
      </c>
      <c r="T131">
        <v>0.11840000000000001</v>
      </c>
      <c r="U131">
        <v>2.7E-4</v>
      </c>
      <c r="V131" s="1">
        <v>3.0000000000000001E-5</v>
      </c>
      <c r="W131">
        <v>1.0253300000000001</v>
      </c>
      <c r="X131">
        <v>2.1000000000000001E-2</v>
      </c>
      <c r="Y131">
        <v>0.15153</v>
      </c>
      <c r="Z131">
        <v>0.11787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7.6207833699999998</v>
      </c>
      <c r="G132">
        <v>-0.21346820999999999</v>
      </c>
      <c r="H132">
        <v>-0.23854987999999999</v>
      </c>
      <c r="I132">
        <v>-1.49397855</v>
      </c>
      <c r="J132">
        <v>-8.2318500000000006E-3</v>
      </c>
      <c r="K132">
        <v>7.6329000000000002E-4</v>
      </c>
      <c r="L132">
        <v>5.5501136799999999</v>
      </c>
      <c r="M132">
        <v>0.19305638</v>
      </c>
      <c r="N132">
        <v>0.79284980000000005</v>
      </c>
      <c r="O132">
        <v>-0.53645542999999996</v>
      </c>
      <c r="P132">
        <v>0.15359999999999999</v>
      </c>
      <c r="Q132">
        <v>0.39567999999999998</v>
      </c>
      <c r="R132">
        <v>3.1949999999999999E-2</v>
      </c>
      <c r="S132">
        <v>4.6600000000000001E-3</v>
      </c>
      <c r="T132">
        <v>8.9200000000000002E-2</v>
      </c>
      <c r="U132">
        <v>2.0000000000000001E-4</v>
      </c>
      <c r="V132" s="1">
        <v>3.0000000000000001E-5</v>
      </c>
      <c r="W132">
        <v>0.81408000000000003</v>
      </c>
      <c r="X132">
        <v>1.6469999999999999E-2</v>
      </c>
      <c r="Y132">
        <v>0.1108</v>
      </c>
      <c r="Z132">
        <v>8.4409999999999999E-2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8.62230718</v>
      </c>
      <c r="G133">
        <v>-0.27805455000000001</v>
      </c>
      <c r="H133">
        <v>-0.27284348000000003</v>
      </c>
      <c r="I133">
        <v>-1.39444221</v>
      </c>
      <c r="J133">
        <v>-6.6269800000000002E-3</v>
      </c>
      <c r="K133">
        <v>4.9896999999999995E-4</v>
      </c>
      <c r="L133">
        <v>5.4507073699999999</v>
      </c>
      <c r="M133">
        <v>0.17673304000000001</v>
      </c>
      <c r="N133">
        <v>0.37743963000000003</v>
      </c>
      <c r="O133">
        <v>-0.22622839</v>
      </c>
      <c r="P133">
        <v>0.18129999999999999</v>
      </c>
      <c r="Q133">
        <v>0.43563000000000002</v>
      </c>
      <c r="R133">
        <v>3.7330000000000002E-2</v>
      </c>
      <c r="S133">
        <v>5.4900000000000001E-3</v>
      </c>
      <c r="T133">
        <v>9.5850000000000005E-2</v>
      </c>
      <c r="U133">
        <v>2.3000000000000001E-4</v>
      </c>
      <c r="V133" s="1">
        <v>3.0000000000000001E-5</v>
      </c>
      <c r="W133">
        <v>0.94223000000000001</v>
      </c>
      <c r="X133">
        <v>1.9460000000000002E-2</v>
      </c>
      <c r="Y133">
        <v>0.12592999999999999</v>
      </c>
      <c r="Z133">
        <v>9.9830000000000002E-2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8.8330469100000002</v>
      </c>
      <c r="G134">
        <v>-0.26777976999999997</v>
      </c>
      <c r="H134">
        <v>-0.27341827000000002</v>
      </c>
      <c r="I134">
        <v>-1.42693358</v>
      </c>
      <c r="J134">
        <v>-6.0779199999999997E-3</v>
      </c>
      <c r="K134">
        <v>4.5962999999999999E-4</v>
      </c>
      <c r="L134">
        <v>5.2674240399999999</v>
      </c>
      <c r="M134">
        <v>0.18696473</v>
      </c>
      <c r="N134">
        <v>0.78147522000000003</v>
      </c>
      <c r="O134">
        <v>-0.66218032999999998</v>
      </c>
      <c r="P134">
        <v>0.18160000000000001</v>
      </c>
      <c r="Q134">
        <v>0.43935000000000002</v>
      </c>
      <c r="R134">
        <v>3.7510000000000002E-2</v>
      </c>
      <c r="S134">
        <v>5.4999999999999997E-3</v>
      </c>
      <c r="T134">
        <v>9.6949999999999995E-2</v>
      </c>
      <c r="U134">
        <v>2.3000000000000001E-4</v>
      </c>
      <c r="V134" s="1">
        <v>3.0000000000000001E-5</v>
      </c>
      <c r="W134">
        <v>0.90876000000000001</v>
      </c>
      <c r="X134">
        <v>1.951E-2</v>
      </c>
      <c r="Y134">
        <v>0.12629000000000001</v>
      </c>
      <c r="Z134">
        <v>9.9940000000000001E-2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9.2926778399999996</v>
      </c>
      <c r="G135">
        <v>-0.30109208999999998</v>
      </c>
      <c r="H135">
        <v>-0.28237537000000001</v>
      </c>
      <c r="I135">
        <v>-1.4291969200000001</v>
      </c>
      <c r="J135">
        <v>-6.18609E-3</v>
      </c>
      <c r="K135">
        <v>4.5552E-4</v>
      </c>
      <c r="L135">
        <v>5.7939111499999996</v>
      </c>
      <c r="M135">
        <v>0.16648647</v>
      </c>
      <c r="N135">
        <v>0.87464227999999999</v>
      </c>
      <c r="O135">
        <v>-0.67230241999999996</v>
      </c>
      <c r="P135">
        <v>0.18160000000000001</v>
      </c>
      <c r="Q135">
        <v>0.44252999999999998</v>
      </c>
      <c r="R135">
        <v>3.7330000000000002E-2</v>
      </c>
      <c r="S135">
        <v>5.4999999999999997E-3</v>
      </c>
      <c r="T135">
        <v>9.7850000000000006E-2</v>
      </c>
      <c r="U135">
        <v>2.3000000000000001E-4</v>
      </c>
      <c r="V135" s="1">
        <v>3.0000000000000001E-5</v>
      </c>
      <c r="W135">
        <v>0.97306999999999999</v>
      </c>
      <c r="X135">
        <v>1.873E-2</v>
      </c>
      <c r="Y135">
        <v>0.12770000000000001</v>
      </c>
      <c r="Z135">
        <v>0.10002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9.7136787299999998</v>
      </c>
      <c r="G136">
        <v>-0.27485920000000003</v>
      </c>
      <c r="H136">
        <v>-0.28878713</v>
      </c>
      <c r="I136">
        <v>-1.50469086</v>
      </c>
      <c r="J136">
        <v>-3.9366999999999996E-3</v>
      </c>
      <c r="K136">
        <v>1.705E-4</v>
      </c>
      <c r="L136">
        <v>5.3871903200000002</v>
      </c>
      <c r="M136">
        <v>0.18595496</v>
      </c>
      <c r="N136">
        <v>0.91521907000000002</v>
      </c>
      <c r="O136">
        <v>-0.66322857000000002</v>
      </c>
      <c r="P136">
        <v>0.19470000000000001</v>
      </c>
      <c r="Q136">
        <v>0.47802</v>
      </c>
      <c r="R136">
        <v>4.0259999999999997E-2</v>
      </c>
      <c r="S136">
        <v>5.8999999999999999E-3</v>
      </c>
      <c r="T136">
        <v>0.10606</v>
      </c>
      <c r="U136">
        <v>2.5000000000000001E-4</v>
      </c>
      <c r="V136" s="1">
        <v>3.0000000000000001E-5</v>
      </c>
      <c r="W136">
        <v>0.95311999999999997</v>
      </c>
      <c r="X136">
        <v>1.9939999999999999E-2</v>
      </c>
      <c r="Y136">
        <v>0.13674</v>
      </c>
      <c r="Z136">
        <v>0.10715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8.1650542300000009</v>
      </c>
      <c r="G137">
        <v>-0.29681446</v>
      </c>
      <c r="H137">
        <v>-0.27080757</v>
      </c>
      <c r="I137">
        <v>-1.4921246800000001</v>
      </c>
      <c r="J137">
        <v>-7.9004699999999997E-3</v>
      </c>
      <c r="K137">
        <v>6.2646000000000002E-4</v>
      </c>
      <c r="L137">
        <v>5.6569923199999996</v>
      </c>
      <c r="M137">
        <v>0.19490936</v>
      </c>
      <c r="N137">
        <v>0.95541761000000003</v>
      </c>
      <c r="O137">
        <v>-0.4497428</v>
      </c>
      <c r="P137">
        <v>0.1547</v>
      </c>
      <c r="Q137">
        <v>0.4073</v>
      </c>
      <c r="R137">
        <v>3.2239999999999998E-2</v>
      </c>
      <c r="S137">
        <v>4.6899999999999997E-3</v>
      </c>
      <c r="T137">
        <v>9.2410000000000006E-2</v>
      </c>
      <c r="U137">
        <v>2.0000000000000001E-4</v>
      </c>
      <c r="V137" s="1">
        <v>3.0000000000000001E-5</v>
      </c>
      <c r="W137">
        <v>0.85109999999999997</v>
      </c>
      <c r="X137">
        <v>1.687E-2</v>
      </c>
      <c r="Y137">
        <v>0.1129</v>
      </c>
      <c r="Z137">
        <v>8.4919999999999995E-2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8.9713072799999996</v>
      </c>
      <c r="G138">
        <v>-0.35614145000000003</v>
      </c>
      <c r="H138">
        <v>-0.30502198000000003</v>
      </c>
      <c r="I138">
        <v>-1.35347182</v>
      </c>
      <c r="J138">
        <v>-6.4143999999999998E-3</v>
      </c>
      <c r="K138">
        <v>3.8660000000000002E-4</v>
      </c>
      <c r="L138">
        <v>5.6359858799999998</v>
      </c>
      <c r="M138">
        <v>0.16851480999999999</v>
      </c>
      <c r="N138">
        <v>0.44063437</v>
      </c>
      <c r="O138">
        <v>-6.7091360000000003E-2</v>
      </c>
      <c r="P138">
        <v>0.17710000000000001</v>
      </c>
      <c r="Q138">
        <v>0.42503000000000002</v>
      </c>
      <c r="R138">
        <v>3.6380000000000003E-2</v>
      </c>
      <c r="S138">
        <v>5.3600000000000002E-3</v>
      </c>
      <c r="T138">
        <v>9.3439999999999995E-2</v>
      </c>
      <c r="U138">
        <v>2.3000000000000001E-4</v>
      </c>
      <c r="V138" s="1">
        <v>3.0000000000000001E-5</v>
      </c>
      <c r="W138">
        <v>0.96787000000000001</v>
      </c>
      <c r="X138">
        <v>1.925E-2</v>
      </c>
      <c r="Y138">
        <v>0.12322</v>
      </c>
      <c r="Z138">
        <v>9.7559999999999994E-2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9.1570652599999995</v>
      </c>
      <c r="G139">
        <v>-0.34274877999999998</v>
      </c>
      <c r="H139">
        <v>-0.30562710999999998</v>
      </c>
      <c r="I139">
        <v>-1.3929848899999999</v>
      </c>
      <c r="J139">
        <v>-5.77847E-3</v>
      </c>
      <c r="K139">
        <v>3.4079999999999999E-4</v>
      </c>
      <c r="L139">
        <v>5.4017145199999996</v>
      </c>
      <c r="M139">
        <v>0.18141860000000001</v>
      </c>
      <c r="N139">
        <v>0.95644755999999997</v>
      </c>
      <c r="O139">
        <v>-0.64446219000000005</v>
      </c>
      <c r="P139">
        <v>0.17580000000000001</v>
      </c>
      <c r="Q139">
        <v>0.42605999999999999</v>
      </c>
      <c r="R139">
        <v>3.6269999999999997E-2</v>
      </c>
      <c r="S139">
        <v>5.3299999999999997E-3</v>
      </c>
      <c r="T139">
        <v>9.4070000000000001E-2</v>
      </c>
      <c r="U139">
        <v>2.2000000000000001E-4</v>
      </c>
      <c r="V139" s="1">
        <v>3.0000000000000001E-5</v>
      </c>
      <c r="W139">
        <v>0.91793999999999998</v>
      </c>
      <c r="X139">
        <v>1.915E-2</v>
      </c>
      <c r="Y139">
        <v>0.12262000000000001</v>
      </c>
      <c r="Z139">
        <v>9.6780000000000005E-2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9.6137884800000002</v>
      </c>
      <c r="G140">
        <v>-0.37767230000000002</v>
      </c>
      <c r="H140">
        <v>-0.31511723000000003</v>
      </c>
      <c r="I140">
        <v>-1.3907941699999999</v>
      </c>
      <c r="J140">
        <v>-5.9787499999999997E-3</v>
      </c>
      <c r="K140">
        <v>3.5966999999999998E-4</v>
      </c>
      <c r="L140">
        <v>6.2975518700000004</v>
      </c>
      <c r="M140">
        <v>0.14791587</v>
      </c>
      <c r="N140">
        <v>0.95983417000000004</v>
      </c>
      <c r="O140">
        <v>-0.56232789999999999</v>
      </c>
      <c r="P140">
        <v>0.1757</v>
      </c>
      <c r="Q140">
        <v>0.42921999999999999</v>
      </c>
      <c r="R140">
        <v>3.5950000000000003E-2</v>
      </c>
      <c r="S140">
        <v>5.3200000000000001E-3</v>
      </c>
      <c r="T140">
        <v>9.4880000000000006E-2</v>
      </c>
      <c r="U140">
        <v>2.2000000000000001E-4</v>
      </c>
      <c r="V140" s="1">
        <v>3.0000000000000001E-5</v>
      </c>
      <c r="W140">
        <v>1.02311</v>
      </c>
      <c r="X140">
        <v>1.7950000000000001E-2</v>
      </c>
      <c r="Y140">
        <v>0.12436</v>
      </c>
      <c r="Z140">
        <v>9.6829999999999999E-2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9.8460801199999999</v>
      </c>
      <c r="G141">
        <v>-0.33846960999999998</v>
      </c>
      <c r="H141">
        <v>-0.3190693</v>
      </c>
      <c r="I141">
        <v>-1.4546051</v>
      </c>
      <c r="J141">
        <v>-3.8922100000000001E-3</v>
      </c>
      <c r="K141">
        <v>1.2395E-4</v>
      </c>
      <c r="L141">
        <v>5.5498652799999997</v>
      </c>
      <c r="M141">
        <v>0.17731364999999999</v>
      </c>
      <c r="N141">
        <v>1.0599417900000001</v>
      </c>
      <c r="O141">
        <v>-0.70513663000000004</v>
      </c>
      <c r="P141">
        <v>0.18640000000000001</v>
      </c>
      <c r="Q141">
        <v>0.45535999999999999</v>
      </c>
      <c r="R141">
        <v>3.8440000000000002E-2</v>
      </c>
      <c r="S141">
        <v>5.6499999999999996E-3</v>
      </c>
      <c r="T141">
        <v>0.10082000000000001</v>
      </c>
      <c r="U141">
        <v>2.4000000000000001E-4</v>
      </c>
      <c r="V141" s="1">
        <v>3.0000000000000001E-5</v>
      </c>
      <c r="W141">
        <v>0.95703000000000005</v>
      </c>
      <c r="X141">
        <v>1.9349999999999999E-2</v>
      </c>
      <c r="Y141">
        <v>0.13086999999999999</v>
      </c>
      <c r="Z141">
        <v>0.10264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8.5573482599999995</v>
      </c>
      <c r="G142">
        <v>-0.35345810999999999</v>
      </c>
      <c r="H142">
        <v>-0.29518802999999999</v>
      </c>
      <c r="I142">
        <v>-1.5057678800000001</v>
      </c>
      <c r="J142">
        <v>-7.6034500000000003E-3</v>
      </c>
      <c r="K142">
        <v>5.4664000000000004E-4</v>
      </c>
      <c r="L142">
        <v>5.8130195100000002</v>
      </c>
      <c r="M142">
        <v>0.19520953999999999</v>
      </c>
      <c r="N142">
        <v>1.0632144400000001</v>
      </c>
      <c r="O142">
        <v>-0.39173126000000003</v>
      </c>
      <c r="P142">
        <v>0.16089999999999999</v>
      </c>
      <c r="Q142">
        <v>0.43431999999999998</v>
      </c>
      <c r="R142">
        <v>3.3610000000000001E-2</v>
      </c>
      <c r="S142">
        <v>4.8799999999999998E-3</v>
      </c>
      <c r="T142">
        <v>9.9180000000000004E-2</v>
      </c>
      <c r="U142">
        <v>2.1000000000000001E-4</v>
      </c>
      <c r="V142" s="1">
        <v>3.0000000000000001E-5</v>
      </c>
      <c r="W142">
        <v>0.91695000000000004</v>
      </c>
      <c r="X142">
        <v>1.763E-2</v>
      </c>
      <c r="Y142">
        <v>0.1191</v>
      </c>
      <c r="Z142">
        <v>8.8300000000000003E-2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9.0325509299999993</v>
      </c>
      <c r="G143">
        <v>-0.38782823</v>
      </c>
      <c r="H143">
        <v>-0.32578903999999997</v>
      </c>
      <c r="I143">
        <v>-1.33253752</v>
      </c>
      <c r="J143">
        <v>-6.19222E-3</v>
      </c>
      <c r="K143">
        <v>3.2101999999999999E-4</v>
      </c>
      <c r="L143">
        <v>5.8073937600000001</v>
      </c>
      <c r="M143">
        <v>0.16192645999999999</v>
      </c>
      <c r="N143">
        <v>0.48707650000000002</v>
      </c>
      <c r="O143">
        <v>2.6434019999999999E-2</v>
      </c>
      <c r="P143">
        <v>0.1767</v>
      </c>
      <c r="Q143">
        <v>0.42482999999999999</v>
      </c>
      <c r="R143">
        <v>3.6260000000000001E-2</v>
      </c>
      <c r="S143">
        <v>5.3499999999999997E-3</v>
      </c>
      <c r="T143">
        <v>9.3410000000000007E-2</v>
      </c>
      <c r="U143">
        <v>2.2000000000000001E-4</v>
      </c>
      <c r="V143" s="1">
        <v>3.0000000000000001E-5</v>
      </c>
      <c r="W143">
        <v>1.0019800000000001</v>
      </c>
      <c r="X143">
        <v>1.9269999999999999E-2</v>
      </c>
      <c r="Y143">
        <v>0.12332</v>
      </c>
      <c r="Z143">
        <v>9.7409999999999997E-2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9.1996034699999996</v>
      </c>
      <c r="G144">
        <v>-0.37381810999999998</v>
      </c>
      <c r="H144">
        <v>-0.32629276000000002</v>
      </c>
      <c r="I144">
        <v>-1.37323814</v>
      </c>
      <c r="J144">
        <v>-5.6232000000000001E-3</v>
      </c>
      <c r="K144">
        <v>2.855E-4</v>
      </c>
      <c r="L144">
        <v>5.5481166999999996</v>
      </c>
      <c r="M144">
        <v>0.17593016</v>
      </c>
      <c r="N144">
        <v>1.0690118</v>
      </c>
      <c r="O144">
        <v>-0.62884956999999997</v>
      </c>
      <c r="P144">
        <v>0.17460000000000001</v>
      </c>
      <c r="Q144">
        <v>0.42435</v>
      </c>
      <c r="R144">
        <v>3.5970000000000002E-2</v>
      </c>
      <c r="S144">
        <v>5.2900000000000004E-3</v>
      </c>
      <c r="T144">
        <v>9.3780000000000002E-2</v>
      </c>
      <c r="U144">
        <v>2.2000000000000001E-4</v>
      </c>
      <c r="V144" s="1">
        <v>3.0000000000000001E-5</v>
      </c>
      <c r="W144">
        <v>0.94401000000000002</v>
      </c>
      <c r="X144">
        <v>1.9089999999999999E-2</v>
      </c>
      <c r="Y144">
        <v>0.12222</v>
      </c>
      <c r="Z144">
        <v>9.6129999999999993E-2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9.5575057099999992</v>
      </c>
      <c r="G145">
        <v>-0.39776465999999999</v>
      </c>
      <c r="H145">
        <v>-0.33426576000000002</v>
      </c>
      <c r="I145">
        <v>-1.36585559</v>
      </c>
      <c r="J145">
        <v>-5.7750199999999996E-3</v>
      </c>
      <c r="K145">
        <v>3.1041E-4</v>
      </c>
      <c r="L145">
        <v>6.6526472300000004</v>
      </c>
      <c r="M145">
        <v>0.13543474</v>
      </c>
      <c r="N145">
        <v>1.0151741400000001</v>
      </c>
      <c r="O145">
        <v>-0.51931556999999995</v>
      </c>
      <c r="P145">
        <v>0.1772</v>
      </c>
      <c r="Q145">
        <v>0.43298999999999999</v>
      </c>
      <c r="R145">
        <v>3.6159999999999998E-2</v>
      </c>
      <c r="S145">
        <v>5.3600000000000002E-3</v>
      </c>
      <c r="T145">
        <v>9.5600000000000004E-2</v>
      </c>
      <c r="U145">
        <v>2.2000000000000001E-4</v>
      </c>
      <c r="V145" s="1">
        <v>3.0000000000000001E-5</v>
      </c>
      <c r="W145">
        <v>1.0879099999999999</v>
      </c>
      <c r="X145">
        <v>1.7999999999999999E-2</v>
      </c>
      <c r="Y145">
        <v>0.12581000000000001</v>
      </c>
      <c r="Z145">
        <v>9.7739999999999994E-2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9.6741784600000003</v>
      </c>
      <c r="G146">
        <v>-0.34860704999999997</v>
      </c>
      <c r="H146">
        <v>-0.33644464000000002</v>
      </c>
      <c r="I146">
        <v>-1.4259429400000001</v>
      </c>
      <c r="J146">
        <v>-3.87354E-3</v>
      </c>
      <c r="K146">
        <v>1.0446E-4</v>
      </c>
      <c r="L146">
        <v>5.68482997</v>
      </c>
      <c r="M146">
        <v>0.17114657</v>
      </c>
      <c r="N146">
        <v>1.1596154599999999</v>
      </c>
      <c r="O146">
        <v>-0.73318903999999996</v>
      </c>
      <c r="P146">
        <v>0.18609999999999999</v>
      </c>
      <c r="Q146">
        <v>0.45379000000000003</v>
      </c>
      <c r="R146">
        <v>3.8300000000000001E-2</v>
      </c>
      <c r="S146">
        <v>5.64E-3</v>
      </c>
      <c r="T146">
        <v>0.10038999999999999</v>
      </c>
      <c r="U146">
        <v>2.4000000000000001E-4</v>
      </c>
      <c r="V146" s="1">
        <v>3.0000000000000001E-5</v>
      </c>
      <c r="W146">
        <v>0.98799999999999999</v>
      </c>
      <c r="X146">
        <v>1.9429999999999999E-2</v>
      </c>
      <c r="Y146">
        <v>0.13074</v>
      </c>
      <c r="Z146">
        <v>0.10248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9.0226410500000007</v>
      </c>
      <c r="G147">
        <v>-0.41709183</v>
      </c>
      <c r="H147">
        <v>-0.33225164000000001</v>
      </c>
      <c r="I147">
        <v>-1.56428528</v>
      </c>
      <c r="J147">
        <v>-7.1282699999999999E-3</v>
      </c>
      <c r="K147">
        <v>4.8760999999999997E-4</v>
      </c>
      <c r="L147">
        <v>6.3095571799999997</v>
      </c>
      <c r="M147">
        <v>0.19290747999999999</v>
      </c>
      <c r="N147">
        <v>1.2109595900000001</v>
      </c>
      <c r="O147">
        <v>-0.30384736000000001</v>
      </c>
      <c r="P147">
        <v>0.17269999999999999</v>
      </c>
      <c r="Q147">
        <v>0.49785000000000001</v>
      </c>
      <c r="R147">
        <v>3.6229999999999998E-2</v>
      </c>
      <c r="S147">
        <v>5.2399999999999999E-3</v>
      </c>
      <c r="T147">
        <v>0.11538</v>
      </c>
      <c r="U147">
        <v>2.3000000000000001E-4</v>
      </c>
      <c r="V147" s="1">
        <v>3.0000000000000001E-5</v>
      </c>
      <c r="W147">
        <v>1.0700400000000001</v>
      </c>
      <c r="X147">
        <v>1.8769999999999998E-2</v>
      </c>
      <c r="Y147">
        <v>0.1326</v>
      </c>
      <c r="Z147">
        <v>9.4649999999999998E-2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8.7012210999999997</v>
      </c>
      <c r="G148">
        <v>-0.3888858</v>
      </c>
      <c r="H148">
        <v>-0.35289106999999997</v>
      </c>
      <c r="I148">
        <v>-1.31669561</v>
      </c>
      <c r="J148">
        <v>-5.7986299999999999E-3</v>
      </c>
      <c r="K148">
        <v>2.8912000000000002E-4</v>
      </c>
      <c r="L148">
        <v>6.1430076700000003</v>
      </c>
      <c r="M148">
        <v>0.15170710000000001</v>
      </c>
      <c r="N148">
        <v>0.55689306999999999</v>
      </c>
      <c r="O148">
        <v>9.7957500000000003E-2</v>
      </c>
      <c r="P148">
        <v>0.1772</v>
      </c>
      <c r="Q148">
        <v>0.43002000000000001</v>
      </c>
      <c r="R148">
        <v>3.628E-2</v>
      </c>
      <c r="S148">
        <v>5.3600000000000002E-3</v>
      </c>
      <c r="T148">
        <v>9.4839999999999994E-2</v>
      </c>
      <c r="U148">
        <v>2.2000000000000001E-4</v>
      </c>
      <c r="V148" s="1">
        <v>3.0000000000000001E-5</v>
      </c>
      <c r="W148">
        <v>1.0650900000000001</v>
      </c>
      <c r="X148">
        <v>1.9230000000000001E-2</v>
      </c>
      <c r="Y148">
        <v>0.12476</v>
      </c>
      <c r="Z148">
        <v>9.7680000000000003E-2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8.7307872500000006</v>
      </c>
      <c r="G149">
        <v>-0.36475223000000001</v>
      </c>
      <c r="H149">
        <v>-0.35131604</v>
      </c>
      <c r="I149">
        <v>-1.34647798</v>
      </c>
      <c r="J149">
        <v>-5.4952100000000004E-3</v>
      </c>
      <c r="K149">
        <v>2.7318999999999998E-4</v>
      </c>
      <c r="L149">
        <v>5.7961129299999996</v>
      </c>
      <c r="M149">
        <v>0.16750090000000001</v>
      </c>
      <c r="N149">
        <v>1.20495839</v>
      </c>
      <c r="O149">
        <v>-0.59811387000000005</v>
      </c>
      <c r="P149">
        <v>0.17810000000000001</v>
      </c>
      <c r="Q149">
        <v>0.43570999999999999</v>
      </c>
      <c r="R149">
        <v>3.6630000000000003E-2</v>
      </c>
      <c r="S149">
        <v>5.4000000000000003E-3</v>
      </c>
      <c r="T149">
        <v>9.6479999999999996E-2</v>
      </c>
      <c r="U149">
        <v>2.3000000000000001E-4</v>
      </c>
      <c r="V149" s="1">
        <v>3.0000000000000001E-5</v>
      </c>
      <c r="W149">
        <v>1.0175799999999999</v>
      </c>
      <c r="X149">
        <v>1.9570000000000001E-2</v>
      </c>
      <c r="Y149">
        <v>0.12553</v>
      </c>
      <c r="Z149">
        <v>9.8100000000000007E-2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8.8403774500000001</v>
      </c>
      <c r="G150">
        <v>-0.36145076999999998</v>
      </c>
      <c r="H150">
        <v>-0.35512799</v>
      </c>
      <c r="I150">
        <v>-1.3265650099999999</v>
      </c>
      <c r="J150">
        <v>-5.6153599999999998E-3</v>
      </c>
      <c r="K150">
        <v>3.0310999999999999E-4</v>
      </c>
      <c r="L150">
        <v>7.1796021200000002</v>
      </c>
      <c r="M150">
        <v>0.1180804</v>
      </c>
      <c r="N150">
        <v>1.0781281599999999</v>
      </c>
      <c r="O150">
        <v>-0.45389388000000003</v>
      </c>
      <c r="P150">
        <v>0.18479999999999999</v>
      </c>
      <c r="Q150">
        <v>0.45111000000000001</v>
      </c>
      <c r="R150">
        <v>3.7569999999999999E-2</v>
      </c>
      <c r="S150">
        <v>5.5900000000000004E-3</v>
      </c>
      <c r="T150">
        <v>9.9349999999999994E-2</v>
      </c>
      <c r="U150">
        <v>2.3000000000000001E-4</v>
      </c>
      <c r="V150" s="1">
        <v>3.0000000000000001E-5</v>
      </c>
      <c r="W150">
        <v>1.2236800000000001</v>
      </c>
      <c r="X150">
        <v>1.8720000000000001E-2</v>
      </c>
      <c r="Y150">
        <v>0.13153999999999999</v>
      </c>
      <c r="Z150">
        <v>0.10203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8.7213262500000006</v>
      </c>
      <c r="G151">
        <v>-0.28321015999999999</v>
      </c>
      <c r="H151">
        <v>-0.35279079000000002</v>
      </c>
      <c r="I151">
        <v>-1.3876258299999999</v>
      </c>
      <c r="J151">
        <v>-4.0559200000000002E-3</v>
      </c>
      <c r="K151">
        <v>1.3079000000000001E-4</v>
      </c>
      <c r="L151">
        <v>5.8320545800000003</v>
      </c>
      <c r="M151">
        <v>0.16566750999999999</v>
      </c>
      <c r="N151">
        <v>1.28047661</v>
      </c>
      <c r="O151">
        <v>-0.71888571999999995</v>
      </c>
      <c r="P151">
        <v>0.19189999999999999</v>
      </c>
      <c r="Q151">
        <v>0.46883000000000002</v>
      </c>
      <c r="R151">
        <v>3.9449999999999999E-2</v>
      </c>
      <c r="S151">
        <v>5.8100000000000001E-3</v>
      </c>
      <c r="T151">
        <v>0.10376000000000001</v>
      </c>
      <c r="U151">
        <v>2.4000000000000001E-4</v>
      </c>
      <c r="V151" s="1">
        <v>3.0000000000000001E-5</v>
      </c>
      <c r="W151">
        <v>1.06654</v>
      </c>
      <c r="X151">
        <v>2.0379999999999999E-2</v>
      </c>
      <c r="Y151">
        <v>0.13521</v>
      </c>
      <c r="Z151">
        <v>0.1057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8.99506841</v>
      </c>
      <c r="G152">
        <v>-0.43337555999999999</v>
      </c>
      <c r="H152">
        <v>-0.35217092</v>
      </c>
      <c r="I152">
        <v>-1.5891234599999999</v>
      </c>
      <c r="J152">
        <v>-7.0677099999999996E-3</v>
      </c>
      <c r="K152">
        <v>5.1625E-4</v>
      </c>
      <c r="L152">
        <v>6.6725141399999996</v>
      </c>
      <c r="M152">
        <v>0.18971957</v>
      </c>
      <c r="N152">
        <v>1.27336691</v>
      </c>
      <c r="O152">
        <v>-0.25219409999999998</v>
      </c>
      <c r="P152">
        <v>0.18029999999999999</v>
      </c>
      <c r="Q152">
        <v>0.54208999999999996</v>
      </c>
      <c r="R152">
        <v>3.7920000000000002E-2</v>
      </c>
      <c r="S152">
        <v>5.47E-3</v>
      </c>
      <c r="T152">
        <v>0.12658</v>
      </c>
      <c r="U152">
        <v>2.4000000000000001E-4</v>
      </c>
      <c r="V152" s="1">
        <v>3.0000000000000001E-5</v>
      </c>
      <c r="W152">
        <v>1.18971</v>
      </c>
      <c r="X152">
        <v>1.958E-2</v>
      </c>
      <c r="Y152">
        <v>0.14174</v>
      </c>
      <c r="Z152">
        <v>9.8830000000000001E-2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7.9931152499999998</v>
      </c>
      <c r="G153">
        <v>-0.34462521000000002</v>
      </c>
      <c r="H153">
        <v>-0.36250531000000003</v>
      </c>
      <c r="I153">
        <v>-1.29201812</v>
      </c>
      <c r="J153">
        <v>-5.8470199999999996E-3</v>
      </c>
      <c r="K153">
        <v>3.3826E-4</v>
      </c>
      <c r="L153">
        <v>6.41971559</v>
      </c>
      <c r="M153">
        <v>0.14248884000000001</v>
      </c>
      <c r="N153">
        <v>0.57271064999999999</v>
      </c>
      <c r="O153">
        <v>0.14624084000000001</v>
      </c>
      <c r="P153">
        <v>0.184</v>
      </c>
      <c r="Q153">
        <v>0.44786999999999999</v>
      </c>
      <c r="R153">
        <v>3.7589999999999998E-2</v>
      </c>
      <c r="S153">
        <v>5.5700000000000003E-3</v>
      </c>
      <c r="T153">
        <v>9.8809999999999995E-2</v>
      </c>
      <c r="U153">
        <v>2.3000000000000001E-4</v>
      </c>
      <c r="V153" s="1">
        <v>3.0000000000000001E-5</v>
      </c>
      <c r="W153">
        <v>1.16286</v>
      </c>
      <c r="X153">
        <v>0.02</v>
      </c>
      <c r="Y153">
        <v>0.13009000000000001</v>
      </c>
      <c r="Z153">
        <v>0.10145999999999999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7.9469803299999997</v>
      </c>
      <c r="G154">
        <v>-0.31597836000000001</v>
      </c>
      <c r="H154">
        <v>-0.35977587</v>
      </c>
      <c r="I154">
        <v>-1.3137741199999999</v>
      </c>
      <c r="J154">
        <v>-5.7253800000000004E-3</v>
      </c>
      <c r="K154">
        <v>3.3642999999999998E-4</v>
      </c>
      <c r="L154">
        <v>5.9774253599999998</v>
      </c>
      <c r="M154">
        <v>0.16000887</v>
      </c>
      <c r="N154">
        <v>1.26016331</v>
      </c>
      <c r="O154">
        <v>-0.57317108000000005</v>
      </c>
      <c r="P154">
        <v>0.18360000000000001</v>
      </c>
      <c r="Q154">
        <v>0.4486</v>
      </c>
      <c r="R154">
        <v>3.7679999999999998E-2</v>
      </c>
      <c r="S154">
        <v>5.5599999999999998E-3</v>
      </c>
      <c r="T154">
        <v>9.9260000000000001E-2</v>
      </c>
      <c r="U154">
        <v>2.3000000000000001E-4</v>
      </c>
      <c r="V154" s="1">
        <v>3.0000000000000001E-5</v>
      </c>
      <c r="W154">
        <v>1.09507</v>
      </c>
      <c r="X154">
        <v>2.035E-2</v>
      </c>
      <c r="Y154">
        <v>0.12956000000000001</v>
      </c>
      <c r="Z154">
        <v>0.10113999999999999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7.8603582999999997</v>
      </c>
      <c r="G155">
        <v>-0.28615774999999999</v>
      </c>
      <c r="H155">
        <v>-0.35976794000000001</v>
      </c>
      <c r="I155">
        <v>-1.29271012</v>
      </c>
      <c r="J155">
        <v>-5.7221199999999998E-3</v>
      </c>
      <c r="K155">
        <v>3.4581E-4</v>
      </c>
      <c r="L155">
        <v>7.5007486300000004</v>
      </c>
      <c r="M155">
        <v>0.10791349</v>
      </c>
      <c r="N155">
        <v>1.1099053999999999</v>
      </c>
      <c r="O155">
        <v>-0.42289967000000001</v>
      </c>
      <c r="P155">
        <v>0.19389999999999999</v>
      </c>
      <c r="Q155">
        <v>0.47226000000000001</v>
      </c>
      <c r="R155">
        <v>3.9320000000000001E-2</v>
      </c>
      <c r="S155">
        <v>5.8599999999999998E-3</v>
      </c>
      <c r="T155">
        <v>0.10378</v>
      </c>
      <c r="U155">
        <v>2.4000000000000001E-4</v>
      </c>
      <c r="V155" s="1">
        <v>3.0000000000000001E-5</v>
      </c>
      <c r="W155">
        <v>1.35046</v>
      </c>
      <c r="X155">
        <v>1.9800000000000002E-2</v>
      </c>
      <c r="Y155">
        <v>0.13800000000000001</v>
      </c>
      <c r="Z155">
        <v>0.1071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7.5862783800000004</v>
      </c>
      <c r="G156">
        <v>-0.18878953000000001</v>
      </c>
      <c r="H156">
        <v>-0.35416530000000002</v>
      </c>
      <c r="I156">
        <v>-1.3536832400000001</v>
      </c>
      <c r="J156">
        <v>-4.4530799999999999E-3</v>
      </c>
      <c r="K156">
        <v>2.0510999999999999E-4</v>
      </c>
      <c r="L156">
        <v>5.9225863600000004</v>
      </c>
      <c r="M156">
        <v>0.1621118</v>
      </c>
      <c r="N156">
        <v>1.33199947</v>
      </c>
      <c r="O156">
        <v>-0.68917810999999995</v>
      </c>
      <c r="P156">
        <v>0.20080000000000001</v>
      </c>
      <c r="Q156">
        <v>0.49049999999999999</v>
      </c>
      <c r="R156">
        <v>4.1230000000000003E-2</v>
      </c>
      <c r="S156">
        <v>6.0800000000000003E-3</v>
      </c>
      <c r="T156">
        <v>0.10854</v>
      </c>
      <c r="U156">
        <v>2.5999999999999998E-4</v>
      </c>
      <c r="V156" s="1">
        <v>3.0000000000000001E-5</v>
      </c>
      <c r="W156">
        <v>1.1552100000000001</v>
      </c>
      <c r="X156">
        <v>2.1690000000000001E-2</v>
      </c>
      <c r="Y156">
        <v>0.14158999999999999</v>
      </c>
      <c r="Z156">
        <v>0.11058999999999999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8.5210675600000005</v>
      </c>
      <c r="G157">
        <v>-0.36681015</v>
      </c>
      <c r="H157">
        <v>-0.36776599999999998</v>
      </c>
      <c r="I157">
        <v>-1.6818666</v>
      </c>
      <c r="J157">
        <v>-7.0651999999999998E-3</v>
      </c>
      <c r="K157">
        <v>5.6327000000000005E-4</v>
      </c>
      <c r="L157">
        <v>7.5453710799999998</v>
      </c>
      <c r="M157">
        <v>0.18647738999999999</v>
      </c>
      <c r="N157">
        <v>1.40406699</v>
      </c>
      <c r="O157">
        <v>-0.20278003999999999</v>
      </c>
      <c r="P157">
        <v>0.20130000000000001</v>
      </c>
      <c r="Q157">
        <v>0.67710999999999999</v>
      </c>
      <c r="R157">
        <v>4.2680000000000003E-2</v>
      </c>
      <c r="S157">
        <v>6.11E-3</v>
      </c>
      <c r="T157">
        <v>0.16041</v>
      </c>
      <c r="U157">
        <v>2.7E-4</v>
      </c>
      <c r="V157" s="1">
        <v>3.0000000000000001E-5</v>
      </c>
      <c r="W157">
        <v>1.51803</v>
      </c>
      <c r="X157">
        <v>2.1819999999999999E-2</v>
      </c>
      <c r="Y157">
        <v>0.16736999999999999</v>
      </c>
      <c r="Z157">
        <v>0.11051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6.31896609</v>
      </c>
      <c r="G158">
        <v>-0.19545860000000001</v>
      </c>
      <c r="H158">
        <v>-0.36217885999999999</v>
      </c>
      <c r="I158">
        <v>-1.2584378700000001</v>
      </c>
      <c r="J158">
        <v>-6.0784300000000001E-3</v>
      </c>
      <c r="K158">
        <v>4.2339999999999999E-4</v>
      </c>
      <c r="L158">
        <v>6.58933912</v>
      </c>
      <c r="M158">
        <v>0.13884527999999999</v>
      </c>
      <c r="N158">
        <v>0.63496061999999998</v>
      </c>
      <c r="O158">
        <v>0.13270170000000001</v>
      </c>
      <c r="P158">
        <v>0.20349999999999999</v>
      </c>
      <c r="Q158">
        <v>0.49964999999999998</v>
      </c>
      <c r="R158">
        <v>4.1579999999999999E-2</v>
      </c>
      <c r="S158">
        <v>6.1599999999999997E-3</v>
      </c>
      <c r="T158">
        <v>0.11054</v>
      </c>
      <c r="U158">
        <v>2.5999999999999998E-4</v>
      </c>
      <c r="V158" s="1">
        <v>3.0000000000000001E-5</v>
      </c>
      <c r="W158">
        <v>1.3549</v>
      </c>
      <c r="X158">
        <v>2.2620000000000001E-2</v>
      </c>
      <c r="Y158">
        <v>0.14485000000000001</v>
      </c>
      <c r="Z158">
        <v>0.11224000000000001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6.2021048600000004</v>
      </c>
      <c r="G159">
        <v>-0.15845957999999999</v>
      </c>
      <c r="H159">
        <v>-0.35791792</v>
      </c>
      <c r="I159">
        <v>-1.27953402</v>
      </c>
      <c r="J159">
        <v>-6.0400000000000002E-3</v>
      </c>
      <c r="K159">
        <v>4.2462000000000001E-4</v>
      </c>
      <c r="L159">
        <v>6.0377951300000001</v>
      </c>
      <c r="M159">
        <v>0.15993994</v>
      </c>
      <c r="N159">
        <v>1.3485325399999999</v>
      </c>
      <c r="O159">
        <v>-0.59011210000000003</v>
      </c>
      <c r="P159">
        <v>0.20330000000000001</v>
      </c>
      <c r="Q159">
        <v>0.50075999999999998</v>
      </c>
      <c r="R159">
        <v>4.1750000000000002E-2</v>
      </c>
      <c r="S159">
        <v>6.1599999999999997E-3</v>
      </c>
      <c r="T159">
        <v>0.11112</v>
      </c>
      <c r="U159">
        <v>2.5999999999999998E-4</v>
      </c>
      <c r="V159" s="1">
        <v>3.0000000000000001E-5</v>
      </c>
      <c r="W159">
        <v>1.26416</v>
      </c>
      <c r="X159">
        <v>2.3210000000000001E-2</v>
      </c>
      <c r="Y159">
        <v>0.14423</v>
      </c>
      <c r="Z159">
        <v>0.11198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5.7592344999999998</v>
      </c>
      <c r="G160">
        <v>-8.9648480000000003E-2</v>
      </c>
      <c r="H160">
        <v>-0.35190716999999999</v>
      </c>
      <c r="I160">
        <v>-1.2390033899999999</v>
      </c>
      <c r="J160">
        <v>-6.1531099999999998E-3</v>
      </c>
      <c r="K160">
        <v>4.1426000000000001E-4</v>
      </c>
      <c r="L160">
        <v>7.4224370100000003</v>
      </c>
      <c r="M160">
        <v>0.10927524</v>
      </c>
      <c r="N160">
        <v>1.1659237899999999</v>
      </c>
      <c r="O160">
        <v>-0.36623512000000003</v>
      </c>
      <c r="P160">
        <v>0.2112</v>
      </c>
      <c r="Q160">
        <v>0.51251999999999998</v>
      </c>
      <c r="R160">
        <v>4.283E-2</v>
      </c>
      <c r="S160">
        <v>6.3800000000000003E-3</v>
      </c>
      <c r="T160">
        <v>0.11249000000000001</v>
      </c>
      <c r="U160">
        <v>2.7E-4</v>
      </c>
      <c r="V160" s="1">
        <v>3.0000000000000001E-5</v>
      </c>
      <c r="W160">
        <v>1.51898</v>
      </c>
      <c r="X160">
        <v>2.2530000000000001E-2</v>
      </c>
      <c r="Y160">
        <v>0.14990999999999999</v>
      </c>
      <c r="Z160">
        <v>0.11665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5.3601257100000002</v>
      </c>
      <c r="G161">
        <v>2.8058449999999999E-2</v>
      </c>
      <c r="H161">
        <v>-0.34210508000000001</v>
      </c>
      <c r="I161">
        <v>-1.3132756699999999</v>
      </c>
      <c r="J161">
        <v>-5.1027599999999996E-3</v>
      </c>
      <c r="K161">
        <v>3.165E-4</v>
      </c>
      <c r="L161">
        <v>5.8688612500000001</v>
      </c>
      <c r="M161">
        <v>0.16621453</v>
      </c>
      <c r="N161">
        <v>1.40676314</v>
      </c>
      <c r="O161">
        <v>-0.66388833000000003</v>
      </c>
      <c r="P161">
        <v>0.22009999999999999</v>
      </c>
      <c r="Q161">
        <v>0.54137999999999997</v>
      </c>
      <c r="R161">
        <v>4.5260000000000002E-2</v>
      </c>
      <c r="S161">
        <v>6.6699999999999997E-3</v>
      </c>
      <c r="T161">
        <v>0.12012</v>
      </c>
      <c r="U161">
        <v>2.7999999999999998E-4</v>
      </c>
      <c r="V161" s="1">
        <v>4.0000000000000003E-5</v>
      </c>
      <c r="W161">
        <v>1.3075000000000001</v>
      </c>
      <c r="X161">
        <v>2.479E-2</v>
      </c>
      <c r="Y161">
        <v>0.15572</v>
      </c>
      <c r="Z161">
        <v>0.12119000000000001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7.9199545799999997</v>
      </c>
      <c r="G162">
        <v>-0.22844450999999999</v>
      </c>
      <c r="H162">
        <v>-0.36700158999999999</v>
      </c>
      <c r="I162">
        <v>-1.84643271</v>
      </c>
      <c r="J162">
        <v>-6.69536E-3</v>
      </c>
      <c r="K162">
        <v>5.6331999999999997E-4</v>
      </c>
      <c r="L162">
        <v>8.6580549300000005</v>
      </c>
      <c r="M162">
        <v>0.18266897000000001</v>
      </c>
      <c r="N162">
        <v>1.51379558</v>
      </c>
      <c r="O162">
        <v>-0.14293237</v>
      </c>
      <c r="P162">
        <v>0.2117</v>
      </c>
      <c r="Q162">
        <v>0.81518000000000002</v>
      </c>
      <c r="R162">
        <v>4.5339999999999998E-2</v>
      </c>
      <c r="S162">
        <v>6.43E-3</v>
      </c>
      <c r="T162">
        <v>0.19489999999999999</v>
      </c>
      <c r="U162">
        <v>2.9E-4</v>
      </c>
      <c r="V162" s="1">
        <v>4.0000000000000003E-5</v>
      </c>
      <c r="W162">
        <v>1.8074600000000001</v>
      </c>
      <c r="X162">
        <v>2.2409999999999999E-2</v>
      </c>
      <c r="Y162">
        <v>0.18709999999999999</v>
      </c>
      <c r="Z162">
        <v>0.11729000000000001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4.61301264</v>
      </c>
      <c r="G163">
        <v>-1.1405449999999999E-2</v>
      </c>
      <c r="H163">
        <v>-0.35056451</v>
      </c>
      <c r="I163">
        <v>-1.2546614300000001</v>
      </c>
      <c r="J163">
        <v>-5.97869E-3</v>
      </c>
      <c r="K163">
        <v>4.5867E-4</v>
      </c>
      <c r="L163">
        <v>6.4407664000000002</v>
      </c>
      <c r="M163">
        <v>0.14559171000000001</v>
      </c>
      <c r="N163">
        <v>0.64792362000000003</v>
      </c>
      <c r="O163">
        <v>0.13988286</v>
      </c>
      <c r="P163">
        <v>0.20899999999999999</v>
      </c>
      <c r="Q163">
        <v>0.51600999999999997</v>
      </c>
      <c r="R163">
        <v>4.2779999999999999E-2</v>
      </c>
      <c r="S163">
        <v>6.3299999999999997E-3</v>
      </c>
      <c r="T163">
        <v>0.11447</v>
      </c>
      <c r="U163">
        <v>2.7E-4</v>
      </c>
      <c r="V163" s="1">
        <v>3.0000000000000001E-5</v>
      </c>
      <c r="W163">
        <v>1.38415</v>
      </c>
      <c r="X163">
        <v>2.3650000000000001E-2</v>
      </c>
      <c r="Y163">
        <v>0.14907000000000001</v>
      </c>
      <c r="Z163">
        <v>0.11521000000000001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4.4905124000000001</v>
      </c>
      <c r="G164">
        <v>2.919457E-2</v>
      </c>
      <c r="H164">
        <v>-0.34568796000000002</v>
      </c>
      <c r="I164">
        <v>-1.2813078899999999</v>
      </c>
      <c r="J164">
        <v>-5.9625299999999997E-3</v>
      </c>
      <c r="K164">
        <v>4.5887E-4</v>
      </c>
      <c r="L164">
        <v>5.8990144799999999</v>
      </c>
      <c r="M164">
        <v>0.16827244999999999</v>
      </c>
      <c r="N164">
        <v>1.3733702999999999</v>
      </c>
      <c r="O164">
        <v>-0.57714445999999997</v>
      </c>
      <c r="P164">
        <v>0.20880000000000001</v>
      </c>
      <c r="Q164">
        <v>0.51954</v>
      </c>
      <c r="R164">
        <v>4.2999999999999997E-2</v>
      </c>
      <c r="S164">
        <v>6.3299999999999997E-3</v>
      </c>
      <c r="T164">
        <v>0.11576</v>
      </c>
      <c r="U164">
        <v>2.7E-4</v>
      </c>
      <c r="V164" s="1">
        <v>3.0000000000000001E-5</v>
      </c>
      <c r="W164">
        <v>1.29172</v>
      </c>
      <c r="X164">
        <v>2.4320000000000001E-2</v>
      </c>
      <c r="Y164">
        <v>0.14874000000000001</v>
      </c>
      <c r="Z164">
        <v>0.11494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3.8390933700000001</v>
      </c>
      <c r="G165">
        <v>0.11475185</v>
      </c>
      <c r="H165">
        <v>-0.33628010000000003</v>
      </c>
      <c r="I165">
        <v>-1.22339409</v>
      </c>
      <c r="J165">
        <v>-6.0849099999999998E-3</v>
      </c>
      <c r="K165">
        <v>4.5155999999999999E-4</v>
      </c>
      <c r="L165">
        <v>7.0827547800000001</v>
      </c>
      <c r="M165">
        <v>0.11846114000000001</v>
      </c>
      <c r="N165">
        <v>1.17290308</v>
      </c>
      <c r="O165">
        <v>-0.35693542</v>
      </c>
      <c r="P165">
        <v>0.21340000000000001</v>
      </c>
      <c r="Q165">
        <v>0.51576</v>
      </c>
      <c r="R165">
        <v>4.3360000000000003E-2</v>
      </c>
      <c r="S165">
        <v>6.45E-3</v>
      </c>
      <c r="T165">
        <v>0.11316</v>
      </c>
      <c r="U165">
        <v>2.7E-4</v>
      </c>
      <c r="V165" s="1">
        <v>3.0000000000000001E-5</v>
      </c>
      <c r="W165">
        <v>1.50336</v>
      </c>
      <c r="X165">
        <v>2.3400000000000001E-2</v>
      </c>
      <c r="Y165">
        <v>0.15085000000000001</v>
      </c>
      <c r="Z165">
        <v>0.11785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3.3602119099999999</v>
      </c>
      <c r="G166">
        <v>0.25111114000000001</v>
      </c>
      <c r="H166">
        <v>-0.32312317000000002</v>
      </c>
      <c r="I166">
        <v>-1.3135516700000001</v>
      </c>
      <c r="J166">
        <v>-5.2339400000000003E-3</v>
      </c>
      <c r="K166">
        <v>3.7131000000000002E-4</v>
      </c>
      <c r="L166">
        <v>5.6898486500000001</v>
      </c>
      <c r="M166">
        <v>0.17629295</v>
      </c>
      <c r="N166">
        <v>1.4275986199999999</v>
      </c>
      <c r="O166">
        <v>-0.63403655999999997</v>
      </c>
      <c r="P166">
        <v>0.22270000000000001</v>
      </c>
      <c r="Q166">
        <v>0.55303999999999998</v>
      </c>
      <c r="R166">
        <v>4.5960000000000001E-2</v>
      </c>
      <c r="S166">
        <v>6.7499999999999999E-3</v>
      </c>
      <c r="T166">
        <v>0.12318</v>
      </c>
      <c r="U166">
        <v>2.7999999999999998E-4</v>
      </c>
      <c r="V166" s="1">
        <v>4.0000000000000003E-5</v>
      </c>
      <c r="W166">
        <v>1.31033</v>
      </c>
      <c r="X166">
        <v>2.572E-2</v>
      </c>
      <c r="Y166">
        <v>0.15804000000000001</v>
      </c>
      <c r="Z166">
        <v>0.12255000000000001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6.2988731800000002</v>
      </c>
      <c r="G167">
        <v>8.0774260000000001E-2</v>
      </c>
      <c r="H167">
        <v>-0.34818368</v>
      </c>
      <c r="I167">
        <v>-2.10137339</v>
      </c>
      <c r="J167">
        <v>-6.2507200000000004E-3</v>
      </c>
      <c r="K167">
        <v>5.5433999999999995E-4</v>
      </c>
      <c r="L167">
        <v>10.25132311</v>
      </c>
      <c r="M167">
        <v>0.17865880000000001</v>
      </c>
      <c r="N167">
        <v>1.7003339</v>
      </c>
      <c r="O167">
        <v>-8.4397559999999996E-2</v>
      </c>
      <c r="P167">
        <v>0.23369999999999999</v>
      </c>
      <c r="Q167">
        <v>1.0778300000000001</v>
      </c>
      <c r="R167">
        <v>5.0799999999999998E-2</v>
      </c>
      <c r="S167">
        <v>7.11E-3</v>
      </c>
      <c r="T167">
        <v>0.25827</v>
      </c>
      <c r="U167">
        <v>3.3E-4</v>
      </c>
      <c r="V167" s="1">
        <v>4.0000000000000003E-5</v>
      </c>
      <c r="W167">
        <v>2.3096899999999998</v>
      </c>
      <c r="X167">
        <v>2.4060000000000002E-2</v>
      </c>
      <c r="Y167">
        <v>0.22161</v>
      </c>
      <c r="Z167">
        <v>0.13395000000000001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1.4765480499999999</v>
      </c>
      <c r="G168">
        <v>0.33315660000000002</v>
      </c>
      <c r="H168">
        <v>-0.31972460000000003</v>
      </c>
      <c r="I168">
        <v>-1.2384823</v>
      </c>
      <c r="J168">
        <v>-5.9811500000000002E-3</v>
      </c>
      <c r="K168">
        <v>5.0427999999999996E-4</v>
      </c>
      <c r="L168">
        <v>5.8190549499999999</v>
      </c>
      <c r="M168">
        <v>0.16436702</v>
      </c>
      <c r="N168">
        <v>0.69014352999999995</v>
      </c>
      <c r="O168">
        <v>0.11973639</v>
      </c>
      <c r="P168">
        <v>0.21929999999999999</v>
      </c>
      <c r="Q168">
        <v>0.53230999999999995</v>
      </c>
      <c r="R168">
        <v>4.5039999999999997E-2</v>
      </c>
      <c r="S168">
        <v>6.6400000000000001E-3</v>
      </c>
      <c r="T168">
        <v>0.11752</v>
      </c>
      <c r="U168">
        <v>2.7999999999999998E-4</v>
      </c>
      <c r="V168" s="1">
        <v>4.0000000000000003E-5</v>
      </c>
      <c r="W168">
        <v>1.35399</v>
      </c>
      <c r="X168">
        <v>2.5950000000000001E-2</v>
      </c>
      <c r="Y168">
        <v>0.15390999999999999</v>
      </c>
      <c r="Z168">
        <v>0.1208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1.38200754</v>
      </c>
      <c r="G169">
        <v>0.37731200999999998</v>
      </c>
      <c r="H169">
        <v>-0.31430263000000003</v>
      </c>
      <c r="I169">
        <v>-1.27866145</v>
      </c>
      <c r="J169">
        <v>-5.9673699999999996E-3</v>
      </c>
      <c r="K169">
        <v>5.0126000000000001E-4</v>
      </c>
      <c r="L169">
        <v>5.3721794100000002</v>
      </c>
      <c r="M169">
        <v>0.18862424</v>
      </c>
      <c r="N169">
        <v>1.4288677000000001</v>
      </c>
      <c r="O169">
        <v>-0.58623122999999999</v>
      </c>
      <c r="P169">
        <v>0.21879999999999999</v>
      </c>
      <c r="Q169">
        <v>0.54059999999999997</v>
      </c>
      <c r="R169">
        <v>4.5289999999999997E-2</v>
      </c>
      <c r="S169">
        <v>6.6299999999999996E-3</v>
      </c>
      <c r="T169">
        <v>0.12023</v>
      </c>
      <c r="U169">
        <v>2.7999999999999998E-4</v>
      </c>
      <c r="V169" s="1">
        <v>4.0000000000000003E-5</v>
      </c>
      <c r="W169">
        <v>1.2670300000000001</v>
      </c>
      <c r="X169">
        <v>2.6589999999999999E-2</v>
      </c>
      <c r="Y169">
        <v>0.15411</v>
      </c>
      <c r="Z169">
        <v>0.12035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0.53589496000000003</v>
      </c>
      <c r="G170">
        <v>0.47342178000000001</v>
      </c>
      <c r="H170">
        <v>-0.30153069999999998</v>
      </c>
      <c r="I170">
        <v>-1.2008431799999999</v>
      </c>
      <c r="J170">
        <v>-6.0919099999999999E-3</v>
      </c>
      <c r="K170">
        <v>5.1013999999999996E-4</v>
      </c>
      <c r="L170">
        <v>6.2233840300000001</v>
      </c>
      <c r="M170">
        <v>0.14036498</v>
      </c>
      <c r="N170">
        <v>1.2207986900000001</v>
      </c>
      <c r="O170">
        <v>-0.40927665000000002</v>
      </c>
      <c r="P170">
        <v>0.21659999999999999</v>
      </c>
      <c r="Q170">
        <v>0.51063000000000003</v>
      </c>
      <c r="R170">
        <v>4.4170000000000001E-2</v>
      </c>
      <c r="S170">
        <v>6.5500000000000003E-3</v>
      </c>
      <c r="T170">
        <v>0.11117</v>
      </c>
      <c r="U170">
        <v>2.7E-4</v>
      </c>
      <c r="V170" s="1">
        <v>3.0000000000000001E-5</v>
      </c>
      <c r="W170">
        <v>1.3944799999999999</v>
      </c>
      <c r="X170">
        <v>2.5000000000000001E-2</v>
      </c>
      <c r="Y170">
        <v>0.14992</v>
      </c>
      <c r="Z170">
        <v>0.1196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-4.7592080000000002E-2</v>
      </c>
      <c r="G171">
        <v>0.63120693999999999</v>
      </c>
      <c r="H171">
        <v>-0.28416415</v>
      </c>
      <c r="I171">
        <v>-1.3055492</v>
      </c>
      <c r="J171">
        <v>-5.4983799999999998E-3</v>
      </c>
      <c r="K171">
        <v>4.4726999999999999E-4</v>
      </c>
      <c r="L171">
        <v>5.1196790200000004</v>
      </c>
      <c r="M171">
        <v>0.19787112000000001</v>
      </c>
      <c r="N171">
        <v>1.4758083200000001</v>
      </c>
      <c r="O171">
        <v>-0.63403701000000001</v>
      </c>
      <c r="P171">
        <v>0.22420000000000001</v>
      </c>
      <c r="Q171">
        <v>0.54959999999999998</v>
      </c>
      <c r="R171">
        <v>4.6510000000000003E-2</v>
      </c>
      <c r="S171">
        <v>6.7999999999999996E-3</v>
      </c>
      <c r="T171">
        <v>0.12188</v>
      </c>
      <c r="U171">
        <v>2.9E-4</v>
      </c>
      <c r="V171" s="1">
        <v>4.0000000000000003E-5</v>
      </c>
      <c r="W171">
        <v>1.22123</v>
      </c>
      <c r="X171">
        <v>2.7119999999999998E-2</v>
      </c>
      <c r="Y171">
        <v>0.15662000000000001</v>
      </c>
      <c r="Z171">
        <v>0.12331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2.42842096</v>
      </c>
      <c r="G172">
        <v>0.32422297</v>
      </c>
      <c r="H172">
        <v>-0.32193836999999997</v>
      </c>
      <c r="I172">
        <v>-1.7141195499999999</v>
      </c>
      <c r="J172">
        <v>-6.47761E-3</v>
      </c>
      <c r="K172">
        <v>6.4537000000000004E-4</v>
      </c>
      <c r="L172">
        <v>6.8062615400000004</v>
      </c>
      <c r="M172">
        <v>0.21449405999999999</v>
      </c>
      <c r="N172">
        <v>1.36897044</v>
      </c>
      <c r="O172">
        <v>-8.5623379999999999E-2</v>
      </c>
      <c r="P172">
        <v>0.23830000000000001</v>
      </c>
      <c r="Q172">
        <v>0.79847999999999997</v>
      </c>
      <c r="R172">
        <v>5.117E-2</v>
      </c>
      <c r="S172">
        <v>7.26E-3</v>
      </c>
      <c r="T172">
        <v>0.18842</v>
      </c>
      <c r="U172">
        <v>3.2000000000000003E-4</v>
      </c>
      <c r="V172" s="1">
        <v>4.0000000000000003E-5</v>
      </c>
      <c r="W172">
        <v>1.6519299999999999</v>
      </c>
      <c r="X172">
        <v>2.7490000000000001E-2</v>
      </c>
      <c r="Y172">
        <v>0.19381000000000001</v>
      </c>
      <c r="Z172">
        <v>0.13123000000000001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-1.14820905</v>
      </c>
      <c r="G173">
        <v>0.60864377999999997</v>
      </c>
      <c r="H173">
        <v>-0.28930836999999998</v>
      </c>
      <c r="I173">
        <v>-1.2125313099999999</v>
      </c>
      <c r="J173">
        <v>-6.1360299999999998E-3</v>
      </c>
      <c r="K173">
        <v>5.7949E-4</v>
      </c>
      <c r="L173">
        <v>5.0752820999999999</v>
      </c>
      <c r="M173">
        <v>0.17976849</v>
      </c>
      <c r="N173">
        <v>0.66338280999999999</v>
      </c>
      <c r="O173">
        <v>0.15708964</v>
      </c>
      <c r="P173">
        <v>0.21290000000000001</v>
      </c>
      <c r="Q173">
        <v>0.48979</v>
      </c>
      <c r="R173">
        <v>4.3749999999999997E-2</v>
      </c>
      <c r="S173">
        <v>6.45E-3</v>
      </c>
      <c r="T173">
        <v>0.10577</v>
      </c>
      <c r="U173">
        <v>2.7E-4</v>
      </c>
      <c r="V173" s="1">
        <v>3.0000000000000001E-5</v>
      </c>
      <c r="W173">
        <v>1.15581</v>
      </c>
      <c r="X173">
        <v>2.597E-2</v>
      </c>
      <c r="Y173">
        <v>0.14352000000000001</v>
      </c>
      <c r="Z173">
        <v>0.11738999999999999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-1.2359912799999999</v>
      </c>
      <c r="G174">
        <v>0.65229693</v>
      </c>
      <c r="H174">
        <v>-0.28387941999999999</v>
      </c>
      <c r="I174">
        <v>-1.2536169500000001</v>
      </c>
      <c r="J174">
        <v>-6.1287099999999999E-3</v>
      </c>
      <c r="K174">
        <v>5.7607999999999997E-4</v>
      </c>
      <c r="L174">
        <v>4.6521463000000001</v>
      </c>
      <c r="M174">
        <v>0.20606567000000001</v>
      </c>
      <c r="N174">
        <v>1.3999269599999999</v>
      </c>
      <c r="O174">
        <v>-0.53921775000000005</v>
      </c>
      <c r="P174">
        <v>0.21229999999999999</v>
      </c>
      <c r="Q174">
        <v>0.49661</v>
      </c>
      <c r="R174">
        <v>4.3970000000000002E-2</v>
      </c>
      <c r="S174">
        <v>6.4400000000000004E-3</v>
      </c>
      <c r="T174">
        <v>0.10809000000000001</v>
      </c>
      <c r="U174">
        <v>2.7E-4</v>
      </c>
      <c r="V174" s="1">
        <v>3.0000000000000001E-5</v>
      </c>
      <c r="W174">
        <v>1.0714300000000001</v>
      </c>
      <c r="X174">
        <v>2.656E-2</v>
      </c>
      <c r="Y174">
        <v>0.14351</v>
      </c>
      <c r="Z174">
        <v>0.11683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-2.07882963</v>
      </c>
      <c r="G175">
        <v>0.74910310000000002</v>
      </c>
      <c r="H175">
        <v>-0.27000671999999998</v>
      </c>
      <c r="I175">
        <v>-1.1840082300000001</v>
      </c>
      <c r="J175">
        <v>-6.2401699999999997E-3</v>
      </c>
      <c r="K175">
        <v>5.9060000000000004E-4</v>
      </c>
      <c r="L175">
        <v>5.3622046799999996</v>
      </c>
      <c r="M175">
        <v>0.15908072000000001</v>
      </c>
      <c r="N175">
        <v>1.21423799</v>
      </c>
      <c r="O175">
        <v>-0.39640805000000001</v>
      </c>
      <c r="P175">
        <v>0.20660000000000001</v>
      </c>
      <c r="Q175">
        <v>0.46353</v>
      </c>
      <c r="R175">
        <v>4.2180000000000002E-2</v>
      </c>
      <c r="S175">
        <v>6.2500000000000003E-3</v>
      </c>
      <c r="T175">
        <v>9.8769999999999997E-2</v>
      </c>
      <c r="U175">
        <v>2.5999999999999998E-4</v>
      </c>
      <c r="V175" s="1">
        <v>3.0000000000000001E-5</v>
      </c>
      <c r="W175">
        <v>1.1581900000000001</v>
      </c>
      <c r="X175">
        <v>2.4629999999999999E-2</v>
      </c>
      <c r="Y175">
        <v>0.13752</v>
      </c>
      <c r="Z175">
        <v>0.11408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-2.7553734300000001</v>
      </c>
      <c r="G176">
        <v>0.91127656999999995</v>
      </c>
      <c r="H176">
        <v>-0.25072366000000001</v>
      </c>
      <c r="I176">
        <v>-1.27637494</v>
      </c>
      <c r="J176">
        <v>-5.8159700000000002E-3</v>
      </c>
      <c r="K176">
        <v>5.4224999999999998E-4</v>
      </c>
      <c r="L176">
        <v>4.3908487000000003</v>
      </c>
      <c r="M176">
        <v>0.21591603000000001</v>
      </c>
      <c r="N176">
        <v>1.4425378499999999</v>
      </c>
      <c r="O176">
        <v>-0.58189612999999996</v>
      </c>
      <c r="P176">
        <v>0.21160000000000001</v>
      </c>
      <c r="Q176">
        <v>0.48901</v>
      </c>
      <c r="R176">
        <v>4.3909999999999998E-2</v>
      </c>
      <c r="S176">
        <v>6.4200000000000004E-3</v>
      </c>
      <c r="T176">
        <v>0.10582999999999999</v>
      </c>
      <c r="U176">
        <v>2.7E-4</v>
      </c>
      <c r="V176" s="1">
        <v>3.0000000000000001E-5</v>
      </c>
      <c r="W176">
        <v>0.99431000000000003</v>
      </c>
      <c r="X176">
        <v>2.6349999999999998E-2</v>
      </c>
      <c r="Y176">
        <v>0.14141999999999999</v>
      </c>
      <c r="Z176">
        <v>0.11645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-0.27950749000000003</v>
      </c>
      <c r="G177">
        <v>0.54994675000000004</v>
      </c>
      <c r="H177">
        <v>-0.29574500999999997</v>
      </c>
      <c r="I177">
        <v>-1.5568818499999999</v>
      </c>
      <c r="J177">
        <v>-6.5931000000000002E-3</v>
      </c>
      <c r="K177">
        <v>7.1109000000000005E-4</v>
      </c>
      <c r="L177">
        <v>5.1179947099999996</v>
      </c>
      <c r="M177">
        <v>0.24241356999999999</v>
      </c>
      <c r="N177">
        <v>1.1925212999999999</v>
      </c>
      <c r="O177">
        <v>-2.5046209999999999E-2</v>
      </c>
      <c r="P177">
        <v>0.2359</v>
      </c>
      <c r="Q177">
        <v>0.66647000000000001</v>
      </c>
      <c r="R177">
        <v>5.0410000000000003E-2</v>
      </c>
      <c r="S177">
        <v>7.1900000000000002E-3</v>
      </c>
      <c r="T177">
        <v>0.15298</v>
      </c>
      <c r="U177">
        <v>3.1E-4</v>
      </c>
      <c r="V177" s="1">
        <v>4.0000000000000003E-5</v>
      </c>
      <c r="W177">
        <v>1.25647</v>
      </c>
      <c r="X177">
        <v>2.8850000000000001E-2</v>
      </c>
      <c r="Y177">
        <v>0.17437</v>
      </c>
      <c r="Z177">
        <v>0.12955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-3.2317226400000001</v>
      </c>
      <c r="G178">
        <v>0.83149081999999996</v>
      </c>
      <c r="H178">
        <v>-0.26289526000000002</v>
      </c>
      <c r="I178">
        <v>-1.21120432</v>
      </c>
      <c r="J178">
        <v>-6.2793700000000003E-3</v>
      </c>
      <c r="K178">
        <v>6.4285999999999998E-4</v>
      </c>
      <c r="L178">
        <v>4.3878789500000002</v>
      </c>
      <c r="M178">
        <v>0.19871642</v>
      </c>
      <c r="N178">
        <v>0.64360671999999997</v>
      </c>
      <c r="O178">
        <v>0.22041575999999999</v>
      </c>
      <c r="P178">
        <v>0.2031</v>
      </c>
      <c r="Q178">
        <v>0.44679000000000002</v>
      </c>
      <c r="R178">
        <v>4.1790000000000001E-2</v>
      </c>
      <c r="S178">
        <v>6.1599999999999997E-3</v>
      </c>
      <c r="T178">
        <v>9.4350000000000003E-2</v>
      </c>
      <c r="U178">
        <v>2.5999999999999998E-4</v>
      </c>
      <c r="V178" s="1">
        <v>3.0000000000000001E-5</v>
      </c>
      <c r="W178">
        <v>0.94933999999999996</v>
      </c>
      <c r="X178">
        <v>2.5190000000000001E-2</v>
      </c>
      <c r="Y178">
        <v>0.13197</v>
      </c>
      <c r="Z178">
        <v>0.11198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-3.31430859</v>
      </c>
      <c r="G179">
        <v>0.87492133000000005</v>
      </c>
      <c r="H179">
        <v>-0.25743658000000003</v>
      </c>
      <c r="I179">
        <v>-1.25325964</v>
      </c>
      <c r="J179">
        <v>-6.2656500000000002E-3</v>
      </c>
      <c r="K179">
        <v>6.3951999999999998E-4</v>
      </c>
      <c r="L179">
        <v>4.0130851200000004</v>
      </c>
      <c r="M179">
        <v>0.22581139</v>
      </c>
      <c r="N179">
        <v>1.3774227699999999</v>
      </c>
      <c r="O179">
        <v>-0.47203231000000001</v>
      </c>
      <c r="P179">
        <v>0.2026</v>
      </c>
      <c r="Q179">
        <v>0.45280999999999999</v>
      </c>
      <c r="R179">
        <v>4.2040000000000001E-2</v>
      </c>
      <c r="S179">
        <v>6.1500000000000001E-3</v>
      </c>
      <c r="T179">
        <v>9.6390000000000003E-2</v>
      </c>
      <c r="U179">
        <v>2.5999999999999998E-4</v>
      </c>
      <c r="V179" s="1">
        <v>3.0000000000000001E-5</v>
      </c>
      <c r="W179">
        <v>0.87605999999999995</v>
      </c>
      <c r="X179">
        <v>2.572E-2</v>
      </c>
      <c r="Y179">
        <v>0.13195000000000001</v>
      </c>
      <c r="Z179">
        <v>0.11151999999999999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-4.07662016</v>
      </c>
      <c r="G180">
        <v>0.96336661000000001</v>
      </c>
      <c r="H180">
        <v>-0.24421219</v>
      </c>
      <c r="I180">
        <v>-1.1931350599999999</v>
      </c>
      <c r="J180">
        <v>-6.3602199999999998E-3</v>
      </c>
      <c r="K180">
        <v>6.5364000000000004E-4</v>
      </c>
      <c r="L180">
        <v>4.5825525100000002</v>
      </c>
      <c r="M180">
        <v>0.18169437999999999</v>
      </c>
      <c r="N180">
        <v>1.2152251300000001</v>
      </c>
      <c r="O180">
        <v>-0.35328418</v>
      </c>
      <c r="P180">
        <v>0.19520000000000001</v>
      </c>
      <c r="Q180">
        <v>0.42104999999999998</v>
      </c>
      <c r="R180">
        <v>3.9940000000000003E-2</v>
      </c>
      <c r="S180">
        <v>5.9100000000000003E-3</v>
      </c>
      <c r="T180">
        <v>8.7900000000000006E-2</v>
      </c>
      <c r="U180">
        <v>2.5000000000000001E-4</v>
      </c>
      <c r="V180" s="1">
        <v>3.0000000000000001E-5</v>
      </c>
      <c r="W180">
        <v>0.93274000000000001</v>
      </c>
      <c r="X180">
        <v>2.367E-2</v>
      </c>
      <c r="Y180">
        <v>0.12556999999999999</v>
      </c>
      <c r="Z180">
        <v>0.10773000000000001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-4.80146286</v>
      </c>
      <c r="G181">
        <v>1.12504644</v>
      </c>
      <c r="H181">
        <v>-0.22386163000000001</v>
      </c>
      <c r="I181">
        <v>-1.27532636</v>
      </c>
      <c r="J181">
        <v>-6.0482899999999996E-3</v>
      </c>
      <c r="K181">
        <v>6.1822000000000005E-4</v>
      </c>
      <c r="L181">
        <v>3.7829581999999999</v>
      </c>
      <c r="M181">
        <v>0.23507022999999999</v>
      </c>
      <c r="N181">
        <v>1.41965053</v>
      </c>
      <c r="O181">
        <v>-0.51271743999999997</v>
      </c>
      <c r="P181">
        <v>0.1981</v>
      </c>
      <c r="Q181">
        <v>0.437</v>
      </c>
      <c r="R181">
        <v>4.1180000000000001E-2</v>
      </c>
      <c r="S181">
        <v>6.0200000000000002E-3</v>
      </c>
      <c r="T181">
        <v>9.2310000000000003E-2</v>
      </c>
      <c r="U181">
        <v>2.5000000000000001E-4</v>
      </c>
      <c r="V181" s="1">
        <v>3.0000000000000001E-5</v>
      </c>
      <c r="W181">
        <v>0.79488000000000003</v>
      </c>
      <c r="X181">
        <v>2.496E-2</v>
      </c>
      <c r="Y181">
        <v>0.12747</v>
      </c>
      <c r="Z181">
        <v>0.10907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-4.5410458599999997</v>
      </c>
      <c r="G182">
        <v>1.0216708999999999</v>
      </c>
      <c r="H182">
        <v>-0.24192973000000001</v>
      </c>
      <c r="I182">
        <v>-1.53506242</v>
      </c>
      <c r="J182">
        <v>-6.4392800000000004E-3</v>
      </c>
      <c r="K182">
        <v>7.4828999999999998E-4</v>
      </c>
      <c r="L182">
        <v>3.7128459</v>
      </c>
      <c r="M182">
        <v>0.28481978000000002</v>
      </c>
      <c r="N182">
        <v>1.08086294</v>
      </c>
      <c r="O182">
        <v>0.13533278000000001</v>
      </c>
      <c r="P182">
        <v>0.23130000000000001</v>
      </c>
      <c r="Q182">
        <v>0.57586000000000004</v>
      </c>
      <c r="R182">
        <v>4.9579999999999999E-2</v>
      </c>
      <c r="S182">
        <v>7.0699999999999999E-3</v>
      </c>
      <c r="T182">
        <v>0.12692999999999999</v>
      </c>
      <c r="U182">
        <v>3.1E-4</v>
      </c>
      <c r="V182" s="1">
        <v>4.0000000000000003E-5</v>
      </c>
      <c r="W182">
        <v>0.87222999999999995</v>
      </c>
      <c r="X182">
        <v>2.8889999999999999E-2</v>
      </c>
      <c r="Y182">
        <v>0.15664</v>
      </c>
      <c r="Z182">
        <v>0.12717000000000001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-6.5913417699999997</v>
      </c>
      <c r="G183">
        <v>1.22838212</v>
      </c>
      <c r="H183">
        <v>-0.21688249000000001</v>
      </c>
      <c r="I183">
        <v>-1.30341453</v>
      </c>
      <c r="J183">
        <v>-6.2516100000000003E-3</v>
      </c>
      <c r="K183">
        <v>6.9937999999999999E-4</v>
      </c>
      <c r="L183">
        <v>3.54583849</v>
      </c>
      <c r="M183">
        <v>0.23737201999999999</v>
      </c>
      <c r="N183">
        <v>0.68984992000000001</v>
      </c>
      <c r="O183">
        <v>0.33695623000000002</v>
      </c>
      <c r="P183">
        <v>0.19439999999999999</v>
      </c>
      <c r="Q183">
        <v>0.41437000000000002</v>
      </c>
      <c r="R183">
        <v>4.0289999999999999E-2</v>
      </c>
      <c r="S183">
        <v>5.8999999999999999E-3</v>
      </c>
      <c r="T183">
        <v>8.5809999999999997E-2</v>
      </c>
      <c r="U183">
        <v>2.5000000000000001E-4</v>
      </c>
      <c r="V183" s="1">
        <v>3.0000000000000001E-5</v>
      </c>
      <c r="W183">
        <v>0.69928000000000001</v>
      </c>
      <c r="X183">
        <v>2.3599999999999999E-2</v>
      </c>
      <c r="Y183">
        <v>0.122</v>
      </c>
      <c r="Z183">
        <v>0.10703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-6.6267924300000001</v>
      </c>
      <c r="G184">
        <v>1.2729011299999999</v>
      </c>
      <c r="H184">
        <v>-0.21149224</v>
      </c>
      <c r="I184">
        <v>-1.35813932</v>
      </c>
      <c r="J184">
        <v>-6.2124800000000003E-3</v>
      </c>
      <c r="K184">
        <v>6.9371999999999999E-4</v>
      </c>
      <c r="L184">
        <v>3.3130143599999999</v>
      </c>
      <c r="M184">
        <v>0.26225984000000002</v>
      </c>
      <c r="N184">
        <v>1.4266002799999999</v>
      </c>
      <c r="O184">
        <v>-0.34610945999999998</v>
      </c>
      <c r="P184">
        <v>0.19320000000000001</v>
      </c>
      <c r="Q184">
        <v>0.42058000000000001</v>
      </c>
      <c r="R184">
        <v>4.0419999999999998E-2</v>
      </c>
      <c r="S184">
        <v>5.8799999999999998E-3</v>
      </c>
      <c r="T184">
        <v>8.795E-2</v>
      </c>
      <c r="U184">
        <v>2.5000000000000001E-4</v>
      </c>
      <c r="V184" s="1">
        <v>3.0000000000000001E-5</v>
      </c>
      <c r="W184">
        <v>0.65092000000000005</v>
      </c>
      <c r="X184">
        <v>2.3820000000000001E-2</v>
      </c>
      <c r="Y184">
        <v>0.12195</v>
      </c>
      <c r="Z184">
        <v>0.10628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-7.1766478400000002</v>
      </c>
      <c r="G185">
        <v>1.33072199</v>
      </c>
      <c r="H185">
        <v>-0.20153229</v>
      </c>
      <c r="I185">
        <v>-1.3046114600000001</v>
      </c>
      <c r="J185">
        <v>-6.3144400000000002E-3</v>
      </c>
      <c r="K185">
        <v>7.0989999999999996E-4</v>
      </c>
      <c r="L185">
        <v>3.6595016999999999</v>
      </c>
      <c r="M185">
        <v>0.22587778999999999</v>
      </c>
      <c r="N185">
        <v>1.3003163900000001</v>
      </c>
      <c r="O185">
        <v>-0.26724565</v>
      </c>
      <c r="P185">
        <v>0.18529999999999999</v>
      </c>
      <c r="Q185">
        <v>0.39106999999999997</v>
      </c>
      <c r="R185">
        <v>3.8249999999999999E-2</v>
      </c>
      <c r="S185">
        <v>5.62E-3</v>
      </c>
      <c r="T185">
        <v>8.0530000000000004E-2</v>
      </c>
      <c r="U185">
        <v>2.3000000000000001E-4</v>
      </c>
      <c r="V185" s="1">
        <v>3.0000000000000001E-5</v>
      </c>
      <c r="W185">
        <v>0.67313000000000001</v>
      </c>
      <c r="X185">
        <v>2.1919999999999999E-2</v>
      </c>
      <c r="Y185">
        <v>0.11587</v>
      </c>
      <c r="Z185">
        <v>0.10208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-7.8764464600000004</v>
      </c>
      <c r="G186">
        <v>1.48156628</v>
      </c>
      <c r="H186">
        <v>-0.18107556</v>
      </c>
      <c r="I186">
        <v>-1.3771984399999999</v>
      </c>
      <c r="J186">
        <v>-6.1296399999999996E-3</v>
      </c>
      <c r="K186">
        <v>6.8860000000000004E-4</v>
      </c>
      <c r="L186">
        <v>3.1511819700000001</v>
      </c>
      <c r="M186">
        <v>0.26796461999999999</v>
      </c>
      <c r="N186">
        <v>1.46722822</v>
      </c>
      <c r="O186">
        <v>-0.38437924000000001</v>
      </c>
      <c r="P186">
        <v>0.188</v>
      </c>
      <c r="Q186">
        <v>0.40276000000000001</v>
      </c>
      <c r="R186">
        <v>3.9329999999999997E-2</v>
      </c>
      <c r="S186">
        <v>5.7200000000000003E-3</v>
      </c>
      <c r="T186">
        <v>8.3390000000000006E-2</v>
      </c>
      <c r="U186">
        <v>2.4000000000000001E-4</v>
      </c>
      <c r="V186" s="1">
        <v>3.0000000000000001E-5</v>
      </c>
      <c r="W186">
        <v>0.59052000000000004</v>
      </c>
      <c r="X186">
        <v>2.2849999999999999E-2</v>
      </c>
      <c r="Y186">
        <v>0.11712</v>
      </c>
      <c r="Z186">
        <v>0.10341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-7.15279401</v>
      </c>
      <c r="G187">
        <v>1.3679187100000001</v>
      </c>
      <c r="H187">
        <v>-0.20259100999999999</v>
      </c>
      <c r="I187">
        <v>-1.6411639899999999</v>
      </c>
      <c r="J187">
        <v>-6.0297099999999998E-3</v>
      </c>
      <c r="K187">
        <v>7.1869999999999996E-4</v>
      </c>
      <c r="L187">
        <v>3.5835304899999998</v>
      </c>
      <c r="M187">
        <v>0.29639637000000002</v>
      </c>
      <c r="N187">
        <v>1.0939703599999999</v>
      </c>
      <c r="O187">
        <v>0.26085554</v>
      </c>
      <c r="P187">
        <v>0.2271</v>
      </c>
      <c r="Q187">
        <v>0.56879000000000002</v>
      </c>
      <c r="R187">
        <v>4.895E-2</v>
      </c>
      <c r="S187">
        <v>6.9499999999999996E-3</v>
      </c>
      <c r="T187">
        <v>0.12519</v>
      </c>
      <c r="U187">
        <v>2.9999999999999997E-4</v>
      </c>
      <c r="V187" s="1">
        <v>4.0000000000000003E-5</v>
      </c>
      <c r="W187">
        <v>0.78534000000000004</v>
      </c>
      <c r="X187">
        <v>2.7279999999999999E-2</v>
      </c>
      <c r="Y187">
        <v>0.15332999999999999</v>
      </c>
      <c r="Z187">
        <v>0.1249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-8.5578268600000005</v>
      </c>
      <c r="G188">
        <v>1.4877568699999999</v>
      </c>
      <c r="H188">
        <v>-0.18768803000000001</v>
      </c>
      <c r="I188">
        <v>-1.4326973599999999</v>
      </c>
      <c r="J188">
        <v>-5.9647099999999998E-3</v>
      </c>
      <c r="K188">
        <v>6.9034000000000001E-4</v>
      </c>
      <c r="L188">
        <v>3.5171934500000002</v>
      </c>
      <c r="M188">
        <v>0.25045297999999999</v>
      </c>
      <c r="N188">
        <v>0.76050065</v>
      </c>
      <c r="O188">
        <v>0.43090281000000002</v>
      </c>
      <c r="P188">
        <v>0.19639999999999999</v>
      </c>
      <c r="Q188">
        <v>0.43058999999999997</v>
      </c>
      <c r="R188">
        <v>4.0980000000000003E-2</v>
      </c>
      <c r="S188">
        <v>5.9699999999999996E-3</v>
      </c>
      <c r="T188">
        <v>9.0529999999999999E-2</v>
      </c>
      <c r="U188">
        <v>2.5000000000000001E-4</v>
      </c>
      <c r="V188" s="1">
        <v>3.0000000000000001E-5</v>
      </c>
      <c r="W188">
        <v>0.66083999999999998</v>
      </c>
      <c r="X188">
        <v>2.257E-2</v>
      </c>
      <c r="Y188">
        <v>0.12514</v>
      </c>
      <c r="Z188">
        <v>0.10807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-8.5493811599999994</v>
      </c>
      <c r="G189">
        <v>1.5350816</v>
      </c>
      <c r="H189">
        <v>-0.18223402</v>
      </c>
      <c r="I189">
        <v>-1.50164538</v>
      </c>
      <c r="J189">
        <v>-5.8996600000000001E-3</v>
      </c>
      <c r="K189">
        <v>6.8103E-4</v>
      </c>
      <c r="L189">
        <v>3.3577995199999999</v>
      </c>
      <c r="M189">
        <v>0.27249320999999999</v>
      </c>
      <c r="N189">
        <v>1.50273386</v>
      </c>
      <c r="O189">
        <v>-0.24406649</v>
      </c>
      <c r="P189">
        <v>0.19539999999999999</v>
      </c>
      <c r="Q189">
        <v>0.44008000000000003</v>
      </c>
      <c r="R189">
        <v>4.1180000000000001E-2</v>
      </c>
      <c r="S189">
        <v>5.96E-3</v>
      </c>
      <c r="T189">
        <v>9.3520000000000006E-2</v>
      </c>
      <c r="U189">
        <v>2.5000000000000001E-4</v>
      </c>
      <c r="V189" s="1">
        <v>3.0000000000000001E-5</v>
      </c>
      <c r="W189">
        <v>0.62577000000000005</v>
      </c>
      <c r="X189">
        <v>2.2700000000000001E-2</v>
      </c>
      <c r="Y189">
        <v>0.12559000000000001</v>
      </c>
      <c r="Z189">
        <v>0.10745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-8.9064340400000006</v>
      </c>
      <c r="G190">
        <v>1.56307814</v>
      </c>
      <c r="H190">
        <v>-0.17587646000000001</v>
      </c>
      <c r="I190">
        <v>-1.4483195200000001</v>
      </c>
      <c r="J190">
        <v>-6.0211800000000001E-3</v>
      </c>
      <c r="K190">
        <v>7.0032999999999998E-4</v>
      </c>
      <c r="L190">
        <v>3.6275419000000002</v>
      </c>
      <c r="M190">
        <v>0.24157408</v>
      </c>
      <c r="N190">
        <v>1.3966292</v>
      </c>
      <c r="O190">
        <v>-0.18924657</v>
      </c>
      <c r="P190">
        <v>0.18890000000000001</v>
      </c>
      <c r="Q190">
        <v>0.41271000000000002</v>
      </c>
      <c r="R190">
        <v>3.9300000000000002E-2</v>
      </c>
      <c r="S190">
        <v>5.7400000000000003E-3</v>
      </c>
      <c r="T190">
        <v>8.6679999999999993E-2</v>
      </c>
      <c r="U190">
        <v>2.4000000000000001E-4</v>
      </c>
      <c r="V190" s="1">
        <v>3.0000000000000001E-5</v>
      </c>
      <c r="W190">
        <v>0.64029999999999998</v>
      </c>
      <c r="X190">
        <v>2.1090000000000001E-2</v>
      </c>
      <c r="Y190">
        <v>0.12046</v>
      </c>
      <c r="Z190">
        <v>0.10398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-9.5195015400000003</v>
      </c>
      <c r="G191">
        <v>1.69773935</v>
      </c>
      <c r="H191">
        <v>-0.15683087000000001</v>
      </c>
      <c r="I191">
        <v>-1.5152600000000001</v>
      </c>
      <c r="J191">
        <v>-5.8817799999999996E-3</v>
      </c>
      <c r="K191">
        <v>6.8287999999999997E-4</v>
      </c>
      <c r="L191">
        <v>3.2232028800000001</v>
      </c>
      <c r="M191">
        <v>0.27504983</v>
      </c>
      <c r="N191">
        <v>1.5390058</v>
      </c>
      <c r="O191">
        <v>-0.28141841000000001</v>
      </c>
      <c r="P191">
        <v>0.19420000000000001</v>
      </c>
      <c r="Q191">
        <v>0.42906</v>
      </c>
      <c r="R191">
        <v>4.0869999999999997E-2</v>
      </c>
      <c r="S191">
        <v>5.9199999999999999E-3</v>
      </c>
      <c r="T191">
        <v>9.0270000000000003E-2</v>
      </c>
      <c r="U191">
        <v>2.5000000000000001E-4</v>
      </c>
      <c r="V191" s="1">
        <v>3.0000000000000001E-5</v>
      </c>
      <c r="W191">
        <v>0.58477999999999997</v>
      </c>
      <c r="X191">
        <v>2.2169999999999999E-2</v>
      </c>
      <c r="Y191">
        <v>0.12316000000000001</v>
      </c>
      <c r="Z191">
        <v>0.10679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T3079"/>
  <sheetViews>
    <sheetView zoomScale="115" zoomScaleNormal="115" workbookViewId="0">
      <selection activeCell="N13" sqref="N13"/>
    </sheetView>
  </sheetViews>
  <sheetFormatPr defaultRowHeight="15" x14ac:dyDescent="0.25"/>
  <cols>
    <col min="1" max="1" width="12.109375" bestFit="1" customWidth="1"/>
    <col min="3" max="3" width="11.6640625" bestFit="1" customWidth="1"/>
  </cols>
  <sheetData>
    <row r="1" spans="1:46" ht="15.75" x14ac:dyDescent="0.2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</v>
      </c>
      <c r="H1" s="2" t="s">
        <v>53</v>
      </c>
      <c r="I1" s="2" t="s">
        <v>54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>
        <v>1</v>
      </c>
      <c r="AH1" s="2">
        <v>2</v>
      </c>
      <c r="AI1" s="2">
        <v>3</v>
      </c>
      <c r="AJ1" s="2">
        <v>4</v>
      </c>
      <c r="AK1" s="2">
        <v>5</v>
      </c>
      <c r="AL1" s="2">
        <v>6</v>
      </c>
      <c r="AM1" s="2">
        <v>7</v>
      </c>
      <c r="AN1" s="2">
        <v>8</v>
      </c>
      <c r="AO1" s="2">
        <v>9</v>
      </c>
      <c r="AP1" s="2">
        <v>10</v>
      </c>
      <c r="AQ1" s="2" t="s">
        <v>29</v>
      </c>
      <c r="AR1" s="2" t="s">
        <v>30</v>
      </c>
      <c r="AS1" s="2" t="s">
        <v>31</v>
      </c>
      <c r="AT1" s="2" t="s">
        <v>32</v>
      </c>
    </row>
    <row r="2" spans="1:46" x14ac:dyDescent="0.25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cm="1">
        <f t="array" ref="H2">_xlfn.SWITCH(B2,1,0.6,2,0.4)*_xlfn.SWITCH(C2,1,0.185,2,0.63,3,0.185)*_xlfn.SWITCH(D2,1,0.185,2,0.63,3,0.185)*_xlfn.SWITCH(E2,1,0.25,2,0.25,3,0.5)*_xlfn.SWITCH(F2,1,0.185,2,0.63,3,0.185)</f>
        <v>9.4974375E-4</v>
      </c>
      <c r="I2">
        <v>1.3916322595799999E-4</v>
      </c>
      <c r="J2">
        <v>5</v>
      </c>
      <c r="K2">
        <v>0.01</v>
      </c>
      <c r="L2">
        <v>7.8183459600000003</v>
      </c>
      <c r="M2">
        <v>0.17672615</v>
      </c>
      <c r="N2">
        <v>-0.15311991</v>
      </c>
      <c r="O2">
        <v>-2.3660997400000001</v>
      </c>
      <c r="P2">
        <v>-6.7879699999999999E-3</v>
      </c>
      <c r="Q2">
        <v>8.8347000000000002E-4</v>
      </c>
      <c r="R2">
        <v>6.6620457200000001</v>
      </c>
      <c r="S2">
        <v>0.21180336</v>
      </c>
      <c r="T2">
        <v>0.38014013000000002</v>
      </c>
      <c r="U2">
        <v>-0.20959269999999999</v>
      </c>
      <c r="V2">
        <v>0.2218</v>
      </c>
      <c r="W2">
        <v>0.72087000000000001</v>
      </c>
      <c r="X2">
        <v>4.7419999999999997E-2</v>
      </c>
      <c r="Y2">
        <v>6.7499999999999999E-3</v>
      </c>
      <c r="Z2">
        <v>0.16969000000000001</v>
      </c>
      <c r="AA2">
        <v>2.9999999999999997E-4</v>
      </c>
      <c r="AB2" s="1">
        <v>4.0000000000000003E-5</v>
      </c>
      <c r="AC2">
        <v>1.06532</v>
      </c>
      <c r="AD2">
        <v>1.8030000000000001E-2</v>
      </c>
      <c r="AE2">
        <v>0.17838000000000001</v>
      </c>
      <c r="AF2">
        <v>0.12192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320</v>
      </c>
      <c r="AR2">
        <v>1</v>
      </c>
      <c r="AS2">
        <v>1</v>
      </c>
      <c r="AT2">
        <v>10</v>
      </c>
    </row>
    <row r="3" spans="1:46" x14ac:dyDescent="0.25">
      <c r="A3" t="s">
        <v>34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 cm="1">
        <f t="array" ref="H3">_xlfn.SWITCH(B3,1,0.6,2,0.4)*_xlfn.SWITCH(C3,1,0.185,2,0.63,3,0.185)*_xlfn.SWITCH(D3,1,0.185,2,0.63,3,0.185)*_xlfn.SWITCH(E3,1,0.25,2,0.25,3,0.5)*_xlfn.SWITCH(F3,1,0.185,2,0.63,3,0.185)</f>
        <v>3.2342625000000001E-3</v>
      </c>
      <c r="I3">
        <v>8.5341639112199998E-4</v>
      </c>
      <c r="J3">
        <v>5</v>
      </c>
      <c r="K3">
        <v>0.01</v>
      </c>
      <c r="L3">
        <v>6.9125138100000001</v>
      </c>
      <c r="M3">
        <v>0.22667865000000001</v>
      </c>
      <c r="N3">
        <v>-0.14233441999999999</v>
      </c>
      <c r="O3">
        <v>-2.20203711</v>
      </c>
      <c r="P3">
        <v>-6.0831699999999997E-3</v>
      </c>
      <c r="Q3">
        <v>7.5137999999999995E-4</v>
      </c>
      <c r="R3">
        <v>6.2818117000000004</v>
      </c>
      <c r="S3">
        <v>0.21745533</v>
      </c>
      <c r="T3">
        <v>0.32544265</v>
      </c>
      <c r="U3">
        <v>-0.20622781000000001</v>
      </c>
      <c r="V3">
        <v>0.21490000000000001</v>
      </c>
      <c r="W3">
        <v>0.67300000000000004</v>
      </c>
      <c r="X3">
        <v>4.5909999999999999E-2</v>
      </c>
      <c r="Y3">
        <v>6.5399999999999998E-3</v>
      </c>
      <c r="Z3">
        <v>0.15762999999999999</v>
      </c>
      <c r="AA3">
        <v>2.9E-4</v>
      </c>
      <c r="AB3" s="1">
        <v>4.0000000000000003E-5</v>
      </c>
      <c r="AC3">
        <v>1.02908</v>
      </c>
      <c r="AD3">
        <v>1.8630000000000001E-2</v>
      </c>
      <c r="AE3">
        <v>0.16935</v>
      </c>
      <c r="AF3">
        <v>0.11806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320</v>
      </c>
      <c r="AR3">
        <v>1</v>
      </c>
      <c r="AS3">
        <v>1</v>
      </c>
      <c r="AT3">
        <v>10</v>
      </c>
    </row>
    <row r="4" spans="1:46" x14ac:dyDescent="0.25">
      <c r="A4" t="s">
        <v>34</v>
      </c>
      <c r="B4">
        <v>1</v>
      </c>
      <c r="C4">
        <v>1</v>
      </c>
      <c r="D4">
        <v>1</v>
      </c>
      <c r="E4">
        <v>1</v>
      </c>
      <c r="F4">
        <v>3</v>
      </c>
      <c r="G4">
        <v>3</v>
      </c>
      <c r="H4" cm="1">
        <f t="array" ref="H4">_xlfn.SWITCH(B4,1,0.6,2,0.4)*_xlfn.SWITCH(C4,1,0.185,2,0.63,3,0.185)*_xlfn.SWITCH(D4,1,0.185,2,0.63,3,0.185)*_xlfn.SWITCH(E4,1,0.25,2,0.25,3,0.5)*_xlfn.SWITCH(F4,1,0.185,2,0.63,3,0.185)</f>
        <v>9.4974375E-4</v>
      </c>
      <c r="I4">
        <v>4.4356650886200001E-4</v>
      </c>
      <c r="J4">
        <v>5</v>
      </c>
      <c r="K4">
        <v>0.01</v>
      </c>
      <c r="L4">
        <v>5.4588409999999996</v>
      </c>
      <c r="M4">
        <v>0.32581007000000001</v>
      </c>
      <c r="N4">
        <v>-0.12397057</v>
      </c>
      <c r="O4">
        <v>-1.97047336</v>
      </c>
      <c r="P4">
        <v>-4.8949600000000003E-3</v>
      </c>
      <c r="Q4">
        <v>5.1469999999999999E-4</v>
      </c>
      <c r="R4">
        <v>5.5929229300000003</v>
      </c>
      <c r="S4">
        <v>0.23201279999999999</v>
      </c>
      <c r="T4">
        <v>0.29268846999999998</v>
      </c>
      <c r="U4">
        <v>-0.19675595000000001</v>
      </c>
      <c r="V4">
        <v>0.2021</v>
      </c>
      <c r="W4">
        <v>0.59670999999999996</v>
      </c>
      <c r="X4">
        <v>4.3180000000000003E-2</v>
      </c>
      <c r="Y4">
        <v>6.1599999999999997E-3</v>
      </c>
      <c r="Z4">
        <v>0.13827999999999999</v>
      </c>
      <c r="AA4">
        <v>2.7E-4</v>
      </c>
      <c r="AB4" s="1">
        <v>3.0000000000000001E-5</v>
      </c>
      <c r="AC4">
        <v>0.94445999999999997</v>
      </c>
      <c r="AD4">
        <v>1.959E-2</v>
      </c>
      <c r="AE4">
        <v>0.15351999999999999</v>
      </c>
      <c r="AF4">
        <v>0.11097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320</v>
      </c>
      <c r="AR4">
        <v>1</v>
      </c>
      <c r="AS4">
        <v>1</v>
      </c>
      <c r="AT4">
        <v>10</v>
      </c>
    </row>
    <row r="5" spans="1:46" x14ac:dyDescent="0.25">
      <c r="A5" t="s">
        <v>34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 cm="1">
        <f t="array" ref="H5">_xlfn.SWITCH(B5,1,0.6,2,0.4)*_xlfn.SWITCH(C5,1,0.185,2,0.63,3,0.185)*_xlfn.SWITCH(D5,1,0.185,2,0.63,3,0.185)*_xlfn.SWITCH(E5,1,0.25,2,0.25,3,0.5)*_xlfn.SWITCH(F5,1,0.185,2,0.63,3,0.185)</f>
        <v>9.4974375E-4</v>
      </c>
      <c r="I5">
        <v>2.093416000794E-4</v>
      </c>
      <c r="J5">
        <v>5</v>
      </c>
      <c r="K5">
        <v>0.01</v>
      </c>
      <c r="L5">
        <v>7.9753847000000002</v>
      </c>
      <c r="M5">
        <v>0.17746991000000001</v>
      </c>
      <c r="N5">
        <v>-0.15320903999999999</v>
      </c>
      <c r="O5">
        <v>-2.4087926300000002</v>
      </c>
      <c r="P5">
        <v>-6.8170799999999997E-3</v>
      </c>
      <c r="Q5">
        <v>8.8159999999999996E-4</v>
      </c>
      <c r="R5">
        <v>6.8808764099999999</v>
      </c>
      <c r="S5">
        <v>0.20813226000000001</v>
      </c>
      <c r="T5">
        <v>0.62657965000000004</v>
      </c>
      <c r="U5">
        <v>-0.39307171000000002</v>
      </c>
      <c r="V5">
        <v>0.2223</v>
      </c>
      <c r="W5">
        <v>0.73655999999999999</v>
      </c>
      <c r="X5">
        <v>4.7539999999999999E-2</v>
      </c>
      <c r="Y5">
        <v>6.77E-3</v>
      </c>
      <c r="Z5">
        <v>0.17380999999999999</v>
      </c>
      <c r="AA5">
        <v>2.9999999999999997E-4</v>
      </c>
      <c r="AB5" s="1">
        <v>4.0000000000000003E-5</v>
      </c>
      <c r="AC5">
        <v>1.0911900000000001</v>
      </c>
      <c r="AD5">
        <v>1.7780000000000001E-2</v>
      </c>
      <c r="AE5">
        <v>0.18079000000000001</v>
      </c>
      <c r="AF5">
        <v>0.12225999999999999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320</v>
      </c>
      <c r="AR5">
        <v>1</v>
      </c>
      <c r="AS5">
        <v>1</v>
      </c>
      <c r="AT5">
        <v>10</v>
      </c>
    </row>
    <row r="6" spans="1:46" x14ac:dyDescent="0.25">
      <c r="A6" t="s">
        <v>34</v>
      </c>
      <c r="B6">
        <v>1</v>
      </c>
      <c r="C6">
        <v>1</v>
      </c>
      <c r="D6">
        <v>1</v>
      </c>
      <c r="E6">
        <v>2</v>
      </c>
      <c r="F6">
        <v>2</v>
      </c>
      <c r="G6">
        <v>5</v>
      </c>
      <c r="H6" cm="1">
        <f t="array" ref="H6">_xlfn.SWITCH(B6,1,0.6,2,0.4)*_xlfn.SWITCH(C6,1,0.185,2,0.63,3,0.185)*_xlfn.SWITCH(D6,1,0.185,2,0.63,3,0.185)*_xlfn.SWITCH(E6,1,0.25,2,0.25,3,0.5)*_xlfn.SWITCH(F6,1,0.185,2,0.63,3,0.185)</f>
        <v>3.2342625000000001E-3</v>
      </c>
      <c r="I6">
        <v>1.2093608027987999E-3</v>
      </c>
      <c r="J6">
        <v>5</v>
      </c>
      <c r="K6">
        <v>0.01</v>
      </c>
      <c r="L6">
        <v>7.0646778299999999</v>
      </c>
      <c r="M6">
        <v>0.22736170999999999</v>
      </c>
      <c r="N6">
        <v>-0.14242647999999999</v>
      </c>
      <c r="O6">
        <v>-2.2435177899999998</v>
      </c>
      <c r="P6">
        <v>-6.1127899999999999E-3</v>
      </c>
      <c r="Q6">
        <v>7.4956999999999997E-4</v>
      </c>
      <c r="R6">
        <v>6.5038402</v>
      </c>
      <c r="S6">
        <v>0.21348028999999999</v>
      </c>
      <c r="T6">
        <v>0.57122156000000002</v>
      </c>
      <c r="U6">
        <v>-0.39012540000000001</v>
      </c>
      <c r="V6">
        <v>0.2155</v>
      </c>
      <c r="W6">
        <v>0.68823999999999996</v>
      </c>
      <c r="X6">
        <v>4.6039999999999998E-2</v>
      </c>
      <c r="Y6">
        <v>6.5599999999999999E-3</v>
      </c>
      <c r="Z6">
        <v>0.16167000000000001</v>
      </c>
      <c r="AA6">
        <v>2.9E-4</v>
      </c>
      <c r="AB6" s="1">
        <v>4.0000000000000003E-5</v>
      </c>
      <c r="AC6">
        <v>1.05626</v>
      </c>
      <c r="AD6">
        <v>1.8360000000000001E-2</v>
      </c>
      <c r="AE6">
        <v>0.17179</v>
      </c>
      <c r="AF6">
        <v>0.11841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320</v>
      </c>
      <c r="AR6">
        <v>1</v>
      </c>
      <c r="AS6">
        <v>1</v>
      </c>
      <c r="AT6">
        <v>10</v>
      </c>
    </row>
    <row r="7" spans="1:46" x14ac:dyDescent="0.25">
      <c r="A7" t="s">
        <v>34</v>
      </c>
      <c r="B7">
        <v>1</v>
      </c>
      <c r="C7">
        <v>1</v>
      </c>
      <c r="D7">
        <v>1</v>
      </c>
      <c r="E7">
        <v>2</v>
      </c>
      <c r="F7">
        <v>3</v>
      </c>
      <c r="G7">
        <v>6</v>
      </c>
      <c r="H7" cm="1">
        <f t="array" ref="H7">_xlfn.SWITCH(B7,1,0.6,2,0.4)*_xlfn.SWITCH(C7,1,0.185,2,0.63,3,0.185)*_xlfn.SWITCH(D7,1,0.185,2,0.63,3,0.185)*_xlfn.SWITCH(E7,1,0.25,2,0.25,3,0.5)*_xlfn.SWITCH(F7,1,0.185,2,0.63,3,0.185)</f>
        <v>9.4974375E-4</v>
      </c>
      <c r="I7">
        <v>5.7748514412960005E-4</v>
      </c>
      <c r="J7">
        <v>5</v>
      </c>
      <c r="K7">
        <v>0.01</v>
      </c>
      <c r="L7">
        <v>5.6031848699999998</v>
      </c>
      <c r="M7">
        <v>0.32636133000000001</v>
      </c>
      <c r="N7">
        <v>-0.12407295</v>
      </c>
      <c r="O7">
        <v>-2.0099191900000002</v>
      </c>
      <c r="P7">
        <v>-4.9253999999999999E-3</v>
      </c>
      <c r="Q7">
        <v>5.13E-4</v>
      </c>
      <c r="R7">
        <v>5.8159988800000004</v>
      </c>
      <c r="S7">
        <v>0.22742172999999999</v>
      </c>
      <c r="T7">
        <v>0.53721366000000004</v>
      </c>
      <c r="U7">
        <v>-0.38125614000000002</v>
      </c>
      <c r="V7">
        <v>0.20280000000000001</v>
      </c>
      <c r="W7">
        <v>0.61104999999999998</v>
      </c>
      <c r="X7">
        <v>4.3339999999999997E-2</v>
      </c>
      <c r="Y7">
        <v>6.1799999999999997E-3</v>
      </c>
      <c r="Z7">
        <v>0.14216000000000001</v>
      </c>
      <c r="AA7">
        <v>2.7E-4</v>
      </c>
      <c r="AB7" s="1">
        <v>4.0000000000000003E-5</v>
      </c>
      <c r="AC7">
        <v>0.97333000000000003</v>
      </c>
      <c r="AD7">
        <v>1.9290000000000002E-2</v>
      </c>
      <c r="AE7">
        <v>0.15597</v>
      </c>
      <c r="AF7">
        <v>0.11137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320</v>
      </c>
      <c r="AR7">
        <v>1</v>
      </c>
      <c r="AS7">
        <v>1</v>
      </c>
      <c r="AT7">
        <v>10</v>
      </c>
    </row>
    <row r="8" spans="1:46" x14ac:dyDescent="0.25">
      <c r="A8" t="s">
        <v>34</v>
      </c>
      <c r="B8">
        <v>1</v>
      </c>
      <c r="C8">
        <v>1</v>
      </c>
      <c r="D8">
        <v>1</v>
      </c>
      <c r="E8">
        <v>3</v>
      </c>
      <c r="F8">
        <v>1</v>
      </c>
      <c r="G8">
        <v>7</v>
      </c>
      <c r="H8" cm="1">
        <f t="array" ref="H8">_xlfn.SWITCH(B8,1,0.6,2,0.4)*_xlfn.SWITCH(C8,1,0.185,2,0.63,3,0.185)*_xlfn.SWITCH(D8,1,0.185,2,0.63,3,0.185)*_xlfn.SWITCH(E8,1,0.25,2,0.25,3,0.5)*_xlfn.SWITCH(F8,1,0.185,2,0.63,3,0.185)</f>
        <v>1.8994875E-3</v>
      </c>
      <c r="I8">
        <v>1.6335840275886E-3</v>
      </c>
      <c r="J8">
        <v>5</v>
      </c>
      <c r="K8">
        <v>0.01</v>
      </c>
      <c r="L8">
        <v>7.4954207899999998</v>
      </c>
      <c r="M8">
        <v>0.18490408999999999</v>
      </c>
      <c r="N8">
        <v>-0.1519315</v>
      </c>
      <c r="O8">
        <v>-2.2960864600000002</v>
      </c>
      <c r="P8">
        <v>-6.7833499999999996E-3</v>
      </c>
      <c r="Q8">
        <v>8.8247E-4</v>
      </c>
      <c r="R8">
        <v>6.2476921299999999</v>
      </c>
      <c r="S8">
        <v>0.21936073</v>
      </c>
      <c r="T8">
        <v>1.2947915699999999</v>
      </c>
      <c r="U8">
        <v>-1.1931805200000001</v>
      </c>
      <c r="V8">
        <v>0.2228</v>
      </c>
      <c r="W8">
        <v>0.69843999999999995</v>
      </c>
      <c r="X8">
        <v>4.7629999999999999E-2</v>
      </c>
      <c r="Y8">
        <v>6.7799999999999996E-3</v>
      </c>
      <c r="Z8">
        <v>0.16356000000000001</v>
      </c>
      <c r="AA8">
        <v>2.9999999999999997E-4</v>
      </c>
      <c r="AB8" s="1">
        <v>4.0000000000000003E-5</v>
      </c>
      <c r="AC8">
        <v>1.02078</v>
      </c>
      <c r="AD8">
        <v>1.8630000000000001E-2</v>
      </c>
      <c r="AE8">
        <v>0.1754</v>
      </c>
      <c r="AF8">
        <v>0.12239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320</v>
      </c>
      <c r="AR8">
        <v>1</v>
      </c>
      <c r="AS8">
        <v>1</v>
      </c>
      <c r="AT8">
        <v>10</v>
      </c>
    </row>
    <row r="9" spans="1:46" x14ac:dyDescent="0.25">
      <c r="A9" t="s">
        <v>34</v>
      </c>
      <c r="B9">
        <v>1</v>
      </c>
      <c r="C9">
        <v>1</v>
      </c>
      <c r="D9">
        <v>1</v>
      </c>
      <c r="E9">
        <v>3</v>
      </c>
      <c r="F9">
        <v>2</v>
      </c>
      <c r="G9">
        <v>8</v>
      </c>
      <c r="H9" cm="1">
        <f t="array" ref="H9">_xlfn.SWITCH(B9,1,0.6,2,0.4)*_xlfn.SWITCH(C9,1,0.185,2,0.63,3,0.185)*_xlfn.SWITCH(D9,1,0.185,2,0.63,3,0.185)*_xlfn.SWITCH(E9,1,0.25,2,0.25,3,0.5)*_xlfn.SWITCH(F9,1,0.185,2,0.63,3,0.185)</f>
        <v>6.4685250000000001E-3</v>
      </c>
      <c r="I9">
        <v>7.4206515060779993E-3</v>
      </c>
      <c r="J9">
        <v>5</v>
      </c>
      <c r="K9">
        <v>0.01</v>
      </c>
      <c r="L9">
        <v>6.6055065900000001</v>
      </c>
      <c r="M9">
        <v>0.23506610999999999</v>
      </c>
      <c r="N9">
        <v>-0.14114145</v>
      </c>
      <c r="O9">
        <v>-2.1361087200000002</v>
      </c>
      <c r="P9">
        <v>-6.0765200000000002E-3</v>
      </c>
      <c r="Q9">
        <v>7.5011999999999995E-4</v>
      </c>
      <c r="R9">
        <v>5.8745882500000004</v>
      </c>
      <c r="S9">
        <v>0.22545825</v>
      </c>
      <c r="T9">
        <v>1.2429977000000001</v>
      </c>
      <c r="U9">
        <v>-1.1890173399999999</v>
      </c>
      <c r="V9">
        <v>0.21590000000000001</v>
      </c>
      <c r="W9">
        <v>0.65219000000000005</v>
      </c>
      <c r="X9">
        <v>4.6100000000000002E-2</v>
      </c>
      <c r="Y9">
        <v>6.5700000000000003E-3</v>
      </c>
      <c r="Z9">
        <v>0.15182999999999999</v>
      </c>
      <c r="AA9">
        <v>2.9E-4</v>
      </c>
      <c r="AB9" s="1">
        <v>4.0000000000000003E-5</v>
      </c>
      <c r="AC9">
        <v>0.98390999999999995</v>
      </c>
      <c r="AD9">
        <v>1.9259999999999999E-2</v>
      </c>
      <c r="AE9">
        <v>0.16644</v>
      </c>
      <c r="AF9">
        <v>0.11854000000000001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320</v>
      </c>
      <c r="AR9">
        <v>1</v>
      </c>
      <c r="AS9">
        <v>1</v>
      </c>
      <c r="AT9">
        <v>10</v>
      </c>
    </row>
    <row r="10" spans="1:46" x14ac:dyDescent="0.25">
      <c r="A10" t="s">
        <v>34</v>
      </c>
      <c r="B10">
        <v>1</v>
      </c>
      <c r="C10">
        <v>1</v>
      </c>
      <c r="D10">
        <v>1</v>
      </c>
      <c r="E10">
        <v>3</v>
      </c>
      <c r="F10">
        <v>3</v>
      </c>
      <c r="G10">
        <v>9</v>
      </c>
      <c r="H10" cm="1">
        <f t="array" ref="H10">_xlfn.SWITCH(B10,1,0.6,2,0.4)*_xlfn.SWITCH(C10,1,0.185,2,0.63,3,0.185)*_xlfn.SWITCH(D10,1,0.185,2,0.63,3,0.185)*_xlfn.SWITCH(E10,1,0.25,2,0.25,3,0.5)*_xlfn.SWITCH(F10,1,0.185,2,0.63,3,0.185)</f>
        <v>1.8994875E-3</v>
      </c>
      <c r="I10">
        <v>2.5197025329017999E-3</v>
      </c>
      <c r="J10">
        <v>5</v>
      </c>
      <c r="K10">
        <v>0.01</v>
      </c>
      <c r="L10">
        <v>5.1717014399999996</v>
      </c>
      <c r="M10">
        <v>0.33460995999999998</v>
      </c>
      <c r="N10">
        <v>-0.12275170000000001</v>
      </c>
      <c r="O10">
        <v>-1.9099031399999999</v>
      </c>
      <c r="P10">
        <v>-4.8855499999999998E-3</v>
      </c>
      <c r="Q10">
        <v>5.1307000000000002E-4</v>
      </c>
      <c r="R10">
        <v>5.1984670900000003</v>
      </c>
      <c r="S10">
        <v>0.24101891</v>
      </c>
      <c r="T10">
        <v>1.2141120400000001</v>
      </c>
      <c r="U10">
        <v>-1.1785644399999999</v>
      </c>
      <c r="V10">
        <v>0.2029</v>
      </c>
      <c r="W10">
        <v>0.57828000000000002</v>
      </c>
      <c r="X10">
        <v>4.3360000000000003E-2</v>
      </c>
      <c r="Y10">
        <v>6.1799999999999997E-3</v>
      </c>
      <c r="Z10">
        <v>0.13300000000000001</v>
      </c>
      <c r="AA10">
        <v>2.7E-4</v>
      </c>
      <c r="AB10" s="1">
        <v>3.0000000000000001E-5</v>
      </c>
      <c r="AC10">
        <v>0.89842</v>
      </c>
      <c r="AD10">
        <v>2.027E-2</v>
      </c>
      <c r="AE10">
        <v>0.15071999999999999</v>
      </c>
      <c r="AF10">
        <v>0.11141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320</v>
      </c>
      <c r="AR10">
        <v>1</v>
      </c>
      <c r="AS10">
        <v>1</v>
      </c>
      <c r="AT10">
        <v>10</v>
      </c>
    </row>
    <row r="11" spans="1:46" x14ac:dyDescent="0.25">
      <c r="A11" t="s">
        <v>34</v>
      </c>
      <c r="B11">
        <v>1</v>
      </c>
      <c r="C11">
        <v>1</v>
      </c>
      <c r="D11">
        <v>2</v>
      </c>
      <c r="E11">
        <v>1</v>
      </c>
      <c r="F11">
        <v>1</v>
      </c>
      <c r="G11">
        <v>10</v>
      </c>
      <c r="H11" cm="1">
        <f t="array" ref="H11">_xlfn.SWITCH(B11,1,0.6,2,0.4)*_xlfn.SWITCH(C11,1,0.185,2,0.63,3,0.185)*_xlfn.SWITCH(D11,1,0.185,2,0.63,3,0.185)*_xlfn.SWITCH(E11,1,0.25,2,0.25,3,0.5)*_xlfn.SWITCH(F11,1,0.185,2,0.63,3,0.185)</f>
        <v>3.2342625000000001E-3</v>
      </c>
      <c r="I11">
        <v>1.9907615178779998E-4</v>
      </c>
      <c r="J11">
        <v>5</v>
      </c>
      <c r="K11">
        <v>0.01</v>
      </c>
      <c r="L11">
        <v>6.8214935299999997</v>
      </c>
      <c r="M11">
        <v>0.13849559</v>
      </c>
      <c r="N11">
        <v>-0.16880596</v>
      </c>
      <c r="O11">
        <v>-2.12741187</v>
      </c>
      <c r="P11">
        <v>-6.7188100000000004E-3</v>
      </c>
      <c r="Q11">
        <v>8.3045999999999999E-4</v>
      </c>
      <c r="R11">
        <v>6.3438901100000002</v>
      </c>
      <c r="S11">
        <v>0.22169385</v>
      </c>
      <c r="T11">
        <v>0.38184067999999999</v>
      </c>
      <c r="U11">
        <v>-0.24915370000000001</v>
      </c>
      <c r="V11">
        <v>0.21190000000000001</v>
      </c>
      <c r="W11">
        <v>0.67945999999999995</v>
      </c>
      <c r="X11">
        <v>4.5449999999999997E-2</v>
      </c>
      <c r="Y11">
        <v>6.4599999999999996E-3</v>
      </c>
      <c r="Z11">
        <v>0.15945999999999999</v>
      </c>
      <c r="AA11">
        <v>2.9E-4</v>
      </c>
      <c r="AB11" s="1">
        <v>4.0000000000000003E-5</v>
      </c>
      <c r="AC11">
        <v>1.0829200000000001</v>
      </c>
      <c r="AD11">
        <v>1.9529999999999999E-2</v>
      </c>
      <c r="AE11">
        <v>0.16822999999999999</v>
      </c>
      <c r="AF11">
        <v>0.11654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320</v>
      </c>
      <c r="AR11">
        <v>1</v>
      </c>
      <c r="AS11">
        <v>1</v>
      </c>
      <c r="AT11">
        <v>10</v>
      </c>
    </row>
    <row r="12" spans="1:46" x14ac:dyDescent="0.25">
      <c r="A12" t="s">
        <v>34</v>
      </c>
      <c r="B12">
        <v>1</v>
      </c>
      <c r="C12">
        <v>1</v>
      </c>
      <c r="D12">
        <v>2</v>
      </c>
      <c r="E12">
        <v>1</v>
      </c>
      <c r="F12">
        <v>2</v>
      </c>
      <c r="G12">
        <v>11</v>
      </c>
      <c r="H12" cm="1">
        <f t="array" ref="H12">_xlfn.SWITCH(B12,1,0.6,2,0.4)*_xlfn.SWITCH(C12,1,0.185,2,0.63,3,0.185)*_xlfn.SWITCH(D12,1,0.185,2,0.63,3,0.185)*_xlfn.SWITCH(E12,1,0.25,2,0.25,3,0.5)*_xlfn.SWITCH(F12,1,0.185,2,0.63,3,0.185)</f>
        <v>1.1013975000000001E-2</v>
      </c>
      <c r="I12">
        <v>1.2973452222071998E-3</v>
      </c>
      <c r="J12">
        <v>5</v>
      </c>
      <c r="K12">
        <v>0.01</v>
      </c>
      <c r="L12">
        <v>6.0266884799999998</v>
      </c>
      <c r="M12">
        <v>0.18056043999999999</v>
      </c>
      <c r="N12">
        <v>-0.15982579</v>
      </c>
      <c r="O12">
        <v>-1.9897068600000001</v>
      </c>
      <c r="P12">
        <v>-6.0418399999999997E-3</v>
      </c>
      <c r="Q12">
        <v>7.0087999999999997E-4</v>
      </c>
      <c r="R12">
        <v>5.8712166400000001</v>
      </c>
      <c r="S12">
        <v>0.22934599</v>
      </c>
      <c r="T12">
        <v>0.34920290999999998</v>
      </c>
      <c r="U12">
        <v>-0.21396809999999999</v>
      </c>
      <c r="V12">
        <v>0.2064</v>
      </c>
      <c r="W12">
        <v>0.63126000000000004</v>
      </c>
      <c r="X12">
        <v>4.4209999999999999E-2</v>
      </c>
      <c r="Y12">
        <v>6.2899999999999996E-3</v>
      </c>
      <c r="Z12">
        <v>0.14712</v>
      </c>
      <c r="AA12">
        <v>2.7999999999999998E-4</v>
      </c>
      <c r="AB12" s="1">
        <v>4.0000000000000003E-5</v>
      </c>
      <c r="AC12">
        <v>1.0225200000000001</v>
      </c>
      <c r="AD12">
        <v>2.0129999999999999E-2</v>
      </c>
      <c r="AE12">
        <v>0.15961</v>
      </c>
      <c r="AF12">
        <v>0.1134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320</v>
      </c>
      <c r="AR12">
        <v>1</v>
      </c>
      <c r="AS12">
        <v>1</v>
      </c>
      <c r="AT12">
        <v>10</v>
      </c>
    </row>
    <row r="13" spans="1:46" x14ac:dyDescent="0.25">
      <c r="A13" t="s">
        <v>34</v>
      </c>
      <c r="B13">
        <v>1</v>
      </c>
      <c r="C13">
        <v>1</v>
      </c>
      <c r="D13">
        <v>2</v>
      </c>
      <c r="E13">
        <v>1</v>
      </c>
      <c r="F13">
        <v>3</v>
      </c>
      <c r="G13">
        <v>12</v>
      </c>
      <c r="H13" cm="1">
        <f t="array" ref="H13">_xlfn.SWITCH(B13,1,0.6,2,0.4)*_xlfn.SWITCH(C13,1,0.185,2,0.63,3,0.185)*_xlfn.SWITCH(D13,1,0.185,2,0.63,3,0.185)*_xlfn.SWITCH(E13,1,0.25,2,0.25,3,0.5)*_xlfn.SWITCH(F13,1,0.185,2,0.63,3,0.185)</f>
        <v>3.2342625000000001E-3</v>
      </c>
      <c r="I13">
        <v>7.5324824295900001E-4</v>
      </c>
      <c r="J13">
        <v>5</v>
      </c>
      <c r="K13">
        <v>0.01</v>
      </c>
      <c r="L13">
        <v>4.8661756699999996</v>
      </c>
      <c r="M13">
        <v>0.26451256000000001</v>
      </c>
      <c r="N13">
        <v>-0.14477182</v>
      </c>
      <c r="O13">
        <v>-1.8252426799999999</v>
      </c>
      <c r="P13">
        <v>-4.8599699999999999E-3</v>
      </c>
      <c r="Q13">
        <v>4.7282999999999998E-4</v>
      </c>
      <c r="R13">
        <v>5.2085849700000004</v>
      </c>
      <c r="S13">
        <v>0.24414414000000001</v>
      </c>
      <c r="T13">
        <v>0.33176916000000001</v>
      </c>
      <c r="U13">
        <v>-0.12619873000000001</v>
      </c>
      <c r="V13">
        <v>0.19589999999999999</v>
      </c>
      <c r="W13">
        <v>0.56489999999999996</v>
      </c>
      <c r="X13">
        <v>4.1980000000000003E-2</v>
      </c>
      <c r="Y13">
        <v>5.9800000000000001E-3</v>
      </c>
      <c r="Z13">
        <v>0.13011</v>
      </c>
      <c r="AA13">
        <v>2.5999999999999998E-4</v>
      </c>
      <c r="AB13" s="1">
        <v>3.0000000000000001E-5</v>
      </c>
      <c r="AC13">
        <v>0.91998000000000002</v>
      </c>
      <c r="AD13">
        <v>2.0799999999999999E-2</v>
      </c>
      <c r="AE13">
        <v>0.14606</v>
      </c>
      <c r="AF13">
        <v>0.10761999999999999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320</v>
      </c>
      <c r="AR13">
        <v>1</v>
      </c>
      <c r="AS13">
        <v>1</v>
      </c>
      <c r="AT13">
        <v>10</v>
      </c>
    </row>
    <row r="14" spans="1:46" x14ac:dyDescent="0.25">
      <c r="A14" t="s">
        <v>34</v>
      </c>
      <c r="B14">
        <v>1</v>
      </c>
      <c r="C14">
        <v>1</v>
      </c>
      <c r="D14">
        <v>2</v>
      </c>
      <c r="E14">
        <v>2</v>
      </c>
      <c r="F14">
        <v>1</v>
      </c>
      <c r="G14">
        <v>13</v>
      </c>
      <c r="H14" cm="1">
        <f t="array" ref="H14">_xlfn.SWITCH(B14,1,0.6,2,0.4)*_xlfn.SWITCH(C14,1,0.185,2,0.63,3,0.185)*_xlfn.SWITCH(D14,1,0.185,2,0.63,3,0.185)*_xlfn.SWITCH(E14,1,0.25,2,0.25,3,0.5)*_xlfn.SWITCH(F14,1,0.185,2,0.63,3,0.185)</f>
        <v>3.2342625000000001E-3</v>
      </c>
      <c r="I14">
        <v>3.1287436753319999E-4</v>
      </c>
      <c r="J14">
        <v>5</v>
      </c>
      <c r="K14">
        <v>0.01</v>
      </c>
      <c r="L14">
        <v>6.9766535799999998</v>
      </c>
      <c r="M14">
        <v>0.13918057</v>
      </c>
      <c r="N14">
        <v>-0.16890490999999999</v>
      </c>
      <c r="O14">
        <v>-2.1695310399999999</v>
      </c>
      <c r="P14">
        <v>-6.7479200000000001E-3</v>
      </c>
      <c r="Q14">
        <v>8.2859000000000003E-4</v>
      </c>
      <c r="R14">
        <v>6.57874567</v>
      </c>
      <c r="S14">
        <v>0.21746456</v>
      </c>
      <c r="T14">
        <v>0.62776801999999998</v>
      </c>
      <c r="U14">
        <v>-0.43267214999999998</v>
      </c>
      <c r="V14">
        <v>0.21249999999999999</v>
      </c>
      <c r="W14">
        <v>0.69572000000000001</v>
      </c>
      <c r="X14">
        <v>4.5589999999999999E-2</v>
      </c>
      <c r="Y14">
        <v>6.4700000000000001E-3</v>
      </c>
      <c r="Z14">
        <v>0.16374</v>
      </c>
      <c r="AA14">
        <v>2.9E-4</v>
      </c>
      <c r="AB14" s="1">
        <v>4.0000000000000003E-5</v>
      </c>
      <c r="AC14">
        <v>1.1129199999999999</v>
      </c>
      <c r="AD14">
        <v>1.924E-2</v>
      </c>
      <c r="AE14">
        <v>0.17076</v>
      </c>
      <c r="AF14">
        <v>0.11693000000000001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320</v>
      </c>
      <c r="AR14">
        <v>1</v>
      </c>
      <c r="AS14">
        <v>1</v>
      </c>
      <c r="AT14">
        <v>10</v>
      </c>
    </row>
    <row r="15" spans="1:46" x14ac:dyDescent="0.25">
      <c r="A15" t="s">
        <v>34</v>
      </c>
      <c r="B15">
        <v>1</v>
      </c>
      <c r="C15">
        <v>1</v>
      </c>
      <c r="D15">
        <v>2</v>
      </c>
      <c r="E15">
        <v>2</v>
      </c>
      <c r="F15">
        <v>2</v>
      </c>
      <c r="G15">
        <v>14</v>
      </c>
      <c r="H15" cm="1">
        <f t="array" ref="H15">_xlfn.SWITCH(B15,1,0.6,2,0.4)*_xlfn.SWITCH(C15,1,0.185,2,0.63,3,0.185)*_xlfn.SWITCH(D15,1,0.185,2,0.63,3,0.185)*_xlfn.SWITCH(E15,1,0.25,2,0.25,3,0.5)*_xlfn.SWITCH(F15,1,0.185,2,0.63,3,0.185)</f>
        <v>1.1013975000000001E-2</v>
      </c>
      <c r="I15">
        <v>1.9283601321203997E-3</v>
      </c>
      <c r="J15">
        <v>5</v>
      </c>
      <c r="K15">
        <v>0.01</v>
      </c>
      <c r="L15">
        <v>6.1754354500000002</v>
      </c>
      <c r="M15">
        <v>0.18117496999999999</v>
      </c>
      <c r="N15">
        <v>-0.15992803</v>
      </c>
      <c r="O15">
        <v>-2.03023723</v>
      </c>
      <c r="P15">
        <v>-6.0716099999999999E-3</v>
      </c>
      <c r="Q15">
        <v>6.9908000000000004E-4</v>
      </c>
      <c r="R15">
        <v>6.1034935099999998</v>
      </c>
      <c r="S15">
        <v>0.22479257</v>
      </c>
      <c r="T15">
        <v>0.59423148000000003</v>
      </c>
      <c r="U15">
        <v>-0.39800668</v>
      </c>
      <c r="V15">
        <v>0.20710000000000001</v>
      </c>
      <c r="W15">
        <v>0.64673999999999998</v>
      </c>
      <c r="X15">
        <v>4.4359999999999997E-2</v>
      </c>
      <c r="Y15">
        <v>6.3099999999999996E-3</v>
      </c>
      <c r="Z15">
        <v>0.15125</v>
      </c>
      <c r="AA15">
        <v>2.7999999999999998E-4</v>
      </c>
      <c r="AB15" s="1">
        <v>4.0000000000000003E-5</v>
      </c>
      <c r="AC15">
        <v>1.05322</v>
      </c>
      <c r="AD15">
        <v>1.983E-2</v>
      </c>
      <c r="AE15">
        <v>0.16214999999999999</v>
      </c>
      <c r="AF15">
        <v>0.1138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320</v>
      </c>
      <c r="AR15">
        <v>1</v>
      </c>
      <c r="AS15">
        <v>1</v>
      </c>
      <c r="AT15">
        <v>10</v>
      </c>
    </row>
    <row r="16" spans="1:46" x14ac:dyDescent="0.25">
      <c r="A16" t="s">
        <v>34</v>
      </c>
      <c r="B16">
        <v>1</v>
      </c>
      <c r="C16">
        <v>1</v>
      </c>
      <c r="D16">
        <v>2</v>
      </c>
      <c r="E16">
        <v>2</v>
      </c>
      <c r="F16">
        <v>3</v>
      </c>
      <c r="G16">
        <v>15</v>
      </c>
      <c r="H16" cm="1">
        <f t="array" ref="H16">_xlfn.SWITCH(B16,1,0.6,2,0.4)*_xlfn.SWITCH(C16,1,0.185,2,0.63,3,0.185)*_xlfn.SWITCH(D16,1,0.185,2,0.63,3,0.185)*_xlfn.SWITCH(E16,1,0.25,2,0.25,3,0.5)*_xlfn.SWITCH(F16,1,0.185,2,0.63,3,0.185)</f>
        <v>3.2342625000000001E-3</v>
      </c>
      <c r="I16">
        <v>1.0360758139343999E-3</v>
      </c>
      <c r="J16">
        <v>5</v>
      </c>
      <c r="K16">
        <v>0.01</v>
      </c>
      <c r="L16">
        <v>5.0067071900000002</v>
      </c>
      <c r="M16">
        <v>0.26498789</v>
      </c>
      <c r="N16">
        <v>-0.14488474000000001</v>
      </c>
      <c r="O16">
        <v>-1.8636284599999999</v>
      </c>
      <c r="P16">
        <v>-4.8906100000000001E-3</v>
      </c>
      <c r="Q16">
        <v>4.7113E-4</v>
      </c>
      <c r="R16">
        <v>5.4343296700000003</v>
      </c>
      <c r="S16">
        <v>0.23904886</v>
      </c>
      <c r="T16">
        <v>0.57543040000000001</v>
      </c>
      <c r="U16">
        <v>-0.31081532000000001</v>
      </c>
      <c r="V16">
        <v>0.19670000000000001</v>
      </c>
      <c r="W16">
        <v>0.57911000000000001</v>
      </c>
      <c r="X16">
        <v>4.215E-2</v>
      </c>
      <c r="Y16">
        <v>6.0000000000000001E-3</v>
      </c>
      <c r="Z16">
        <v>0.13397000000000001</v>
      </c>
      <c r="AA16">
        <v>2.5999999999999998E-4</v>
      </c>
      <c r="AB16" s="1">
        <v>3.0000000000000001E-5</v>
      </c>
      <c r="AC16">
        <v>0.95091999999999999</v>
      </c>
      <c r="AD16">
        <v>2.0480000000000002E-2</v>
      </c>
      <c r="AE16">
        <v>0.14854999999999999</v>
      </c>
      <c r="AF16">
        <v>0.10806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320</v>
      </c>
      <c r="AR16">
        <v>1</v>
      </c>
      <c r="AS16">
        <v>1</v>
      </c>
      <c r="AT16">
        <v>10</v>
      </c>
    </row>
    <row r="17" spans="1:46" x14ac:dyDescent="0.25">
      <c r="A17" t="s">
        <v>34</v>
      </c>
      <c r="B17">
        <v>1</v>
      </c>
      <c r="C17">
        <v>1</v>
      </c>
      <c r="D17">
        <v>2</v>
      </c>
      <c r="E17">
        <v>3</v>
      </c>
      <c r="F17">
        <v>1</v>
      </c>
      <c r="G17">
        <v>16</v>
      </c>
      <c r="H17" cm="1">
        <f t="array" ref="H17">_xlfn.SWITCH(B17,1,0.6,2,0.4)*_xlfn.SWITCH(C17,1,0.185,2,0.63,3,0.185)*_xlfn.SWITCH(D17,1,0.185,2,0.63,3,0.185)*_xlfn.SWITCH(E17,1,0.25,2,0.25,3,0.5)*_xlfn.SWITCH(F17,1,0.185,2,0.63,3,0.185)</f>
        <v>6.4685250000000001E-3</v>
      </c>
      <c r="I17">
        <v>2.9313610632732E-3</v>
      </c>
      <c r="J17">
        <v>5</v>
      </c>
      <c r="K17">
        <v>0.01</v>
      </c>
      <c r="L17">
        <v>6.5013672400000004</v>
      </c>
      <c r="M17">
        <v>0.14672462999999999</v>
      </c>
      <c r="N17">
        <v>-0.16759959999999999</v>
      </c>
      <c r="O17">
        <v>-2.0582162799999999</v>
      </c>
      <c r="P17">
        <v>-6.7145199999999999E-3</v>
      </c>
      <c r="Q17">
        <v>8.2954999999999997E-4</v>
      </c>
      <c r="R17">
        <v>5.9006370199999996</v>
      </c>
      <c r="S17">
        <v>0.23037077</v>
      </c>
      <c r="T17">
        <v>1.2972374900000001</v>
      </c>
      <c r="U17">
        <v>-1.23273622</v>
      </c>
      <c r="V17">
        <v>0.21290000000000001</v>
      </c>
      <c r="W17">
        <v>0.65651999999999999</v>
      </c>
      <c r="X17">
        <v>4.5670000000000002E-2</v>
      </c>
      <c r="Y17">
        <v>6.4900000000000001E-3</v>
      </c>
      <c r="Z17">
        <v>0.15312999999999999</v>
      </c>
      <c r="AA17">
        <v>2.9E-4</v>
      </c>
      <c r="AB17" s="1">
        <v>4.0000000000000003E-5</v>
      </c>
      <c r="AC17">
        <v>1.03162</v>
      </c>
      <c r="AD17">
        <v>2.0240000000000001E-2</v>
      </c>
      <c r="AE17">
        <v>0.16516</v>
      </c>
      <c r="AF17">
        <v>0.11703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</v>
      </c>
      <c r="AS17">
        <v>1</v>
      </c>
      <c r="AT17">
        <v>10</v>
      </c>
    </row>
    <row r="18" spans="1:46" x14ac:dyDescent="0.25">
      <c r="A18" t="s">
        <v>34</v>
      </c>
      <c r="B18">
        <v>1</v>
      </c>
      <c r="C18">
        <v>1</v>
      </c>
      <c r="D18">
        <v>2</v>
      </c>
      <c r="E18">
        <v>3</v>
      </c>
      <c r="F18">
        <v>2</v>
      </c>
      <c r="G18">
        <v>17</v>
      </c>
      <c r="H18" cm="1">
        <f t="array" ref="H18">_xlfn.SWITCH(B18,1,0.6,2,0.4)*_xlfn.SWITCH(C18,1,0.185,2,0.63,3,0.185)*_xlfn.SWITCH(D18,1,0.185,2,0.63,3,0.185)*_xlfn.SWITCH(E18,1,0.25,2,0.25,3,0.5)*_xlfn.SWITCH(F18,1,0.185,2,0.63,3,0.185)</f>
        <v>2.2027950000000001E-2</v>
      </c>
      <c r="I18">
        <v>1.4438385113976E-2</v>
      </c>
      <c r="J18">
        <v>5</v>
      </c>
      <c r="K18">
        <v>0.01</v>
      </c>
      <c r="L18">
        <v>5.7266850700000003</v>
      </c>
      <c r="M18">
        <v>0.18905417999999999</v>
      </c>
      <c r="N18">
        <v>-0.15861389000000001</v>
      </c>
      <c r="O18">
        <v>-1.92568217</v>
      </c>
      <c r="P18">
        <v>-6.0350400000000002E-3</v>
      </c>
      <c r="Q18">
        <v>6.9963000000000002E-4</v>
      </c>
      <c r="R18">
        <v>5.4499212000000004</v>
      </c>
      <c r="S18">
        <v>0.23842294999999999</v>
      </c>
      <c r="T18">
        <v>1.2683082800000001</v>
      </c>
      <c r="U18">
        <v>-1.19655695</v>
      </c>
      <c r="V18">
        <v>0.2074</v>
      </c>
      <c r="W18">
        <v>0.61080999999999996</v>
      </c>
      <c r="X18">
        <v>4.4420000000000001E-2</v>
      </c>
      <c r="Y18">
        <v>6.3200000000000001E-3</v>
      </c>
      <c r="Z18">
        <v>0.14133000000000001</v>
      </c>
      <c r="AA18">
        <v>2.7999999999999998E-4</v>
      </c>
      <c r="AB18" s="1">
        <v>4.0000000000000003E-5</v>
      </c>
      <c r="AC18">
        <v>0.97250999999999999</v>
      </c>
      <c r="AD18">
        <v>2.087E-2</v>
      </c>
      <c r="AE18">
        <v>0.15670000000000001</v>
      </c>
      <c r="AF18">
        <v>0.11391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</v>
      </c>
      <c r="AR18">
        <v>1</v>
      </c>
      <c r="AS18">
        <v>1</v>
      </c>
      <c r="AT18">
        <v>10</v>
      </c>
    </row>
    <row r="19" spans="1:46" x14ac:dyDescent="0.25">
      <c r="A19" t="s">
        <v>34</v>
      </c>
      <c r="B19">
        <v>1</v>
      </c>
      <c r="C19">
        <v>1</v>
      </c>
      <c r="D19">
        <v>2</v>
      </c>
      <c r="E19">
        <v>3</v>
      </c>
      <c r="F19">
        <v>3</v>
      </c>
      <c r="G19">
        <v>18</v>
      </c>
      <c r="H19" cm="1">
        <f t="array" ref="H19">_xlfn.SWITCH(B19,1,0.6,2,0.4)*_xlfn.SWITCH(C19,1,0.185,2,0.63,3,0.185)*_xlfn.SWITCH(D19,1,0.185,2,0.63,3,0.185)*_xlfn.SWITCH(E19,1,0.25,2,0.25,3,0.5)*_xlfn.SWITCH(F19,1,0.185,2,0.63,3,0.185)</f>
        <v>6.4685250000000001E-3</v>
      </c>
      <c r="I19">
        <v>5.6819872205735996E-3</v>
      </c>
      <c r="J19">
        <v>5</v>
      </c>
      <c r="K19">
        <v>0.01</v>
      </c>
      <c r="L19">
        <v>4.5873213100000001</v>
      </c>
      <c r="M19">
        <v>0.27336231999999999</v>
      </c>
      <c r="N19">
        <v>-0.14354070999999999</v>
      </c>
      <c r="O19">
        <v>-1.76681971</v>
      </c>
      <c r="P19">
        <v>-4.85061E-3</v>
      </c>
      <c r="Q19">
        <v>4.7123999999999999E-4</v>
      </c>
      <c r="R19">
        <v>4.8150547399999999</v>
      </c>
      <c r="S19">
        <v>0.25399608000000001</v>
      </c>
      <c r="T19">
        <v>1.2550333600000001</v>
      </c>
      <c r="U19">
        <v>-1.1078127499999999</v>
      </c>
      <c r="V19">
        <v>0.1968</v>
      </c>
      <c r="W19">
        <v>0.54737999999999998</v>
      </c>
      <c r="X19">
        <v>4.2180000000000002E-2</v>
      </c>
      <c r="Y19">
        <v>6.0099999999999997E-3</v>
      </c>
      <c r="Z19">
        <v>0.12497999999999999</v>
      </c>
      <c r="AA19">
        <v>2.5999999999999998E-4</v>
      </c>
      <c r="AB19" s="1">
        <v>3.0000000000000001E-5</v>
      </c>
      <c r="AC19">
        <v>0.87185000000000001</v>
      </c>
      <c r="AD19">
        <v>2.1569999999999999E-2</v>
      </c>
      <c r="AE19">
        <v>0.14335999999999999</v>
      </c>
      <c r="AF19">
        <v>0.1081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320</v>
      </c>
      <c r="AR19">
        <v>1</v>
      </c>
      <c r="AS19">
        <v>1</v>
      </c>
      <c r="AT19">
        <v>10</v>
      </c>
    </row>
    <row r="20" spans="1:46" x14ac:dyDescent="0.25">
      <c r="A20" t="s">
        <v>34</v>
      </c>
      <c r="B20">
        <v>1</v>
      </c>
      <c r="C20">
        <v>1</v>
      </c>
      <c r="D20">
        <v>3</v>
      </c>
      <c r="E20">
        <v>1</v>
      </c>
      <c r="F20">
        <v>1</v>
      </c>
      <c r="G20">
        <v>19</v>
      </c>
      <c r="H20" cm="1">
        <f t="array" ref="H20">_xlfn.SWITCH(B20,1,0.6,2,0.4)*_xlfn.SWITCH(C20,1,0.185,2,0.63,3,0.185)*_xlfn.SWITCH(D20,1,0.185,2,0.63,3,0.185)*_xlfn.SWITCH(E20,1,0.25,2,0.25,3,0.5)*_xlfn.SWITCH(F20,1,0.185,2,0.63,3,0.185)</f>
        <v>9.4974375E-4</v>
      </c>
      <c r="I20">
        <v>6.3717480373799996E-5</v>
      </c>
      <c r="J20">
        <v>5</v>
      </c>
      <c r="K20">
        <v>0.01</v>
      </c>
      <c r="L20">
        <v>6.5885014100000001</v>
      </c>
      <c r="M20">
        <v>9.9653069999999996E-2</v>
      </c>
      <c r="N20">
        <v>-0.18311785</v>
      </c>
      <c r="O20">
        <v>-2.0459005100000001</v>
      </c>
      <c r="P20">
        <v>-6.5923199999999996E-3</v>
      </c>
      <c r="Q20">
        <v>7.9027000000000003E-4</v>
      </c>
      <c r="R20">
        <v>6.1208940800000002</v>
      </c>
      <c r="S20">
        <v>0.22774045000000001</v>
      </c>
      <c r="T20">
        <v>0.39439448999999999</v>
      </c>
      <c r="U20">
        <v>-0.22231530999999999</v>
      </c>
      <c r="V20">
        <v>0.2064</v>
      </c>
      <c r="W20">
        <v>0.65271000000000001</v>
      </c>
      <c r="X20">
        <v>4.4330000000000001E-2</v>
      </c>
      <c r="Y20">
        <v>6.2899999999999996E-3</v>
      </c>
      <c r="Z20">
        <v>0.15278</v>
      </c>
      <c r="AA20">
        <v>2.7999999999999998E-4</v>
      </c>
      <c r="AB20" s="1">
        <v>4.0000000000000003E-5</v>
      </c>
      <c r="AC20">
        <v>1.0571299999999999</v>
      </c>
      <c r="AD20">
        <v>1.993E-2</v>
      </c>
      <c r="AE20">
        <v>0.16217000000000001</v>
      </c>
      <c r="AF20">
        <v>0.11351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320</v>
      </c>
      <c r="AR20">
        <v>1</v>
      </c>
      <c r="AS20">
        <v>1</v>
      </c>
      <c r="AT20">
        <v>10</v>
      </c>
    </row>
    <row r="21" spans="1:46" x14ac:dyDescent="0.25">
      <c r="A21" t="s">
        <v>34</v>
      </c>
      <c r="B21">
        <v>1</v>
      </c>
      <c r="C21">
        <v>1</v>
      </c>
      <c r="D21">
        <v>3</v>
      </c>
      <c r="E21">
        <v>1</v>
      </c>
      <c r="F21">
        <v>2</v>
      </c>
      <c r="G21">
        <v>20</v>
      </c>
      <c r="H21" cm="1">
        <f t="array" ref="H21">_xlfn.SWITCH(B21,1,0.6,2,0.4)*_xlfn.SWITCH(C21,1,0.185,2,0.63,3,0.185)*_xlfn.SWITCH(D21,1,0.185,2,0.63,3,0.185)*_xlfn.SWITCH(E21,1,0.25,2,0.25,3,0.5)*_xlfn.SWITCH(F21,1,0.185,2,0.63,3,0.185)</f>
        <v>3.2342625000000001E-3</v>
      </c>
      <c r="I21">
        <v>4.384963988286E-4</v>
      </c>
      <c r="J21">
        <v>5</v>
      </c>
      <c r="K21">
        <v>0.01</v>
      </c>
      <c r="L21">
        <v>5.8895368799999996</v>
      </c>
      <c r="M21">
        <v>0.13727078000000001</v>
      </c>
      <c r="N21">
        <v>-0.17512639999999999</v>
      </c>
      <c r="O21">
        <v>-1.9277600800000001</v>
      </c>
      <c r="P21">
        <v>-5.9114299999999996E-3</v>
      </c>
      <c r="Q21">
        <v>6.6467000000000002E-4</v>
      </c>
      <c r="R21">
        <v>5.6839754300000003</v>
      </c>
      <c r="S21">
        <v>0.23513484000000001</v>
      </c>
      <c r="T21">
        <v>0.36522577000000001</v>
      </c>
      <c r="U21">
        <v>-0.17398577000000001</v>
      </c>
      <c r="V21">
        <v>0.2019</v>
      </c>
      <c r="W21">
        <v>0.61109999999999998</v>
      </c>
      <c r="X21">
        <v>4.3319999999999997E-2</v>
      </c>
      <c r="Y21">
        <v>6.1599999999999997E-3</v>
      </c>
      <c r="Z21">
        <v>0.14205999999999999</v>
      </c>
      <c r="AA21">
        <v>2.7E-4</v>
      </c>
      <c r="AB21" s="1">
        <v>4.0000000000000003E-5</v>
      </c>
      <c r="AC21">
        <v>1.00007</v>
      </c>
      <c r="AD21">
        <v>2.0500000000000001E-2</v>
      </c>
      <c r="AE21">
        <v>0.15482000000000001</v>
      </c>
      <c r="AF21">
        <v>0.11097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320</v>
      </c>
      <c r="AR21">
        <v>1</v>
      </c>
      <c r="AS21">
        <v>1</v>
      </c>
      <c r="AT21">
        <v>10</v>
      </c>
    </row>
    <row r="22" spans="1:46" x14ac:dyDescent="0.25">
      <c r="A22" t="s">
        <v>34</v>
      </c>
      <c r="B22">
        <v>1</v>
      </c>
      <c r="C22">
        <v>1</v>
      </c>
      <c r="D22">
        <v>3</v>
      </c>
      <c r="E22">
        <v>1</v>
      </c>
      <c r="F22">
        <v>3</v>
      </c>
      <c r="G22">
        <v>21</v>
      </c>
      <c r="H22" cm="1">
        <f t="array" ref="H22">_xlfn.SWITCH(B22,1,0.6,2,0.4)*_xlfn.SWITCH(C22,1,0.185,2,0.63,3,0.185)*_xlfn.SWITCH(D22,1,0.185,2,0.63,3,0.185)*_xlfn.SWITCH(E22,1,0.25,2,0.25,3,0.5)*_xlfn.SWITCH(F22,1,0.185,2,0.63,3,0.185)</f>
        <v>9.4974375E-4</v>
      </c>
      <c r="I22">
        <v>2.8050752957279999E-4</v>
      </c>
      <c r="J22">
        <v>5</v>
      </c>
      <c r="K22">
        <v>0.01</v>
      </c>
      <c r="L22">
        <v>4.8850615499999996</v>
      </c>
      <c r="M22">
        <v>0.21169339000000001</v>
      </c>
      <c r="N22">
        <v>-0.16182347</v>
      </c>
      <c r="O22">
        <v>-1.7914555000000001</v>
      </c>
      <c r="P22">
        <v>-4.7194999999999997E-3</v>
      </c>
      <c r="Q22">
        <v>4.4799E-4</v>
      </c>
      <c r="R22">
        <v>5.0975228799999996</v>
      </c>
      <c r="S22">
        <v>0.24850240000000001</v>
      </c>
      <c r="T22">
        <v>0.34487779000000002</v>
      </c>
      <c r="U22">
        <v>-7.6030189999999997E-2</v>
      </c>
      <c r="V22">
        <v>0.19359999999999999</v>
      </c>
      <c r="W22">
        <v>0.55550999999999995</v>
      </c>
      <c r="X22">
        <v>4.1549999999999997E-2</v>
      </c>
      <c r="Y22">
        <v>5.9100000000000003E-3</v>
      </c>
      <c r="Z22">
        <v>0.12772</v>
      </c>
      <c r="AA22">
        <v>2.5999999999999998E-4</v>
      </c>
      <c r="AB22" s="1">
        <v>3.0000000000000001E-5</v>
      </c>
      <c r="AC22">
        <v>0.90832000000000002</v>
      </c>
      <c r="AD22">
        <v>2.1100000000000001E-2</v>
      </c>
      <c r="AE22">
        <v>0.14362</v>
      </c>
      <c r="AF22">
        <v>0.10638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320</v>
      </c>
      <c r="AR22">
        <v>1</v>
      </c>
      <c r="AS22">
        <v>1</v>
      </c>
      <c r="AT22">
        <v>10</v>
      </c>
    </row>
    <row r="23" spans="1:46" x14ac:dyDescent="0.25">
      <c r="A23" t="s">
        <v>34</v>
      </c>
      <c r="B23">
        <v>1</v>
      </c>
      <c r="C23">
        <v>1</v>
      </c>
      <c r="D23">
        <v>3</v>
      </c>
      <c r="E23">
        <v>2</v>
      </c>
      <c r="F23">
        <v>1</v>
      </c>
      <c r="G23">
        <v>22</v>
      </c>
      <c r="H23" cm="1">
        <f t="array" ref="H23">_xlfn.SWITCH(B23,1,0.6,2,0.4)*_xlfn.SWITCH(C23,1,0.185,2,0.63,3,0.185)*_xlfn.SWITCH(D23,1,0.185,2,0.63,3,0.185)*_xlfn.SWITCH(E23,1,0.25,2,0.25,3,0.5)*_xlfn.SWITCH(F23,1,0.185,2,0.63,3,0.185)</f>
        <v>9.4974375E-4</v>
      </c>
      <c r="I23">
        <v>1.044558019872E-4</v>
      </c>
      <c r="J23">
        <v>5</v>
      </c>
      <c r="K23">
        <v>0.01</v>
      </c>
      <c r="L23">
        <v>6.7414893500000002</v>
      </c>
      <c r="M23">
        <v>0.10029692</v>
      </c>
      <c r="N23">
        <v>-0.18322185999999999</v>
      </c>
      <c r="O23">
        <v>-2.08742757</v>
      </c>
      <c r="P23">
        <v>-6.6216199999999999E-3</v>
      </c>
      <c r="Q23">
        <v>7.8841999999999996E-4</v>
      </c>
      <c r="R23">
        <v>6.3575001100000001</v>
      </c>
      <c r="S23">
        <v>0.22327113000000001</v>
      </c>
      <c r="T23">
        <v>0.63987508000000004</v>
      </c>
      <c r="U23">
        <v>-0.40592192999999999</v>
      </c>
      <c r="V23">
        <v>0.20699999999999999</v>
      </c>
      <c r="W23">
        <v>0.66876000000000002</v>
      </c>
      <c r="X23">
        <v>4.4479999999999999E-2</v>
      </c>
      <c r="Y23">
        <v>6.3099999999999996E-3</v>
      </c>
      <c r="Z23">
        <v>0.15703</v>
      </c>
      <c r="AA23">
        <v>2.7999999999999998E-4</v>
      </c>
      <c r="AB23" s="1">
        <v>4.0000000000000003E-5</v>
      </c>
      <c r="AC23">
        <v>1.0880000000000001</v>
      </c>
      <c r="AD23">
        <v>1.9630000000000002E-2</v>
      </c>
      <c r="AE23">
        <v>0.16471</v>
      </c>
      <c r="AF23">
        <v>0.11391999999999999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320</v>
      </c>
      <c r="AR23">
        <v>1</v>
      </c>
      <c r="AS23">
        <v>1</v>
      </c>
      <c r="AT23">
        <v>10</v>
      </c>
    </row>
    <row r="24" spans="1:46" x14ac:dyDescent="0.25">
      <c r="A24" t="s">
        <v>34</v>
      </c>
      <c r="B24">
        <v>1</v>
      </c>
      <c r="C24">
        <v>1</v>
      </c>
      <c r="D24">
        <v>3</v>
      </c>
      <c r="E24">
        <v>2</v>
      </c>
      <c r="F24">
        <v>2</v>
      </c>
      <c r="G24">
        <v>23</v>
      </c>
      <c r="H24" cm="1">
        <f t="array" ref="H24">_xlfn.SWITCH(B24,1,0.6,2,0.4)*_xlfn.SWITCH(C24,1,0.185,2,0.63,3,0.185)*_xlfn.SWITCH(D24,1,0.185,2,0.63,3,0.185)*_xlfn.SWITCH(E24,1,0.25,2,0.25,3,0.5)*_xlfn.SWITCH(F24,1,0.185,2,0.63,3,0.185)</f>
        <v>3.2342625000000001E-3</v>
      </c>
      <c r="I24">
        <v>6.8189779071299995E-4</v>
      </c>
      <c r="J24">
        <v>5</v>
      </c>
      <c r="K24">
        <v>0.01</v>
      </c>
      <c r="L24">
        <v>6.03651231</v>
      </c>
      <c r="M24">
        <v>0.13784680999999999</v>
      </c>
      <c r="N24">
        <v>-0.17523385</v>
      </c>
      <c r="O24">
        <v>-1.96779302</v>
      </c>
      <c r="P24">
        <v>-5.9412900000000001E-3</v>
      </c>
      <c r="Q24">
        <v>6.6288000000000002E-4</v>
      </c>
      <c r="R24">
        <v>5.9169289100000002</v>
      </c>
      <c r="S24">
        <v>0.23036386</v>
      </c>
      <c r="T24">
        <v>0.60985537999999995</v>
      </c>
      <c r="U24">
        <v>-0.35809017999999998</v>
      </c>
      <c r="V24">
        <v>0.2026</v>
      </c>
      <c r="W24">
        <v>0.62638000000000005</v>
      </c>
      <c r="X24">
        <v>4.3479999999999998E-2</v>
      </c>
      <c r="Y24">
        <v>6.1799999999999997E-3</v>
      </c>
      <c r="Z24">
        <v>0.14615</v>
      </c>
      <c r="AA24">
        <v>2.7E-4</v>
      </c>
      <c r="AB24" s="1">
        <v>4.0000000000000003E-5</v>
      </c>
      <c r="AC24">
        <v>1.0314000000000001</v>
      </c>
      <c r="AD24">
        <v>2.018E-2</v>
      </c>
      <c r="AE24">
        <v>0.15736</v>
      </c>
      <c r="AF24">
        <v>0.11139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</v>
      </c>
      <c r="AR24">
        <v>1</v>
      </c>
      <c r="AS24">
        <v>1</v>
      </c>
      <c r="AT24">
        <v>10</v>
      </c>
    </row>
    <row r="25" spans="1:46" x14ac:dyDescent="0.25">
      <c r="A25" t="s">
        <v>34</v>
      </c>
      <c r="B25">
        <v>1</v>
      </c>
      <c r="C25">
        <v>1</v>
      </c>
      <c r="D25">
        <v>3</v>
      </c>
      <c r="E25">
        <v>2</v>
      </c>
      <c r="F25">
        <v>3</v>
      </c>
      <c r="G25">
        <v>24</v>
      </c>
      <c r="H25" cm="1">
        <f t="array" ref="H25">_xlfn.SWITCH(B25,1,0.6,2,0.4)*_xlfn.SWITCH(C25,1,0.185,2,0.63,3,0.185)*_xlfn.SWITCH(D25,1,0.185,2,0.63,3,0.185)*_xlfn.SWITCH(E25,1,0.25,2,0.25,3,0.5)*_xlfn.SWITCH(F25,1,0.185,2,0.63,3,0.185)</f>
        <v>9.4974375E-4</v>
      </c>
      <c r="I25">
        <v>4.0551532867979997E-4</v>
      </c>
      <c r="J25">
        <v>5</v>
      </c>
      <c r="K25">
        <v>0.01</v>
      </c>
      <c r="L25">
        <v>5.0246397800000002</v>
      </c>
      <c r="M25">
        <v>0.21214045000000001</v>
      </c>
      <c r="N25">
        <v>-0.16194040000000001</v>
      </c>
      <c r="O25">
        <v>-1.8295538200000001</v>
      </c>
      <c r="P25">
        <v>-4.7501899999999996E-3</v>
      </c>
      <c r="Q25">
        <v>4.4630000000000001E-4</v>
      </c>
      <c r="R25">
        <v>5.3232380399999997</v>
      </c>
      <c r="S25">
        <v>0.24325262</v>
      </c>
      <c r="T25">
        <v>0.58827571000000001</v>
      </c>
      <c r="U25">
        <v>-0.26065821</v>
      </c>
      <c r="V25">
        <v>0.19439999999999999</v>
      </c>
      <c r="W25">
        <v>0.56957999999999998</v>
      </c>
      <c r="X25">
        <v>4.1709999999999997E-2</v>
      </c>
      <c r="Y25">
        <v>5.9300000000000004E-3</v>
      </c>
      <c r="Z25">
        <v>0.13156000000000001</v>
      </c>
      <c r="AA25">
        <v>2.5999999999999998E-4</v>
      </c>
      <c r="AB25" s="1">
        <v>3.0000000000000001E-5</v>
      </c>
      <c r="AC25">
        <v>0.93955</v>
      </c>
      <c r="AD25">
        <v>2.077E-2</v>
      </c>
      <c r="AE25">
        <v>0.14609</v>
      </c>
      <c r="AF25">
        <v>0.10681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320</v>
      </c>
      <c r="AR25">
        <v>1</v>
      </c>
      <c r="AS25">
        <v>1</v>
      </c>
      <c r="AT25">
        <v>10</v>
      </c>
    </row>
    <row r="26" spans="1:46" x14ac:dyDescent="0.25">
      <c r="A26" t="s">
        <v>34</v>
      </c>
      <c r="B26">
        <v>1</v>
      </c>
      <c r="C26">
        <v>1</v>
      </c>
      <c r="D26">
        <v>3</v>
      </c>
      <c r="E26">
        <v>3</v>
      </c>
      <c r="F26">
        <v>1</v>
      </c>
      <c r="G26">
        <v>25</v>
      </c>
      <c r="H26" cm="1">
        <f t="array" ref="H26">_xlfn.SWITCH(B26,1,0.6,2,0.4)*_xlfn.SWITCH(C26,1,0.185,2,0.63,3,0.185)*_xlfn.SWITCH(D26,1,0.185,2,0.63,3,0.185)*_xlfn.SWITCH(E26,1,0.25,2,0.25,3,0.5)*_xlfn.SWITCH(F26,1,0.185,2,0.63,3,0.185)</f>
        <v>1.8994875E-3</v>
      </c>
      <c r="I26">
        <v>1.1669278803947999E-3</v>
      </c>
      <c r="J26">
        <v>5</v>
      </c>
      <c r="K26">
        <v>0.01</v>
      </c>
      <c r="L26">
        <v>6.2732926400000002</v>
      </c>
      <c r="M26">
        <v>0.10795687</v>
      </c>
      <c r="N26">
        <v>-0.1819017</v>
      </c>
      <c r="O26">
        <v>-1.97802645</v>
      </c>
      <c r="P26">
        <v>-6.5877699999999997E-3</v>
      </c>
      <c r="Q26">
        <v>7.8934000000000003E-4</v>
      </c>
      <c r="R26">
        <v>5.6776002999999999</v>
      </c>
      <c r="S26">
        <v>0.23684807999999999</v>
      </c>
      <c r="T26">
        <v>1.3108452900000001</v>
      </c>
      <c r="U26">
        <v>-1.2057385300000001</v>
      </c>
      <c r="V26">
        <v>0.2074</v>
      </c>
      <c r="W26">
        <v>0.63061</v>
      </c>
      <c r="X26">
        <v>4.4560000000000002E-2</v>
      </c>
      <c r="Y26">
        <v>6.3299999999999997E-3</v>
      </c>
      <c r="Z26">
        <v>0.14663000000000001</v>
      </c>
      <c r="AA26">
        <v>2.7999999999999998E-4</v>
      </c>
      <c r="AB26" s="1">
        <v>4.0000000000000003E-5</v>
      </c>
      <c r="AC26">
        <v>1.00519</v>
      </c>
      <c r="AD26">
        <v>2.068E-2</v>
      </c>
      <c r="AE26">
        <v>0.15919</v>
      </c>
      <c r="AF26">
        <v>0.11403000000000001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320</v>
      </c>
      <c r="AR26">
        <v>1</v>
      </c>
      <c r="AS26">
        <v>1</v>
      </c>
      <c r="AT26">
        <v>10</v>
      </c>
    </row>
    <row r="27" spans="1:46" x14ac:dyDescent="0.25">
      <c r="A27" t="s">
        <v>34</v>
      </c>
      <c r="B27">
        <v>1</v>
      </c>
      <c r="C27">
        <v>1</v>
      </c>
      <c r="D27">
        <v>3</v>
      </c>
      <c r="E27">
        <v>3</v>
      </c>
      <c r="F27">
        <v>2</v>
      </c>
      <c r="G27">
        <v>26</v>
      </c>
      <c r="H27" cm="1">
        <f t="array" ref="H27">_xlfn.SWITCH(B27,1,0.6,2,0.4)*_xlfn.SWITCH(C27,1,0.185,2,0.63,3,0.185)*_xlfn.SWITCH(D27,1,0.185,2,0.63,3,0.185)*_xlfn.SWITCH(E27,1,0.25,2,0.25,3,0.5)*_xlfn.SWITCH(F27,1,0.185,2,0.63,3,0.185)</f>
        <v>6.4685250000000001E-3</v>
      </c>
      <c r="I27">
        <v>6.1611904076952001E-3</v>
      </c>
      <c r="J27">
        <v>5</v>
      </c>
      <c r="K27">
        <v>0.01</v>
      </c>
      <c r="L27">
        <v>5.5929430399999998</v>
      </c>
      <c r="M27">
        <v>0.14582729999999999</v>
      </c>
      <c r="N27">
        <v>-0.17390474</v>
      </c>
      <c r="O27">
        <v>-1.86468331</v>
      </c>
      <c r="P27">
        <v>-5.90451E-3</v>
      </c>
      <c r="Q27">
        <v>6.6341999999999996E-4</v>
      </c>
      <c r="R27">
        <v>5.2633791099999998</v>
      </c>
      <c r="S27">
        <v>0.24459956999999999</v>
      </c>
      <c r="T27">
        <v>1.28513181</v>
      </c>
      <c r="U27">
        <v>-1.1564975200000001</v>
      </c>
      <c r="V27">
        <v>0.2029</v>
      </c>
      <c r="W27">
        <v>0.59128999999999998</v>
      </c>
      <c r="X27">
        <v>4.3549999999999998E-2</v>
      </c>
      <c r="Y27">
        <v>6.1900000000000002E-3</v>
      </c>
      <c r="Z27">
        <v>0.13641</v>
      </c>
      <c r="AA27">
        <v>2.7E-4</v>
      </c>
      <c r="AB27" s="1">
        <v>4.0000000000000003E-5</v>
      </c>
      <c r="AC27">
        <v>0.94960999999999995</v>
      </c>
      <c r="AD27">
        <v>2.1270000000000001E-2</v>
      </c>
      <c r="AE27">
        <v>0.15198999999999999</v>
      </c>
      <c r="AF27">
        <v>0.1115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320</v>
      </c>
      <c r="AR27">
        <v>1</v>
      </c>
      <c r="AS27">
        <v>1</v>
      </c>
      <c r="AT27">
        <v>10</v>
      </c>
    </row>
    <row r="28" spans="1:46" x14ac:dyDescent="0.25">
      <c r="A28" t="s">
        <v>34</v>
      </c>
      <c r="B28">
        <v>1</v>
      </c>
      <c r="C28">
        <v>1</v>
      </c>
      <c r="D28">
        <v>3</v>
      </c>
      <c r="E28">
        <v>3</v>
      </c>
      <c r="F28">
        <v>3</v>
      </c>
      <c r="G28">
        <v>27</v>
      </c>
      <c r="H28" cm="1">
        <f t="array" ref="H28">_xlfn.SWITCH(B28,1,0.6,2,0.4)*_xlfn.SWITCH(C28,1,0.185,2,0.63,3,0.185)*_xlfn.SWITCH(D28,1,0.185,2,0.63,3,0.185)*_xlfn.SWITCH(E28,1,0.25,2,0.25,3,0.5)*_xlfn.SWITCH(F28,1,0.185,2,0.63,3,0.185)</f>
        <v>1.8994875E-3</v>
      </c>
      <c r="I28">
        <v>2.7334953523218001E-3</v>
      </c>
      <c r="J28">
        <v>5</v>
      </c>
      <c r="K28">
        <v>0.01</v>
      </c>
      <c r="L28">
        <v>4.6075072800000001</v>
      </c>
      <c r="M28">
        <v>0.22057542999999999</v>
      </c>
      <c r="N28">
        <v>-0.16058496999999999</v>
      </c>
      <c r="O28">
        <v>-1.73342631</v>
      </c>
      <c r="P28">
        <v>-4.7102000000000003E-3</v>
      </c>
      <c r="Q28">
        <v>4.4642E-4</v>
      </c>
      <c r="R28">
        <v>4.7044467499999998</v>
      </c>
      <c r="S28">
        <v>0.25863060999999998</v>
      </c>
      <c r="T28">
        <v>1.2685278499999999</v>
      </c>
      <c r="U28">
        <v>-1.0576629399999999</v>
      </c>
      <c r="V28">
        <v>0.19450000000000001</v>
      </c>
      <c r="W28">
        <v>0.5383</v>
      </c>
      <c r="X28">
        <v>4.1750000000000002E-2</v>
      </c>
      <c r="Y28">
        <v>5.94E-3</v>
      </c>
      <c r="Z28">
        <v>0.12266000000000001</v>
      </c>
      <c r="AA28">
        <v>2.5999999999999998E-4</v>
      </c>
      <c r="AB28" s="1">
        <v>3.0000000000000001E-5</v>
      </c>
      <c r="AC28">
        <v>0.85984000000000005</v>
      </c>
      <c r="AD28">
        <v>2.1899999999999999E-2</v>
      </c>
      <c r="AE28">
        <v>0.14097000000000001</v>
      </c>
      <c r="AF28">
        <v>0.10688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320</v>
      </c>
      <c r="AR28">
        <v>1</v>
      </c>
      <c r="AS28">
        <v>1</v>
      </c>
      <c r="AT28">
        <v>10</v>
      </c>
    </row>
    <row r="29" spans="1:46" x14ac:dyDescent="0.25">
      <c r="A29" t="s">
        <v>34</v>
      </c>
      <c r="B29">
        <v>1</v>
      </c>
      <c r="C29">
        <v>2</v>
      </c>
      <c r="D29">
        <v>1</v>
      </c>
      <c r="E29">
        <v>1</v>
      </c>
      <c r="F29">
        <v>1</v>
      </c>
      <c r="G29">
        <v>28</v>
      </c>
      <c r="H29" cm="1">
        <f t="array" ref="H29">_xlfn.SWITCH(B29,1,0.6,2,0.4)*_xlfn.SWITCH(C29,1,0.185,2,0.63,3,0.185)*_xlfn.SWITCH(D29,1,0.185,2,0.63,3,0.185)*_xlfn.SWITCH(E29,1,0.25,2,0.25,3,0.5)*_xlfn.SWITCH(F29,1,0.185,2,0.63,3,0.185)</f>
        <v>3.2342625000000001E-3</v>
      </c>
      <c r="I29">
        <v>1.8954397455071999E-3</v>
      </c>
      <c r="J29">
        <v>5</v>
      </c>
      <c r="K29">
        <v>0.01</v>
      </c>
      <c r="L29">
        <v>9.2954135999999998</v>
      </c>
      <c r="M29">
        <v>0.18886001999999999</v>
      </c>
      <c r="N29">
        <v>-0.16341496999999999</v>
      </c>
      <c r="O29">
        <v>-2.48672972</v>
      </c>
      <c r="P29">
        <v>-7.6952899999999996E-3</v>
      </c>
      <c r="Q29">
        <v>1.01234E-3</v>
      </c>
      <c r="R29">
        <v>7.0324461100000004</v>
      </c>
      <c r="S29">
        <v>0.20795627999999999</v>
      </c>
      <c r="T29">
        <v>0.46687377000000002</v>
      </c>
      <c r="U29">
        <v>-0.26861724999999997</v>
      </c>
      <c r="V29">
        <v>0.2258</v>
      </c>
      <c r="W29">
        <v>0.76432999999999995</v>
      </c>
      <c r="X29">
        <v>4.8390000000000002E-2</v>
      </c>
      <c r="Y29">
        <v>6.8700000000000002E-3</v>
      </c>
      <c r="Z29">
        <v>0.18071000000000001</v>
      </c>
      <c r="AA29">
        <v>2.9999999999999997E-4</v>
      </c>
      <c r="AB29" s="1">
        <v>4.0000000000000003E-5</v>
      </c>
      <c r="AC29">
        <v>1.11212</v>
      </c>
      <c r="AD29">
        <v>1.7729999999999999E-2</v>
      </c>
      <c r="AE29">
        <v>0.18537000000000001</v>
      </c>
      <c r="AF29">
        <v>0.12433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320</v>
      </c>
      <c r="AR29">
        <v>1</v>
      </c>
      <c r="AS29">
        <v>1</v>
      </c>
      <c r="AT29">
        <v>10</v>
      </c>
    </row>
    <row r="30" spans="1:46" x14ac:dyDescent="0.25">
      <c r="A30" t="s">
        <v>34</v>
      </c>
      <c r="B30">
        <v>1</v>
      </c>
      <c r="C30">
        <v>2</v>
      </c>
      <c r="D30">
        <v>1</v>
      </c>
      <c r="E30">
        <v>1</v>
      </c>
      <c r="F30">
        <v>2</v>
      </c>
      <c r="G30">
        <v>29</v>
      </c>
      <c r="H30" cm="1">
        <f t="array" ref="H30">_xlfn.SWITCH(B30,1,0.6,2,0.4)*_xlfn.SWITCH(C30,1,0.185,2,0.63,3,0.185)*_xlfn.SWITCH(D30,1,0.185,2,0.63,3,0.185)*_xlfn.SWITCH(E30,1,0.25,2,0.25,3,0.5)*_xlfn.SWITCH(F30,1,0.185,2,0.63,3,0.185)</f>
        <v>1.1013975000000001E-2</v>
      </c>
      <c r="I30">
        <v>8.7918307266905988E-3</v>
      </c>
      <c r="J30">
        <v>5</v>
      </c>
      <c r="K30">
        <v>0.01</v>
      </c>
      <c r="L30">
        <v>8.2246165799999993</v>
      </c>
      <c r="M30">
        <v>0.23080732000000001</v>
      </c>
      <c r="N30">
        <v>-0.15206306</v>
      </c>
      <c r="O30">
        <v>-2.2716017399999999</v>
      </c>
      <c r="P30">
        <v>-6.98177E-3</v>
      </c>
      <c r="Q30">
        <v>8.7573999999999996E-4</v>
      </c>
      <c r="R30">
        <v>6.5326230299999999</v>
      </c>
      <c r="S30">
        <v>0.21300694000000001</v>
      </c>
      <c r="T30">
        <v>0.37801221000000002</v>
      </c>
      <c r="U30">
        <v>-0.25707679999999999</v>
      </c>
      <c r="V30">
        <v>0.21970000000000001</v>
      </c>
      <c r="W30">
        <v>0.70350999999999997</v>
      </c>
      <c r="X30">
        <v>4.6929999999999999E-2</v>
      </c>
      <c r="Y30">
        <v>6.6899999999999998E-3</v>
      </c>
      <c r="Z30">
        <v>0.16531000000000001</v>
      </c>
      <c r="AA30">
        <v>2.9E-4</v>
      </c>
      <c r="AB30" s="1">
        <v>4.0000000000000003E-5</v>
      </c>
      <c r="AC30">
        <v>1.0693699999999999</v>
      </c>
      <c r="AD30">
        <v>1.8489999999999999E-2</v>
      </c>
      <c r="AE30">
        <v>0.1754</v>
      </c>
      <c r="AF30">
        <v>0.12071999999999999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</v>
      </c>
      <c r="AR30">
        <v>1</v>
      </c>
      <c r="AS30">
        <v>1</v>
      </c>
      <c r="AT30">
        <v>10</v>
      </c>
    </row>
    <row r="31" spans="1:46" x14ac:dyDescent="0.25">
      <c r="A31" t="s">
        <v>34</v>
      </c>
      <c r="B31">
        <v>1</v>
      </c>
      <c r="C31">
        <v>2</v>
      </c>
      <c r="D31">
        <v>1</v>
      </c>
      <c r="E31">
        <v>1</v>
      </c>
      <c r="F31">
        <v>3</v>
      </c>
      <c r="G31">
        <v>30</v>
      </c>
      <c r="H31" cm="1">
        <f t="array" ref="H31">_xlfn.SWITCH(B31,1,0.6,2,0.4)*_xlfn.SWITCH(C31,1,0.185,2,0.63,3,0.185)*_xlfn.SWITCH(D31,1,0.185,2,0.63,3,0.185)*_xlfn.SWITCH(E31,1,0.25,2,0.25,3,0.5)*_xlfn.SWITCH(F31,1,0.185,2,0.63,3,0.185)</f>
        <v>3.2342625000000001E-3</v>
      </c>
      <c r="I31">
        <v>2.9826520980041999E-3</v>
      </c>
      <c r="J31">
        <v>5</v>
      </c>
      <c r="K31">
        <v>0.01</v>
      </c>
      <c r="L31">
        <v>6.5528960600000001</v>
      </c>
      <c r="M31">
        <v>0.32862880999999999</v>
      </c>
      <c r="N31">
        <v>-0.13185862000000001</v>
      </c>
      <c r="O31">
        <v>-1.9879318100000001</v>
      </c>
      <c r="P31">
        <v>-5.6228299999999997E-3</v>
      </c>
      <c r="Q31">
        <v>6.1019000000000004E-4</v>
      </c>
      <c r="R31">
        <v>5.71637225</v>
      </c>
      <c r="S31">
        <v>0.22643804000000001</v>
      </c>
      <c r="T31">
        <v>0.30932163000000001</v>
      </c>
      <c r="U31">
        <v>-0.23235940999999999</v>
      </c>
      <c r="V31">
        <v>0.2069</v>
      </c>
      <c r="W31">
        <v>0.61175000000000002</v>
      </c>
      <c r="X31">
        <v>4.4110000000000003E-2</v>
      </c>
      <c r="Y31">
        <v>6.3E-3</v>
      </c>
      <c r="Z31">
        <v>0.14193</v>
      </c>
      <c r="AA31">
        <v>2.7999999999999998E-4</v>
      </c>
      <c r="AB31" s="1">
        <v>4.0000000000000003E-5</v>
      </c>
      <c r="AC31">
        <v>0.97352000000000005</v>
      </c>
      <c r="AD31">
        <v>1.9609999999999999E-2</v>
      </c>
      <c r="AE31">
        <v>0.15783</v>
      </c>
      <c r="AF31">
        <v>0.11358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320</v>
      </c>
      <c r="AR31">
        <v>1</v>
      </c>
      <c r="AS31">
        <v>1</v>
      </c>
      <c r="AT31">
        <v>10</v>
      </c>
    </row>
    <row r="32" spans="1:46" x14ac:dyDescent="0.25">
      <c r="A32" t="s">
        <v>34</v>
      </c>
      <c r="B32">
        <v>1</v>
      </c>
      <c r="C32">
        <v>2</v>
      </c>
      <c r="D32">
        <v>1</v>
      </c>
      <c r="E32">
        <v>2</v>
      </c>
      <c r="F32">
        <v>1</v>
      </c>
      <c r="G32">
        <v>31</v>
      </c>
      <c r="H32" cm="1">
        <f t="array" ref="H32">_xlfn.SWITCH(B32,1,0.6,2,0.4)*_xlfn.SWITCH(C32,1,0.185,2,0.63,3,0.185)*_xlfn.SWITCH(D32,1,0.185,2,0.63,3,0.185)*_xlfn.SWITCH(E32,1,0.25,2,0.25,3,0.5)*_xlfn.SWITCH(F32,1,0.185,2,0.63,3,0.185)</f>
        <v>3.2342625000000001E-3</v>
      </c>
      <c r="I32">
        <v>2.4833904312780001E-3</v>
      </c>
      <c r="J32">
        <v>5</v>
      </c>
      <c r="K32">
        <v>0.01</v>
      </c>
      <c r="L32">
        <v>9.4581681700000004</v>
      </c>
      <c r="M32">
        <v>0.18966670999999999</v>
      </c>
      <c r="N32">
        <v>-0.16350359</v>
      </c>
      <c r="O32">
        <v>-2.5308152000000002</v>
      </c>
      <c r="P32">
        <v>-7.7237199999999999E-3</v>
      </c>
      <c r="Q32">
        <v>1.0103899999999999E-3</v>
      </c>
      <c r="R32">
        <v>7.2532979299999996</v>
      </c>
      <c r="S32">
        <v>0.20445468</v>
      </c>
      <c r="T32">
        <v>0.71399436999999999</v>
      </c>
      <c r="U32">
        <v>-0.45152682999999999</v>
      </c>
      <c r="V32">
        <v>0.2263</v>
      </c>
      <c r="W32">
        <v>0.78073999999999999</v>
      </c>
      <c r="X32">
        <v>4.8500000000000001E-2</v>
      </c>
      <c r="Y32">
        <v>6.8900000000000003E-3</v>
      </c>
      <c r="Z32">
        <v>0.18497</v>
      </c>
      <c r="AA32">
        <v>3.1E-4</v>
      </c>
      <c r="AB32" s="1">
        <v>4.0000000000000003E-5</v>
      </c>
      <c r="AC32">
        <v>1.13771</v>
      </c>
      <c r="AD32">
        <v>1.7489999999999999E-2</v>
      </c>
      <c r="AE32">
        <v>0.18778</v>
      </c>
      <c r="AF32">
        <v>0.12469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320</v>
      </c>
      <c r="AR32">
        <v>1</v>
      </c>
      <c r="AS32">
        <v>1</v>
      </c>
      <c r="AT32">
        <v>10</v>
      </c>
    </row>
    <row r="33" spans="1:46" x14ac:dyDescent="0.25">
      <c r="A33" t="s">
        <v>34</v>
      </c>
      <c r="B33">
        <v>1</v>
      </c>
      <c r="C33">
        <v>2</v>
      </c>
      <c r="D33">
        <v>1</v>
      </c>
      <c r="E33">
        <v>2</v>
      </c>
      <c r="F33">
        <v>2</v>
      </c>
      <c r="G33">
        <v>32</v>
      </c>
      <c r="H33" cm="1">
        <f t="array" ref="H33">_xlfn.SWITCH(B33,1,0.6,2,0.4)*_xlfn.SWITCH(C33,1,0.185,2,0.63,3,0.185)*_xlfn.SWITCH(D33,1,0.185,2,0.63,3,0.185)*_xlfn.SWITCH(E33,1,0.25,2,0.25,3,0.5)*_xlfn.SWITCH(F33,1,0.185,2,0.63,3,0.185)</f>
        <v>1.1013975000000001E-2</v>
      </c>
      <c r="I33">
        <v>1.08163945993782E-2</v>
      </c>
      <c r="J33">
        <v>5</v>
      </c>
      <c r="K33">
        <v>0.01</v>
      </c>
      <c r="L33">
        <v>8.3805790299999998</v>
      </c>
      <c r="M33">
        <v>0.23155559000000001</v>
      </c>
      <c r="N33">
        <v>-0.15215292999999999</v>
      </c>
      <c r="O33">
        <v>-2.3140650800000002</v>
      </c>
      <c r="P33">
        <v>-7.0108999999999996E-3</v>
      </c>
      <c r="Q33">
        <v>8.7385999999999996E-4</v>
      </c>
      <c r="R33">
        <v>6.7569865599999996</v>
      </c>
      <c r="S33">
        <v>0.20918165999999999</v>
      </c>
      <c r="T33">
        <v>0.62438333000000001</v>
      </c>
      <c r="U33">
        <v>-0.44065343000000001</v>
      </c>
      <c r="V33">
        <v>0.2203</v>
      </c>
      <c r="W33">
        <v>0.71933999999999998</v>
      </c>
      <c r="X33">
        <v>4.7059999999999998E-2</v>
      </c>
      <c r="Y33">
        <v>6.7000000000000002E-3</v>
      </c>
      <c r="Z33">
        <v>0.16947999999999999</v>
      </c>
      <c r="AA33">
        <v>2.9999999999999997E-4</v>
      </c>
      <c r="AB33" s="1">
        <v>4.0000000000000003E-5</v>
      </c>
      <c r="AC33">
        <v>1.09659</v>
      </c>
      <c r="AD33">
        <v>1.823E-2</v>
      </c>
      <c r="AE33">
        <v>0.17785999999999999</v>
      </c>
      <c r="AF33">
        <v>0.12107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320</v>
      </c>
      <c r="AR33">
        <v>1</v>
      </c>
      <c r="AS33">
        <v>1</v>
      </c>
      <c r="AT33">
        <v>10</v>
      </c>
    </row>
    <row r="34" spans="1:46" x14ac:dyDescent="0.25">
      <c r="A34" t="s">
        <v>34</v>
      </c>
      <c r="B34">
        <v>1</v>
      </c>
      <c r="C34">
        <v>2</v>
      </c>
      <c r="D34">
        <v>1</v>
      </c>
      <c r="E34">
        <v>2</v>
      </c>
      <c r="F34">
        <v>3</v>
      </c>
      <c r="G34">
        <v>33</v>
      </c>
      <c r="H34" cm="1">
        <f t="array" ref="H34">_xlfn.SWITCH(B34,1,0.6,2,0.4)*_xlfn.SWITCH(C34,1,0.185,2,0.63,3,0.185)*_xlfn.SWITCH(D34,1,0.185,2,0.63,3,0.185)*_xlfn.SWITCH(E34,1,0.25,2,0.25,3,0.5)*_xlfn.SWITCH(F34,1,0.185,2,0.63,3,0.185)</f>
        <v>3.2342625000000001E-3</v>
      </c>
      <c r="I34">
        <v>3.3577998591509998E-3</v>
      </c>
      <c r="J34">
        <v>5</v>
      </c>
      <c r="K34">
        <v>0.01</v>
      </c>
      <c r="L34">
        <v>6.6978976599999998</v>
      </c>
      <c r="M34">
        <v>0.32923556999999998</v>
      </c>
      <c r="N34">
        <v>-0.13195462999999999</v>
      </c>
      <c r="O34">
        <v>-2.0276423000000001</v>
      </c>
      <c r="P34">
        <v>-5.6531699999999999E-3</v>
      </c>
      <c r="Q34">
        <v>6.0844999999999996E-4</v>
      </c>
      <c r="R34">
        <v>5.9408932700000001</v>
      </c>
      <c r="S34">
        <v>0.22198882</v>
      </c>
      <c r="T34">
        <v>0.55411887999999998</v>
      </c>
      <c r="U34">
        <v>-0.41684790999999999</v>
      </c>
      <c r="V34">
        <v>0.20760000000000001</v>
      </c>
      <c r="W34">
        <v>0.62636999999999998</v>
      </c>
      <c r="X34">
        <v>4.4260000000000001E-2</v>
      </c>
      <c r="Y34">
        <v>6.3200000000000001E-3</v>
      </c>
      <c r="Z34">
        <v>0.14587</v>
      </c>
      <c r="AA34">
        <v>2.7999999999999998E-4</v>
      </c>
      <c r="AB34" s="1">
        <v>4.0000000000000003E-5</v>
      </c>
      <c r="AC34">
        <v>1.0026200000000001</v>
      </c>
      <c r="AD34">
        <v>1.932E-2</v>
      </c>
      <c r="AE34">
        <v>0.16031999999999999</v>
      </c>
      <c r="AF34">
        <v>0.11395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320</v>
      </c>
      <c r="AR34">
        <v>1</v>
      </c>
      <c r="AS34">
        <v>1</v>
      </c>
      <c r="AT34">
        <v>10</v>
      </c>
    </row>
    <row r="35" spans="1:46" x14ac:dyDescent="0.25">
      <c r="A35" t="s">
        <v>34</v>
      </c>
      <c r="B35">
        <v>1</v>
      </c>
      <c r="C35">
        <v>2</v>
      </c>
      <c r="D35">
        <v>1</v>
      </c>
      <c r="E35">
        <v>3</v>
      </c>
      <c r="F35">
        <v>1</v>
      </c>
      <c r="G35">
        <v>34</v>
      </c>
      <c r="H35" cm="1">
        <f t="array" ref="H35">_xlfn.SWITCH(B35,1,0.6,2,0.4)*_xlfn.SWITCH(C35,1,0.185,2,0.63,3,0.185)*_xlfn.SWITCH(D35,1,0.185,2,0.63,3,0.185)*_xlfn.SWITCH(E35,1,0.25,2,0.25,3,0.5)*_xlfn.SWITCH(F35,1,0.185,2,0.63,3,0.185)</f>
        <v>6.4685250000000001E-3</v>
      </c>
      <c r="I35">
        <v>1.09067506496328E-2</v>
      </c>
      <c r="J35">
        <v>5</v>
      </c>
      <c r="K35">
        <v>0.01</v>
      </c>
      <c r="L35">
        <v>8.9519579500000006</v>
      </c>
      <c r="M35">
        <v>0.19677576999999999</v>
      </c>
      <c r="N35">
        <v>-0.16222661999999999</v>
      </c>
      <c r="O35">
        <v>-2.4114964200000002</v>
      </c>
      <c r="P35">
        <v>-7.6934600000000001E-3</v>
      </c>
      <c r="Q35">
        <v>1.01172E-3</v>
      </c>
      <c r="R35">
        <v>6.5974937300000001</v>
      </c>
      <c r="S35">
        <v>0.2153697</v>
      </c>
      <c r="T35">
        <v>1.3779308299999999</v>
      </c>
      <c r="U35">
        <v>-1.25334532</v>
      </c>
      <c r="V35">
        <v>0.22689999999999999</v>
      </c>
      <c r="W35">
        <v>0.73956999999999995</v>
      </c>
      <c r="X35">
        <v>4.861E-2</v>
      </c>
      <c r="Y35">
        <v>6.9100000000000003E-3</v>
      </c>
      <c r="Z35">
        <v>0.17405000000000001</v>
      </c>
      <c r="AA35">
        <v>3.1E-4</v>
      </c>
      <c r="AB35" s="1">
        <v>4.0000000000000003E-5</v>
      </c>
      <c r="AC35">
        <v>1.06609</v>
      </c>
      <c r="AD35">
        <v>1.8319999999999999E-2</v>
      </c>
      <c r="AE35">
        <v>0.18226000000000001</v>
      </c>
      <c r="AF35">
        <v>0.12479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320</v>
      </c>
      <c r="AR35">
        <v>1</v>
      </c>
      <c r="AS35">
        <v>1</v>
      </c>
      <c r="AT35">
        <v>10</v>
      </c>
    </row>
    <row r="36" spans="1:46" x14ac:dyDescent="0.25">
      <c r="A36" t="s">
        <v>34</v>
      </c>
      <c r="B36">
        <v>1</v>
      </c>
      <c r="C36">
        <v>2</v>
      </c>
      <c r="D36">
        <v>1</v>
      </c>
      <c r="E36">
        <v>3</v>
      </c>
      <c r="F36">
        <v>2</v>
      </c>
      <c r="G36">
        <v>35</v>
      </c>
      <c r="H36" cm="1">
        <f t="array" ref="H36">_xlfn.SWITCH(B36,1,0.6,2,0.4)*_xlfn.SWITCH(C36,1,0.185,2,0.63,3,0.185)*_xlfn.SWITCH(D36,1,0.185,2,0.63,3,0.185)*_xlfn.SWITCH(E36,1,0.25,2,0.25,3,0.5)*_xlfn.SWITCH(F36,1,0.185,2,0.63,3,0.185)</f>
        <v>2.2027950000000001E-2</v>
      </c>
      <c r="I36">
        <v>3.6869926168183798E-2</v>
      </c>
      <c r="J36">
        <v>5</v>
      </c>
      <c r="K36">
        <v>0.01</v>
      </c>
      <c r="L36">
        <v>7.9071950199999996</v>
      </c>
      <c r="M36">
        <v>0.23902928000000001</v>
      </c>
      <c r="N36">
        <v>-0.15087545999999999</v>
      </c>
      <c r="O36">
        <v>-2.2029317000000002</v>
      </c>
      <c r="P36">
        <v>-6.9765299999999999E-3</v>
      </c>
      <c r="Q36">
        <v>8.7467000000000003E-4</v>
      </c>
      <c r="R36">
        <v>6.1138698600000003</v>
      </c>
      <c r="S36">
        <v>0.22081991000000001</v>
      </c>
      <c r="T36">
        <v>1.2934723699999999</v>
      </c>
      <c r="U36">
        <v>-1.2402741799999999</v>
      </c>
      <c r="V36">
        <v>0.22070000000000001</v>
      </c>
      <c r="W36">
        <v>0.68142000000000003</v>
      </c>
      <c r="X36">
        <v>4.7149999999999997E-2</v>
      </c>
      <c r="Y36">
        <v>6.7200000000000003E-3</v>
      </c>
      <c r="Z36">
        <v>0.15923000000000001</v>
      </c>
      <c r="AA36">
        <v>2.9E-4</v>
      </c>
      <c r="AB36" s="1">
        <v>4.0000000000000003E-5</v>
      </c>
      <c r="AC36">
        <v>1.02336</v>
      </c>
      <c r="AD36">
        <v>1.9120000000000002E-2</v>
      </c>
      <c r="AE36">
        <v>0.17241000000000001</v>
      </c>
      <c r="AF36">
        <v>0.12123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</v>
      </c>
      <c r="AR36">
        <v>1</v>
      </c>
      <c r="AS36">
        <v>1</v>
      </c>
      <c r="AT36">
        <v>10</v>
      </c>
    </row>
    <row r="37" spans="1:46" x14ac:dyDescent="0.25">
      <c r="A37" t="s">
        <v>34</v>
      </c>
      <c r="B37">
        <v>1</v>
      </c>
      <c r="C37">
        <v>2</v>
      </c>
      <c r="D37">
        <v>1</v>
      </c>
      <c r="E37">
        <v>3</v>
      </c>
      <c r="F37">
        <v>3</v>
      </c>
      <c r="G37">
        <v>36</v>
      </c>
      <c r="H37" cm="1">
        <f t="array" ref="H37">_xlfn.SWITCH(B37,1,0.6,2,0.4)*_xlfn.SWITCH(C37,1,0.185,2,0.63,3,0.185)*_xlfn.SWITCH(D37,1,0.185,2,0.63,3,0.185)*_xlfn.SWITCH(E37,1,0.25,2,0.25,3,0.5)*_xlfn.SWITCH(F37,1,0.185,2,0.63,3,0.185)</f>
        <v>6.4685250000000001E-3</v>
      </c>
      <c r="I37">
        <v>8.0077152878327996E-3</v>
      </c>
      <c r="J37">
        <v>5</v>
      </c>
      <c r="K37">
        <v>0.01</v>
      </c>
      <c r="L37">
        <v>6.2671763299999999</v>
      </c>
      <c r="M37">
        <v>0.33728025</v>
      </c>
      <c r="N37">
        <v>-0.13065926999999999</v>
      </c>
      <c r="O37">
        <v>-1.9274524399999999</v>
      </c>
      <c r="P37">
        <v>-5.61372E-3</v>
      </c>
      <c r="Q37">
        <v>6.0860000000000005E-4</v>
      </c>
      <c r="R37">
        <v>5.3222413299999998</v>
      </c>
      <c r="S37">
        <v>0.23513215000000001</v>
      </c>
      <c r="T37">
        <v>1.23075884</v>
      </c>
      <c r="U37">
        <v>-1.21405205</v>
      </c>
      <c r="V37">
        <v>0.20780000000000001</v>
      </c>
      <c r="W37">
        <v>0.59328000000000003</v>
      </c>
      <c r="X37">
        <v>4.4310000000000002E-2</v>
      </c>
      <c r="Y37">
        <v>6.3299999999999997E-3</v>
      </c>
      <c r="Z37">
        <v>0.13663</v>
      </c>
      <c r="AA37">
        <v>2.7999999999999998E-4</v>
      </c>
      <c r="AB37" s="1">
        <v>4.0000000000000003E-5</v>
      </c>
      <c r="AC37">
        <v>0.92776999999999998</v>
      </c>
      <c r="AD37">
        <v>2.0299999999999999E-2</v>
      </c>
      <c r="AE37">
        <v>0.15504999999999999</v>
      </c>
      <c r="AF37">
        <v>0.11408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320</v>
      </c>
      <c r="AR37">
        <v>1</v>
      </c>
      <c r="AS37">
        <v>1</v>
      </c>
      <c r="AT37">
        <v>10</v>
      </c>
    </row>
    <row r="38" spans="1:46" x14ac:dyDescent="0.25">
      <c r="A38" t="s">
        <v>34</v>
      </c>
      <c r="B38">
        <v>1</v>
      </c>
      <c r="C38">
        <v>2</v>
      </c>
      <c r="D38">
        <v>2</v>
      </c>
      <c r="E38">
        <v>1</v>
      </c>
      <c r="F38">
        <v>1</v>
      </c>
      <c r="G38">
        <v>37</v>
      </c>
      <c r="H38" cm="1">
        <f t="array" ref="H38">_xlfn.SWITCH(B38,1,0.6,2,0.4)*_xlfn.SWITCH(C38,1,0.185,2,0.63,3,0.185)*_xlfn.SWITCH(D38,1,0.185,2,0.63,3,0.185)*_xlfn.SWITCH(E38,1,0.25,2,0.25,3,0.5)*_xlfn.SWITCH(F38,1,0.185,2,0.63,3,0.185)</f>
        <v>1.1013974999999999E-2</v>
      </c>
      <c r="I38">
        <v>3.4609755829793998E-3</v>
      </c>
      <c r="J38">
        <v>5</v>
      </c>
      <c r="K38">
        <v>0.01</v>
      </c>
      <c r="L38">
        <v>8.3201344200000005</v>
      </c>
      <c r="M38">
        <v>0.12717853000000001</v>
      </c>
      <c r="N38">
        <v>-0.18627677000000001</v>
      </c>
      <c r="O38">
        <v>-2.2105431499999999</v>
      </c>
      <c r="P38">
        <v>-7.5042199999999998E-3</v>
      </c>
      <c r="Q38">
        <v>9.3610000000000004E-4</v>
      </c>
      <c r="R38">
        <v>6.6241730900000002</v>
      </c>
      <c r="S38">
        <v>0.21772090999999999</v>
      </c>
      <c r="T38">
        <v>0.44290596999999998</v>
      </c>
      <c r="U38">
        <v>-0.30590756000000002</v>
      </c>
      <c r="V38">
        <v>0.21199999999999999</v>
      </c>
      <c r="W38">
        <v>0.69923999999999997</v>
      </c>
      <c r="X38">
        <v>4.5510000000000002E-2</v>
      </c>
      <c r="Y38">
        <v>6.4599999999999996E-3</v>
      </c>
      <c r="Z38">
        <v>0.16467999999999999</v>
      </c>
      <c r="AA38">
        <v>2.9E-4</v>
      </c>
      <c r="AB38" s="1">
        <v>4.0000000000000003E-5</v>
      </c>
      <c r="AC38">
        <v>1.1027100000000001</v>
      </c>
      <c r="AD38">
        <v>1.8939999999999999E-2</v>
      </c>
      <c r="AE38">
        <v>0.17085</v>
      </c>
      <c r="AF38">
        <v>0.11668000000000001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320</v>
      </c>
      <c r="AR38">
        <v>1</v>
      </c>
      <c r="AS38">
        <v>1</v>
      </c>
      <c r="AT38">
        <v>10</v>
      </c>
    </row>
    <row r="39" spans="1:46" x14ac:dyDescent="0.25">
      <c r="A39" t="s">
        <v>34</v>
      </c>
      <c r="B39">
        <v>1</v>
      </c>
      <c r="C39">
        <v>2</v>
      </c>
      <c r="D39">
        <v>2</v>
      </c>
      <c r="E39">
        <v>1</v>
      </c>
      <c r="F39">
        <v>2</v>
      </c>
      <c r="G39">
        <v>38</v>
      </c>
      <c r="H39" cm="1">
        <f t="array" ref="H39">_xlfn.SWITCH(B39,1,0.6,2,0.4)*_xlfn.SWITCH(C39,1,0.185,2,0.63,3,0.185)*_xlfn.SWITCH(D39,1,0.185,2,0.63,3,0.185)*_xlfn.SWITCH(E39,1,0.25,2,0.25,3,0.5)*_xlfn.SWITCH(F39,1,0.185,2,0.63,3,0.185)</f>
        <v>3.750705E-2</v>
      </c>
      <c r="I39">
        <v>1.7690297132627399E-2</v>
      </c>
      <c r="J39">
        <v>5</v>
      </c>
      <c r="K39">
        <v>0.01</v>
      </c>
      <c r="L39">
        <v>7.4180374000000002</v>
      </c>
      <c r="M39">
        <v>0.16006419</v>
      </c>
      <c r="N39">
        <v>-0.17734385</v>
      </c>
      <c r="O39">
        <v>-2.03306502</v>
      </c>
      <c r="P39">
        <v>-6.8081399999999999E-3</v>
      </c>
      <c r="Q39">
        <v>8.0121000000000001E-4</v>
      </c>
      <c r="R39">
        <v>6.04135285</v>
      </c>
      <c r="S39">
        <v>0.22497296</v>
      </c>
      <c r="T39">
        <v>0.38383183999999998</v>
      </c>
      <c r="U39">
        <v>-0.26158422999999997</v>
      </c>
      <c r="V39">
        <v>0.20760000000000001</v>
      </c>
      <c r="W39">
        <v>0.64266000000000001</v>
      </c>
      <c r="X39">
        <v>4.444E-2</v>
      </c>
      <c r="Y39">
        <v>6.3200000000000001E-3</v>
      </c>
      <c r="Z39">
        <v>0.15012</v>
      </c>
      <c r="AA39">
        <v>2.7999999999999998E-4</v>
      </c>
      <c r="AB39" s="1">
        <v>4.0000000000000003E-5</v>
      </c>
      <c r="AC39">
        <v>1.0380100000000001</v>
      </c>
      <c r="AD39">
        <v>1.9740000000000001E-2</v>
      </c>
      <c r="AE39">
        <v>0.16191</v>
      </c>
      <c r="AF39">
        <v>0.11407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320</v>
      </c>
      <c r="AR39">
        <v>1</v>
      </c>
      <c r="AS39">
        <v>1</v>
      </c>
      <c r="AT39">
        <v>10</v>
      </c>
    </row>
    <row r="40" spans="1:46" x14ac:dyDescent="0.25">
      <c r="A40" t="s">
        <v>34</v>
      </c>
      <c r="B40">
        <v>1</v>
      </c>
      <c r="C40">
        <v>2</v>
      </c>
      <c r="D40">
        <v>2</v>
      </c>
      <c r="E40">
        <v>1</v>
      </c>
      <c r="F40">
        <v>3</v>
      </c>
      <c r="G40">
        <v>39</v>
      </c>
      <c r="H40" cm="1">
        <f t="array" ref="H40">_xlfn.SWITCH(B40,1,0.6,2,0.4)*_xlfn.SWITCH(C40,1,0.185,2,0.63,3,0.185)*_xlfn.SWITCH(D40,1,0.185,2,0.63,3,0.185)*_xlfn.SWITCH(E40,1,0.25,2,0.25,3,0.5)*_xlfn.SWITCH(F40,1,0.185,2,0.63,3,0.185)</f>
        <v>1.1013974999999999E-2</v>
      </c>
      <c r="I40">
        <v>7.1441650934201996E-3</v>
      </c>
      <c r="J40">
        <v>5</v>
      </c>
      <c r="K40">
        <v>0.01</v>
      </c>
      <c r="L40">
        <v>6.1364211700000002</v>
      </c>
      <c r="M40">
        <v>0.23916684999999999</v>
      </c>
      <c r="N40">
        <v>-0.16163071000000001</v>
      </c>
      <c r="O40">
        <v>-1.8329127199999999</v>
      </c>
      <c r="P40">
        <v>-5.4567000000000001E-3</v>
      </c>
      <c r="Q40">
        <v>5.4633999999999998E-4</v>
      </c>
      <c r="R40">
        <v>5.2807277099999999</v>
      </c>
      <c r="S40">
        <v>0.23902709</v>
      </c>
      <c r="T40">
        <v>0.34108548</v>
      </c>
      <c r="U40">
        <v>-0.15813899000000001</v>
      </c>
      <c r="V40">
        <v>0.1983</v>
      </c>
      <c r="W40">
        <v>0.56933999999999996</v>
      </c>
      <c r="X40">
        <v>4.2380000000000001E-2</v>
      </c>
      <c r="Y40">
        <v>6.0400000000000002E-3</v>
      </c>
      <c r="Z40">
        <v>0.13116</v>
      </c>
      <c r="AA40">
        <v>2.5999999999999998E-4</v>
      </c>
      <c r="AB40" s="1">
        <v>3.0000000000000001E-5</v>
      </c>
      <c r="AC40">
        <v>0.93167</v>
      </c>
      <c r="AD40">
        <v>2.0650000000000002E-2</v>
      </c>
      <c r="AE40">
        <v>0.14801</v>
      </c>
      <c r="AF40">
        <v>0.10889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320</v>
      </c>
      <c r="AR40">
        <v>1</v>
      </c>
      <c r="AS40">
        <v>1</v>
      </c>
      <c r="AT40">
        <v>10</v>
      </c>
    </row>
    <row r="41" spans="1:46" x14ac:dyDescent="0.25">
      <c r="A41" t="s">
        <v>34</v>
      </c>
      <c r="B41">
        <v>1</v>
      </c>
      <c r="C41">
        <v>2</v>
      </c>
      <c r="D41">
        <v>2</v>
      </c>
      <c r="E41">
        <v>2</v>
      </c>
      <c r="F41">
        <v>1</v>
      </c>
      <c r="G41">
        <v>40</v>
      </c>
      <c r="H41" cm="1">
        <f t="array" ref="H41">_xlfn.SWITCH(B41,1,0.6,2,0.4)*_xlfn.SWITCH(C41,1,0.185,2,0.63,3,0.185)*_xlfn.SWITCH(D41,1,0.185,2,0.63,3,0.185)*_xlfn.SWITCH(E41,1,0.25,2,0.25,3,0.5)*_xlfn.SWITCH(F41,1,0.185,2,0.63,3,0.185)</f>
        <v>1.1013974999999999E-2</v>
      </c>
      <c r="I41">
        <v>4.7544707815355995E-3</v>
      </c>
      <c r="J41">
        <v>5</v>
      </c>
      <c r="K41">
        <v>0.01</v>
      </c>
      <c r="L41">
        <v>8.4800541799999998</v>
      </c>
      <c r="M41">
        <v>0.12791910000000001</v>
      </c>
      <c r="N41">
        <v>-0.18637400000000001</v>
      </c>
      <c r="O41">
        <v>-2.2538494299999998</v>
      </c>
      <c r="P41">
        <v>-7.53281E-3</v>
      </c>
      <c r="Q41">
        <v>9.3415999999999996E-4</v>
      </c>
      <c r="R41">
        <v>6.8618995500000004</v>
      </c>
      <c r="S41">
        <v>0.21364177000000001</v>
      </c>
      <c r="T41">
        <v>0.68953805999999995</v>
      </c>
      <c r="U41">
        <v>-0.48906601</v>
      </c>
      <c r="V41">
        <v>0.21260000000000001</v>
      </c>
      <c r="W41">
        <v>0.71596000000000004</v>
      </c>
      <c r="X41">
        <v>4.5650000000000003E-2</v>
      </c>
      <c r="Y41">
        <v>6.4700000000000001E-3</v>
      </c>
      <c r="Z41">
        <v>0.16905000000000001</v>
      </c>
      <c r="AA41">
        <v>2.9E-4</v>
      </c>
      <c r="AB41" s="1">
        <v>4.0000000000000003E-5</v>
      </c>
      <c r="AC41">
        <v>1.1322700000000001</v>
      </c>
      <c r="AD41">
        <v>1.866E-2</v>
      </c>
      <c r="AE41">
        <v>0.17337</v>
      </c>
      <c r="AF41">
        <v>0.11708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320</v>
      </c>
      <c r="AR41">
        <v>1</v>
      </c>
      <c r="AS41">
        <v>1</v>
      </c>
      <c r="AT41">
        <v>10</v>
      </c>
    </row>
    <row r="42" spans="1:46" x14ac:dyDescent="0.25">
      <c r="A42" t="s">
        <v>34</v>
      </c>
      <c r="B42">
        <v>1</v>
      </c>
      <c r="C42">
        <v>2</v>
      </c>
      <c r="D42">
        <v>2</v>
      </c>
      <c r="E42">
        <v>2</v>
      </c>
      <c r="F42">
        <v>2</v>
      </c>
      <c r="G42">
        <v>41</v>
      </c>
      <c r="H42" cm="1">
        <f t="array" ref="H42">_xlfn.SWITCH(B42,1,0.6,2,0.4)*_xlfn.SWITCH(C42,1,0.185,2,0.63,3,0.185)*_xlfn.SWITCH(D42,1,0.185,2,0.63,3,0.185)*_xlfn.SWITCH(E42,1,0.25,2,0.25,3,0.5)*_xlfn.SWITCH(F42,1,0.185,2,0.63,3,0.185)</f>
        <v>3.750705E-2</v>
      </c>
      <c r="I42">
        <v>2.2914247936301996E-2</v>
      </c>
      <c r="J42">
        <v>5</v>
      </c>
      <c r="K42">
        <v>0.01</v>
      </c>
      <c r="L42">
        <v>7.5693755400000002</v>
      </c>
      <c r="M42">
        <v>0.16073314</v>
      </c>
      <c r="N42">
        <v>-0.17744259000000001</v>
      </c>
      <c r="O42">
        <v>-2.0742991800000001</v>
      </c>
      <c r="P42">
        <v>-6.8375700000000003E-3</v>
      </c>
      <c r="Q42">
        <v>7.9936000000000004E-4</v>
      </c>
      <c r="R42">
        <v>6.2758731699999997</v>
      </c>
      <c r="S42">
        <v>0.22055193000000001</v>
      </c>
      <c r="T42">
        <v>0.62938141999999997</v>
      </c>
      <c r="U42">
        <v>-0.44548430999999999</v>
      </c>
      <c r="V42">
        <v>0.20830000000000001</v>
      </c>
      <c r="W42">
        <v>0.65844000000000003</v>
      </c>
      <c r="X42">
        <v>4.4589999999999998E-2</v>
      </c>
      <c r="Y42">
        <v>6.3400000000000001E-3</v>
      </c>
      <c r="Z42">
        <v>0.15432000000000001</v>
      </c>
      <c r="AA42">
        <v>2.7999999999999998E-4</v>
      </c>
      <c r="AB42" s="1">
        <v>4.0000000000000003E-5</v>
      </c>
      <c r="AC42">
        <v>1.0685500000000001</v>
      </c>
      <c r="AD42">
        <v>1.9449999999999999E-2</v>
      </c>
      <c r="AE42">
        <v>0.16446</v>
      </c>
      <c r="AF42">
        <v>0.11447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320</v>
      </c>
      <c r="AR42">
        <v>1</v>
      </c>
      <c r="AS42">
        <v>1</v>
      </c>
      <c r="AT42">
        <v>10</v>
      </c>
    </row>
    <row r="43" spans="1:46" x14ac:dyDescent="0.25">
      <c r="A43" t="s">
        <v>34</v>
      </c>
      <c r="B43">
        <v>1</v>
      </c>
      <c r="C43">
        <v>2</v>
      </c>
      <c r="D43">
        <v>2</v>
      </c>
      <c r="E43">
        <v>2</v>
      </c>
      <c r="F43">
        <v>3</v>
      </c>
      <c r="G43">
        <v>42</v>
      </c>
      <c r="H43" cm="1">
        <f t="array" ref="H43">_xlfn.SWITCH(B43,1,0.6,2,0.4)*_xlfn.SWITCH(C43,1,0.185,2,0.63,3,0.185)*_xlfn.SWITCH(D43,1,0.185,2,0.63,3,0.185)*_xlfn.SWITCH(E43,1,0.25,2,0.25,3,0.5)*_xlfn.SWITCH(F43,1,0.185,2,0.63,3,0.185)</f>
        <v>1.1013974999999999E-2</v>
      </c>
      <c r="I43">
        <v>8.5319613981563996E-3</v>
      </c>
      <c r="J43">
        <v>5</v>
      </c>
      <c r="K43">
        <v>0.01</v>
      </c>
      <c r="L43">
        <v>6.2767943400000004</v>
      </c>
      <c r="M43">
        <v>0.23969567999999999</v>
      </c>
      <c r="N43">
        <v>-0.1617364</v>
      </c>
      <c r="O43">
        <v>-1.871373</v>
      </c>
      <c r="P43">
        <v>-5.4873200000000004E-3</v>
      </c>
      <c r="Q43">
        <v>5.4463000000000005E-4</v>
      </c>
      <c r="R43">
        <v>5.5070762999999996</v>
      </c>
      <c r="S43">
        <v>0.23406288</v>
      </c>
      <c r="T43">
        <v>0.58491614000000003</v>
      </c>
      <c r="U43">
        <v>-0.34282297</v>
      </c>
      <c r="V43">
        <v>0.1991</v>
      </c>
      <c r="W43">
        <v>0.58360999999999996</v>
      </c>
      <c r="X43">
        <v>4.2549999999999998E-2</v>
      </c>
      <c r="Y43">
        <v>6.0699999999999999E-3</v>
      </c>
      <c r="Z43">
        <v>0.13505</v>
      </c>
      <c r="AA43">
        <v>2.7E-4</v>
      </c>
      <c r="AB43" s="1">
        <v>3.0000000000000001E-5</v>
      </c>
      <c r="AC43">
        <v>0.96255999999999997</v>
      </c>
      <c r="AD43">
        <v>2.0330000000000001E-2</v>
      </c>
      <c r="AE43">
        <v>0.15051999999999999</v>
      </c>
      <c r="AF43">
        <v>0.10932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320</v>
      </c>
      <c r="AR43">
        <v>1</v>
      </c>
      <c r="AS43">
        <v>1</v>
      </c>
      <c r="AT43">
        <v>10</v>
      </c>
    </row>
    <row r="44" spans="1:46" x14ac:dyDescent="0.25">
      <c r="A44" t="s">
        <v>34</v>
      </c>
      <c r="B44">
        <v>1</v>
      </c>
      <c r="C44">
        <v>2</v>
      </c>
      <c r="D44">
        <v>2</v>
      </c>
      <c r="E44">
        <v>3</v>
      </c>
      <c r="F44">
        <v>1</v>
      </c>
      <c r="G44">
        <v>43</v>
      </c>
      <c r="H44" cm="1">
        <f t="array" ref="H44">_xlfn.SWITCH(B44,1,0.6,2,0.4)*_xlfn.SWITCH(C44,1,0.185,2,0.63,3,0.185)*_xlfn.SWITCH(D44,1,0.185,2,0.63,3,0.185)*_xlfn.SWITCH(E44,1,0.25,2,0.25,3,0.5)*_xlfn.SWITCH(F44,1,0.185,2,0.63,3,0.185)</f>
        <v>2.2027949999999998E-2</v>
      </c>
      <c r="I44">
        <v>2.5437532363508399E-2</v>
      </c>
      <c r="J44">
        <v>5</v>
      </c>
      <c r="K44">
        <v>0.01</v>
      </c>
      <c r="L44">
        <v>7.9848542599999996</v>
      </c>
      <c r="M44">
        <v>0.13520847999999999</v>
      </c>
      <c r="N44">
        <v>-0.18507186</v>
      </c>
      <c r="O44">
        <v>-2.1374599700000001</v>
      </c>
      <c r="P44">
        <v>-7.5019500000000003E-3</v>
      </c>
      <c r="Q44">
        <v>9.3546000000000005E-4</v>
      </c>
      <c r="R44">
        <v>6.1636362199999999</v>
      </c>
      <c r="S44">
        <v>0.22625132000000001</v>
      </c>
      <c r="T44">
        <v>1.3554977399999999</v>
      </c>
      <c r="U44">
        <v>-1.29022484</v>
      </c>
      <c r="V44">
        <v>0.21310000000000001</v>
      </c>
      <c r="W44">
        <v>0.67501</v>
      </c>
      <c r="X44">
        <v>4.5749999999999999E-2</v>
      </c>
      <c r="Y44">
        <v>6.4900000000000001E-3</v>
      </c>
      <c r="Z44">
        <v>0.15808</v>
      </c>
      <c r="AA44">
        <v>2.9E-4</v>
      </c>
      <c r="AB44" s="1">
        <v>4.0000000000000003E-5</v>
      </c>
      <c r="AC44">
        <v>1.0510999999999999</v>
      </c>
      <c r="AD44">
        <v>1.9640000000000001E-2</v>
      </c>
      <c r="AE44">
        <v>0.16774</v>
      </c>
      <c r="AF44">
        <v>0.11719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320</v>
      </c>
      <c r="AR44">
        <v>1</v>
      </c>
      <c r="AS44">
        <v>1</v>
      </c>
      <c r="AT44">
        <v>10</v>
      </c>
    </row>
    <row r="45" spans="1:46" x14ac:dyDescent="0.25">
      <c r="A45" t="s">
        <v>34</v>
      </c>
      <c r="B45">
        <v>1</v>
      </c>
      <c r="C45">
        <v>2</v>
      </c>
      <c r="D45">
        <v>2</v>
      </c>
      <c r="E45">
        <v>3</v>
      </c>
      <c r="F45">
        <v>2</v>
      </c>
      <c r="G45">
        <v>44</v>
      </c>
      <c r="H45" cm="1">
        <f t="array" ref="H45">_xlfn.SWITCH(B45,1,0.6,2,0.4)*_xlfn.SWITCH(C45,1,0.185,2,0.63,3,0.185)*_xlfn.SWITCH(D45,1,0.185,2,0.63,3,0.185)*_xlfn.SWITCH(E45,1,0.25,2,0.25,3,0.5)*_xlfn.SWITCH(F45,1,0.185,2,0.63,3,0.185)</f>
        <v>7.50141E-2</v>
      </c>
      <c r="I45">
        <v>9.6781996454284799E-2</v>
      </c>
      <c r="J45">
        <v>5</v>
      </c>
      <c r="K45">
        <v>0.01</v>
      </c>
      <c r="L45">
        <v>7.11266672</v>
      </c>
      <c r="M45">
        <v>0.16845146999999999</v>
      </c>
      <c r="N45">
        <v>-0.17613878999999999</v>
      </c>
      <c r="O45">
        <v>-1.9675796400000001</v>
      </c>
      <c r="P45">
        <v>-6.8020099999999998E-3</v>
      </c>
      <c r="Q45">
        <v>8.0006000000000001E-4</v>
      </c>
      <c r="R45">
        <v>5.6135040500000004</v>
      </c>
      <c r="S45">
        <v>0.23383583999999999</v>
      </c>
      <c r="T45">
        <v>1.30178755</v>
      </c>
      <c r="U45">
        <v>-1.2443705700000001</v>
      </c>
      <c r="V45">
        <v>0.2087</v>
      </c>
      <c r="W45">
        <v>0.62185000000000001</v>
      </c>
      <c r="X45">
        <v>4.4670000000000001E-2</v>
      </c>
      <c r="Y45">
        <v>6.3600000000000002E-3</v>
      </c>
      <c r="Z45">
        <v>0.14427000000000001</v>
      </c>
      <c r="AA45">
        <v>2.7999999999999998E-4</v>
      </c>
      <c r="AB45" s="1">
        <v>4.0000000000000003E-5</v>
      </c>
      <c r="AC45">
        <v>0.98843999999999999</v>
      </c>
      <c r="AD45">
        <v>2.0469999999999999E-2</v>
      </c>
      <c r="AE45">
        <v>0.15901000000000001</v>
      </c>
      <c r="AF45">
        <v>0.11463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320</v>
      </c>
      <c r="AR45">
        <v>1</v>
      </c>
      <c r="AS45">
        <v>1</v>
      </c>
      <c r="AT45">
        <v>10</v>
      </c>
    </row>
    <row r="46" spans="1:46" x14ac:dyDescent="0.25">
      <c r="A46" t="s">
        <v>34</v>
      </c>
      <c r="B46">
        <v>1</v>
      </c>
      <c r="C46">
        <v>2</v>
      </c>
      <c r="D46">
        <v>2</v>
      </c>
      <c r="E46">
        <v>3</v>
      </c>
      <c r="F46">
        <v>3</v>
      </c>
      <c r="G46">
        <v>45</v>
      </c>
      <c r="H46" cm="1">
        <f t="array" ref="H46">_xlfn.SWITCH(B46,1,0.6,2,0.4)*_xlfn.SWITCH(C46,1,0.185,2,0.63,3,0.185)*_xlfn.SWITCH(D46,1,0.185,2,0.63,3,0.185)*_xlfn.SWITCH(E46,1,0.25,2,0.25,3,0.5)*_xlfn.SWITCH(F46,1,0.185,2,0.63,3,0.185)</f>
        <v>2.2027949999999998E-2</v>
      </c>
      <c r="I46">
        <v>2.60058403853448E-2</v>
      </c>
      <c r="J46">
        <v>5</v>
      </c>
      <c r="K46">
        <v>0.01</v>
      </c>
      <c r="L46">
        <v>5.8603627899999999</v>
      </c>
      <c r="M46">
        <v>0.24797979000000001</v>
      </c>
      <c r="N46">
        <v>-0.16041272000000001</v>
      </c>
      <c r="O46">
        <v>-1.7750606499999999</v>
      </c>
      <c r="P46">
        <v>-5.4468600000000004E-3</v>
      </c>
      <c r="Q46">
        <v>5.4469000000000002E-4</v>
      </c>
      <c r="R46">
        <v>4.8896625800000004</v>
      </c>
      <c r="S46">
        <v>0.24859407</v>
      </c>
      <c r="T46">
        <v>1.2646923999999999</v>
      </c>
      <c r="U46">
        <v>-1.1395989200000001</v>
      </c>
      <c r="V46">
        <v>0.1993</v>
      </c>
      <c r="W46">
        <v>0.55223</v>
      </c>
      <c r="X46">
        <v>4.2599999999999999E-2</v>
      </c>
      <c r="Y46">
        <v>6.0800000000000003E-3</v>
      </c>
      <c r="Z46">
        <v>0.12612999999999999</v>
      </c>
      <c r="AA46">
        <v>2.5999999999999998E-4</v>
      </c>
      <c r="AB46" s="1">
        <v>3.0000000000000001E-5</v>
      </c>
      <c r="AC46">
        <v>0.88458000000000003</v>
      </c>
      <c r="AD46">
        <v>2.1420000000000002E-2</v>
      </c>
      <c r="AE46">
        <v>0.14538000000000001</v>
      </c>
      <c r="AF46">
        <v>0.10944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320</v>
      </c>
      <c r="AR46">
        <v>1</v>
      </c>
      <c r="AS46">
        <v>1</v>
      </c>
      <c r="AT46">
        <v>10</v>
      </c>
    </row>
    <row r="47" spans="1:46" x14ac:dyDescent="0.25">
      <c r="A47" t="s">
        <v>34</v>
      </c>
      <c r="B47">
        <v>1</v>
      </c>
      <c r="C47">
        <v>2</v>
      </c>
      <c r="D47">
        <v>3</v>
      </c>
      <c r="E47">
        <v>1</v>
      </c>
      <c r="F47">
        <v>1</v>
      </c>
      <c r="G47">
        <v>46</v>
      </c>
      <c r="H47" cm="1">
        <f t="array" ref="H47">_xlfn.SWITCH(B47,1,0.6,2,0.4)*_xlfn.SWITCH(C47,1,0.185,2,0.63,3,0.185)*_xlfn.SWITCH(D47,1,0.185,2,0.63,3,0.185)*_xlfn.SWITCH(E47,1,0.25,2,0.25,3,0.5)*_xlfn.SWITCH(F47,1,0.185,2,0.63,3,0.185)</f>
        <v>3.2342625000000001E-3</v>
      </c>
      <c r="I47">
        <v>1.3726177899474E-3</v>
      </c>
      <c r="J47">
        <v>5</v>
      </c>
      <c r="K47">
        <v>0.01</v>
      </c>
      <c r="L47">
        <v>8.0974018999999995</v>
      </c>
      <c r="M47">
        <v>7.8983960000000006E-2</v>
      </c>
      <c r="N47">
        <v>-0.20482861999999999</v>
      </c>
      <c r="O47">
        <v>-2.1137906000000002</v>
      </c>
      <c r="P47">
        <v>-7.2766200000000001E-3</v>
      </c>
      <c r="Q47">
        <v>8.7797999999999999E-4</v>
      </c>
      <c r="R47">
        <v>6.3343967699999997</v>
      </c>
      <c r="S47">
        <v>0.22431693</v>
      </c>
      <c r="T47">
        <v>0.44371846999999998</v>
      </c>
      <c r="U47">
        <v>-0.27458564000000002</v>
      </c>
      <c r="V47">
        <v>0.20449999999999999</v>
      </c>
      <c r="W47">
        <v>0.66059000000000001</v>
      </c>
      <c r="X47">
        <v>4.3950000000000003E-2</v>
      </c>
      <c r="Y47">
        <v>6.2300000000000003E-3</v>
      </c>
      <c r="Z47">
        <v>0.15508</v>
      </c>
      <c r="AA47">
        <v>2.7999999999999998E-4</v>
      </c>
      <c r="AB47" s="1">
        <v>4.0000000000000003E-5</v>
      </c>
      <c r="AC47">
        <v>1.05887</v>
      </c>
      <c r="AD47">
        <v>1.9199999999999998E-2</v>
      </c>
      <c r="AE47">
        <v>0.16256999999999999</v>
      </c>
      <c r="AF47">
        <v>0.11254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320</v>
      </c>
      <c r="AR47">
        <v>1</v>
      </c>
      <c r="AS47">
        <v>1</v>
      </c>
      <c r="AT47">
        <v>10</v>
      </c>
    </row>
    <row r="48" spans="1:46" x14ac:dyDescent="0.25">
      <c r="A48" t="s">
        <v>34</v>
      </c>
      <c r="B48">
        <v>1</v>
      </c>
      <c r="C48">
        <v>2</v>
      </c>
      <c r="D48">
        <v>3</v>
      </c>
      <c r="E48">
        <v>1</v>
      </c>
      <c r="F48">
        <v>2</v>
      </c>
      <c r="G48">
        <v>47</v>
      </c>
      <c r="H48" cm="1">
        <f t="array" ref="H48">_xlfn.SWITCH(B48,1,0.6,2,0.4)*_xlfn.SWITCH(C48,1,0.185,2,0.63,3,0.185)*_xlfn.SWITCH(D48,1,0.185,2,0.63,3,0.185)*_xlfn.SWITCH(E48,1,0.25,2,0.25,3,0.5)*_xlfn.SWITCH(F48,1,0.185,2,0.63,3,0.185)</f>
        <v>1.1013975000000001E-2</v>
      </c>
      <c r="I48">
        <v>7.6162592878487988E-3</v>
      </c>
      <c r="J48">
        <v>5</v>
      </c>
      <c r="K48">
        <v>0.01</v>
      </c>
      <c r="L48">
        <v>7.3305240600000001</v>
      </c>
      <c r="M48">
        <v>0.10664657</v>
      </c>
      <c r="N48">
        <v>-0.19722471</v>
      </c>
      <c r="O48">
        <v>-1.96368242</v>
      </c>
      <c r="P48">
        <v>-6.5741000000000003E-3</v>
      </c>
      <c r="Q48">
        <v>7.4775999999999998E-4</v>
      </c>
      <c r="R48">
        <v>5.8120542100000003</v>
      </c>
      <c r="S48">
        <v>0.23127708</v>
      </c>
      <c r="T48">
        <v>0.39339268999999999</v>
      </c>
      <c r="U48">
        <v>-0.2177885</v>
      </c>
      <c r="V48">
        <v>0.2016</v>
      </c>
      <c r="W48">
        <v>0.61485000000000001</v>
      </c>
      <c r="X48">
        <v>4.3209999999999998E-2</v>
      </c>
      <c r="Y48">
        <v>6.1399999999999996E-3</v>
      </c>
      <c r="Z48">
        <v>0.14318</v>
      </c>
      <c r="AA48">
        <v>2.7E-4</v>
      </c>
      <c r="AB48" s="1">
        <v>4.0000000000000003E-5</v>
      </c>
      <c r="AC48">
        <v>1.0024500000000001</v>
      </c>
      <c r="AD48">
        <v>1.9990000000000001E-2</v>
      </c>
      <c r="AE48">
        <v>0.15551000000000001</v>
      </c>
      <c r="AF48">
        <v>0.11078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</v>
      </c>
      <c r="AR48">
        <v>1</v>
      </c>
      <c r="AS48">
        <v>1</v>
      </c>
      <c r="AT48">
        <v>10</v>
      </c>
    </row>
    <row r="49" spans="1:46" x14ac:dyDescent="0.25">
      <c r="A49" t="s">
        <v>34</v>
      </c>
      <c r="B49">
        <v>1</v>
      </c>
      <c r="C49">
        <v>2</v>
      </c>
      <c r="D49">
        <v>3</v>
      </c>
      <c r="E49">
        <v>1</v>
      </c>
      <c r="F49">
        <v>3</v>
      </c>
      <c r="G49">
        <v>48</v>
      </c>
      <c r="H49" cm="1">
        <f t="array" ref="H49">_xlfn.SWITCH(B49,1,0.6,2,0.4)*_xlfn.SWITCH(C49,1,0.185,2,0.63,3,0.185)*_xlfn.SWITCH(D49,1,0.185,2,0.63,3,0.185)*_xlfn.SWITCH(E49,1,0.25,2,0.25,3,0.5)*_xlfn.SWITCH(F49,1,0.185,2,0.63,3,0.185)</f>
        <v>3.2342625000000001E-3</v>
      </c>
      <c r="I49">
        <v>3.5299979760269997E-3</v>
      </c>
      <c r="J49">
        <v>5</v>
      </c>
      <c r="K49">
        <v>0.01</v>
      </c>
      <c r="L49">
        <v>6.25132814</v>
      </c>
      <c r="M49">
        <v>0.17384067</v>
      </c>
      <c r="N49">
        <v>-0.18385196000000001</v>
      </c>
      <c r="O49">
        <v>-1.7984867200000001</v>
      </c>
      <c r="P49">
        <v>-5.2283099999999999E-3</v>
      </c>
      <c r="Q49">
        <v>5.0812000000000003E-4</v>
      </c>
      <c r="R49">
        <v>5.1507648499999998</v>
      </c>
      <c r="S49">
        <v>0.2439017</v>
      </c>
      <c r="T49">
        <v>0.35273330000000003</v>
      </c>
      <c r="U49">
        <v>-0.10673542</v>
      </c>
      <c r="V49">
        <v>0.1953</v>
      </c>
      <c r="W49">
        <v>0.55720000000000003</v>
      </c>
      <c r="X49">
        <v>4.1790000000000001E-2</v>
      </c>
      <c r="Y49">
        <v>5.9500000000000004E-3</v>
      </c>
      <c r="Z49">
        <v>0.12811</v>
      </c>
      <c r="AA49">
        <v>2.5999999999999998E-4</v>
      </c>
      <c r="AB49" s="1">
        <v>3.0000000000000001E-5</v>
      </c>
      <c r="AC49">
        <v>0.91369</v>
      </c>
      <c r="AD49">
        <v>2.0879999999999999E-2</v>
      </c>
      <c r="AE49">
        <v>0.14488999999999999</v>
      </c>
      <c r="AF49">
        <v>0.10724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320</v>
      </c>
      <c r="AR49">
        <v>1</v>
      </c>
      <c r="AS49">
        <v>1</v>
      </c>
      <c r="AT49">
        <v>10</v>
      </c>
    </row>
    <row r="50" spans="1:46" x14ac:dyDescent="0.25">
      <c r="A50" t="s">
        <v>34</v>
      </c>
      <c r="B50">
        <v>1</v>
      </c>
      <c r="C50">
        <v>2</v>
      </c>
      <c r="D50">
        <v>3</v>
      </c>
      <c r="E50">
        <v>2</v>
      </c>
      <c r="F50">
        <v>1</v>
      </c>
      <c r="G50">
        <v>49</v>
      </c>
      <c r="H50" cm="1">
        <f t="array" ref="H50">_xlfn.SWITCH(B50,1,0.6,2,0.4)*_xlfn.SWITCH(C50,1,0.185,2,0.63,3,0.185)*_xlfn.SWITCH(D50,1,0.185,2,0.63,3,0.185)*_xlfn.SWITCH(E50,1,0.25,2,0.25,3,0.5)*_xlfn.SWITCH(F50,1,0.185,2,0.63,3,0.185)</f>
        <v>3.2342625000000001E-3</v>
      </c>
      <c r="I50">
        <v>1.9736034538991999E-3</v>
      </c>
      <c r="J50">
        <v>5</v>
      </c>
      <c r="K50">
        <v>0.01</v>
      </c>
      <c r="L50">
        <v>8.2543696900000008</v>
      </c>
      <c r="M50">
        <v>7.9675620000000003E-2</v>
      </c>
      <c r="N50">
        <v>-0.20493105</v>
      </c>
      <c r="O50">
        <v>-2.1563223800000002</v>
      </c>
      <c r="P50">
        <v>-7.30542E-3</v>
      </c>
      <c r="Q50">
        <v>8.7606999999999995E-4</v>
      </c>
      <c r="R50">
        <v>6.5733671500000002</v>
      </c>
      <c r="S50">
        <v>0.21997679000000001</v>
      </c>
      <c r="T50">
        <v>0.68984780000000001</v>
      </c>
      <c r="U50">
        <v>-0.45795195</v>
      </c>
      <c r="V50">
        <v>0.20519999999999999</v>
      </c>
      <c r="W50">
        <v>0.67688000000000004</v>
      </c>
      <c r="X50">
        <v>4.41E-2</v>
      </c>
      <c r="Y50">
        <v>6.2500000000000003E-3</v>
      </c>
      <c r="Z50">
        <v>0.15934999999999999</v>
      </c>
      <c r="AA50">
        <v>2.7999999999999998E-4</v>
      </c>
      <c r="AB50" s="1">
        <v>4.0000000000000003E-5</v>
      </c>
      <c r="AC50">
        <v>1.0891</v>
      </c>
      <c r="AD50">
        <v>1.8919999999999999E-2</v>
      </c>
      <c r="AE50">
        <v>0.16508999999999999</v>
      </c>
      <c r="AF50">
        <v>0.11297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320</v>
      </c>
      <c r="AR50">
        <v>1</v>
      </c>
      <c r="AS50">
        <v>1</v>
      </c>
      <c r="AT50">
        <v>10</v>
      </c>
    </row>
    <row r="51" spans="1:46" x14ac:dyDescent="0.25">
      <c r="A51" t="s">
        <v>34</v>
      </c>
      <c r="B51">
        <v>1</v>
      </c>
      <c r="C51">
        <v>2</v>
      </c>
      <c r="D51">
        <v>3</v>
      </c>
      <c r="E51">
        <v>2</v>
      </c>
      <c r="F51">
        <v>2</v>
      </c>
      <c r="G51">
        <v>50</v>
      </c>
      <c r="H51" cm="1">
        <f t="array" ref="H51">_xlfn.SWITCH(B51,1,0.6,2,0.4)*_xlfn.SWITCH(C51,1,0.185,2,0.63,3,0.185)*_xlfn.SWITCH(D51,1,0.185,2,0.63,3,0.185)*_xlfn.SWITCH(E51,1,0.25,2,0.25,3,0.5)*_xlfn.SWITCH(F51,1,0.185,2,0.63,3,0.185)</f>
        <v>1.1013975000000001E-2</v>
      </c>
      <c r="I51">
        <v>1.0356872170752599E-2</v>
      </c>
      <c r="J51">
        <v>5</v>
      </c>
      <c r="K51">
        <v>0.01</v>
      </c>
      <c r="L51">
        <v>7.4795078200000003</v>
      </c>
      <c r="M51">
        <v>0.10727172</v>
      </c>
      <c r="N51">
        <v>-0.19732823999999999</v>
      </c>
      <c r="O51">
        <v>-2.0042795899999999</v>
      </c>
      <c r="P51">
        <v>-6.6037200000000004E-3</v>
      </c>
      <c r="Q51">
        <v>7.4593000000000001E-4</v>
      </c>
      <c r="R51">
        <v>6.0466114700000002</v>
      </c>
      <c r="S51">
        <v>0.22662378</v>
      </c>
      <c r="T51">
        <v>0.63847186</v>
      </c>
      <c r="U51">
        <v>-0.40181048000000003</v>
      </c>
      <c r="V51">
        <v>0.20230000000000001</v>
      </c>
      <c r="W51">
        <v>0.63024999999999998</v>
      </c>
      <c r="X51">
        <v>4.3369999999999999E-2</v>
      </c>
      <c r="Y51">
        <v>6.1599999999999997E-3</v>
      </c>
      <c r="Z51">
        <v>0.14729999999999999</v>
      </c>
      <c r="AA51">
        <v>2.7E-4</v>
      </c>
      <c r="AB51" s="1">
        <v>4.0000000000000003E-5</v>
      </c>
      <c r="AC51">
        <v>1.03339</v>
      </c>
      <c r="AD51">
        <v>1.9689999999999999E-2</v>
      </c>
      <c r="AE51">
        <v>0.15805</v>
      </c>
      <c r="AF51">
        <v>0.11119999999999999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</v>
      </c>
      <c r="AR51">
        <v>1</v>
      </c>
      <c r="AS51">
        <v>1</v>
      </c>
      <c r="AT51">
        <v>10</v>
      </c>
    </row>
    <row r="52" spans="1:46" x14ac:dyDescent="0.25">
      <c r="A52" t="s">
        <v>34</v>
      </c>
      <c r="B52">
        <v>1</v>
      </c>
      <c r="C52">
        <v>2</v>
      </c>
      <c r="D52">
        <v>3</v>
      </c>
      <c r="E52">
        <v>2</v>
      </c>
      <c r="F52">
        <v>3</v>
      </c>
      <c r="G52">
        <v>51</v>
      </c>
      <c r="H52" cm="1">
        <f t="array" ref="H52">_xlfn.SWITCH(B52,1,0.6,2,0.4)*_xlfn.SWITCH(C52,1,0.185,2,0.63,3,0.185)*_xlfn.SWITCH(D52,1,0.185,2,0.63,3,0.185)*_xlfn.SWITCH(E52,1,0.25,2,0.25,3,0.5)*_xlfn.SWITCH(F52,1,0.185,2,0.63,3,0.185)</f>
        <v>3.2342625000000001E-3</v>
      </c>
      <c r="I52">
        <v>4.4461026077003999E-3</v>
      </c>
      <c r="J52">
        <v>5</v>
      </c>
      <c r="K52">
        <v>0.01</v>
      </c>
      <c r="L52">
        <v>6.3906277899999999</v>
      </c>
      <c r="M52">
        <v>0.17434066000000001</v>
      </c>
      <c r="N52">
        <v>-0.18396159000000001</v>
      </c>
      <c r="O52">
        <v>-1.8366306400000001</v>
      </c>
      <c r="P52">
        <v>-5.2589899999999998E-3</v>
      </c>
      <c r="Q52">
        <v>5.0642000000000005E-4</v>
      </c>
      <c r="R52">
        <v>5.37668897</v>
      </c>
      <c r="S52">
        <v>0.23877209999999999</v>
      </c>
      <c r="T52">
        <v>0.59628106000000003</v>
      </c>
      <c r="U52">
        <v>-0.29143709000000001</v>
      </c>
      <c r="V52">
        <v>0.19600000000000001</v>
      </c>
      <c r="W52">
        <v>0.57126999999999994</v>
      </c>
      <c r="X52">
        <v>4.1959999999999997E-2</v>
      </c>
      <c r="Y52">
        <v>5.9800000000000001E-3</v>
      </c>
      <c r="Z52">
        <v>0.13195000000000001</v>
      </c>
      <c r="AA52">
        <v>2.5999999999999998E-4</v>
      </c>
      <c r="AB52" s="1">
        <v>3.0000000000000001E-5</v>
      </c>
      <c r="AC52">
        <v>0.94477</v>
      </c>
      <c r="AD52">
        <v>2.0559999999999998E-2</v>
      </c>
      <c r="AE52">
        <v>0.14737</v>
      </c>
      <c r="AF52">
        <v>0.10767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320</v>
      </c>
      <c r="AR52">
        <v>1</v>
      </c>
      <c r="AS52">
        <v>1</v>
      </c>
      <c r="AT52">
        <v>10</v>
      </c>
    </row>
    <row r="53" spans="1:46" x14ac:dyDescent="0.25">
      <c r="A53" t="s">
        <v>34</v>
      </c>
      <c r="B53">
        <v>1</v>
      </c>
      <c r="C53">
        <v>2</v>
      </c>
      <c r="D53">
        <v>3</v>
      </c>
      <c r="E53">
        <v>3</v>
      </c>
      <c r="F53">
        <v>1</v>
      </c>
      <c r="G53">
        <v>52</v>
      </c>
      <c r="H53" cm="1">
        <f t="array" ref="H53">_xlfn.SWITCH(B53,1,0.6,2,0.4)*_xlfn.SWITCH(C53,1,0.185,2,0.63,3,0.185)*_xlfn.SWITCH(D53,1,0.185,2,0.63,3,0.185)*_xlfn.SWITCH(E53,1,0.25,2,0.25,3,0.5)*_xlfn.SWITCH(F53,1,0.185,2,0.63,3,0.185)</f>
        <v>6.4685250000000001E-3</v>
      </c>
      <c r="I53">
        <v>1.2766591389226199E-2</v>
      </c>
      <c r="J53">
        <v>5</v>
      </c>
      <c r="K53">
        <v>0.01</v>
      </c>
      <c r="L53">
        <v>7.7705816399999996</v>
      </c>
      <c r="M53">
        <v>8.7140499999999996E-2</v>
      </c>
      <c r="N53">
        <v>-0.20361385000000001</v>
      </c>
      <c r="O53">
        <v>-2.0429321699999998</v>
      </c>
      <c r="P53">
        <v>-7.2735400000000002E-3</v>
      </c>
      <c r="Q53">
        <v>8.7724999999999999E-4</v>
      </c>
      <c r="R53">
        <v>5.8783011900000002</v>
      </c>
      <c r="S53">
        <v>0.23328408</v>
      </c>
      <c r="T53">
        <v>1.3579553</v>
      </c>
      <c r="U53">
        <v>-1.2585152900000001</v>
      </c>
      <c r="V53">
        <v>0.2056</v>
      </c>
      <c r="W53">
        <v>0.63788</v>
      </c>
      <c r="X53">
        <v>4.4200000000000003E-2</v>
      </c>
      <c r="Y53">
        <v>6.2700000000000004E-3</v>
      </c>
      <c r="Z53">
        <v>0.14881</v>
      </c>
      <c r="AA53">
        <v>2.7999999999999998E-4</v>
      </c>
      <c r="AB53" s="1">
        <v>4.0000000000000003E-5</v>
      </c>
      <c r="AC53">
        <v>1.00756</v>
      </c>
      <c r="AD53">
        <v>1.993E-2</v>
      </c>
      <c r="AE53">
        <v>0.15961</v>
      </c>
      <c r="AF53">
        <v>0.11308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320</v>
      </c>
      <c r="AR53">
        <v>1</v>
      </c>
      <c r="AS53">
        <v>1</v>
      </c>
      <c r="AT53">
        <v>10</v>
      </c>
    </row>
    <row r="54" spans="1:46" x14ac:dyDescent="0.25">
      <c r="A54" t="s">
        <v>34</v>
      </c>
      <c r="B54">
        <v>1</v>
      </c>
      <c r="C54">
        <v>2</v>
      </c>
      <c r="D54">
        <v>3</v>
      </c>
      <c r="E54">
        <v>3</v>
      </c>
      <c r="F54">
        <v>2</v>
      </c>
      <c r="G54">
        <v>53</v>
      </c>
      <c r="H54" cm="1">
        <f t="array" ref="H54">_xlfn.SWITCH(B54,1,0.6,2,0.4)*_xlfn.SWITCH(C54,1,0.185,2,0.63,3,0.185)*_xlfn.SWITCH(D54,1,0.185,2,0.63,3,0.185)*_xlfn.SWITCH(E54,1,0.25,2,0.25,3,0.5)*_xlfn.SWITCH(F54,1,0.185,2,0.63,3,0.185)</f>
        <v>2.2027950000000001E-2</v>
      </c>
      <c r="I54">
        <v>5.3536702378550398E-2</v>
      </c>
      <c r="J54">
        <v>5</v>
      </c>
      <c r="K54">
        <v>0.01</v>
      </c>
      <c r="L54">
        <v>7.0302603599999998</v>
      </c>
      <c r="M54">
        <v>0.1151225</v>
      </c>
      <c r="N54">
        <v>-0.19600977</v>
      </c>
      <c r="O54">
        <v>-1.89958194</v>
      </c>
      <c r="P54">
        <v>-6.5676199999999997E-3</v>
      </c>
      <c r="Q54">
        <v>7.4657E-4</v>
      </c>
      <c r="R54">
        <v>5.3874694999999999</v>
      </c>
      <c r="S54">
        <v>0.24053756000000001</v>
      </c>
      <c r="T54">
        <v>1.3124485100000001</v>
      </c>
      <c r="U54">
        <v>-1.2003951399999999</v>
      </c>
      <c r="V54">
        <v>0.20269999999999999</v>
      </c>
      <c r="W54">
        <v>0.59506999999999999</v>
      </c>
      <c r="X54">
        <v>4.3450000000000003E-2</v>
      </c>
      <c r="Y54">
        <v>6.1799999999999997E-3</v>
      </c>
      <c r="Z54">
        <v>0.13755999999999999</v>
      </c>
      <c r="AA54">
        <v>2.7E-4</v>
      </c>
      <c r="AB54" s="1">
        <v>4.0000000000000003E-5</v>
      </c>
      <c r="AC54">
        <v>0.95304999999999995</v>
      </c>
      <c r="AD54">
        <v>2.0750000000000001E-2</v>
      </c>
      <c r="AE54">
        <v>0.15273999999999999</v>
      </c>
      <c r="AF54">
        <v>0.11136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320</v>
      </c>
      <c r="AR54">
        <v>1</v>
      </c>
      <c r="AS54">
        <v>1</v>
      </c>
      <c r="AT54">
        <v>10</v>
      </c>
    </row>
    <row r="55" spans="1:46" x14ac:dyDescent="0.25">
      <c r="A55" t="s">
        <v>34</v>
      </c>
      <c r="B55">
        <v>1</v>
      </c>
      <c r="C55">
        <v>2</v>
      </c>
      <c r="D55">
        <v>3</v>
      </c>
      <c r="E55">
        <v>3</v>
      </c>
      <c r="F55">
        <v>3</v>
      </c>
      <c r="G55">
        <v>54</v>
      </c>
      <c r="H55" cm="1">
        <f t="array" ref="H55">_xlfn.SWITCH(B55,1,0.6,2,0.4)*_xlfn.SWITCH(C55,1,0.185,2,0.63,3,0.185)*_xlfn.SWITCH(D55,1,0.185,2,0.63,3,0.185)*_xlfn.SWITCH(E55,1,0.25,2,0.25,3,0.5)*_xlfn.SWITCH(F55,1,0.185,2,0.63,3,0.185)</f>
        <v>6.4685250000000001E-3</v>
      </c>
      <c r="I55">
        <v>1.6894752911929798E-2</v>
      </c>
      <c r="J55">
        <v>5</v>
      </c>
      <c r="K55">
        <v>0.01</v>
      </c>
      <c r="L55">
        <v>5.9767035999999996</v>
      </c>
      <c r="M55">
        <v>0.18269626</v>
      </c>
      <c r="N55">
        <v>-0.18262555</v>
      </c>
      <c r="O55">
        <v>-1.7410742400000001</v>
      </c>
      <c r="P55">
        <v>-5.2185299999999999E-3</v>
      </c>
      <c r="Q55">
        <v>5.0648999999999996E-4</v>
      </c>
      <c r="R55">
        <v>4.7609515299999998</v>
      </c>
      <c r="S55">
        <v>0.25376103</v>
      </c>
      <c r="T55">
        <v>1.27674804</v>
      </c>
      <c r="U55">
        <v>-1.0881874</v>
      </c>
      <c r="V55">
        <v>0.1963</v>
      </c>
      <c r="W55">
        <v>0.54049999999999998</v>
      </c>
      <c r="X55">
        <v>4.2020000000000002E-2</v>
      </c>
      <c r="Y55">
        <v>5.9899999999999997E-3</v>
      </c>
      <c r="Z55">
        <v>0.12316000000000001</v>
      </c>
      <c r="AA55">
        <v>2.5999999999999998E-4</v>
      </c>
      <c r="AB55" s="1">
        <v>3.0000000000000001E-5</v>
      </c>
      <c r="AC55">
        <v>0.86646000000000001</v>
      </c>
      <c r="AD55">
        <v>2.1680000000000001E-2</v>
      </c>
      <c r="AE55">
        <v>0.14230999999999999</v>
      </c>
      <c r="AF55">
        <v>0.10781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320</v>
      </c>
      <c r="AR55">
        <v>1</v>
      </c>
      <c r="AS55">
        <v>1</v>
      </c>
      <c r="AT55">
        <v>10</v>
      </c>
    </row>
    <row r="56" spans="1:46" x14ac:dyDescent="0.25">
      <c r="A56" t="s">
        <v>34</v>
      </c>
      <c r="B56">
        <v>1</v>
      </c>
      <c r="C56">
        <v>3</v>
      </c>
      <c r="D56">
        <v>1</v>
      </c>
      <c r="E56">
        <v>1</v>
      </c>
      <c r="F56">
        <v>1</v>
      </c>
      <c r="G56">
        <v>55</v>
      </c>
      <c r="H56" cm="1">
        <f t="array" ref="H56">_xlfn.SWITCH(B56,1,0.6,2,0.4)*_xlfn.SWITCH(C56,1,0.185,2,0.63,3,0.185)*_xlfn.SWITCH(D56,1,0.185,2,0.63,3,0.185)*_xlfn.SWITCH(E56,1,0.25,2,0.25,3,0.5)*_xlfn.SWITCH(F56,1,0.185,2,0.63,3,0.185)</f>
        <v>9.4974375E-4</v>
      </c>
      <c r="I56">
        <v>7.350952871124E-4</v>
      </c>
      <c r="J56">
        <v>5</v>
      </c>
      <c r="K56">
        <v>0.01</v>
      </c>
      <c r="L56">
        <v>9.9345361899999993</v>
      </c>
      <c r="M56">
        <v>0.19784309</v>
      </c>
      <c r="N56">
        <v>-0.16756354000000001</v>
      </c>
      <c r="O56">
        <v>-2.5533064900000002</v>
      </c>
      <c r="P56">
        <v>-8.0475200000000007E-3</v>
      </c>
      <c r="Q56">
        <v>1.0627900000000001E-3</v>
      </c>
      <c r="R56">
        <v>7.2367503700000002</v>
      </c>
      <c r="S56">
        <v>0.20630056999999999</v>
      </c>
      <c r="T56">
        <v>0.51308867000000002</v>
      </c>
      <c r="U56">
        <v>-0.29236286</v>
      </c>
      <c r="V56">
        <v>0.2266</v>
      </c>
      <c r="W56">
        <v>0.78505999999999998</v>
      </c>
      <c r="X56">
        <v>4.863E-2</v>
      </c>
      <c r="Y56">
        <v>6.8999999999999999E-3</v>
      </c>
      <c r="Z56">
        <v>0.18598999999999999</v>
      </c>
      <c r="AA56">
        <v>3.1E-4</v>
      </c>
      <c r="AB56" s="1">
        <v>4.0000000000000003E-5</v>
      </c>
      <c r="AC56">
        <v>1.13253</v>
      </c>
      <c r="AD56">
        <v>1.7500000000000002E-2</v>
      </c>
      <c r="AE56">
        <v>0.18809000000000001</v>
      </c>
      <c r="AF56">
        <v>0.12492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320</v>
      </c>
      <c r="AR56">
        <v>1</v>
      </c>
      <c r="AS56">
        <v>1</v>
      </c>
      <c r="AT56">
        <v>10</v>
      </c>
    </row>
    <row r="57" spans="1:46" x14ac:dyDescent="0.25">
      <c r="A57" t="s">
        <v>34</v>
      </c>
      <c r="B57">
        <v>1</v>
      </c>
      <c r="C57">
        <v>3</v>
      </c>
      <c r="D57">
        <v>1</v>
      </c>
      <c r="E57">
        <v>1</v>
      </c>
      <c r="F57">
        <v>2</v>
      </c>
      <c r="G57">
        <v>56</v>
      </c>
      <c r="H57" cm="1">
        <f t="array" ref="H57">_xlfn.SWITCH(B57,1,0.6,2,0.4)*_xlfn.SWITCH(C57,1,0.185,2,0.63,3,0.185)*_xlfn.SWITCH(D57,1,0.185,2,0.63,3,0.185)*_xlfn.SWITCH(E57,1,0.25,2,0.25,3,0.5)*_xlfn.SWITCH(F57,1,0.185,2,0.63,3,0.185)</f>
        <v>3.2342625000000001E-3</v>
      </c>
      <c r="I57">
        <v>3.0554948854907998E-3</v>
      </c>
      <c r="J57">
        <v>5</v>
      </c>
      <c r="K57">
        <v>0.01</v>
      </c>
      <c r="L57">
        <v>8.7822271399999998</v>
      </c>
      <c r="M57">
        <v>0.23434984</v>
      </c>
      <c r="N57">
        <v>-0.15613297000000001</v>
      </c>
      <c r="O57">
        <v>-2.3104999500000001</v>
      </c>
      <c r="P57">
        <v>-7.3512999999999998E-3</v>
      </c>
      <c r="Q57">
        <v>9.2719999999999999E-4</v>
      </c>
      <c r="R57">
        <v>6.6705410000000001</v>
      </c>
      <c r="S57">
        <v>0.21115191999999999</v>
      </c>
      <c r="T57">
        <v>0.40625215999999997</v>
      </c>
      <c r="U57">
        <v>-0.27832395999999998</v>
      </c>
      <c r="V57">
        <v>0.221</v>
      </c>
      <c r="W57">
        <v>0.71740999999999999</v>
      </c>
      <c r="X57">
        <v>4.7219999999999998E-2</v>
      </c>
      <c r="Y57">
        <v>6.7200000000000003E-3</v>
      </c>
      <c r="Z57">
        <v>0.16888</v>
      </c>
      <c r="AA57">
        <v>2.9999999999999997E-4</v>
      </c>
      <c r="AB57" s="1">
        <v>4.0000000000000003E-5</v>
      </c>
      <c r="AC57">
        <v>1.08653</v>
      </c>
      <c r="AD57">
        <v>1.8350000000000002E-2</v>
      </c>
      <c r="AE57">
        <v>0.17771000000000001</v>
      </c>
      <c r="AF57">
        <v>0.12144000000000001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320</v>
      </c>
      <c r="AR57">
        <v>1</v>
      </c>
      <c r="AS57">
        <v>1</v>
      </c>
      <c r="AT57">
        <v>10</v>
      </c>
    </row>
    <row r="58" spans="1:46" x14ac:dyDescent="0.25">
      <c r="A58" t="s">
        <v>34</v>
      </c>
      <c r="B58">
        <v>1</v>
      </c>
      <c r="C58">
        <v>3</v>
      </c>
      <c r="D58">
        <v>1</v>
      </c>
      <c r="E58">
        <v>1</v>
      </c>
      <c r="F58">
        <v>3</v>
      </c>
      <c r="G58">
        <v>57</v>
      </c>
      <c r="H58" cm="1">
        <f t="array" ref="H58">_xlfn.SWITCH(B58,1,0.6,2,0.4)*_xlfn.SWITCH(C58,1,0.185,2,0.63,3,0.185)*_xlfn.SWITCH(D58,1,0.185,2,0.63,3,0.185)*_xlfn.SWITCH(E58,1,0.25,2,0.25,3,0.5)*_xlfn.SWITCH(F58,1,0.185,2,0.63,3,0.185)</f>
        <v>9.4974375E-4</v>
      </c>
      <c r="I58">
        <v>8.7627165163799993E-4</v>
      </c>
      <c r="J58">
        <v>5</v>
      </c>
      <c r="K58">
        <v>0.01</v>
      </c>
      <c r="L58">
        <v>7.0115129400000002</v>
      </c>
      <c r="M58">
        <v>0.32883910999999999</v>
      </c>
      <c r="N58">
        <v>-0.13537977000000001</v>
      </c>
      <c r="O58">
        <v>-1.9986202399999999</v>
      </c>
      <c r="P58">
        <v>-5.9447099999999998E-3</v>
      </c>
      <c r="Q58">
        <v>6.5271999999999997E-4</v>
      </c>
      <c r="R58">
        <v>5.7868536300000004</v>
      </c>
      <c r="S58">
        <v>0.22399284999999999</v>
      </c>
      <c r="T58">
        <v>0.31859812999999998</v>
      </c>
      <c r="U58">
        <v>-0.24698814999999999</v>
      </c>
      <c r="V58">
        <v>0.20849999999999999</v>
      </c>
      <c r="W58">
        <v>0.61836000000000002</v>
      </c>
      <c r="X58">
        <v>4.4420000000000001E-2</v>
      </c>
      <c r="Y58">
        <v>6.3499999999999997E-3</v>
      </c>
      <c r="Z58">
        <v>0.14359</v>
      </c>
      <c r="AA58">
        <v>2.7999999999999998E-4</v>
      </c>
      <c r="AB58" s="1">
        <v>4.0000000000000003E-5</v>
      </c>
      <c r="AC58">
        <v>0.98665999999999998</v>
      </c>
      <c r="AD58">
        <v>1.9570000000000001E-2</v>
      </c>
      <c r="AE58">
        <v>0.15952</v>
      </c>
      <c r="AF58">
        <v>0.11445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320</v>
      </c>
      <c r="AR58">
        <v>1</v>
      </c>
      <c r="AS58">
        <v>1</v>
      </c>
      <c r="AT58">
        <v>10</v>
      </c>
    </row>
    <row r="59" spans="1:46" x14ac:dyDescent="0.25">
      <c r="A59" t="s">
        <v>34</v>
      </c>
      <c r="B59">
        <v>1</v>
      </c>
      <c r="C59">
        <v>3</v>
      </c>
      <c r="D59">
        <v>1</v>
      </c>
      <c r="E59">
        <v>2</v>
      </c>
      <c r="F59">
        <v>1</v>
      </c>
      <c r="G59">
        <v>58</v>
      </c>
      <c r="H59" cm="1">
        <f t="array" ref="H59">_xlfn.SWITCH(B59,1,0.6,2,0.4)*_xlfn.SWITCH(C59,1,0.185,2,0.63,3,0.185)*_xlfn.SWITCH(D59,1,0.185,2,0.63,3,0.185)*_xlfn.SWITCH(E59,1,0.25,2,0.25,3,0.5)*_xlfn.SWITCH(F59,1,0.185,2,0.63,3,0.185)</f>
        <v>9.4974375E-4</v>
      </c>
      <c r="I59">
        <v>9.1666046894639996E-4</v>
      </c>
      <c r="J59">
        <v>5</v>
      </c>
      <c r="K59">
        <v>0.01</v>
      </c>
      <c r="L59">
        <v>10.10010237</v>
      </c>
      <c r="M59">
        <v>0.19866555</v>
      </c>
      <c r="N59">
        <v>-0.16765209</v>
      </c>
      <c r="O59">
        <v>-2.5980463999999999</v>
      </c>
      <c r="P59">
        <v>-8.0756500000000002E-3</v>
      </c>
      <c r="Q59">
        <v>1.0608099999999999E-3</v>
      </c>
      <c r="R59">
        <v>7.4582973199999998</v>
      </c>
      <c r="S59">
        <v>0.20288052000000001</v>
      </c>
      <c r="T59">
        <v>0.76050231999999995</v>
      </c>
      <c r="U59">
        <v>-0.47502476999999999</v>
      </c>
      <c r="V59">
        <v>0.2271</v>
      </c>
      <c r="W59">
        <v>0.80178000000000005</v>
      </c>
      <c r="X59">
        <v>4.8739999999999999E-2</v>
      </c>
      <c r="Y59">
        <v>6.9100000000000003E-3</v>
      </c>
      <c r="Z59">
        <v>0.1903</v>
      </c>
      <c r="AA59">
        <v>3.1E-4</v>
      </c>
      <c r="AB59" s="1">
        <v>4.0000000000000003E-5</v>
      </c>
      <c r="AC59">
        <v>1.1578299999999999</v>
      </c>
      <c r="AD59">
        <v>1.7270000000000001E-2</v>
      </c>
      <c r="AE59">
        <v>0.19048999999999999</v>
      </c>
      <c r="AF59">
        <v>0.12529000000000001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320</v>
      </c>
      <c r="AR59">
        <v>1</v>
      </c>
      <c r="AS59">
        <v>1</v>
      </c>
      <c r="AT59">
        <v>10</v>
      </c>
    </row>
    <row r="60" spans="1:46" x14ac:dyDescent="0.25">
      <c r="A60" t="s">
        <v>34</v>
      </c>
      <c r="B60">
        <v>1</v>
      </c>
      <c r="C60">
        <v>3</v>
      </c>
      <c r="D60">
        <v>1</v>
      </c>
      <c r="E60">
        <v>2</v>
      </c>
      <c r="F60">
        <v>2</v>
      </c>
      <c r="G60">
        <v>59</v>
      </c>
      <c r="H60" cm="1">
        <f t="array" ref="H60">_xlfn.SWITCH(B60,1,0.6,2,0.4)*_xlfn.SWITCH(C60,1,0.185,2,0.63,3,0.185)*_xlfn.SWITCH(D60,1,0.185,2,0.63,3,0.185)*_xlfn.SWITCH(E60,1,0.25,2,0.25,3,0.5)*_xlfn.SWITCH(F60,1,0.185,2,0.63,3,0.185)</f>
        <v>3.2342625000000001E-3</v>
      </c>
      <c r="I60">
        <v>3.5727293201003999E-3</v>
      </c>
      <c r="J60">
        <v>5</v>
      </c>
      <c r="K60">
        <v>0.01</v>
      </c>
      <c r="L60">
        <v>8.9401858500000007</v>
      </c>
      <c r="M60">
        <v>0.2351241</v>
      </c>
      <c r="N60">
        <v>-0.15622099</v>
      </c>
      <c r="O60">
        <v>-2.3534643700000002</v>
      </c>
      <c r="P60">
        <v>-7.3802099999999999E-3</v>
      </c>
      <c r="Q60">
        <v>9.2529999999999999E-4</v>
      </c>
      <c r="R60">
        <v>6.8961128599999997</v>
      </c>
      <c r="S60">
        <v>0.2073932</v>
      </c>
      <c r="T60">
        <v>0.65291345000000001</v>
      </c>
      <c r="U60">
        <v>-0.46175581999999998</v>
      </c>
      <c r="V60">
        <v>0.2215</v>
      </c>
      <c r="W60">
        <v>0.73350000000000004</v>
      </c>
      <c r="X60">
        <v>4.734E-2</v>
      </c>
      <c r="Y60">
        <v>6.7400000000000003E-3</v>
      </c>
      <c r="Z60">
        <v>0.1731</v>
      </c>
      <c r="AA60">
        <v>2.9999999999999997E-4</v>
      </c>
      <c r="AB60" s="1">
        <v>4.0000000000000003E-5</v>
      </c>
      <c r="AC60">
        <v>1.11368</v>
      </c>
      <c r="AD60">
        <v>1.8089999999999998E-2</v>
      </c>
      <c r="AE60">
        <v>0.18018000000000001</v>
      </c>
      <c r="AF60">
        <v>0.12179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320</v>
      </c>
      <c r="AR60">
        <v>1</v>
      </c>
      <c r="AS60">
        <v>1</v>
      </c>
      <c r="AT60">
        <v>10</v>
      </c>
    </row>
    <row r="61" spans="1:46" x14ac:dyDescent="0.25">
      <c r="A61" t="s">
        <v>34</v>
      </c>
      <c r="B61">
        <v>1</v>
      </c>
      <c r="C61">
        <v>3</v>
      </c>
      <c r="D61">
        <v>1</v>
      </c>
      <c r="E61">
        <v>2</v>
      </c>
      <c r="F61">
        <v>3</v>
      </c>
      <c r="G61">
        <v>60</v>
      </c>
      <c r="H61" cm="1">
        <f t="array" ref="H61">_xlfn.SWITCH(B61,1,0.6,2,0.4)*_xlfn.SWITCH(C61,1,0.185,2,0.63,3,0.185)*_xlfn.SWITCH(D61,1,0.185,2,0.63,3,0.185)*_xlfn.SWITCH(E61,1,0.25,2,0.25,3,0.5)*_xlfn.SWITCH(F61,1,0.185,2,0.63,3,0.185)</f>
        <v>9.4974375E-4</v>
      </c>
      <c r="I61">
        <v>9.3589379781059995E-4</v>
      </c>
      <c r="J61">
        <v>5</v>
      </c>
      <c r="K61">
        <v>0.01</v>
      </c>
      <c r="L61">
        <v>7.1571926799999996</v>
      </c>
      <c r="M61">
        <v>0.32946196</v>
      </c>
      <c r="N61">
        <v>-0.13547435999999999</v>
      </c>
      <c r="O61">
        <v>-2.0385242699999999</v>
      </c>
      <c r="P61">
        <v>-5.9749099999999999E-3</v>
      </c>
      <c r="Q61">
        <v>6.5096999999999996E-4</v>
      </c>
      <c r="R61">
        <v>6.0124642399999999</v>
      </c>
      <c r="S61">
        <v>0.21960457</v>
      </c>
      <c r="T61">
        <v>0.56357223000000001</v>
      </c>
      <c r="U61">
        <v>-0.43149391999999998</v>
      </c>
      <c r="V61">
        <v>0.2092</v>
      </c>
      <c r="W61">
        <v>0.63310999999999995</v>
      </c>
      <c r="X61">
        <v>4.4569999999999999E-2</v>
      </c>
      <c r="Y61">
        <v>6.3699999999999998E-3</v>
      </c>
      <c r="Z61">
        <v>0.14756</v>
      </c>
      <c r="AA61">
        <v>2.7999999999999998E-4</v>
      </c>
      <c r="AB61" s="1">
        <v>4.0000000000000003E-5</v>
      </c>
      <c r="AC61">
        <v>1.0158400000000001</v>
      </c>
      <c r="AD61">
        <v>1.9279999999999999E-2</v>
      </c>
      <c r="AE61">
        <v>0.16203000000000001</v>
      </c>
      <c r="AF61">
        <v>0.11482000000000001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320</v>
      </c>
      <c r="AR61">
        <v>1</v>
      </c>
      <c r="AS61">
        <v>1</v>
      </c>
      <c r="AT61">
        <v>10</v>
      </c>
    </row>
    <row r="62" spans="1:46" x14ac:dyDescent="0.25">
      <c r="A62" t="s">
        <v>34</v>
      </c>
      <c r="B62">
        <v>1</v>
      </c>
      <c r="C62">
        <v>3</v>
      </c>
      <c r="D62">
        <v>1</v>
      </c>
      <c r="E62">
        <v>3</v>
      </c>
      <c r="F62">
        <v>1</v>
      </c>
      <c r="G62">
        <v>61</v>
      </c>
      <c r="H62" cm="1">
        <f t="array" ref="H62">_xlfn.SWITCH(B62,1,0.6,2,0.4)*_xlfn.SWITCH(C62,1,0.185,2,0.63,3,0.185)*_xlfn.SWITCH(D62,1,0.185,2,0.63,3,0.185)*_xlfn.SWITCH(E62,1,0.25,2,0.25,3,0.5)*_xlfn.SWITCH(F62,1,0.185,2,0.63,3,0.185)</f>
        <v>1.8994875E-3</v>
      </c>
      <c r="I62">
        <v>3.2765423197218002E-3</v>
      </c>
      <c r="J62">
        <v>5</v>
      </c>
      <c r="K62">
        <v>0.01</v>
      </c>
      <c r="L62">
        <v>9.5779960299999995</v>
      </c>
      <c r="M62">
        <v>0.20560236000000001</v>
      </c>
      <c r="N62">
        <v>-0.16637328000000001</v>
      </c>
      <c r="O62">
        <v>-2.47476772</v>
      </c>
      <c r="P62">
        <v>-8.0474199999999996E-3</v>
      </c>
      <c r="Q62">
        <v>1.06241E-3</v>
      </c>
      <c r="R62">
        <v>6.78830036</v>
      </c>
      <c r="S62">
        <v>0.21368065</v>
      </c>
      <c r="T62">
        <v>1.4218853499999999</v>
      </c>
      <c r="U62">
        <v>-1.2778419400000001</v>
      </c>
      <c r="V62">
        <v>0.22770000000000001</v>
      </c>
      <c r="W62">
        <v>0.75895000000000001</v>
      </c>
      <c r="X62">
        <v>4.8849999999999998E-2</v>
      </c>
      <c r="Y62">
        <v>6.9300000000000004E-3</v>
      </c>
      <c r="Z62">
        <v>0.17902999999999999</v>
      </c>
      <c r="AA62">
        <v>3.1E-4</v>
      </c>
      <c r="AB62" s="1">
        <v>4.0000000000000003E-5</v>
      </c>
      <c r="AC62">
        <v>1.08561</v>
      </c>
      <c r="AD62">
        <v>1.8089999999999998E-2</v>
      </c>
      <c r="AE62">
        <v>0.18490000000000001</v>
      </c>
      <c r="AF62">
        <v>0.12536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320</v>
      </c>
      <c r="AR62">
        <v>1</v>
      </c>
      <c r="AS62">
        <v>1</v>
      </c>
      <c r="AT62">
        <v>10</v>
      </c>
    </row>
    <row r="63" spans="1:46" x14ac:dyDescent="0.25">
      <c r="A63" t="s">
        <v>34</v>
      </c>
      <c r="B63">
        <v>1</v>
      </c>
      <c r="C63">
        <v>3</v>
      </c>
      <c r="D63">
        <v>1</v>
      </c>
      <c r="E63">
        <v>3</v>
      </c>
      <c r="F63">
        <v>2</v>
      </c>
      <c r="G63">
        <v>62</v>
      </c>
      <c r="H63" cm="1">
        <f t="array" ref="H63">_xlfn.SWITCH(B63,1,0.6,2,0.4)*_xlfn.SWITCH(C63,1,0.185,2,0.63,3,0.185)*_xlfn.SWITCH(D63,1,0.185,2,0.63,3,0.185)*_xlfn.SWITCH(E63,1,0.25,2,0.25,3,0.5)*_xlfn.SWITCH(F63,1,0.185,2,0.63,3,0.185)</f>
        <v>6.4685250000000001E-3</v>
      </c>
      <c r="I63">
        <v>9.8554501874123998E-3</v>
      </c>
      <c r="J63">
        <v>5</v>
      </c>
      <c r="K63">
        <v>0.01</v>
      </c>
      <c r="L63">
        <v>8.4583331600000005</v>
      </c>
      <c r="M63">
        <v>0.24249030999999999</v>
      </c>
      <c r="N63">
        <v>-0.154946</v>
      </c>
      <c r="O63">
        <v>-2.2401834599999999</v>
      </c>
      <c r="P63">
        <v>-7.3468600000000002E-3</v>
      </c>
      <c r="Q63">
        <v>9.2624000000000005E-4</v>
      </c>
      <c r="R63">
        <v>6.2445822199999999</v>
      </c>
      <c r="S63">
        <v>0.21889038</v>
      </c>
      <c r="T63">
        <v>1.3206017800000001</v>
      </c>
      <c r="U63">
        <v>-1.26193139</v>
      </c>
      <c r="V63">
        <v>0.222</v>
      </c>
      <c r="W63">
        <v>0.69457999999999998</v>
      </c>
      <c r="X63">
        <v>4.7440000000000003E-2</v>
      </c>
      <c r="Y63">
        <v>6.7600000000000004E-3</v>
      </c>
      <c r="Z63">
        <v>0.16263</v>
      </c>
      <c r="AA63">
        <v>2.9999999999999997E-4</v>
      </c>
      <c r="AB63" s="1">
        <v>4.0000000000000003E-5</v>
      </c>
      <c r="AC63">
        <v>1.0400799999999999</v>
      </c>
      <c r="AD63">
        <v>1.898E-2</v>
      </c>
      <c r="AE63">
        <v>0.17469000000000001</v>
      </c>
      <c r="AF63">
        <v>0.12195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320</v>
      </c>
      <c r="AR63">
        <v>1</v>
      </c>
      <c r="AS63">
        <v>1</v>
      </c>
      <c r="AT63">
        <v>10</v>
      </c>
    </row>
    <row r="64" spans="1:46" x14ac:dyDescent="0.25">
      <c r="A64" t="s">
        <v>34</v>
      </c>
      <c r="B64">
        <v>1</v>
      </c>
      <c r="C64">
        <v>3</v>
      </c>
      <c r="D64">
        <v>1</v>
      </c>
      <c r="E64">
        <v>3</v>
      </c>
      <c r="F64">
        <v>3</v>
      </c>
      <c r="G64">
        <v>63</v>
      </c>
      <c r="H64" cm="1">
        <f t="array" ref="H64">_xlfn.SWITCH(B64,1,0.6,2,0.4)*_xlfn.SWITCH(C64,1,0.185,2,0.63,3,0.185)*_xlfn.SWITCH(D64,1,0.185,2,0.63,3,0.185)*_xlfn.SWITCH(E64,1,0.25,2,0.25,3,0.5)*_xlfn.SWITCH(F64,1,0.185,2,0.63,3,0.185)</f>
        <v>1.8994875E-3</v>
      </c>
      <c r="I64">
        <v>1.792944584457E-3</v>
      </c>
      <c r="J64">
        <v>5</v>
      </c>
      <c r="K64">
        <v>0.01</v>
      </c>
      <c r="L64">
        <v>6.7249800400000002</v>
      </c>
      <c r="M64">
        <v>0.33746266000000003</v>
      </c>
      <c r="N64">
        <v>-0.13418506999999999</v>
      </c>
      <c r="O64">
        <v>-1.9378857700000001</v>
      </c>
      <c r="P64">
        <v>-5.93562E-3</v>
      </c>
      <c r="Q64">
        <v>6.5112999999999998E-4</v>
      </c>
      <c r="R64">
        <v>5.39068741</v>
      </c>
      <c r="S64">
        <v>0.23258274000000001</v>
      </c>
      <c r="T64">
        <v>1.23978579</v>
      </c>
      <c r="U64">
        <v>-1.22866432</v>
      </c>
      <c r="V64">
        <v>0.20949999999999999</v>
      </c>
      <c r="W64">
        <v>0.59975000000000001</v>
      </c>
      <c r="X64">
        <v>4.4630000000000003E-2</v>
      </c>
      <c r="Y64">
        <v>6.3800000000000003E-3</v>
      </c>
      <c r="Z64">
        <v>0.13825000000000001</v>
      </c>
      <c r="AA64">
        <v>2.7999999999999998E-4</v>
      </c>
      <c r="AB64" s="1">
        <v>4.0000000000000003E-5</v>
      </c>
      <c r="AC64">
        <v>0.94089</v>
      </c>
      <c r="AD64">
        <v>2.026E-2</v>
      </c>
      <c r="AE64">
        <v>0.15675</v>
      </c>
      <c r="AF64">
        <v>0.11497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1</v>
      </c>
      <c r="AS64">
        <v>1</v>
      </c>
      <c r="AT64">
        <v>10</v>
      </c>
    </row>
    <row r="65" spans="1:46" x14ac:dyDescent="0.25">
      <c r="A65" t="s">
        <v>34</v>
      </c>
      <c r="B65">
        <v>1</v>
      </c>
      <c r="C65">
        <v>3</v>
      </c>
      <c r="D65">
        <v>2</v>
      </c>
      <c r="E65">
        <v>1</v>
      </c>
      <c r="F65">
        <v>1</v>
      </c>
      <c r="G65">
        <v>64</v>
      </c>
      <c r="H65" cm="1">
        <f t="array" ref="H65">_xlfn.SWITCH(B65,1,0.6,2,0.4)*_xlfn.SWITCH(C65,1,0.185,2,0.63,3,0.185)*_xlfn.SWITCH(D65,1,0.185,2,0.63,3,0.185)*_xlfn.SWITCH(E65,1,0.25,2,0.25,3,0.5)*_xlfn.SWITCH(F65,1,0.185,2,0.63,3,0.185)</f>
        <v>3.2342625000000001E-3</v>
      </c>
      <c r="I65">
        <v>1.4808002861016001E-3</v>
      </c>
      <c r="J65">
        <v>5</v>
      </c>
      <c r="K65">
        <v>0.01</v>
      </c>
      <c r="L65">
        <v>8.9406639499999994</v>
      </c>
      <c r="M65">
        <v>0.12518109999999999</v>
      </c>
      <c r="N65">
        <v>-0.19379407000000001</v>
      </c>
      <c r="O65">
        <v>-2.2528751800000002</v>
      </c>
      <c r="P65">
        <v>-7.7988099999999998E-3</v>
      </c>
      <c r="Q65">
        <v>9.7512E-4</v>
      </c>
      <c r="R65">
        <v>6.7651075399999998</v>
      </c>
      <c r="S65">
        <v>0.21613109</v>
      </c>
      <c r="T65">
        <v>0.47272045000000001</v>
      </c>
      <c r="U65">
        <v>-0.32933510999999999</v>
      </c>
      <c r="V65">
        <v>0.21079999999999999</v>
      </c>
      <c r="W65">
        <v>0.70599999999999996</v>
      </c>
      <c r="X65">
        <v>4.5289999999999997E-2</v>
      </c>
      <c r="Y65">
        <v>6.4200000000000004E-3</v>
      </c>
      <c r="Z65">
        <v>0.16653999999999999</v>
      </c>
      <c r="AA65">
        <v>2.9E-4</v>
      </c>
      <c r="AB65" s="1">
        <v>4.0000000000000003E-5</v>
      </c>
      <c r="AC65">
        <v>1.10717</v>
      </c>
      <c r="AD65">
        <v>1.8579999999999999E-2</v>
      </c>
      <c r="AE65">
        <v>0.17119000000000001</v>
      </c>
      <c r="AF65">
        <v>0.11609999999999999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320</v>
      </c>
      <c r="AR65">
        <v>1</v>
      </c>
      <c r="AS65">
        <v>1</v>
      </c>
      <c r="AT65">
        <v>10</v>
      </c>
    </row>
    <row r="66" spans="1:46" x14ac:dyDescent="0.25">
      <c r="A66" t="s">
        <v>34</v>
      </c>
      <c r="B66">
        <v>1</v>
      </c>
      <c r="C66">
        <v>3</v>
      </c>
      <c r="D66">
        <v>2</v>
      </c>
      <c r="E66">
        <v>1</v>
      </c>
      <c r="F66">
        <v>2</v>
      </c>
      <c r="G66">
        <v>65</v>
      </c>
      <c r="H66" cm="1">
        <f t="array" ref="H66">_xlfn.SWITCH(B66,1,0.6,2,0.4)*_xlfn.SWITCH(C66,1,0.185,2,0.63,3,0.185)*_xlfn.SWITCH(D66,1,0.185,2,0.63,3,0.185)*_xlfn.SWITCH(E66,1,0.25,2,0.25,3,0.5)*_xlfn.SWITCH(F66,1,0.185,2,0.63,3,0.185)</f>
        <v>1.1013975000000001E-2</v>
      </c>
      <c r="I66">
        <v>6.8876139349787991E-3</v>
      </c>
      <c r="J66">
        <v>5</v>
      </c>
      <c r="K66">
        <v>0.01</v>
      </c>
      <c r="L66">
        <v>7.9939071999999998</v>
      </c>
      <c r="M66">
        <v>0.15226418999999999</v>
      </c>
      <c r="N66">
        <v>-0.18510529000000001</v>
      </c>
      <c r="O66">
        <v>-2.05554982</v>
      </c>
      <c r="P66">
        <v>-7.1104599999999999E-3</v>
      </c>
      <c r="Q66">
        <v>8.4033000000000003E-4</v>
      </c>
      <c r="R66">
        <v>6.1272814899999997</v>
      </c>
      <c r="S66">
        <v>0.22323129999999999</v>
      </c>
      <c r="T66">
        <v>0.40085391999999997</v>
      </c>
      <c r="U66">
        <v>-0.28168024000000003</v>
      </c>
      <c r="V66">
        <v>0.20699999999999999</v>
      </c>
      <c r="W66">
        <v>0.64556999999999998</v>
      </c>
      <c r="X66">
        <v>4.4310000000000002E-2</v>
      </c>
      <c r="Y66">
        <v>6.3099999999999996E-3</v>
      </c>
      <c r="Z66">
        <v>0.15099000000000001</v>
      </c>
      <c r="AA66">
        <v>2.7999999999999998E-4</v>
      </c>
      <c r="AB66" s="1">
        <v>4.0000000000000003E-5</v>
      </c>
      <c r="AC66">
        <v>1.04088</v>
      </c>
      <c r="AD66">
        <v>1.9470000000000001E-2</v>
      </c>
      <c r="AE66">
        <v>0.16217000000000001</v>
      </c>
      <c r="AF66">
        <v>0.11375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320</v>
      </c>
      <c r="AR66">
        <v>1</v>
      </c>
      <c r="AS66">
        <v>1</v>
      </c>
      <c r="AT66">
        <v>10</v>
      </c>
    </row>
    <row r="67" spans="1:46" x14ac:dyDescent="0.25">
      <c r="A67" t="s">
        <v>34</v>
      </c>
      <c r="B67">
        <v>1</v>
      </c>
      <c r="C67">
        <v>3</v>
      </c>
      <c r="D67">
        <v>2</v>
      </c>
      <c r="E67">
        <v>1</v>
      </c>
      <c r="F67">
        <v>3</v>
      </c>
      <c r="G67">
        <v>66</v>
      </c>
      <c r="H67" cm="1">
        <f t="array" ref="H67">_xlfn.SWITCH(B67,1,0.6,2,0.4)*_xlfn.SWITCH(C67,1,0.185,2,0.63,3,0.185)*_xlfn.SWITCH(D67,1,0.185,2,0.63,3,0.185)*_xlfn.SWITCH(E67,1,0.25,2,0.25,3,0.5)*_xlfn.SWITCH(F67,1,0.185,2,0.63,3,0.185)</f>
        <v>3.2342625000000001E-3</v>
      </c>
      <c r="I67">
        <v>2.4166641206945999E-3</v>
      </c>
      <c r="J67">
        <v>5</v>
      </c>
      <c r="K67">
        <v>0.01</v>
      </c>
      <c r="L67">
        <v>6.6693317700000003</v>
      </c>
      <c r="M67">
        <v>0.22657557</v>
      </c>
      <c r="N67">
        <v>-0.16943653</v>
      </c>
      <c r="O67">
        <v>-1.83765052</v>
      </c>
      <c r="P67">
        <v>-5.7090300000000004E-3</v>
      </c>
      <c r="Q67">
        <v>5.7704000000000002E-4</v>
      </c>
      <c r="R67">
        <v>5.32181747</v>
      </c>
      <c r="S67">
        <v>0.23682379000000001</v>
      </c>
      <c r="T67">
        <v>0.34601460000000001</v>
      </c>
      <c r="U67">
        <v>-0.17071353</v>
      </c>
      <c r="V67">
        <v>0.1986</v>
      </c>
      <c r="W67">
        <v>0.57010000000000005</v>
      </c>
      <c r="X67">
        <v>4.2410000000000003E-2</v>
      </c>
      <c r="Y67">
        <v>6.0499999999999998E-3</v>
      </c>
      <c r="Z67">
        <v>0.13138</v>
      </c>
      <c r="AA67">
        <v>2.5999999999999998E-4</v>
      </c>
      <c r="AB67" s="1">
        <v>3.0000000000000001E-5</v>
      </c>
      <c r="AC67">
        <v>0.93528999999999995</v>
      </c>
      <c r="AD67">
        <v>2.051E-2</v>
      </c>
      <c r="AE67">
        <v>0.14843000000000001</v>
      </c>
      <c r="AF67">
        <v>0.10904999999999999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320</v>
      </c>
      <c r="AR67">
        <v>1</v>
      </c>
      <c r="AS67">
        <v>1</v>
      </c>
      <c r="AT67">
        <v>10</v>
      </c>
    </row>
    <row r="68" spans="1:46" x14ac:dyDescent="0.25">
      <c r="A68" t="s">
        <v>34</v>
      </c>
      <c r="B68">
        <v>1</v>
      </c>
      <c r="C68">
        <v>3</v>
      </c>
      <c r="D68">
        <v>2</v>
      </c>
      <c r="E68">
        <v>2</v>
      </c>
      <c r="F68">
        <v>1</v>
      </c>
      <c r="G68">
        <v>67</v>
      </c>
      <c r="H68" cm="1">
        <f t="array" ref="H68">_xlfn.SWITCH(B68,1,0.6,2,0.4)*_xlfn.SWITCH(C68,1,0.185,2,0.63,3,0.185)*_xlfn.SWITCH(D68,1,0.185,2,0.63,3,0.185)*_xlfn.SWITCH(E68,1,0.25,2,0.25,3,0.5)*_xlfn.SWITCH(F68,1,0.185,2,0.63,3,0.185)</f>
        <v>3.2342625000000001E-3</v>
      </c>
      <c r="I68">
        <v>1.9392712494521998E-3</v>
      </c>
      <c r="J68">
        <v>5</v>
      </c>
      <c r="K68">
        <v>0.01</v>
      </c>
      <c r="L68">
        <v>9.1029958700000009</v>
      </c>
      <c r="M68">
        <v>0.12594272000000001</v>
      </c>
      <c r="N68">
        <v>-0.19389099000000001</v>
      </c>
      <c r="O68">
        <v>-2.2967675600000002</v>
      </c>
      <c r="P68">
        <v>-7.8271499999999997E-3</v>
      </c>
      <c r="Q68">
        <v>9.7316999999999998E-4</v>
      </c>
      <c r="R68">
        <v>7.0042301299999998</v>
      </c>
      <c r="S68">
        <v>0.21211638999999999</v>
      </c>
      <c r="T68">
        <v>0.71967517999999997</v>
      </c>
      <c r="U68">
        <v>-0.51230112000000005</v>
      </c>
      <c r="V68">
        <v>0.2114</v>
      </c>
      <c r="W68">
        <v>0.72287999999999997</v>
      </c>
      <c r="X68">
        <v>4.5420000000000002E-2</v>
      </c>
      <c r="Y68">
        <v>6.4400000000000004E-3</v>
      </c>
      <c r="Z68">
        <v>0.17093</v>
      </c>
      <c r="AA68">
        <v>2.9E-4</v>
      </c>
      <c r="AB68" s="1">
        <v>4.0000000000000003E-5</v>
      </c>
      <c r="AC68">
        <v>1.1364000000000001</v>
      </c>
      <c r="AD68">
        <v>1.831E-2</v>
      </c>
      <c r="AE68">
        <v>0.17369999999999999</v>
      </c>
      <c r="AF68">
        <v>0.11651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320</v>
      </c>
      <c r="AR68">
        <v>1</v>
      </c>
      <c r="AS68">
        <v>1</v>
      </c>
      <c r="AT68">
        <v>10</v>
      </c>
    </row>
    <row r="69" spans="1:46" x14ac:dyDescent="0.25">
      <c r="A69" t="s">
        <v>34</v>
      </c>
      <c r="B69">
        <v>1</v>
      </c>
      <c r="C69">
        <v>3</v>
      </c>
      <c r="D69">
        <v>2</v>
      </c>
      <c r="E69">
        <v>2</v>
      </c>
      <c r="F69">
        <v>2</v>
      </c>
      <c r="G69">
        <v>68</v>
      </c>
      <c r="H69" cm="1">
        <f t="array" ref="H69">_xlfn.SWITCH(B69,1,0.6,2,0.4)*_xlfn.SWITCH(C69,1,0.185,2,0.63,3,0.185)*_xlfn.SWITCH(D69,1,0.185,2,0.63,3,0.185)*_xlfn.SWITCH(E69,1,0.25,2,0.25,3,0.5)*_xlfn.SWITCH(F69,1,0.185,2,0.63,3,0.185)</f>
        <v>1.1013975000000001E-2</v>
      </c>
      <c r="I69">
        <v>8.4941345290464008E-3</v>
      </c>
      <c r="J69">
        <v>5</v>
      </c>
      <c r="K69">
        <v>0.01</v>
      </c>
      <c r="L69">
        <v>8.1467248800000007</v>
      </c>
      <c r="M69">
        <v>0.15295642000000001</v>
      </c>
      <c r="N69">
        <v>-0.18520289000000001</v>
      </c>
      <c r="O69">
        <v>-2.09716996</v>
      </c>
      <c r="P69">
        <v>-7.1396999999999997E-3</v>
      </c>
      <c r="Q69">
        <v>8.3845999999999996E-4</v>
      </c>
      <c r="R69">
        <v>6.3631161499999997</v>
      </c>
      <c r="S69">
        <v>0.21886359</v>
      </c>
      <c r="T69">
        <v>0.64667264000000002</v>
      </c>
      <c r="U69">
        <v>-0.46550141</v>
      </c>
      <c r="V69">
        <v>0.2077</v>
      </c>
      <c r="W69">
        <v>0.66147</v>
      </c>
      <c r="X69">
        <v>4.446E-2</v>
      </c>
      <c r="Y69">
        <v>6.3200000000000001E-3</v>
      </c>
      <c r="Z69">
        <v>0.1552</v>
      </c>
      <c r="AA69">
        <v>2.7999999999999998E-4</v>
      </c>
      <c r="AB69" s="1">
        <v>4.0000000000000003E-5</v>
      </c>
      <c r="AC69">
        <v>1.07125</v>
      </c>
      <c r="AD69">
        <v>1.9179999999999999E-2</v>
      </c>
      <c r="AE69">
        <v>0.16472000000000001</v>
      </c>
      <c r="AF69">
        <v>0.11415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320</v>
      </c>
      <c r="AR69">
        <v>1</v>
      </c>
      <c r="AS69">
        <v>1</v>
      </c>
      <c r="AT69">
        <v>10</v>
      </c>
    </row>
    <row r="70" spans="1:46" x14ac:dyDescent="0.25">
      <c r="A70" t="s">
        <v>34</v>
      </c>
      <c r="B70">
        <v>1</v>
      </c>
      <c r="C70">
        <v>3</v>
      </c>
      <c r="D70">
        <v>2</v>
      </c>
      <c r="E70">
        <v>2</v>
      </c>
      <c r="F70">
        <v>3</v>
      </c>
      <c r="G70">
        <v>69</v>
      </c>
      <c r="H70" cm="1">
        <f t="array" ref="H70">_xlfn.SWITCH(B70,1,0.6,2,0.4)*_xlfn.SWITCH(C70,1,0.185,2,0.63,3,0.185)*_xlfn.SWITCH(D70,1,0.185,2,0.63,3,0.185)*_xlfn.SWITCH(E70,1,0.25,2,0.25,3,0.5)*_xlfn.SWITCH(F70,1,0.185,2,0.63,3,0.185)</f>
        <v>3.2342625000000001E-3</v>
      </c>
      <c r="I70">
        <v>2.7435246580331998E-3</v>
      </c>
      <c r="J70">
        <v>5</v>
      </c>
      <c r="K70">
        <v>0.01</v>
      </c>
      <c r="L70">
        <v>6.8098845199999998</v>
      </c>
      <c r="M70">
        <v>0.22712418000000001</v>
      </c>
      <c r="N70">
        <v>-0.16953964999999999</v>
      </c>
      <c r="O70">
        <v>-1.8761954999999999</v>
      </c>
      <c r="P70">
        <v>-5.73961E-3</v>
      </c>
      <c r="Q70">
        <v>5.7532000000000004E-4</v>
      </c>
      <c r="R70">
        <v>5.5488301099999999</v>
      </c>
      <c r="S70">
        <v>0.23191324999999999</v>
      </c>
      <c r="T70">
        <v>0.58995259</v>
      </c>
      <c r="U70">
        <v>-0.35541990000000001</v>
      </c>
      <c r="V70">
        <v>0.19939999999999999</v>
      </c>
      <c r="W70">
        <v>0.58440000000000003</v>
      </c>
      <c r="X70">
        <v>4.2569999999999997E-2</v>
      </c>
      <c r="Y70">
        <v>6.0699999999999999E-3</v>
      </c>
      <c r="Z70">
        <v>0.13527</v>
      </c>
      <c r="AA70">
        <v>2.7E-4</v>
      </c>
      <c r="AB70" s="1">
        <v>3.0000000000000001E-5</v>
      </c>
      <c r="AC70">
        <v>0.96614</v>
      </c>
      <c r="AD70">
        <v>2.019E-2</v>
      </c>
      <c r="AE70">
        <v>0.15095</v>
      </c>
      <c r="AF70">
        <v>0.10947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320</v>
      </c>
      <c r="AR70">
        <v>1</v>
      </c>
      <c r="AS70">
        <v>1</v>
      </c>
      <c r="AT70">
        <v>10</v>
      </c>
    </row>
    <row r="71" spans="1:46" x14ac:dyDescent="0.25">
      <c r="A71" t="s">
        <v>34</v>
      </c>
      <c r="B71">
        <v>1</v>
      </c>
      <c r="C71">
        <v>3</v>
      </c>
      <c r="D71">
        <v>2</v>
      </c>
      <c r="E71">
        <v>3</v>
      </c>
      <c r="F71">
        <v>1</v>
      </c>
      <c r="G71">
        <v>70</v>
      </c>
      <c r="H71" cm="1">
        <f t="array" ref="H71">_xlfn.SWITCH(B71,1,0.6,2,0.4)*_xlfn.SWITCH(C71,1,0.185,2,0.63,3,0.185)*_xlfn.SWITCH(D71,1,0.185,2,0.63,3,0.185)*_xlfn.SWITCH(E71,1,0.25,2,0.25,3,0.5)*_xlfn.SWITCH(F71,1,0.185,2,0.63,3,0.185)</f>
        <v>6.4685250000000001E-3</v>
      </c>
      <c r="I71">
        <v>8.5011081201683998E-3</v>
      </c>
      <c r="J71">
        <v>5</v>
      </c>
      <c r="K71">
        <v>0.01</v>
      </c>
      <c r="L71">
        <v>8.5966519800000007</v>
      </c>
      <c r="M71">
        <v>0.1331079</v>
      </c>
      <c r="N71">
        <v>-0.19258881</v>
      </c>
      <c r="O71">
        <v>-2.1775752000000002</v>
      </c>
      <c r="P71">
        <v>-7.7977000000000003E-3</v>
      </c>
      <c r="Q71">
        <v>9.7464000000000003E-4</v>
      </c>
      <c r="R71">
        <v>6.2943831599999998</v>
      </c>
      <c r="S71">
        <v>0.2246254</v>
      </c>
      <c r="T71">
        <v>1.3837376800000001</v>
      </c>
      <c r="U71">
        <v>-1.31408167</v>
      </c>
      <c r="V71">
        <v>0.21190000000000001</v>
      </c>
      <c r="W71">
        <v>0.68110999999999999</v>
      </c>
      <c r="X71">
        <v>4.5530000000000001E-2</v>
      </c>
      <c r="Y71">
        <v>6.4599999999999996E-3</v>
      </c>
      <c r="Z71">
        <v>0.1598</v>
      </c>
      <c r="AA71">
        <v>2.9E-4</v>
      </c>
      <c r="AB71" s="1">
        <v>4.0000000000000003E-5</v>
      </c>
      <c r="AC71">
        <v>1.05542</v>
      </c>
      <c r="AD71">
        <v>1.9269999999999999E-2</v>
      </c>
      <c r="AE71">
        <v>0.16805999999999999</v>
      </c>
      <c r="AF71">
        <v>0.1166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</v>
      </c>
      <c r="AS71">
        <v>1</v>
      </c>
      <c r="AT71">
        <v>10</v>
      </c>
    </row>
    <row r="72" spans="1:46" x14ac:dyDescent="0.25">
      <c r="A72" t="s">
        <v>34</v>
      </c>
      <c r="B72">
        <v>1</v>
      </c>
      <c r="C72">
        <v>3</v>
      </c>
      <c r="D72">
        <v>2</v>
      </c>
      <c r="E72">
        <v>3</v>
      </c>
      <c r="F72">
        <v>2</v>
      </c>
      <c r="G72">
        <v>71</v>
      </c>
      <c r="H72" cm="1">
        <f t="array" ref="H72">_xlfn.SWITCH(B72,1,0.6,2,0.4)*_xlfn.SWITCH(C72,1,0.185,2,0.63,3,0.185)*_xlfn.SWITCH(D72,1,0.185,2,0.63,3,0.185)*_xlfn.SWITCH(E72,1,0.25,2,0.25,3,0.5)*_xlfn.SWITCH(F72,1,0.185,2,0.63,3,0.185)</f>
        <v>2.2027950000000001E-2</v>
      </c>
      <c r="I72">
        <v>2.9243852135098201E-2</v>
      </c>
      <c r="J72">
        <v>5</v>
      </c>
      <c r="K72">
        <v>0.01</v>
      </c>
      <c r="L72">
        <v>7.6849948599999998</v>
      </c>
      <c r="M72">
        <v>0.16059772</v>
      </c>
      <c r="N72">
        <v>-0.18390223</v>
      </c>
      <c r="O72">
        <v>-1.9891340500000001</v>
      </c>
      <c r="P72">
        <v>-7.1047899999999997E-3</v>
      </c>
      <c r="Q72">
        <v>8.3923999999999999E-4</v>
      </c>
      <c r="R72">
        <v>5.6949743899999996</v>
      </c>
      <c r="S72">
        <v>0.23202127</v>
      </c>
      <c r="T72">
        <v>1.3181012299999999</v>
      </c>
      <c r="U72">
        <v>-1.2646091399999999</v>
      </c>
      <c r="V72">
        <v>0.20810000000000001</v>
      </c>
      <c r="W72">
        <v>0.62458999999999998</v>
      </c>
      <c r="X72">
        <v>4.4549999999999999E-2</v>
      </c>
      <c r="Y72">
        <v>6.3400000000000001E-3</v>
      </c>
      <c r="Z72">
        <v>0.14510000000000001</v>
      </c>
      <c r="AA72">
        <v>2.7999999999999998E-4</v>
      </c>
      <c r="AB72" s="1">
        <v>4.0000000000000003E-5</v>
      </c>
      <c r="AC72">
        <v>0.99156</v>
      </c>
      <c r="AD72">
        <v>2.0199999999999999E-2</v>
      </c>
      <c r="AE72">
        <v>0.15928999999999999</v>
      </c>
      <c r="AF72">
        <v>0.11432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320</v>
      </c>
      <c r="AR72">
        <v>1</v>
      </c>
      <c r="AS72">
        <v>1</v>
      </c>
      <c r="AT72">
        <v>10</v>
      </c>
    </row>
    <row r="73" spans="1:46" x14ac:dyDescent="0.25">
      <c r="A73" t="s">
        <v>34</v>
      </c>
      <c r="B73">
        <v>1</v>
      </c>
      <c r="C73">
        <v>3</v>
      </c>
      <c r="D73">
        <v>2</v>
      </c>
      <c r="E73">
        <v>3</v>
      </c>
      <c r="F73">
        <v>3</v>
      </c>
      <c r="G73">
        <v>72</v>
      </c>
      <c r="H73" cm="1">
        <f t="array" ref="H73">_xlfn.SWITCH(B73,1,0.6,2,0.4)*_xlfn.SWITCH(C73,1,0.185,2,0.63,3,0.185)*_xlfn.SWITCH(D73,1,0.185,2,0.63,3,0.185)*_xlfn.SWITCH(E73,1,0.25,2,0.25,3,0.5)*_xlfn.SWITCH(F73,1,0.185,2,0.63,3,0.185)</f>
        <v>6.4685250000000001E-3</v>
      </c>
      <c r="I73">
        <v>6.7730326493340006E-3</v>
      </c>
      <c r="J73">
        <v>5</v>
      </c>
      <c r="K73">
        <v>0.01</v>
      </c>
      <c r="L73">
        <v>6.3937681099999999</v>
      </c>
      <c r="M73">
        <v>0.23536688</v>
      </c>
      <c r="N73">
        <v>-0.16822369000000001</v>
      </c>
      <c r="O73">
        <v>-1.77986657</v>
      </c>
      <c r="P73">
        <v>-5.6991100000000003E-3</v>
      </c>
      <c r="Q73">
        <v>5.7536999999999996E-4</v>
      </c>
      <c r="R73">
        <v>4.9305598499999999</v>
      </c>
      <c r="S73">
        <v>0.24628283000000001</v>
      </c>
      <c r="T73">
        <v>1.2696298399999999</v>
      </c>
      <c r="U73">
        <v>-1.1521215600000001</v>
      </c>
      <c r="V73">
        <v>0.1996</v>
      </c>
      <c r="W73">
        <v>0.55313999999999997</v>
      </c>
      <c r="X73">
        <v>4.2630000000000001E-2</v>
      </c>
      <c r="Y73">
        <v>6.0899999999999999E-3</v>
      </c>
      <c r="Z73">
        <v>0.12639</v>
      </c>
      <c r="AA73">
        <v>2.5999999999999998E-4</v>
      </c>
      <c r="AB73" s="1">
        <v>3.0000000000000001E-5</v>
      </c>
      <c r="AC73">
        <v>0.88863000000000003</v>
      </c>
      <c r="AD73">
        <v>2.128E-2</v>
      </c>
      <c r="AE73">
        <v>0.14582999999999999</v>
      </c>
      <c r="AF73">
        <v>0.10963000000000001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320</v>
      </c>
      <c r="AR73">
        <v>1</v>
      </c>
      <c r="AS73">
        <v>1</v>
      </c>
      <c r="AT73">
        <v>10</v>
      </c>
    </row>
    <row r="74" spans="1:46" x14ac:dyDescent="0.25">
      <c r="A74" t="s">
        <v>34</v>
      </c>
      <c r="B74">
        <v>1</v>
      </c>
      <c r="C74">
        <v>3</v>
      </c>
      <c r="D74">
        <v>3</v>
      </c>
      <c r="E74">
        <v>1</v>
      </c>
      <c r="F74">
        <v>1</v>
      </c>
      <c r="G74">
        <v>73</v>
      </c>
      <c r="H74" cm="1">
        <f t="array" ref="H74">_xlfn.SWITCH(B74,1,0.6,2,0.4)*_xlfn.SWITCH(C74,1,0.185,2,0.63,3,0.185)*_xlfn.SWITCH(D74,1,0.185,2,0.63,3,0.185)*_xlfn.SWITCH(E74,1,0.25,2,0.25,3,0.5)*_xlfn.SWITCH(F74,1,0.185,2,0.63,3,0.185)</f>
        <v>9.4974375E-4</v>
      </c>
      <c r="I74">
        <v>6.3949390601340003E-4</v>
      </c>
      <c r="J74">
        <v>5</v>
      </c>
      <c r="K74">
        <v>0.01</v>
      </c>
      <c r="L74">
        <v>8.7024604100000005</v>
      </c>
      <c r="M74">
        <v>7.3861170000000004E-2</v>
      </c>
      <c r="N74">
        <v>-0.21408542</v>
      </c>
      <c r="O74">
        <v>-2.14651192</v>
      </c>
      <c r="P74">
        <v>-7.5243300000000001E-3</v>
      </c>
      <c r="Q74">
        <v>9.0852999999999995E-4</v>
      </c>
      <c r="R74">
        <v>6.4354591699999997</v>
      </c>
      <c r="S74">
        <v>0.22301565000000001</v>
      </c>
      <c r="T74">
        <v>0.46638285000000002</v>
      </c>
      <c r="U74">
        <v>-0.29604229999999998</v>
      </c>
      <c r="V74">
        <v>0.2026</v>
      </c>
      <c r="W74">
        <v>0.66149000000000002</v>
      </c>
      <c r="X74">
        <v>4.3560000000000001E-2</v>
      </c>
      <c r="Y74">
        <v>6.1700000000000001E-3</v>
      </c>
      <c r="Z74">
        <v>0.15548999999999999</v>
      </c>
      <c r="AA74">
        <v>2.7E-4</v>
      </c>
      <c r="AB74" s="1">
        <v>4.0000000000000003E-5</v>
      </c>
      <c r="AC74">
        <v>1.05488</v>
      </c>
      <c r="AD74">
        <v>1.8800000000000001E-2</v>
      </c>
      <c r="AE74">
        <v>0.16194</v>
      </c>
      <c r="AF74">
        <v>0.11151999999999999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320</v>
      </c>
      <c r="AR74">
        <v>1</v>
      </c>
      <c r="AS74">
        <v>1</v>
      </c>
      <c r="AT74">
        <v>10</v>
      </c>
    </row>
    <row r="75" spans="1:46" x14ac:dyDescent="0.25">
      <c r="A75" t="s">
        <v>34</v>
      </c>
      <c r="B75">
        <v>1</v>
      </c>
      <c r="C75">
        <v>3</v>
      </c>
      <c r="D75">
        <v>3</v>
      </c>
      <c r="E75">
        <v>1</v>
      </c>
      <c r="F75">
        <v>2</v>
      </c>
      <c r="G75">
        <v>74</v>
      </c>
      <c r="H75" cm="1">
        <f t="array" ref="H75">_xlfn.SWITCH(B75,1,0.6,2,0.4)*_xlfn.SWITCH(C75,1,0.185,2,0.63,3,0.185)*_xlfn.SWITCH(D75,1,0.185,2,0.63,3,0.185)*_xlfn.SWITCH(E75,1,0.25,2,0.25,3,0.5)*_xlfn.SWITCH(F75,1,0.185,2,0.63,3,0.185)</f>
        <v>3.2342625000000001E-3</v>
      </c>
      <c r="I75">
        <v>3.2651239283184E-3</v>
      </c>
      <c r="J75">
        <v>5</v>
      </c>
      <c r="K75">
        <v>0.01</v>
      </c>
      <c r="L75">
        <v>7.9106476199999998</v>
      </c>
      <c r="M75">
        <v>9.566405E-2</v>
      </c>
      <c r="N75">
        <v>-0.20685526000000001</v>
      </c>
      <c r="O75">
        <v>-1.98099073</v>
      </c>
      <c r="P75">
        <v>-6.8269899999999998E-3</v>
      </c>
      <c r="Q75">
        <v>7.7844000000000003E-4</v>
      </c>
      <c r="R75">
        <v>5.8718223700000003</v>
      </c>
      <c r="S75">
        <v>0.22981061</v>
      </c>
      <c r="T75">
        <v>0.40614556000000002</v>
      </c>
      <c r="U75">
        <v>-0.23577450999999999</v>
      </c>
      <c r="V75">
        <v>0.20039999999999999</v>
      </c>
      <c r="W75">
        <v>0.61385999999999996</v>
      </c>
      <c r="X75">
        <v>4.2939999999999999E-2</v>
      </c>
      <c r="Y75">
        <v>6.11E-3</v>
      </c>
      <c r="Z75">
        <v>0.14308000000000001</v>
      </c>
      <c r="AA75">
        <v>2.7E-4</v>
      </c>
      <c r="AB75" s="1">
        <v>3.0000000000000001E-5</v>
      </c>
      <c r="AC75">
        <v>0.99883</v>
      </c>
      <c r="AD75">
        <v>1.968E-2</v>
      </c>
      <c r="AE75">
        <v>0.15503</v>
      </c>
      <c r="AF75">
        <v>0.1101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320</v>
      </c>
      <c r="AR75">
        <v>1</v>
      </c>
      <c r="AS75">
        <v>1</v>
      </c>
      <c r="AT75">
        <v>10</v>
      </c>
    </row>
    <row r="76" spans="1:46" x14ac:dyDescent="0.25">
      <c r="A76" t="s">
        <v>34</v>
      </c>
      <c r="B76">
        <v>1</v>
      </c>
      <c r="C76">
        <v>3</v>
      </c>
      <c r="D76">
        <v>3</v>
      </c>
      <c r="E76">
        <v>1</v>
      </c>
      <c r="F76">
        <v>3</v>
      </c>
      <c r="G76">
        <v>75</v>
      </c>
      <c r="H76" cm="1">
        <f t="array" ref="H76">_xlfn.SWITCH(B76,1,0.6,2,0.4)*_xlfn.SWITCH(C76,1,0.185,2,0.63,3,0.185)*_xlfn.SWITCH(D76,1,0.185,2,0.63,3,0.185)*_xlfn.SWITCH(E76,1,0.25,2,0.25,3,0.5)*_xlfn.SWITCH(F76,1,0.185,2,0.63,3,0.185)</f>
        <v>9.4974375E-4</v>
      </c>
      <c r="I76">
        <v>1.3365990036906001E-3</v>
      </c>
      <c r="J76">
        <v>5</v>
      </c>
      <c r="K76">
        <v>0.01</v>
      </c>
      <c r="L76">
        <v>6.8123626499999999</v>
      </c>
      <c r="M76">
        <v>0.15717167000000001</v>
      </c>
      <c r="N76">
        <v>-0.19379969</v>
      </c>
      <c r="O76">
        <v>-1.8020631600000001</v>
      </c>
      <c r="P76">
        <v>-5.4358799999999997E-3</v>
      </c>
      <c r="Q76">
        <v>5.3195E-4</v>
      </c>
      <c r="R76">
        <v>5.1789444900000001</v>
      </c>
      <c r="S76">
        <v>0.24198399000000001</v>
      </c>
      <c r="T76">
        <v>0.35617107999999997</v>
      </c>
      <c r="U76">
        <v>-0.11852121</v>
      </c>
      <c r="V76">
        <v>0.1953</v>
      </c>
      <c r="W76">
        <v>0.55647000000000002</v>
      </c>
      <c r="X76">
        <v>4.1750000000000002E-2</v>
      </c>
      <c r="Y76">
        <v>5.9500000000000004E-3</v>
      </c>
      <c r="Z76">
        <v>0.12795000000000001</v>
      </c>
      <c r="AA76">
        <v>2.5999999999999998E-4</v>
      </c>
      <c r="AB76" s="1">
        <v>3.0000000000000001E-5</v>
      </c>
      <c r="AC76">
        <v>0.91395000000000004</v>
      </c>
      <c r="AD76">
        <v>2.0729999999999998E-2</v>
      </c>
      <c r="AE76">
        <v>0.14496999999999999</v>
      </c>
      <c r="AF76">
        <v>0.10723000000000001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320</v>
      </c>
      <c r="AR76">
        <v>1</v>
      </c>
      <c r="AS76">
        <v>1</v>
      </c>
      <c r="AT76">
        <v>10</v>
      </c>
    </row>
    <row r="77" spans="1:46" x14ac:dyDescent="0.25">
      <c r="A77" t="s">
        <v>34</v>
      </c>
      <c r="B77">
        <v>1</v>
      </c>
      <c r="C77">
        <v>3</v>
      </c>
      <c r="D77">
        <v>3</v>
      </c>
      <c r="E77">
        <v>2</v>
      </c>
      <c r="F77">
        <v>1</v>
      </c>
      <c r="G77">
        <v>76</v>
      </c>
      <c r="H77" cm="1">
        <f t="array" ref="H77">_xlfn.SWITCH(B77,1,0.6,2,0.4)*_xlfn.SWITCH(C77,1,0.185,2,0.63,3,0.185)*_xlfn.SWITCH(D77,1,0.185,2,0.63,3,0.185)*_xlfn.SWITCH(E77,1,0.25,2,0.25,3,0.5)*_xlfn.SWITCH(F77,1,0.185,2,0.63,3,0.185)</f>
        <v>9.4974375E-4</v>
      </c>
      <c r="I77">
        <v>8.7787417932479997E-4</v>
      </c>
      <c r="J77">
        <v>5</v>
      </c>
      <c r="K77">
        <v>0.01</v>
      </c>
      <c r="L77">
        <v>8.8614156499999996</v>
      </c>
      <c r="M77">
        <v>7.4571999999999999E-2</v>
      </c>
      <c r="N77">
        <v>-0.21418751</v>
      </c>
      <c r="O77">
        <v>-2.1895349099999999</v>
      </c>
      <c r="P77">
        <v>-7.5529600000000001E-3</v>
      </c>
      <c r="Q77">
        <v>9.0660000000000003E-4</v>
      </c>
      <c r="R77">
        <v>6.67565293</v>
      </c>
      <c r="S77">
        <v>0.21872659999999999</v>
      </c>
      <c r="T77">
        <v>0.71282036000000004</v>
      </c>
      <c r="U77">
        <v>-0.47927111</v>
      </c>
      <c r="V77">
        <v>0.20319999999999999</v>
      </c>
      <c r="W77">
        <v>0.67784999999999995</v>
      </c>
      <c r="X77">
        <v>4.3709999999999999E-2</v>
      </c>
      <c r="Y77">
        <v>6.1900000000000002E-3</v>
      </c>
      <c r="Z77">
        <v>0.15977</v>
      </c>
      <c r="AA77">
        <v>2.7999999999999998E-4</v>
      </c>
      <c r="AB77" s="1">
        <v>4.0000000000000003E-5</v>
      </c>
      <c r="AC77">
        <v>1.08474</v>
      </c>
      <c r="AD77">
        <v>1.8519999999999998E-2</v>
      </c>
      <c r="AE77">
        <v>0.16445000000000001</v>
      </c>
      <c r="AF77">
        <v>0.11196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320</v>
      </c>
      <c r="AR77">
        <v>1</v>
      </c>
      <c r="AS77">
        <v>1</v>
      </c>
      <c r="AT77">
        <v>10</v>
      </c>
    </row>
    <row r="78" spans="1:46" x14ac:dyDescent="0.25">
      <c r="A78" t="s">
        <v>34</v>
      </c>
      <c r="B78">
        <v>1</v>
      </c>
      <c r="C78">
        <v>3</v>
      </c>
      <c r="D78">
        <v>3</v>
      </c>
      <c r="E78">
        <v>2</v>
      </c>
      <c r="F78">
        <v>2</v>
      </c>
      <c r="G78">
        <v>77</v>
      </c>
      <c r="H78" cm="1">
        <f t="array" ref="H78">_xlfn.SWITCH(B78,1,0.6,2,0.4)*_xlfn.SWITCH(C78,1,0.185,2,0.63,3,0.185)*_xlfn.SWITCH(D78,1,0.185,2,0.63,3,0.185)*_xlfn.SWITCH(E78,1,0.25,2,0.25,3,0.5)*_xlfn.SWITCH(F78,1,0.185,2,0.63,3,0.185)</f>
        <v>3.2342625000000001E-3</v>
      </c>
      <c r="I78">
        <v>4.2338575005563999E-3</v>
      </c>
      <c r="J78">
        <v>5</v>
      </c>
      <c r="K78">
        <v>0.01</v>
      </c>
      <c r="L78">
        <v>8.0607601500000001</v>
      </c>
      <c r="M78">
        <v>9.6307569999999995E-2</v>
      </c>
      <c r="N78">
        <v>-0.20695775999999999</v>
      </c>
      <c r="O78">
        <v>-2.0218874699999998</v>
      </c>
      <c r="P78">
        <v>-6.8564799999999999E-3</v>
      </c>
      <c r="Q78">
        <v>7.7658999999999996E-4</v>
      </c>
      <c r="R78">
        <v>6.1073493599999997</v>
      </c>
      <c r="S78">
        <v>0.22520090000000001</v>
      </c>
      <c r="T78">
        <v>0.65145465000000002</v>
      </c>
      <c r="U78">
        <v>-0.41975265</v>
      </c>
      <c r="V78">
        <v>0.2011</v>
      </c>
      <c r="W78">
        <v>0.62929999999999997</v>
      </c>
      <c r="X78">
        <v>4.3099999999999999E-2</v>
      </c>
      <c r="Y78">
        <v>6.13E-3</v>
      </c>
      <c r="Z78">
        <v>0.14718999999999999</v>
      </c>
      <c r="AA78">
        <v>2.7E-4</v>
      </c>
      <c r="AB78" s="1">
        <v>4.0000000000000003E-5</v>
      </c>
      <c r="AC78">
        <v>1.0295300000000001</v>
      </c>
      <c r="AD78">
        <v>1.9380000000000001E-2</v>
      </c>
      <c r="AE78">
        <v>0.15756000000000001</v>
      </c>
      <c r="AF78">
        <v>0.11051999999999999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320</v>
      </c>
      <c r="AR78">
        <v>1</v>
      </c>
      <c r="AS78">
        <v>1</v>
      </c>
      <c r="AT78">
        <v>10</v>
      </c>
    </row>
    <row r="79" spans="1:46" x14ac:dyDescent="0.25">
      <c r="A79" t="s">
        <v>34</v>
      </c>
      <c r="B79">
        <v>1</v>
      </c>
      <c r="C79">
        <v>3</v>
      </c>
      <c r="D79">
        <v>3</v>
      </c>
      <c r="E79">
        <v>2</v>
      </c>
      <c r="F79">
        <v>3</v>
      </c>
      <c r="G79">
        <v>78</v>
      </c>
      <c r="H79" cm="1">
        <f t="array" ref="H79">_xlfn.SWITCH(B79,1,0.6,2,0.4)*_xlfn.SWITCH(C79,1,0.185,2,0.63,3,0.185)*_xlfn.SWITCH(D79,1,0.185,2,0.63,3,0.185)*_xlfn.SWITCH(E79,1,0.25,2,0.25,3,0.5)*_xlfn.SWITCH(F79,1,0.185,2,0.63,3,0.185)</f>
        <v>9.4974375E-4</v>
      </c>
      <c r="I79">
        <v>1.6028466823961999E-3</v>
      </c>
      <c r="J79">
        <v>5</v>
      </c>
      <c r="K79">
        <v>0.01</v>
      </c>
      <c r="L79">
        <v>6.9517487200000003</v>
      </c>
      <c r="M79">
        <v>0.15768673999999999</v>
      </c>
      <c r="N79">
        <v>-0.19390731</v>
      </c>
      <c r="O79">
        <v>-1.8402628400000001</v>
      </c>
      <c r="P79">
        <v>-5.4665199999999999E-3</v>
      </c>
      <c r="Q79">
        <v>5.3023999999999996E-4</v>
      </c>
      <c r="R79">
        <v>5.4052810400000002</v>
      </c>
      <c r="S79">
        <v>0.23690067000000001</v>
      </c>
      <c r="T79">
        <v>0.59981112000000003</v>
      </c>
      <c r="U79">
        <v>-0.30325828999999999</v>
      </c>
      <c r="V79">
        <v>0.19600000000000001</v>
      </c>
      <c r="W79">
        <v>0.57052999999999998</v>
      </c>
      <c r="X79">
        <v>4.1919999999999999E-2</v>
      </c>
      <c r="Y79">
        <v>5.9800000000000001E-3</v>
      </c>
      <c r="Z79">
        <v>0.13178999999999999</v>
      </c>
      <c r="AA79">
        <v>2.5999999999999998E-4</v>
      </c>
      <c r="AB79" s="1">
        <v>3.0000000000000001E-5</v>
      </c>
      <c r="AC79">
        <v>0.94491999999999998</v>
      </c>
      <c r="AD79">
        <v>2.0400000000000001E-2</v>
      </c>
      <c r="AE79">
        <v>0.14746000000000001</v>
      </c>
      <c r="AF79">
        <v>0.10766000000000001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320</v>
      </c>
      <c r="AR79">
        <v>1</v>
      </c>
      <c r="AS79">
        <v>1</v>
      </c>
      <c r="AT79">
        <v>10</v>
      </c>
    </row>
    <row r="80" spans="1:46" x14ac:dyDescent="0.25">
      <c r="A80" t="s">
        <v>34</v>
      </c>
      <c r="B80">
        <v>1</v>
      </c>
      <c r="C80">
        <v>3</v>
      </c>
      <c r="D80">
        <v>3</v>
      </c>
      <c r="E80">
        <v>3</v>
      </c>
      <c r="F80">
        <v>1</v>
      </c>
      <c r="G80">
        <v>79</v>
      </c>
      <c r="H80" cm="1">
        <f t="array" ref="H80">_xlfn.SWITCH(B80,1,0.6,2,0.4)*_xlfn.SWITCH(C80,1,0.185,2,0.63,3,0.185)*_xlfn.SWITCH(D80,1,0.185,2,0.63,3,0.185)*_xlfn.SWITCH(E80,1,0.25,2,0.25,3,0.5)*_xlfn.SWITCH(F80,1,0.185,2,0.63,3,0.185)</f>
        <v>1.8994875E-3</v>
      </c>
      <c r="I80">
        <v>4.6814045163660004E-3</v>
      </c>
      <c r="J80">
        <v>5</v>
      </c>
      <c r="K80">
        <v>0.01</v>
      </c>
      <c r="L80">
        <v>8.3692967800000009</v>
      </c>
      <c r="M80">
        <v>8.1946790000000005E-2</v>
      </c>
      <c r="N80">
        <v>-0.21286997999999999</v>
      </c>
      <c r="O80">
        <v>-2.07404309</v>
      </c>
      <c r="P80">
        <v>-7.5220900000000004E-3</v>
      </c>
      <c r="Q80">
        <v>9.0791000000000005E-4</v>
      </c>
      <c r="R80">
        <v>5.9721712900000004</v>
      </c>
      <c r="S80">
        <v>0.23194607</v>
      </c>
      <c r="T80">
        <v>1.37944303</v>
      </c>
      <c r="U80">
        <v>-1.28025119</v>
      </c>
      <c r="V80">
        <v>0.20369999999999999</v>
      </c>
      <c r="W80">
        <v>0.63849999999999996</v>
      </c>
      <c r="X80">
        <v>4.3810000000000002E-2</v>
      </c>
      <c r="Y80">
        <v>6.2100000000000002E-3</v>
      </c>
      <c r="Z80">
        <v>0.14918000000000001</v>
      </c>
      <c r="AA80">
        <v>2.7E-4</v>
      </c>
      <c r="AB80" s="1">
        <v>4.0000000000000003E-5</v>
      </c>
      <c r="AC80">
        <v>1.0038899999999999</v>
      </c>
      <c r="AD80">
        <v>1.951E-2</v>
      </c>
      <c r="AE80">
        <v>0.15898999999999999</v>
      </c>
      <c r="AF80">
        <v>0.11206000000000001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320</v>
      </c>
      <c r="AR80">
        <v>1</v>
      </c>
      <c r="AS80">
        <v>1</v>
      </c>
      <c r="AT80">
        <v>10</v>
      </c>
    </row>
    <row r="81" spans="1:46" x14ac:dyDescent="0.25">
      <c r="A81" t="s">
        <v>34</v>
      </c>
      <c r="B81">
        <v>1</v>
      </c>
      <c r="C81">
        <v>3</v>
      </c>
      <c r="D81">
        <v>3</v>
      </c>
      <c r="E81">
        <v>3</v>
      </c>
      <c r="F81">
        <v>2</v>
      </c>
      <c r="G81">
        <v>80</v>
      </c>
      <c r="H81" cm="1">
        <f t="array" ref="H81">_xlfn.SWITCH(B81,1,0.6,2,0.4)*_xlfn.SWITCH(C81,1,0.185,2,0.63,3,0.185)*_xlfn.SWITCH(D81,1,0.185,2,0.63,3,0.185)*_xlfn.SWITCH(E81,1,0.25,2,0.25,3,0.5)*_xlfn.SWITCH(F81,1,0.185,2,0.63,3,0.185)</f>
        <v>6.4685250000000001E-3</v>
      </c>
      <c r="I81">
        <v>1.7952326234067E-2</v>
      </c>
      <c r="J81">
        <v>5</v>
      </c>
      <c r="K81">
        <v>0.01</v>
      </c>
      <c r="L81">
        <v>7.6079774799999997</v>
      </c>
      <c r="M81">
        <v>0.10410713000000001</v>
      </c>
      <c r="N81">
        <v>-0.20564181000000001</v>
      </c>
      <c r="O81">
        <v>-1.91625716</v>
      </c>
      <c r="P81">
        <v>-6.8207500000000004E-3</v>
      </c>
      <c r="Q81">
        <v>7.7727999999999998E-4</v>
      </c>
      <c r="R81">
        <v>5.4444074699999998</v>
      </c>
      <c r="S81">
        <v>0.23900542999999999</v>
      </c>
      <c r="T81">
        <v>1.3246909600000001</v>
      </c>
      <c r="U81">
        <v>-1.21845724</v>
      </c>
      <c r="V81">
        <v>0.20150000000000001</v>
      </c>
      <c r="W81">
        <v>0.59411999999999998</v>
      </c>
      <c r="X81">
        <v>4.3180000000000003E-2</v>
      </c>
      <c r="Y81">
        <v>6.1399999999999996E-3</v>
      </c>
      <c r="Z81">
        <v>0.13747999999999999</v>
      </c>
      <c r="AA81">
        <v>2.7E-4</v>
      </c>
      <c r="AB81" s="1">
        <v>4.0000000000000003E-5</v>
      </c>
      <c r="AC81">
        <v>0.94998000000000005</v>
      </c>
      <c r="AD81">
        <v>2.0420000000000001E-2</v>
      </c>
      <c r="AE81">
        <v>0.15228</v>
      </c>
      <c r="AF81">
        <v>0.11069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320</v>
      </c>
      <c r="AR81">
        <v>1</v>
      </c>
      <c r="AS81">
        <v>1</v>
      </c>
      <c r="AT81">
        <v>10</v>
      </c>
    </row>
    <row r="82" spans="1:46" x14ac:dyDescent="0.25">
      <c r="A82" t="s">
        <v>34</v>
      </c>
      <c r="B82">
        <v>1</v>
      </c>
      <c r="C82">
        <v>3</v>
      </c>
      <c r="D82">
        <v>3</v>
      </c>
      <c r="E82">
        <v>3</v>
      </c>
      <c r="F82">
        <v>3</v>
      </c>
      <c r="G82">
        <v>81</v>
      </c>
      <c r="H82" cm="1">
        <f t="array" ref="H82">_xlfn.SWITCH(B82,1,0.6,2,0.4)*_xlfn.SWITCH(C82,1,0.185,2,0.63,3,0.185)*_xlfn.SWITCH(D82,1,0.185,2,0.63,3,0.185)*_xlfn.SWITCH(E82,1,0.25,2,0.25,3,0.5)*_xlfn.SWITCH(F82,1,0.185,2,0.63,3,0.185)</f>
        <v>1.8994875E-3</v>
      </c>
      <c r="I82">
        <v>4.965314165523E-3</v>
      </c>
      <c r="J82">
        <v>5</v>
      </c>
      <c r="K82">
        <v>0.01</v>
      </c>
      <c r="L82">
        <v>6.5384895600000004</v>
      </c>
      <c r="M82">
        <v>0.16601621</v>
      </c>
      <c r="N82">
        <v>-0.19257773</v>
      </c>
      <c r="O82">
        <v>-1.74479589</v>
      </c>
      <c r="P82">
        <v>-5.4259099999999999E-3</v>
      </c>
      <c r="Q82">
        <v>5.3028999999999999E-4</v>
      </c>
      <c r="R82">
        <v>4.7896016699999997</v>
      </c>
      <c r="S82">
        <v>0.25174465000000001</v>
      </c>
      <c r="T82">
        <v>1.28024973</v>
      </c>
      <c r="U82">
        <v>-1.0999171000000001</v>
      </c>
      <c r="V82">
        <v>0.1963</v>
      </c>
      <c r="W82">
        <v>0.53996999999999995</v>
      </c>
      <c r="X82">
        <v>4.199E-2</v>
      </c>
      <c r="Y82">
        <v>5.9899999999999997E-3</v>
      </c>
      <c r="Z82">
        <v>0.12307</v>
      </c>
      <c r="AA82">
        <v>2.5999999999999998E-4</v>
      </c>
      <c r="AB82" s="1">
        <v>3.0000000000000001E-5</v>
      </c>
      <c r="AC82">
        <v>0.86728000000000005</v>
      </c>
      <c r="AD82">
        <v>2.1510000000000001E-2</v>
      </c>
      <c r="AE82">
        <v>0.14243</v>
      </c>
      <c r="AF82">
        <v>0.10782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320</v>
      </c>
      <c r="AR82">
        <v>1</v>
      </c>
      <c r="AS82">
        <v>1</v>
      </c>
      <c r="AT82">
        <v>10</v>
      </c>
    </row>
    <row r="83" spans="1:46" x14ac:dyDescent="0.25">
      <c r="A83" t="s">
        <v>34</v>
      </c>
      <c r="B83">
        <v>2</v>
      </c>
      <c r="C83">
        <v>1</v>
      </c>
      <c r="D83">
        <v>1</v>
      </c>
      <c r="E83">
        <v>1</v>
      </c>
      <c r="F83">
        <v>1</v>
      </c>
      <c r="G83">
        <v>82</v>
      </c>
      <c r="H83" cm="1">
        <f t="array" ref="H83">_xlfn.SWITCH(B83,1,0.6,2,0.4)*_xlfn.SWITCH(C83,1,0.185,2,0.63,3,0.185)*_xlfn.SWITCH(D83,1,0.185,2,0.63,3,0.185)*_xlfn.SWITCH(E83,1,0.25,2,0.25,3,0.5)*_xlfn.SWITCH(F83,1,0.185,2,0.63,3,0.185)</f>
        <v>6.331625E-4</v>
      </c>
      <c r="I83">
        <v>9.2775483972E-5</v>
      </c>
      <c r="J83">
        <v>5</v>
      </c>
      <c r="K83">
        <v>0.01</v>
      </c>
      <c r="L83">
        <v>9.6285325700000008</v>
      </c>
      <c r="M83">
        <v>0.25668853000000003</v>
      </c>
      <c r="N83">
        <v>-0.14507712</v>
      </c>
      <c r="O83">
        <v>-2.9118845900000001</v>
      </c>
      <c r="P83">
        <v>-6.4618899999999996E-3</v>
      </c>
      <c r="Q83">
        <v>8.4095000000000003E-4</v>
      </c>
      <c r="R83">
        <v>14.37775482</v>
      </c>
      <c r="S83">
        <v>0.13540746000000001</v>
      </c>
      <c r="T83">
        <v>0.7051018</v>
      </c>
      <c r="U83">
        <v>-4.971536E-2</v>
      </c>
      <c r="V83">
        <v>0.2099</v>
      </c>
      <c r="W83">
        <v>1.2676400000000001</v>
      </c>
      <c r="X83">
        <v>4.5519999999999998E-2</v>
      </c>
      <c r="Y83">
        <v>6.3699999999999998E-3</v>
      </c>
      <c r="Z83">
        <v>0.30348000000000003</v>
      </c>
      <c r="AA83">
        <v>2.9999999999999997E-4</v>
      </c>
      <c r="AB83" s="1">
        <v>4.0000000000000003E-5</v>
      </c>
      <c r="AC83">
        <v>2.3105199999999999</v>
      </c>
      <c r="AD83">
        <v>1.541E-2</v>
      </c>
      <c r="AE83">
        <v>0.23</v>
      </c>
      <c r="AF83">
        <v>0.13075999999999999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320</v>
      </c>
      <c r="AR83">
        <v>1</v>
      </c>
      <c r="AS83">
        <v>1</v>
      </c>
      <c r="AT83">
        <v>10</v>
      </c>
    </row>
    <row r="84" spans="1:46" x14ac:dyDescent="0.25">
      <c r="A84" t="s">
        <v>34</v>
      </c>
      <c r="B84">
        <v>2</v>
      </c>
      <c r="C84">
        <v>1</v>
      </c>
      <c r="D84">
        <v>1</v>
      </c>
      <c r="E84">
        <v>1</v>
      </c>
      <c r="F84">
        <v>2</v>
      </c>
      <c r="G84">
        <v>83</v>
      </c>
      <c r="H84" cm="1">
        <f t="array" ref="H84">_xlfn.SWITCH(B84,1,0.6,2,0.4)*_xlfn.SWITCH(C84,1,0.185,2,0.63,3,0.185)*_xlfn.SWITCH(D84,1,0.185,2,0.63,3,0.185)*_xlfn.SWITCH(E84,1,0.25,2,0.25,3,0.5)*_xlfn.SWITCH(F84,1,0.185,2,0.63,3,0.185)</f>
        <v>2.1561749999999998E-3</v>
      </c>
      <c r="I84">
        <v>5.6894426074799995E-4</v>
      </c>
      <c r="J84">
        <v>5</v>
      </c>
      <c r="K84">
        <v>0.01</v>
      </c>
      <c r="L84">
        <v>8.3801148800000007</v>
      </c>
      <c r="M84">
        <v>0.30192137000000002</v>
      </c>
      <c r="N84">
        <v>-0.13441642000000001</v>
      </c>
      <c r="O84">
        <v>-2.6623752600000001</v>
      </c>
      <c r="P84">
        <v>-5.8033499999999997E-3</v>
      </c>
      <c r="Q84">
        <v>7.1449999999999997E-4</v>
      </c>
      <c r="R84">
        <v>13.56053597</v>
      </c>
      <c r="S84">
        <v>0.13967303</v>
      </c>
      <c r="T84">
        <v>0.60360345000000004</v>
      </c>
      <c r="U84">
        <v>-7.4686310000000006E-2</v>
      </c>
      <c r="V84">
        <v>0.2029</v>
      </c>
      <c r="W84">
        <v>1.15154</v>
      </c>
      <c r="X84">
        <v>4.3900000000000002E-2</v>
      </c>
      <c r="Y84">
        <v>6.1599999999999997E-3</v>
      </c>
      <c r="Z84">
        <v>0.27622999999999998</v>
      </c>
      <c r="AA84">
        <v>2.9E-4</v>
      </c>
      <c r="AB84" s="1">
        <v>4.0000000000000003E-5</v>
      </c>
      <c r="AC84">
        <v>2.2337699999999998</v>
      </c>
      <c r="AD84">
        <v>1.6E-2</v>
      </c>
      <c r="AE84">
        <v>0.21671000000000001</v>
      </c>
      <c r="AF84">
        <v>0.12277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320</v>
      </c>
      <c r="AR84">
        <v>1</v>
      </c>
      <c r="AS84">
        <v>1</v>
      </c>
      <c r="AT84">
        <v>10</v>
      </c>
    </row>
    <row r="85" spans="1:46" x14ac:dyDescent="0.25">
      <c r="A85" t="s">
        <v>34</v>
      </c>
      <c r="B85">
        <v>2</v>
      </c>
      <c r="C85">
        <v>1</v>
      </c>
      <c r="D85">
        <v>1</v>
      </c>
      <c r="E85">
        <v>1</v>
      </c>
      <c r="F85">
        <v>3</v>
      </c>
      <c r="G85">
        <v>84</v>
      </c>
      <c r="H85" cm="1">
        <f t="array" ref="H85">_xlfn.SWITCH(B85,1,0.6,2,0.4)*_xlfn.SWITCH(C85,1,0.185,2,0.63,3,0.185)*_xlfn.SWITCH(D85,1,0.185,2,0.63,3,0.185)*_xlfn.SWITCH(E85,1,0.25,2,0.25,3,0.5)*_xlfn.SWITCH(F85,1,0.185,2,0.63,3,0.185)</f>
        <v>6.331625E-4</v>
      </c>
      <c r="I85">
        <v>2.9571100590800004E-4</v>
      </c>
      <c r="J85">
        <v>5</v>
      </c>
      <c r="K85">
        <v>0.01</v>
      </c>
      <c r="L85">
        <v>6.5669874200000002</v>
      </c>
      <c r="M85">
        <v>0.39518050999999998</v>
      </c>
      <c r="N85">
        <v>-0.11638645</v>
      </c>
      <c r="O85">
        <v>-2.3389773699999998</v>
      </c>
      <c r="P85">
        <v>-4.6599099999999997E-3</v>
      </c>
      <c r="Q85">
        <v>4.8328999999999999E-4</v>
      </c>
      <c r="R85">
        <v>12.31667178</v>
      </c>
      <c r="S85">
        <v>0.14997452</v>
      </c>
      <c r="T85">
        <v>0.51862240000000004</v>
      </c>
      <c r="U85">
        <v>-9.4789219999999993E-2</v>
      </c>
      <c r="V85">
        <v>0.189</v>
      </c>
      <c r="W85">
        <v>0.98343999999999998</v>
      </c>
      <c r="X85">
        <v>4.0840000000000001E-2</v>
      </c>
      <c r="Y85">
        <v>5.7400000000000003E-3</v>
      </c>
      <c r="Z85">
        <v>0.23623</v>
      </c>
      <c r="AA85">
        <v>2.7E-4</v>
      </c>
      <c r="AB85" s="1">
        <v>3.0000000000000001E-5</v>
      </c>
      <c r="AC85">
        <v>2.0749599999999999</v>
      </c>
      <c r="AD85">
        <v>1.6820000000000002E-2</v>
      </c>
      <c r="AE85">
        <v>0.19339999999999999</v>
      </c>
      <c r="AF85">
        <v>0.11094999999999999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320</v>
      </c>
      <c r="AR85">
        <v>1</v>
      </c>
      <c r="AS85">
        <v>1</v>
      </c>
      <c r="AT85">
        <v>10</v>
      </c>
    </row>
    <row r="86" spans="1:46" x14ac:dyDescent="0.25">
      <c r="A86" t="s">
        <v>34</v>
      </c>
      <c r="B86">
        <v>2</v>
      </c>
      <c r="C86">
        <v>1</v>
      </c>
      <c r="D86">
        <v>1</v>
      </c>
      <c r="E86">
        <v>2</v>
      </c>
      <c r="F86">
        <v>1</v>
      </c>
      <c r="G86">
        <v>85</v>
      </c>
      <c r="H86" cm="1">
        <f t="array" ref="H86">_xlfn.SWITCH(B86,1,0.6,2,0.4)*_xlfn.SWITCH(C86,1,0.185,2,0.63,3,0.185)*_xlfn.SWITCH(D86,1,0.185,2,0.63,3,0.185)*_xlfn.SWITCH(E86,1,0.25,2,0.25,3,0.5)*_xlfn.SWITCH(F86,1,0.185,2,0.63,3,0.185)</f>
        <v>6.331625E-4</v>
      </c>
      <c r="I86">
        <v>1.3956106671960002E-4</v>
      </c>
      <c r="J86">
        <v>5</v>
      </c>
      <c r="K86">
        <v>0.01</v>
      </c>
      <c r="L86">
        <v>9.7615737399999993</v>
      </c>
      <c r="M86">
        <v>0.25674342999999999</v>
      </c>
      <c r="N86">
        <v>-0.14512280999999999</v>
      </c>
      <c r="O86">
        <v>-2.94723311</v>
      </c>
      <c r="P86">
        <v>-6.4983100000000002E-3</v>
      </c>
      <c r="Q86">
        <v>8.4049000000000005E-4</v>
      </c>
      <c r="R86">
        <v>14.55746682</v>
      </c>
      <c r="S86">
        <v>0.13379622999999999</v>
      </c>
      <c r="T86">
        <v>0.94194931999999998</v>
      </c>
      <c r="U86">
        <v>-0.2310121</v>
      </c>
      <c r="V86">
        <v>0.21060000000000001</v>
      </c>
      <c r="W86">
        <v>1.28555</v>
      </c>
      <c r="X86">
        <v>4.5670000000000002E-2</v>
      </c>
      <c r="Y86">
        <v>6.3899999999999998E-3</v>
      </c>
      <c r="Z86">
        <v>0.30769000000000002</v>
      </c>
      <c r="AA86">
        <v>3.1E-4</v>
      </c>
      <c r="AB86" s="1">
        <v>4.0000000000000003E-5</v>
      </c>
      <c r="AC86">
        <v>2.3276400000000002</v>
      </c>
      <c r="AD86">
        <v>1.5259999999999999E-2</v>
      </c>
      <c r="AE86">
        <v>0.23211000000000001</v>
      </c>
      <c r="AF86">
        <v>0.1318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320</v>
      </c>
      <c r="AR86">
        <v>1</v>
      </c>
      <c r="AS86">
        <v>1</v>
      </c>
      <c r="AT86">
        <v>10</v>
      </c>
    </row>
    <row r="87" spans="1:46" x14ac:dyDescent="0.25">
      <c r="A87" t="s">
        <v>34</v>
      </c>
      <c r="B87">
        <v>2</v>
      </c>
      <c r="C87">
        <v>1</v>
      </c>
      <c r="D87">
        <v>1</v>
      </c>
      <c r="E87">
        <v>2</v>
      </c>
      <c r="F87">
        <v>2</v>
      </c>
      <c r="G87">
        <v>86</v>
      </c>
      <c r="H87" cm="1">
        <f t="array" ref="H87">_xlfn.SWITCH(B87,1,0.6,2,0.4)*_xlfn.SWITCH(C87,1,0.185,2,0.63,3,0.185)*_xlfn.SWITCH(D87,1,0.185,2,0.63,3,0.185)*_xlfn.SWITCH(E87,1,0.25,2,0.25,3,0.5)*_xlfn.SWITCH(F87,1,0.185,2,0.63,3,0.185)</f>
        <v>2.1561749999999998E-3</v>
      </c>
      <c r="I87">
        <v>8.0624053519920001E-4</v>
      </c>
      <c r="J87">
        <v>5</v>
      </c>
      <c r="K87">
        <v>0.01</v>
      </c>
      <c r="L87">
        <v>8.5300948699999992</v>
      </c>
      <c r="M87">
        <v>0.30214321</v>
      </c>
      <c r="N87">
        <v>-0.13446595</v>
      </c>
      <c r="O87">
        <v>-2.70200818</v>
      </c>
      <c r="P87">
        <v>-5.8377400000000001E-3</v>
      </c>
      <c r="Q87">
        <v>7.1376000000000002E-4</v>
      </c>
      <c r="R87">
        <v>13.788774569999999</v>
      </c>
      <c r="S87">
        <v>0.13766665</v>
      </c>
      <c r="T87">
        <v>0.84368319000000003</v>
      </c>
      <c r="U87">
        <v>-0.25530438</v>
      </c>
      <c r="V87">
        <v>0.20369999999999999</v>
      </c>
      <c r="W87">
        <v>1.1726700000000001</v>
      </c>
      <c r="X87">
        <v>4.4049999999999999E-2</v>
      </c>
      <c r="Y87">
        <v>6.1799999999999997E-3</v>
      </c>
      <c r="Z87">
        <v>0.28122999999999998</v>
      </c>
      <c r="AA87">
        <v>2.9E-4</v>
      </c>
      <c r="AB87" s="1">
        <v>4.0000000000000003E-5</v>
      </c>
      <c r="AC87">
        <v>2.2584200000000001</v>
      </c>
      <c r="AD87">
        <v>1.5810000000000001E-2</v>
      </c>
      <c r="AE87">
        <v>0.21915000000000001</v>
      </c>
      <c r="AF87">
        <v>0.12389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320</v>
      </c>
      <c r="AR87">
        <v>1</v>
      </c>
      <c r="AS87">
        <v>1</v>
      </c>
      <c r="AT87">
        <v>10</v>
      </c>
    </row>
    <row r="88" spans="1:46" x14ac:dyDescent="0.25">
      <c r="A88" t="s">
        <v>34</v>
      </c>
      <c r="B88">
        <v>2</v>
      </c>
      <c r="C88">
        <v>1</v>
      </c>
      <c r="D88">
        <v>1</v>
      </c>
      <c r="E88">
        <v>2</v>
      </c>
      <c r="F88">
        <v>3</v>
      </c>
      <c r="G88">
        <v>87</v>
      </c>
      <c r="H88" cm="1">
        <f t="array" ref="H88">_xlfn.SWITCH(B88,1,0.6,2,0.4)*_xlfn.SWITCH(C88,1,0.185,2,0.63,3,0.185)*_xlfn.SWITCH(D88,1,0.185,2,0.63,3,0.185)*_xlfn.SWITCH(E88,1,0.25,2,0.25,3,0.5)*_xlfn.SWITCH(F88,1,0.185,2,0.63,3,0.185)</f>
        <v>6.331625E-4</v>
      </c>
      <c r="I88">
        <v>3.8499009608640005E-4</v>
      </c>
      <c r="J88">
        <v>5</v>
      </c>
      <c r="K88">
        <v>0.01</v>
      </c>
      <c r="L88">
        <v>6.7290375899999999</v>
      </c>
      <c r="M88">
        <v>0.39550337000000002</v>
      </c>
      <c r="N88">
        <v>-0.11644581</v>
      </c>
      <c r="O88">
        <v>-2.3816956</v>
      </c>
      <c r="P88">
        <v>-4.6927499999999999E-3</v>
      </c>
      <c r="Q88">
        <v>4.8233E-4</v>
      </c>
      <c r="R88">
        <v>12.598083750000001</v>
      </c>
      <c r="S88">
        <v>0.14733815</v>
      </c>
      <c r="T88">
        <v>0.76140540000000001</v>
      </c>
      <c r="U88">
        <v>-0.27524117999999997</v>
      </c>
      <c r="V88">
        <v>0.18990000000000001</v>
      </c>
      <c r="W88">
        <v>1.00691</v>
      </c>
      <c r="X88">
        <v>4.1020000000000001E-2</v>
      </c>
      <c r="Y88">
        <v>5.7600000000000004E-3</v>
      </c>
      <c r="Z88">
        <v>0.24182999999999999</v>
      </c>
      <c r="AA88">
        <v>2.7E-4</v>
      </c>
      <c r="AB88" s="1">
        <v>3.0000000000000001E-5</v>
      </c>
      <c r="AC88">
        <v>2.1090599999999999</v>
      </c>
      <c r="AD88">
        <v>1.66E-2</v>
      </c>
      <c r="AE88">
        <v>0.19620000000000001</v>
      </c>
      <c r="AF88">
        <v>0.11209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320</v>
      </c>
      <c r="AR88">
        <v>1</v>
      </c>
      <c r="AS88">
        <v>1</v>
      </c>
      <c r="AT88">
        <v>10</v>
      </c>
    </row>
    <row r="89" spans="1:46" x14ac:dyDescent="0.25">
      <c r="A89" t="s">
        <v>34</v>
      </c>
      <c r="B89">
        <v>2</v>
      </c>
      <c r="C89">
        <v>1</v>
      </c>
      <c r="D89">
        <v>1</v>
      </c>
      <c r="E89">
        <v>3</v>
      </c>
      <c r="F89">
        <v>1</v>
      </c>
      <c r="G89">
        <v>88</v>
      </c>
      <c r="H89" cm="1">
        <f t="array" ref="H89">_xlfn.SWITCH(B89,1,0.6,2,0.4)*_xlfn.SWITCH(C89,1,0.185,2,0.63,3,0.185)*_xlfn.SWITCH(D89,1,0.185,2,0.63,3,0.185)*_xlfn.SWITCH(E89,1,0.25,2,0.25,3,0.5)*_xlfn.SWITCH(F89,1,0.185,2,0.63,3,0.185)</f>
        <v>1.266325E-3</v>
      </c>
      <c r="I89">
        <v>1.0890560183923999E-3</v>
      </c>
      <c r="J89">
        <v>5</v>
      </c>
      <c r="K89">
        <v>0.01</v>
      </c>
      <c r="L89">
        <v>8.8107132700000008</v>
      </c>
      <c r="M89">
        <v>0.25965423999999998</v>
      </c>
      <c r="N89">
        <v>-0.14404158</v>
      </c>
      <c r="O89">
        <v>-2.7167695900000002</v>
      </c>
      <c r="P89">
        <v>-6.50944E-3</v>
      </c>
      <c r="Q89">
        <v>8.4590000000000002E-4</v>
      </c>
      <c r="R89">
        <v>13.04373374</v>
      </c>
      <c r="S89">
        <v>0.14465707999999999</v>
      </c>
      <c r="T89">
        <v>1.53091453</v>
      </c>
      <c r="U89">
        <v>-1.0567766300000001</v>
      </c>
      <c r="V89">
        <v>0.21129999999999999</v>
      </c>
      <c r="W89">
        <v>1.16055</v>
      </c>
      <c r="X89">
        <v>4.5710000000000001E-2</v>
      </c>
      <c r="Y89">
        <v>6.4099999999999999E-3</v>
      </c>
      <c r="Z89">
        <v>0.27850999999999998</v>
      </c>
      <c r="AA89">
        <v>2.9999999999999997E-4</v>
      </c>
      <c r="AB89" s="1">
        <v>4.0000000000000003E-5</v>
      </c>
      <c r="AC89">
        <v>2.16723</v>
      </c>
      <c r="AD89">
        <v>1.636E-2</v>
      </c>
      <c r="AE89">
        <v>0.22166</v>
      </c>
      <c r="AF89">
        <v>0.12637999999999999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320</v>
      </c>
      <c r="AR89">
        <v>1</v>
      </c>
      <c r="AS89">
        <v>1</v>
      </c>
      <c r="AT89">
        <v>10</v>
      </c>
    </row>
    <row r="90" spans="1:46" x14ac:dyDescent="0.25">
      <c r="A90" t="s">
        <v>34</v>
      </c>
      <c r="B90">
        <v>2</v>
      </c>
      <c r="C90">
        <v>1</v>
      </c>
      <c r="D90">
        <v>1</v>
      </c>
      <c r="E90">
        <v>3</v>
      </c>
      <c r="F90">
        <v>2</v>
      </c>
      <c r="G90">
        <v>89</v>
      </c>
      <c r="H90" cm="1">
        <f t="array" ref="H90">_xlfn.SWITCH(B90,1,0.6,2,0.4)*_xlfn.SWITCH(C90,1,0.185,2,0.63,3,0.185)*_xlfn.SWITCH(D90,1,0.185,2,0.63,3,0.185)*_xlfn.SWITCH(E90,1,0.25,2,0.25,3,0.5)*_xlfn.SWITCH(F90,1,0.185,2,0.63,3,0.185)</f>
        <v>4.3123499999999995E-3</v>
      </c>
      <c r="I90">
        <v>4.9471010040520007E-3</v>
      </c>
      <c r="J90">
        <v>5</v>
      </c>
      <c r="K90">
        <v>0.01</v>
      </c>
      <c r="L90">
        <v>7.6316840700000004</v>
      </c>
      <c r="M90">
        <v>0.30541075000000001</v>
      </c>
      <c r="N90">
        <v>-0.13338111</v>
      </c>
      <c r="O90">
        <v>-2.4837746900000002</v>
      </c>
      <c r="P90">
        <v>-5.8433499999999998E-3</v>
      </c>
      <c r="Q90">
        <v>7.1871999999999995E-4</v>
      </c>
      <c r="R90">
        <v>12.264085590000001</v>
      </c>
      <c r="S90">
        <v>0.14941537999999999</v>
      </c>
      <c r="T90">
        <v>1.437629</v>
      </c>
      <c r="U90">
        <v>-1.07574368</v>
      </c>
      <c r="V90">
        <v>0.20419999999999999</v>
      </c>
      <c r="W90">
        <v>1.0542199999999999</v>
      </c>
      <c r="X90">
        <v>4.4069999999999998E-2</v>
      </c>
      <c r="Y90">
        <v>6.1999999999999998E-3</v>
      </c>
      <c r="Z90">
        <v>0.25330999999999998</v>
      </c>
      <c r="AA90">
        <v>2.9E-4</v>
      </c>
      <c r="AB90" s="1">
        <v>4.0000000000000003E-5</v>
      </c>
      <c r="AC90">
        <v>2.0897000000000001</v>
      </c>
      <c r="AD90">
        <v>1.6990000000000002E-2</v>
      </c>
      <c r="AE90">
        <v>0.20854</v>
      </c>
      <c r="AF90">
        <v>0.11946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320</v>
      </c>
      <c r="AR90">
        <v>1</v>
      </c>
      <c r="AS90">
        <v>1</v>
      </c>
      <c r="AT90">
        <v>10</v>
      </c>
    </row>
    <row r="91" spans="1:46" x14ac:dyDescent="0.25">
      <c r="A91" t="s">
        <v>34</v>
      </c>
      <c r="B91">
        <v>2</v>
      </c>
      <c r="C91">
        <v>1</v>
      </c>
      <c r="D91">
        <v>1</v>
      </c>
      <c r="E91">
        <v>3</v>
      </c>
      <c r="F91">
        <v>3</v>
      </c>
      <c r="G91">
        <v>90</v>
      </c>
      <c r="H91" cm="1">
        <f t="array" ref="H91">_xlfn.SWITCH(B91,1,0.6,2,0.4)*_xlfn.SWITCH(C91,1,0.185,2,0.63,3,0.185)*_xlfn.SWITCH(D91,1,0.185,2,0.63,3,0.185)*_xlfn.SWITCH(E91,1,0.25,2,0.25,3,0.5)*_xlfn.SWITCH(F91,1,0.185,2,0.63,3,0.185)</f>
        <v>1.266325E-3</v>
      </c>
      <c r="I91">
        <v>1.6798016886012E-3</v>
      </c>
      <c r="J91">
        <v>5</v>
      </c>
      <c r="K91">
        <v>0.01</v>
      </c>
      <c r="L91">
        <v>5.8983414600000001</v>
      </c>
      <c r="M91">
        <v>0.39935335999999999</v>
      </c>
      <c r="N91">
        <v>-0.11533081000000001</v>
      </c>
      <c r="O91">
        <v>-2.1797083800000001</v>
      </c>
      <c r="P91">
        <v>-4.6918200000000002E-3</v>
      </c>
      <c r="Q91">
        <v>4.8671000000000001E-4</v>
      </c>
      <c r="R91">
        <v>11.05754875</v>
      </c>
      <c r="S91">
        <v>0.16090082</v>
      </c>
      <c r="T91">
        <v>1.3631658099999999</v>
      </c>
      <c r="U91">
        <v>-1.08948767</v>
      </c>
      <c r="V91">
        <v>0.19009999999999999</v>
      </c>
      <c r="W91">
        <v>0.89983000000000002</v>
      </c>
      <c r="X91">
        <v>4.0989999999999999E-2</v>
      </c>
      <c r="Y91">
        <v>5.77E-3</v>
      </c>
      <c r="Z91">
        <v>0.21622</v>
      </c>
      <c r="AA91">
        <v>2.7E-4</v>
      </c>
      <c r="AB91" s="1">
        <v>3.0000000000000001E-5</v>
      </c>
      <c r="AC91">
        <v>1.93048</v>
      </c>
      <c r="AD91">
        <v>1.7899999999999999E-2</v>
      </c>
      <c r="AE91">
        <v>0.18573999999999999</v>
      </c>
      <c r="AF91">
        <v>0.10879999999999999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320</v>
      </c>
      <c r="AR91">
        <v>1</v>
      </c>
      <c r="AS91">
        <v>1</v>
      </c>
      <c r="AT91">
        <v>10</v>
      </c>
    </row>
    <row r="92" spans="1:46" x14ac:dyDescent="0.25">
      <c r="A92" t="s">
        <v>34</v>
      </c>
      <c r="B92">
        <v>2</v>
      </c>
      <c r="C92">
        <v>1</v>
      </c>
      <c r="D92">
        <v>2</v>
      </c>
      <c r="E92">
        <v>1</v>
      </c>
      <c r="F92">
        <v>1</v>
      </c>
      <c r="G92">
        <v>91</v>
      </c>
      <c r="H92" cm="1">
        <f t="array" ref="H92">_xlfn.SWITCH(B92,1,0.6,2,0.4)*_xlfn.SWITCH(C92,1,0.185,2,0.63,3,0.185)*_xlfn.SWITCH(D92,1,0.185,2,0.63,3,0.185)*_xlfn.SWITCH(E92,1,0.25,2,0.25,3,0.5)*_xlfn.SWITCH(F92,1,0.185,2,0.63,3,0.185)</f>
        <v>2.1561749999999998E-3</v>
      </c>
      <c r="I92">
        <v>1.327174345252E-4</v>
      </c>
      <c r="J92">
        <v>5</v>
      </c>
      <c r="K92">
        <v>0.01</v>
      </c>
      <c r="L92">
        <v>8.7218393499999998</v>
      </c>
      <c r="M92">
        <v>0.21541297000000001</v>
      </c>
      <c r="N92">
        <v>-0.16142202</v>
      </c>
      <c r="O92">
        <v>-2.68763423</v>
      </c>
      <c r="P92">
        <v>-6.3800300000000001E-3</v>
      </c>
      <c r="Q92">
        <v>7.8655999999999995E-4</v>
      </c>
      <c r="R92">
        <v>14.567610569999999</v>
      </c>
      <c r="S92">
        <v>0.13905455999999999</v>
      </c>
      <c r="T92">
        <v>0.71115854999999994</v>
      </c>
      <c r="U92">
        <v>-8.2464850000000006E-2</v>
      </c>
      <c r="V92">
        <v>0.2009</v>
      </c>
      <c r="W92">
        <v>1.2516099999999999</v>
      </c>
      <c r="X92">
        <v>4.3819999999999998E-2</v>
      </c>
      <c r="Y92">
        <v>6.1000000000000004E-3</v>
      </c>
      <c r="Z92">
        <v>0.29896</v>
      </c>
      <c r="AA92">
        <v>2.9999999999999997E-4</v>
      </c>
      <c r="AB92" s="1">
        <v>4.0000000000000003E-5</v>
      </c>
      <c r="AC92">
        <v>2.49139</v>
      </c>
      <c r="AD92">
        <v>1.66E-2</v>
      </c>
      <c r="AE92">
        <v>0.2208</v>
      </c>
      <c r="AF92">
        <v>0.12809000000000001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320</v>
      </c>
      <c r="AR92">
        <v>1</v>
      </c>
      <c r="AS92">
        <v>1</v>
      </c>
      <c r="AT92">
        <v>10</v>
      </c>
    </row>
    <row r="93" spans="1:46" x14ac:dyDescent="0.25">
      <c r="A93" t="s">
        <v>34</v>
      </c>
      <c r="B93">
        <v>2</v>
      </c>
      <c r="C93">
        <v>1</v>
      </c>
      <c r="D93">
        <v>2</v>
      </c>
      <c r="E93">
        <v>1</v>
      </c>
      <c r="F93">
        <v>2</v>
      </c>
      <c r="G93">
        <v>92</v>
      </c>
      <c r="H93" cm="1">
        <f t="array" ref="H93">_xlfn.SWITCH(B93,1,0.6,2,0.4)*_xlfn.SWITCH(C93,1,0.185,2,0.63,3,0.185)*_xlfn.SWITCH(D93,1,0.185,2,0.63,3,0.185)*_xlfn.SWITCH(E93,1,0.25,2,0.25,3,0.5)*_xlfn.SWITCH(F93,1,0.185,2,0.63,3,0.185)</f>
        <v>7.3426499999999992E-3</v>
      </c>
      <c r="I93">
        <v>8.648968148048E-4</v>
      </c>
      <c r="J93">
        <v>5</v>
      </c>
      <c r="K93">
        <v>0.01</v>
      </c>
      <c r="L93">
        <v>7.4844373500000003</v>
      </c>
      <c r="M93">
        <v>0.25256501999999997</v>
      </c>
      <c r="N93">
        <v>-0.15249130999999999</v>
      </c>
      <c r="O93">
        <v>-2.4414521599999999</v>
      </c>
      <c r="P93">
        <v>-5.7590699999999998E-3</v>
      </c>
      <c r="Q93">
        <v>6.6348999999999998E-4</v>
      </c>
      <c r="R93">
        <v>13.35694668</v>
      </c>
      <c r="S93">
        <v>0.14577402</v>
      </c>
      <c r="T93">
        <v>0.61964216000000005</v>
      </c>
      <c r="U93">
        <v>-8.3412109999999998E-2</v>
      </c>
      <c r="V93">
        <v>0.1951</v>
      </c>
      <c r="W93">
        <v>1.1107100000000001</v>
      </c>
      <c r="X93">
        <v>4.2389999999999997E-2</v>
      </c>
      <c r="Y93">
        <v>5.9199999999999999E-3</v>
      </c>
      <c r="Z93">
        <v>0.26612999999999998</v>
      </c>
      <c r="AA93">
        <v>2.7999999999999998E-4</v>
      </c>
      <c r="AB93" s="1">
        <v>4.0000000000000003E-5</v>
      </c>
      <c r="AC93">
        <v>2.3367200000000001</v>
      </c>
      <c r="AD93">
        <v>1.729E-2</v>
      </c>
      <c r="AE93">
        <v>0.20669999999999999</v>
      </c>
      <c r="AF93">
        <v>0.11889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320</v>
      </c>
      <c r="AR93">
        <v>1</v>
      </c>
      <c r="AS93">
        <v>1</v>
      </c>
      <c r="AT93">
        <v>10</v>
      </c>
    </row>
    <row r="94" spans="1:46" x14ac:dyDescent="0.25">
      <c r="A94" t="s">
        <v>34</v>
      </c>
      <c r="B94">
        <v>2</v>
      </c>
      <c r="C94">
        <v>1</v>
      </c>
      <c r="D94">
        <v>2</v>
      </c>
      <c r="E94">
        <v>1</v>
      </c>
      <c r="F94">
        <v>3</v>
      </c>
      <c r="G94">
        <v>93</v>
      </c>
      <c r="H94" cm="1">
        <f t="array" ref="H94">_xlfn.SWITCH(B94,1,0.6,2,0.4)*_xlfn.SWITCH(C94,1,0.185,2,0.63,3,0.185)*_xlfn.SWITCH(D94,1,0.185,2,0.63,3,0.185)*_xlfn.SWITCH(E94,1,0.25,2,0.25,3,0.5)*_xlfn.SWITCH(F94,1,0.185,2,0.63,3,0.185)</f>
        <v>2.1561749999999998E-3</v>
      </c>
      <c r="I94">
        <v>5.0216549530600005E-4</v>
      </c>
      <c r="J94">
        <v>5</v>
      </c>
      <c r="K94">
        <v>0.01</v>
      </c>
      <c r="L94">
        <v>5.9121562599999997</v>
      </c>
      <c r="M94">
        <v>0.33127521999999998</v>
      </c>
      <c r="N94">
        <v>-0.13760770999999999</v>
      </c>
      <c r="O94">
        <v>-2.1741156400000001</v>
      </c>
      <c r="P94">
        <v>-4.6270599999999997E-3</v>
      </c>
      <c r="Q94">
        <v>4.414E-4</v>
      </c>
      <c r="R94">
        <v>11.8721152</v>
      </c>
      <c r="S94">
        <v>0.15781455</v>
      </c>
      <c r="T94">
        <v>0.54295194000000002</v>
      </c>
      <c r="U94">
        <v>-2.777926E-2</v>
      </c>
      <c r="V94">
        <v>0.18340000000000001</v>
      </c>
      <c r="W94">
        <v>0.93810000000000004</v>
      </c>
      <c r="X94">
        <v>3.9759999999999997E-2</v>
      </c>
      <c r="Y94">
        <v>5.5700000000000003E-3</v>
      </c>
      <c r="Z94">
        <v>0.22514999999999999</v>
      </c>
      <c r="AA94">
        <v>2.5999999999999998E-4</v>
      </c>
      <c r="AB94" s="1">
        <v>3.0000000000000001E-5</v>
      </c>
      <c r="AC94">
        <v>2.0935000000000001</v>
      </c>
      <c r="AD94">
        <v>1.796E-2</v>
      </c>
      <c r="AE94">
        <v>0.18468999999999999</v>
      </c>
      <c r="AF94">
        <v>0.10753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320</v>
      </c>
      <c r="AR94">
        <v>1</v>
      </c>
      <c r="AS94">
        <v>1</v>
      </c>
      <c r="AT94">
        <v>10</v>
      </c>
    </row>
    <row r="95" spans="1:46" x14ac:dyDescent="0.25">
      <c r="A95" t="s">
        <v>34</v>
      </c>
      <c r="B95">
        <v>2</v>
      </c>
      <c r="C95">
        <v>1</v>
      </c>
      <c r="D95">
        <v>2</v>
      </c>
      <c r="E95">
        <v>2</v>
      </c>
      <c r="F95">
        <v>1</v>
      </c>
      <c r="G95">
        <v>94</v>
      </c>
      <c r="H95" cm="1">
        <f t="array" ref="H95">_xlfn.SWITCH(B95,1,0.6,2,0.4)*_xlfn.SWITCH(C95,1,0.185,2,0.63,3,0.185)*_xlfn.SWITCH(D95,1,0.185,2,0.63,3,0.185)*_xlfn.SWITCH(E95,1,0.25,2,0.25,3,0.5)*_xlfn.SWITCH(F95,1,0.185,2,0.63,3,0.185)</f>
        <v>2.1561749999999998E-3</v>
      </c>
      <c r="I95">
        <v>2.0858291168880002E-4</v>
      </c>
      <c r="J95">
        <v>5</v>
      </c>
      <c r="K95">
        <v>0.01</v>
      </c>
      <c r="L95">
        <v>8.8382463999999992</v>
      </c>
      <c r="M95">
        <v>0.21526819</v>
      </c>
      <c r="N95">
        <v>-0.16146926</v>
      </c>
      <c r="O95">
        <v>-2.7187675900000001</v>
      </c>
      <c r="P95">
        <v>-6.4185800000000001E-3</v>
      </c>
      <c r="Q95">
        <v>7.8636999999999999E-4</v>
      </c>
      <c r="R95">
        <v>14.7300468</v>
      </c>
      <c r="S95">
        <v>0.13743443999999999</v>
      </c>
      <c r="T95">
        <v>0.94507534999999998</v>
      </c>
      <c r="U95">
        <v>-0.26461088999999999</v>
      </c>
      <c r="V95">
        <v>0.20169999999999999</v>
      </c>
      <c r="W95">
        <v>1.2679499999999999</v>
      </c>
      <c r="X95">
        <v>4.3979999999999998E-2</v>
      </c>
      <c r="Y95">
        <v>6.1199999999999996E-3</v>
      </c>
      <c r="Z95">
        <v>0.30281999999999998</v>
      </c>
      <c r="AA95">
        <v>2.9999999999999997E-4</v>
      </c>
      <c r="AB95" s="1">
        <v>4.0000000000000003E-5</v>
      </c>
      <c r="AC95">
        <v>2.5069499999999998</v>
      </c>
      <c r="AD95">
        <v>1.644E-2</v>
      </c>
      <c r="AE95">
        <v>0.22284000000000001</v>
      </c>
      <c r="AF95">
        <v>0.12911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320</v>
      </c>
      <c r="AR95">
        <v>1</v>
      </c>
      <c r="AS95">
        <v>1</v>
      </c>
      <c r="AT95">
        <v>10</v>
      </c>
    </row>
    <row r="96" spans="1:46" x14ac:dyDescent="0.25">
      <c r="A96" t="s">
        <v>34</v>
      </c>
      <c r="B96">
        <v>2</v>
      </c>
      <c r="C96">
        <v>1</v>
      </c>
      <c r="D96">
        <v>2</v>
      </c>
      <c r="E96">
        <v>2</v>
      </c>
      <c r="F96">
        <v>2</v>
      </c>
      <c r="G96">
        <v>95</v>
      </c>
      <c r="H96" cm="1">
        <f t="array" ref="H96">_xlfn.SWITCH(B96,1,0.6,2,0.4)*_xlfn.SWITCH(C96,1,0.185,2,0.63,3,0.185)*_xlfn.SWITCH(D96,1,0.185,2,0.63,3,0.185)*_xlfn.SWITCH(E96,1,0.25,2,0.25,3,0.5)*_xlfn.SWITCH(F96,1,0.185,2,0.63,3,0.185)</f>
        <v>7.3426499999999992E-3</v>
      </c>
      <c r="I96">
        <v>1.2855734214136001E-3</v>
      </c>
      <c r="J96">
        <v>5</v>
      </c>
      <c r="K96">
        <v>0.01</v>
      </c>
      <c r="L96">
        <v>7.6287190000000002</v>
      </c>
      <c r="M96">
        <v>0.25269044000000002</v>
      </c>
      <c r="N96">
        <v>-0.15254625999999999</v>
      </c>
      <c r="O96">
        <v>-2.4795697400000001</v>
      </c>
      <c r="P96">
        <v>-5.7941399999999997E-3</v>
      </c>
      <c r="Q96">
        <v>6.6284999999999998E-4</v>
      </c>
      <c r="R96">
        <v>13.593426839999999</v>
      </c>
      <c r="S96">
        <v>0.14356066000000001</v>
      </c>
      <c r="T96">
        <v>0.85856597999999995</v>
      </c>
      <c r="U96">
        <v>-0.26426941999999998</v>
      </c>
      <c r="V96">
        <v>0.19600000000000001</v>
      </c>
      <c r="W96">
        <v>1.13222</v>
      </c>
      <c r="X96">
        <v>4.2569999999999997E-2</v>
      </c>
      <c r="Y96">
        <v>5.9500000000000004E-3</v>
      </c>
      <c r="Z96">
        <v>0.27121000000000001</v>
      </c>
      <c r="AA96">
        <v>2.7999999999999998E-4</v>
      </c>
      <c r="AB96" s="1">
        <v>4.0000000000000003E-5</v>
      </c>
      <c r="AC96">
        <v>2.3643200000000002</v>
      </c>
      <c r="AD96">
        <v>1.7090000000000001E-2</v>
      </c>
      <c r="AE96">
        <v>0.20923</v>
      </c>
      <c r="AF96">
        <v>0.12008000000000001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320</v>
      </c>
      <c r="AR96">
        <v>1</v>
      </c>
      <c r="AS96">
        <v>1</v>
      </c>
      <c r="AT96">
        <v>10</v>
      </c>
    </row>
    <row r="97" spans="1:46" x14ac:dyDescent="0.25">
      <c r="A97" t="s">
        <v>34</v>
      </c>
      <c r="B97">
        <v>2</v>
      </c>
      <c r="C97">
        <v>1</v>
      </c>
      <c r="D97">
        <v>2</v>
      </c>
      <c r="E97">
        <v>2</v>
      </c>
      <c r="F97">
        <v>3</v>
      </c>
      <c r="G97">
        <v>96</v>
      </c>
      <c r="H97" cm="1">
        <f t="array" ref="H97">_xlfn.SWITCH(B97,1,0.6,2,0.4)*_xlfn.SWITCH(C97,1,0.185,2,0.63,3,0.185)*_xlfn.SWITCH(D97,1,0.185,2,0.63,3,0.185)*_xlfn.SWITCH(E97,1,0.25,2,0.25,3,0.5)*_xlfn.SWITCH(F97,1,0.185,2,0.63,3,0.185)</f>
        <v>2.1561749999999998E-3</v>
      </c>
      <c r="I97">
        <v>6.9071720928960006E-4</v>
      </c>
      <c r="J97">
        <v>5</v>
      </c>
      <c r="K97">
        <v>0.01</v>
      </c>
      <c r="L97">
        <v>6.0712961999999999</v>
      </c>
      <c r="M97">
        <v>0.33154477999999998</v>
      </c>
      <c r="N97">
        <v>-0.13767351999999999</v>
      </c>
      <c r="O97">
        <v>-2.2160501699999999</v>
      </c>
      <c r="P97">
        <v>-4.6600699999999997E-3</v>
      </c>
      <c r="Q97">
        <v>4.4045E-4</v>
      </c>
      <c r="R97">
        <v>12.165809230000001</v>
      </c>
      <c r="S97">
        <v>0.15487388999999999</v>
      </c>
      <c r="T97">
        <v>0.78518014999999997</v>
      </c>
      <c r="U97">
        <v>-0.20840052000000001</v>
      </c>
      <c r="V97">
        <v>0.18440000000000001</v>
      </c>
      <c r="W97">
        <v>0.96192</v>
      </c>
      <c r="X97">
        <v>3.9960000000000002E-2</v>
      </c>
      <c r="Y97">
        <v>5.5999999999999999E-3</v>
      </c>
      <c r="Z97">
        <v>0.23085</v>
      </c>
      <c r="AA97">
        <v>2.5999999999999998E-4</v>
      </c>
      <c r="AB97" s="1">
        <v>3.0000000000000001E-5</v>
      </c>
      <c r="AC97">
        <v>2.1314099999999998</v>
      </c>
      <c r="AD97">
        <v>1.772E-2</v>
      </c>
      <c r="AE97">
        <v>0.18756999999999999</v>
      </c>
      <c r="AF97">
        <v>0.10872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320</v>
      </c>
      <c r="AR97">
        <v>1</v>
      </c>
      <c r="AS97">
        <v>1</v>
      </c>
      <c r="AT97">
        <v>10</v>
      </c>
    </row>
    <row r="98" spans="1:46" x14ac:dyDescent="0.25">
      <c r="A98" t="s">
        <v>34</v>
      </c>
      <c r="B98">
        <v>2</v>
      </c>
      <c r="C98">
        <v>1</v>
      </c>
      <c r="D98">
        <v>2</v>
      </c>
      <c r="E98">
        <v>3</v>
      </c>
      <c r="F98">
        <v>1</v>
      </c>
      <c r="G98">
        <v>97</v>
      </c>
      <c r="H98" cm="1">
        <f t="array" ref="H98">_xlfn.SWITCH(B98,1,0.6,2,0.4)*_xlfn.SWITCH(C98,1,0.185,2,0.63,3,0.185)*_xlfn.SWITCH(D98,1,0.185,2,0.63,3,0.185)*_xlfn.SWITCH(E98,1,0.25,2,0.25,3,0.5)*_xlfn.SWITCH(F98,1,0.185,2,0.63,3,0.185)</f>
        <v>4.3123499999999995E-3</v>
      </c>
      <c r="I98">
        <v>1.9542407088487999E-3</v>
      </c>
      <c r="J98">
        <v>5</v>
      </c>
      <c r="K98">
        <v>0.01</v>
      </c>
      <c r="L98">
        <v>7.8593244899999997</v>
      </c>
      <c r="M98">
        <v>0.21808930000000001</v>
      </c>
      <c r="N98">
        <v>-0.16035689</v>
      </c>
      <c r="O98">
        <v>-2.4821875000000002</v>
      </c>
      <c r="P98">
        <v>-6.4338599999999996E-3</v>
      </c>
      <c r="Q98">
        <v>7.9215999999999998E-4</v>
      </c>
      <c r="R98">
        <v>13.02011435</v>
      </c>
      <c r="S98">
        <v>0.14993349</v>
      </c>
      <c r="T98">
        <v>1.53253913</v>
      </c>
      <c r="U98">
        <v>-1.0936496600000001</v>
      </c>
      <c r="V98">
        <v>0.2024</v>
      </c>
      <c r="W98">
        <v>1.1313200000000001</v>
      </c>
      <c r="X98">
        <v>4.4010000000000001E-2</v>
      </c>
      <c r="Y98">
        <v>6.1500000000000001E-3</v>
      </c>
      <c r="Z98">
        <v>0.27106000000000002</v>
      </c>
      <c r="AA98">
        <v>2.9E-4</v>
      </c>
      <c r="AB98" s="1">
        <v>4.0000000000000003E-5</v>
      </c>
      <c r="AC98">
        <v>2.3140900000000002</v>
      </c>
      <c r="AD98">
        <v>1.7770000000000001E-2</v>
      </c>
      <c r="AE98">
        <v>0.21187</v>
      </c>
      <c r="AF98">
        <v>0.12263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320</v>
      </c>
      <c r="AR98">
        <v>1</v>
      </c>
      <c r="AS98">
        <v>1</v>
      </c>
      <c r="AT98">
        <v>10</v>
      </c>
    </row>
    <row r="99" spans="1:46" x14ac:dyDescent="0.25">
      <c r="A99" t="s">
        <v>34</v>
      </c>
      <c r="B99">
        <v>2</v>
      </c>
      <c r="C99">
        <v>1</v>
      </c>
      <c r="D99">
        <v>2</v>
      </c>
      <c r="E99">
        <v>3</v>
      </c>
      <c r="F99">
        <v>2</v>
      </c>
      <c r="G99">
        <v>98</v>
      </c>
      <c r="H99" cm="1">
        <f t="array" ref="H99">_xlfn.SWITCH(B99,1,0.6,2,0.4)*_xlfn.SWITCH(C99,1,0.185,2,0.63,3,0.185)*_xlfn.SWITCH(D99,1,0.185,2,0.63,3,0.185)*_xlfn.SWITCH(E99,1,0.25,2,0.25,3,0.5)*_xlfn.SWITCH(F99,1,0.185,2,0.63,3,0.185)</f>
        <v>1.4685299999999998E-2</v>
      </c>
      <c r="I99">
        <v>9.6255900759840002E-3</v>
      </c>
      <c r="J99">
        <v>5</v>
      </c>
      <c r="K99">
        <v>0.01</v>
      </c>
      <c r="L99">
        <v>6.7262704400000004</v>
      </c>
      <c r="M99">
        <v>0.25598046000000002</v>
      </c>
      <c r="N99">
        <v>-0.15142855</v>
      </c>
      <c r="O99">
        <v>-2.2607521400000001</v>
      </c>
      <c r="P99">
        <v>-5.8016500000000002E-3</v>
      </c>
      <c r="Q99">
        <v>6.6803999999999995E-4</v>
      </c>
      <c r="R99">
        <v>11.926445319999999</v>
      </c>
      <c r="S99">
        <v>0.15705063999999999</v>
      </c>
      <c r="T99">
        <v>1.45329642</v>
      </c>
      <c r="U99">
        <v>-1.08569363</v>
      </c>
      <c r="V99">
        <v>0.19650000000000001</v>
      </c>
      <c r="W99">
        <v>1.00776</v>
      </c>
      <c r="X99">
        <v>4.258E-2</v>
      </c>
      <c r="Y99">
        <v>5.9699999999999996E-3</v>
      </c>
      <c r="Z99">
        <v>0.24188000000000001</v>
      </c>
      <c r="AA99">
        <v>2.7999999999999998E-4</v>
      </c>
      <c r="AB99" s="1">
        <v>4.0000000000000003E-5</v>
      </c>
      <c r="AC99">
        <v>2.1675300000000002</v>
      </c>
      <c r="AD99">
        <v>1.848E-2</v>
      </c>
      <c r="AE99">
        <v>0.19822000000000001</v>
      </c>
      <c r="AF99">
        <v>0.11525000000000001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320</v>
      </c>
      <c r="AR99">
        <v>1</v>
      </c>
      <c r="AS99">
        <v>1</v>
      </c>
      <c r="AT99">
        <v>10</v>
      </c>
    </row>
    <row r="100" spans="1:46" x14ac:dyDescent="0.25">
      <c r="A100" t="s">
        <v>34</v>
      </c>
      <c r="B100">
        <v>2</v>
      </c>
      <c r="C100">
        <v>1</v>
      </c>
      <c r="D100">
        <v>2</v>
      </c>
      <c r="E100">
        <v>3</v>
      </c>
      <c r="F100">
        <v>3</v>
      </c>
      <c r="G100">
        <v>99</v>
      </c>
      <c r="H100" cm="1">
        <f t="array" ref="H100">_xlfn.SWITCH(B100,1,0.6,2,0.4)*_xlfn.SWITCH(C100,1,0.185,2,0.63,3,0.185)*_xlfn.SWITCH(D100,1,0.185,2,0.63,3,0.185)*_xlfn.SWITCH(E100,1,0.25,2,0.25,3,0.5)*_xlfn.SWITCH(F100,1,0.185,2,0.63,3,0.185)</f>
        <v>4.3123499999999995E-3</v>
      </c>
      <c r="I100">
        <v>3.7879914803824002E-3</v>
      </c>
      <c r="J100">
        <v>5</v>
      </c>
      <c r="K100">
        <v>0.01</v>
      </c>
      <c r="L100">
        <v>5.2574943100000002</v>
      </c>
      <c r="M100">
        <v>0.33549530999999999</v>
      </c>
      <c r="N100">
        <v>-0.13653288999999999</v>
      </c>
      <c r="O100">
        <v>-2.01835253</v>
      </c>
      <c r="P100">
        <v>-4.6590700000000004E-3</v>
      </c>
      <c r="Q100">
        <v>4.4492000000000002E-4</v>
      </c>
      <c r="R100">
        <v>10.56735817</v>
      </c>
      <c r="S100">
        <v>0.16995544000000001</v>
      </c>
      <c r="T100">
        <v>1.3902145400000001</v>
      </c>
      <c r="U100">
        <v>-1.0219570499999999</v>
      </c>
      <c r="V100">
        <v>0.18459999999999999</v>
      </c>
      <c r="W100">
        <v>0.85533000000000003</v>
      </c>
      <c r="X100">
        <v>3.9940000000000003E-2</v>
      </c>
      <c r="Y100">
        <v>5.6100000000000004E-3</v>
      </c>
      <c r="Z100">
        <v>0.20527999999999999</v>
      </c>
      <c r="AA100">
        <v>2.5999999999999998E-4</v>
      </c>
      <c r="AB100" s="1">
        <v>3.0000000000000001E-5</v>
      </c>
      <c r="AC100">
        <v>1.9373499999999999</v>
      </c>
      <c r="AD100">
        <v>1.9199999999999998E-2</v>
      </c>
      <c r="AE100">
        <v>0.17713000000000001</v>
      </c>
      <c r="AF100">
        <v>0.10549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320</v>
      </c>
      <c r="AR100">
        <v>1</v>
      </c>
      <c r="AS100">
        <v>1</v>
      </c>
      <c r="AT100">
        <v>10</v>
      </c>
    </row>
    <row r="101" spans="1:46" x14ac:dyDescent="0.25">
      <c r="A101" t="s">
        <v>34</v>
      </c>
      <c r="B101">
        <v>2</v>
      </c>
      <c r="C101">
        <v>1</v>
      </c>
      <c r="D101">
        <v>3</v>
      </c>
      <c r="E101">
        <v>1</v>
      </c>
      <c r="F101">
        <v>1</v>
      </c>
      <c r="G101">
        <v>100</v>
      </c>
      <c r="H101" cm="1">
        <f t="array" ref="H101">_xlfn.SWITCH(B101,1,0.6,2,0.4)*_xlfn.SWITCH(C101,1,0.185,2,0.63,3,0.185)*_xlfn.SWITCH(D101,1,0.185,2,0.63,3,0.185)*_xlfn.SWITCH(E101,1,0.25,2,0.25,3,0.5)*_xlfn.SWITCH(F101,1,0.185,2,0.63,3,0.185)</f>
        <v>6.331625E-4</v>
      </c>
      <c r="I101">
        <v>4.2478320249199998E-5</v>
      </c>
      <c r="J101">
        <v>5</v>
      </c>
      <c r="K101">
        <v>0.01</v>
      </c>
      <c r="L101">
        <v>8.4236435800000002</v>
      </c>
      <c r="M101">
        <v>0.17492073</v>
      </c>
      <c r="N101">
        <v>-0.17595949</v>
      </c>
      <c r="O101">
        <v>-2.58791416</v>
      </c>
      <c r="P101">
        <v>-6.25794E-3</v>
      </c>
      <c r="Q101">
        <v>7.4673999999999997E-4</v>
      </c>
      <c r="R101">
        <v>14.296560850000001</v>
      </c>
      <c r="S101">
        <v>0.14283580000000001</v>
      </c>
      <c r="T101">
        <v>0.71166273999999996</v>
      </c>
      <c r="U101">
        <v>-6.0239899999999999E-2</v>
      </c>
      <c r="V101">
        <v>0.19539999999999999</v>
      </c>
      <c r="W101">
        <v>1.20279</v>
      </c>
      <c r="X101">
        <v>4.2680000000000003E-2</v>
      </c>
      <c r="Y101">
        <v>5.9300000000000004E-3</v>
      </c>
      <c r="Z101">
        <v>0.28725000000000001</v>
      </c>
      <c r="AA101">
        <v>2.9E-4</v>
      </c>
      <c r="AB101" s="1">
        <v>4.0000000000000003E-5</v>
      </c>
      <c r="AC101">
        <v>2.4672399999999999</v>
      </c>
      <c r="AD101">
        <v>1.695E-2</v>
      </c>
      <c r="AE101">
        <v>0.21260999999999999</v>
      </c>
      <c r="AF101">
        <v>0.12413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320</v>
      </c>
      <c r="AR101">
        <v>1</v>
      </c>
      <c r="AS101">
        <v>1</v>
      </c>
      <c r="AT101">
        <v>10</v>
      </c>
    </row>
    <row r="102" spans="1:46" x14ac:dyDescent="0.25">
      <c r="A102" t="s">
        <v>34</v>
      </c>
      <c r="B102">
        <v>2</v>
      </c>
      <c r="C102">
        <v>1</v>
      </c>
      <c r="D102">
        <v>3</v>
      </c>
      <c r="E102">
        <v>1</v>
      </c>
      <c r="F102">
        <v>2</v>
      </c>
      <c r="G102">
        <v>101</v>
      </c>
      <c r="H102" cm="1">
        <f t="array" ref="H102">_xlfn.SWITCH(B102,1,0.6,2,0.4)*_xlfn.SWITCH(C102,1,0.185,2,0.63,3,0.185)*_xlfn.SWITCH(D102,1,0.185,2,0.63,3,0.185)*_xlfn.SWITCH(E102,1,0.25,2,0.25,3,0.5)*_xlfn.SWITCH(F102,1,0.185,2,0.63,3,0.185)</f>
        <v>2.1561749999999998E-3</v>
      </c>
      <c r="I102">
        <v>2.9233093255239998E-4</v>
      </c>
      <c r="J102">
        <v>5</v>
      </c>
      <c r="K102">
        <v>0.01</v>
      </c>
      <c r="L102">
        <v>7.3065109499999998</v>
      </c>
      <c r="M102">
        <v>0.20803882000000001</v>
      </c>
      <c r="N102">
        <v>-0.16798942</v>
      </c>
      <c r="O102">
        <v>-2.36749652</v>
      </c>
      <c r="P102">
        <v>-5.6300300000000003E-3</v>
      </c>
      <c r="Q102">
        <v>6.2730000000000001E-4</v>
      </c>
      <c r="R102">
        <v>13.113328689999999</v>
      </c>
      <c r="S102">
        <v>0.14967978000000001</v>
      </c>
      <c r="T102">
        <v>0.62678255000000005</v>
      </c>
      <c r="U102">
        <v>-4.5763329999999998E-2</v>
      </c>
      <c r="V102">
        <v>0.19059999999999999</v>
      </c>
      <c r="W102">
        <v>1.0746199999999999</v>
      </c>
      <c r="X102">
        <v>4.1489999999999999E-2</v>
      </c>
      <c r="Y102">
        <v>5.79E-3</v>
      </c>
      <c r="Z102">
        <v>0.25739000000000001</v>
      </c>
      <c r="AA102">
        <v>2.7999999999999998E-4</v>
      </c>
      <c r="AB102" s="1">
        <v>4.0000000000000003E-5</v>
      </c>
      <c r="AC102">
        <v>2.3127800000000001</v>
      </c>
      <c r="AD102">
        <v>1.762E-2</v>
      </c>
      <c r="AE102">
        <v>0.20016</v>
      </c>
      <c r="AF102">
        <v>0.11598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320</v>
      </c>
      <c r="AR102">
        <v>1</v>
      </c>
      <c r="AS102">
        <v>1</v>
      </c>
      <c r="AT102">
        <v>10</v>
      </c>
    </row>
    <row r="103" spans="1:46" x14ac:dyDescent="0.25">
      <c r="A103" t="s">
        <v>34</v>
      </c>
      <c r="B103">
        <v>2</v>
      </c>
      <c r="C103">
        <v>1</v>
      </c>
      <c r="D103">
        <v>3</v>
      </c>
      <c r="E103">
        <v>1</v>
      </c>
      <c r="F103">
        <v>3</v>
      </c>
      <c r="G103">
        <v>102</v>
      </c>
      <c r="H103" cm="1">
        <f t="array" ref="H103">_xlfn.SWITCH(B103,1,0.6,2,0.4)*_xlfn.SWITCH(C103,1,0.185,2,0.63,3,0.185)*_xlfn.SWITCH(D103,1,0.185,2,0.63,3,0.185)*_xlfn.SWITCH(E103,1,0.25,2,0.25,3,0.5)*_xlfn.SWITCH(F103,1,0.185,2,0.63,3,0.185)</f>
        <v>6.331625E-4</v>
      </c>
      <c r="I103">
        <v>1.8700501971520003E-4</v>
      </c>
      <c r="J103">
        <v>5</v>
      </c>
      <c r="K103">
        <v>0.01</v>
      </c>
      <c r="L103">
        <v>5.91862317</v>
      </c>
      <c r="M103">
        <v>0.27780747</v>
      </c>
      <c r="N103">
        <v>-0.15480177000000001</v>
      </c>
      <c r="O103">
        <v>-2.1358328900000001</v>
      </c>
      <c r="P103">
        <v>-4.4848900000000001E-3</v>
      </c>
      <c r="Q103">
        <v>4.1622000000000002E-4</v>
      </c>
      <c r="R103">
        <v>11.71709491</v>
      </c>
      <c r="S103">
        <v>0.16107099</v>
      </c>
      <c r="T103">
        <v>0.55160167000000004</v>
      </c>
      <c r="U103">
        <v>2.2405910000000001E-2</v>
      </c>
      <c r="V103">
        <v>0.1812</v>
      </c>
      <c r="W103">
        <v>0.92252999999999996</v>
      </c>
      <c r="X103">
        <v>3.934E-2</v>
      </c>
      <c r="Y103">
        <v>5.5100000000000001E-3</v>
      </c>
      <c r="Z103">
        <v>0.22131000000000001</v>
      </c>
      <c r="AA103">
        <v>2.5999999999999998E-4</v>
      </c>
      <c r="AB103" s="1">
        <v>3.0000000000000001E-5</v>
      </c>
      <c r="AC103">
        <v>2.0829300000000002</v>
      </c>
      <c r="AD103">
        <v>1.8259999999999998E-2</v>
      </c>
      <c r="AE103">
        <v>0.18139</v>
      </c>
      <c r="AF103">
        <v>0.10628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320</v>
      </c>
      <c r="AR103">
        <v>1</v>
      </c>
      <c r="AS103">
        <v>1</v>
      </c>
      <c r="AT103">
        <v>10</v>
      </c>
    </row>
    <row r="104" spans="1:46" x14ac:dyDescent="0.25">
      <c r="A104" t="s">
        <v>34</v>
      </c>
      <c r="B104">
        <v>2</v>
      </c>
      <c r="C104">
        <v>1</v>
      </c>
      <c r="D104">
        <v>3</v>
      </c>
      <c r="E104">
        <v>2</v>
      </c>
      <c r="F104">
        <v>1</v>
      </c>
      <c r="G104">
        <v>103</v>
      </c>
      <c r="H104" cm="1">
        <f t="array" ref="H104">_xlfn.SWITCH(B104,1,0.6,2,0.4)*_xlfn.SWITCH(C104,1,0.185,2,0.63,3,0.185)*_xlfn.SWITCH(D104,1,0.185,2,0.63,3,0.185)*_xlfn.SWITCH(E104,1,0.25,2,0.25,3,0.5)*_xlfn.SWITCH(F104,1,0.185,2,0.63,3,0.185)</f>
        <v>6.331625E-4</v>
      </c>
      <c r="I104">
        <v>6.9637201324800009E-5</v>
      </c>
      <c r="J104">
        <v>5</v>
      </c>
      <c r="K104">
        <v>0.01</v>
      </c>
      <c r="L104">
        <v>8.5405002499999991</v>
      </c>
      <c r="M104">
        <v>0.17475726</v>
      </c>
      <c r="N104">
        <v>-0.17600962000000001</v>
      </c>
      <c r="O104">
        <v>-2.61912572</v>
      </c>
      <c r="P104">
        <v>-6.29651E-3</v>
      </c>
      <c r="Q104">
        <v>7.4655000000000001E-4</v>
      </c>
      <c r="R104">
        <v>14.466207219999999</v>
      </c>
      <c r="S104">
        <v>0.14110110000000001</v>
      </c>
      <c r="T104">
        <v>0.94565003999999997</v>
      </c>
      <c r="U104">
        <v>-0.24237695000000001</v>
      </c>
      <c r="V104">
        <v>0.19620000000000001</v>
      </c>
      <c r="W104">
        <v>1.21953</v>
      </c>
      <c r="X104">
        <v>4.2849999999999999E-2</v>
      </c>
      <c r="Y104">
        <v>5.96E-3</v>
      </c>
      <c r="Z104">
        <v>0.29121000000000002</v>
      </c>
      <c r="AA104">
        <v>2.9E-4</v>
      </c>
      <c r="AB104" s="1">
        <v>4.0000000000000003E-5</v>
      </c>
      <c r="AC104">
        <v>2.48455</v>
      </c>
      <c r="AD104">
        <v>1.678E-2</v>
      </c>
      <c r="AE104">
        <v>0.21471000000000001</v>
      </c>
      <c r="AF104">
        <v>0.12519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320</v>
      </c>
      <c r="AR104">
        <v>1</v>
      </c>
      <c r="AS104">
        <v>1</v>
      </c>
      <c r="AT104">
        <v>10</v>
      </c>
    </row>
    <row r="105" spans="1:46" x14ac:dyDescent="0.25">
      <c r="A105" t="s">
        <v>34</v>
      </c>
      <c r="B105">
        <v>2</v>
      </c>
      <c r="C105">
        <v>1</v>
      </c>
      <c r="D105">
        <v>3</v>
      </c>
      <c r="E105">
        <v>2</v>
      </c>
      <c r="F105">
        <v>2</v>
      </c>
      <c r="G105">
        <v>104</v>
      </c>
      <c r="H105" cm="1">
        <f t="array" ref="H105">_xlfn.SWITCH(B105,1,0.6,2,0.4)*_xlfn.SWITCH(C105,1,0.185,2,0.63,3,0.185)*_xlfn.SWITCH(D105,1,0.185,2,0.63,3,0.185)*_xlfn.SWITCH(E105,1,0.25,2,0.25,3,0.5)*_xlfn.SWITCH(F105,1,0.185,2,0.63,3,0.185)</f>
        <v>2.1561749999999998E-3</v>
      </c>
      <c r="I105">
        <v>4.5459852714200004E-4</v>
      </c>
      <c r="J105">
        <v>5</v>
      </c>
      <c r="K105">
        <v>0.01</v>
      </c>
      <c r="L105">
        <v>7.4495277900000003</v>
      </c>
      <c r="M105">
        <v>0.20813286</v>
      </c>
      <c r="N105">
        <v>-0.16804780999999999</v>
      </c>
      <c r="O105">
        <v>-2.4052659200000002</v>
      </c>
      <c r="P105">
        <v>-5.6652300000000003E-3</v>
      </c>
      <c r="Q105">
        <v>6.2666999999999996E-4</v>
      </c>
      <c r="R105">
        <v>13.353826379999999</v>
      </c>
      <c r="S105">
        <v>0.14735124999999999</v>
      </c>
      <c r="T105">
        <v>0.86548322</v>
      </c>
      <c r="U105">
        <v>-0.22670915999999999</v>
      </c>
      <c r="V105">
        <v>0.1915</v>
      </c>
      <c r="W105">
        <v>1.0960799999999999</v>
      </c>
      <c r="X105">
        <v>4.1669999999999999E-2</v>
      </c>
      <c r="Y105">
        <v>5.8199999999999997E-3</v>
      </c>
      <c r="Z105">
        <v>0.26247999999999999</v>
      </c>
      <c r="AA105">
        <v>2.7999999999999998E-4</v>
      </c>
      <c r="AB105" s="1">
        <v>4.0000000000000003E-5</v>
      </c>
      <c r="AC105">
        <v>2.3416100000000002</v>
      </c>
      <c r="AD105">
        <v>1.7409999999999998E-2</v>
      </c>
      <c r="AE105">
        <v>0.20271</v>
      </c>
      <c r="AF105">
        <v>0.11718000000000001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320</v>
      </c>
      <c r="AR105">
        <v>1</v>
      </c>
      <c r="AS105">
        <v>1</v>
      </c>
      <c r="AT105">
        <v>10</v>
      </c>
    </row>
    <row r="106" spans="1:46" x14ac:dyDescent="0.25">
      <c r="A106" t="s">
        <v>34</v>
      </c>
      <c r="B106">
        <v>2</v>
      </c>
      <c r="C106">
        <v>1</v>
      </c>
      <c r="D106">
        <v>3</v>
      </c>
      <c r="E106">
        <v>2</v>
      </c>
      <c r="F106">
        <v>3</v>
      </c>
      <c r="G106">
        <v>105</v>
      </c>
      <c r="H106" cm="1">
        <f t="array" ref="H106">_xlfn.SWITCH(B106,1,0.6,2,0.4)*_xlfn.SWITCH(C106,1,0.185,2,0.63,3,0.185)*_xlfn.SWITCH(D106,1,0.185,2,0.63,3,0.185)*_xlfn.SWITCH(E106,1,0.25,2,0.25,3,0.5)*_xlfn.SWITCH(F106,1,0.185,2,0.63,3,0.185)</f>
        <v>6.331625E-4</v>
      </c>
      <c r="I106">
        <v>2.7034355245320003E-4</v>
      </c>
      <c r="J106">
        <v>5</v>
      </c>
      <c r="K106">
        <v>0.01</v>
      </c>
      <c r="L106">
        <v>6.0754847300000003</v>
      </c>
      <c r="M106">
        <v>0.27803945000000002</v>
      </c>
      <c r="N106">
        <v>-0.15487036000000001</v>
      </c>
      <c r="O106">
        <v>-2.1771622000000002</v>
      </c>
      <c r="P106">
        <v>-4.5181700000000002E-3</v>
      </c>
      <c r="Q106">
        <v>4.1530000000000001E-4</v>
      </c>
      <c r="R106">
        <v>12.009938249999999</v>
      </c>
      <c r="S106">
        <v>0.15805206999999999</v>
      </c>
      <c r="T106">
        <v>0.79337645999999995</v>
      </c>
      <c r="U106">
        <v>-0.15831060999999999</v>
      </c>
      <c r="V106">
        <v>0.18210000000000001</v>
      </c>
      <c r="W106">
        <v>0.94596999999999998</v>
      </c>
      <c r="X106">
        <v>3.9539999999999999E-2</v>
      </c>
      <c r="Y106">
        <v>5.5300000000000002E-3</v>
      </c>
      <c r="Z106">
        <v>0.22692000000000001</v>
      </c>
      <c r="AA106">
        <v>2.5999999999999998E-4</v>
      </c>
      <c r="AB106" s="1">
        <v>3.0000000000000001E-5</v>
      </c>
      <c r="AC106">
        <v>2.1210100000000001</v>
      </c>
      <c r="AD106">
        <v>1.8010000000000002E-2</v>
      </c>
      <c r="AE106">
        <v>0.18423999999999999</v>
      </c>
      <c r="AF106">
        <v>0.10745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320</v>
      </c>
      <c r="AR106">
        <v>1</v>
      </c>
      <c r="AS106">
        <v>1</v>
      </c>
      <c r="AT106">
        <v>10</v>
      </c>
    </row>
    <row r="107" spans="1:46" x14ac:dyDescent="0.25">
      <c r="A107" t="s">
        <v>34</v>
      </c>
      <c r="B107">
        <v>2</v>
      </c>
      <c r="C107">
        <v>1</v>
      </c>
      <c r="D107">
        <v>3</v>
      </c>
      <c r="E107">
        <v>3</v>
      </c>
      <c r="F107">
        <v>1</v>
      </c>
      <c r="G107">
        <v>106</v>
      </c>
      <c r="H107" cm="1">
        <f t="array" ref="H107">_xlfn.SWITCH(B107,1,0.6,2,0.4)*_xlfn.SWITCH(C107,1,0.185,2,0.63,3,0.185)*_xlfn.SWITCH(D107,1,0.185,2,0.63,3,0.185)*_xlfn.SWITCH(E107,1,0.25,2,0.25,3,0.5)*_xlfn.SWITCH(F107,1,0.185,2,0.63,3,0.185)</f>
        <v>1.266325E-3</v>
      </c>
      <c r="I107">
        <v>7.779519202632001E-4</v>
      </c>
      <c r="J107">
        <v>5</v>
      </c>
      <c r="K107">
        <v>0.01</v>
      </c>
      <c r="L107">
        <v>7.57409014</v>
      </c>
      <c r="M107">
        <v>0.17767367000000001</v>
      </c>
      <c r="N107">
        <v>-0.17488269000000001</v>
      </c>
      <c r="O107">
        <v>-2.3856647</v>
      </c>
      <c r="P107">
        <v>-6.3112300000000001E-3</v>
      </c>
      <c r="Q107">
        <v>7.5232999999999995E-4</v>
      </c>
      <c r="R107">
        <v>12.72489496</v>
      </c>
      <c r="S107">
        <v>0.15431202999999999</v>
      </c>
      <c r="T107">
        <v>1.5351498100000001</v>
      </c>
      <c r="U107">
        <v>-1.0706451400000001</v>
      </c>
      <c r="V107">
        <v>0.1968</v>
      </c>
      <c r="W107">
        <v>1.0853999999999999</v>
      </c>
      <c r="X107">
        <v>4.2880000000000001E-2</v>
      </c>
      <c r="Y107">
        <v>5.9800000000000001E-3</v>
      </c>
      <c r="Z107">
        <v>0.25997999999999999</v>
      </c>
      <c r="AA107">
        <v>2.7999999999999998E-4</v>
      </c>
      <c r="AB107" s="1">
        <v>4.0000000000000003E-5</v>
      </c>
      <c r="AC107">
        <v>2.2861099999999999</v>
      </c>
      <c r="AD107">
        <v>1.8169999999999999E-2</v>
      </c>
      <c r="AE107">
        <v>0.20388999999999999</v>
      </c>
      <c r="AF107">
        <v>0.11892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320</v>
      </c>
      <c r="AR107">
        <v>1</v>
      </c>
      <c r="AS107">
        <v>1</v>
      </c>
      <c r="AT107">
        <v>10</v>
      </c>
    </row>
    <row r="108" spans="1:46" x14ac:dyDescent="0.25">
      <c r="A108" t="s">
        <v>34</v>
      </c>
      <c r="B108">
        <v>2</v>
      </c>
      <c r="C108">
        <v>1</v>
      </c>
      <c r="D108">
        <v>3</v>
      </c>
      <c r="E108">
        <v>3</v>
      </c>
      <c r="F108">
        <v>2</v>
      </c>
      <c r="G108">
        <v>107</v>
      </c>
      <c r="H108" cm="1">
        <f t="array" ref="H108">_xlfn.SWITCH(B108,1,0.6,2,0.4)*_xlfn.SWITCH(C108,1,0.185,2,0.63,3,0.185)*_xlfn.SWITCH(D108,1,0.185,2,0.63,3,0.185)*_xlfn.SWITCH(E108,1,0.25,2,0.25,3,0.5)*_xlfn.SWITCH(F108,1,0.185,2,0.63,3,0.185)</f>
        <v>4.3123499999999995E-3</v>
      </c>
      <c r="I108">
        <v>4.1074602717967998E-3</v>
      </c>
      <c r="J108">
        <v>5</v>
      </c>
      <c r="K108">
        <v>0.01</v>
      </c>
      <c r="L108">
        <v>6.5587739200000001</v>
      </c>
      <c r="M108">
        <v>0.2115157</v>
      </c>
      <c r="N108">
        <v>-0.16691554</v>
      </c>
      <c r="O108">
        <v>-2.1894123699999999</v>
      </c>
      <c r="P108">
        <v>-5.6723099999999999E-3</v>
      </c>
      <c r="Q108">
        <v>6.3186000000000004E-4</v>
      </c>
      <c r="R108">
        <v>11.66990788</v>
      </c>
      <c r="S108">
        <v>0.16147923</v>
      </c>
      <c r="T108">
        <v>1.4623486699999999</v>
      </c>
      <c r="U108">
        <v>-1.04755865</v>
      </c>
      <c r="V108">
        <v>0.192</v>
      </c>
      <c r="W108">
        <v>0.97419999999999995</v>
      </c>
      <c r="X108">
        <v>4.1689999999999998E-2</v>
      </c>
      <c r="Y108">
        <v>5.8300000000000001E-3</v>
      </c>
      <c r="Z108">
        <v>0.23371</v>
      </c>
      <c r="AA108">
        <v>2.7E-4</v>
      </c>
      <c r="AB108" s="1">
        <v>4.0000000000000003E-5</v>
      </c>
      <c r="AC108">
        <v>2.1414300000000002</v>
      </c>
      <c r="AD108">
        <v>1.8870000000000001E-2</v>
      </c>
      <c r="AE108">
        <v>0.19191</v>
      </c>
      <c r="AF108">
        <v>0.1125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320</v>
      </c>
      <c r="AR108">
        <v>1</v>
      </c>
      <c r="AS108">
        <v>1</v>
      </c>
      <c r="AT108">
        <v>10</v>
      </c>
    </row>
    <row r="109" spans="1:46" x14ac:dyDescent="0.25">
      <c r="A109" t="s">
        <v>34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108</v>
      </c>
      <c r="H109" cm="1">
        <f t="array" ref="H109">_xlfn.SWITCH(B109,1,0.6,2,0.4)*_xlfn.SWITCH(C109,1,0.185,2,0.63,3,0.185)*_xlfn.SWITCH(D109,1,0.185,2,0.63,3,0.185)*_xlfn.SWITCH(E109,1,0.25,2,0.25,3,0.5)*_xlfn.SWITCH(F109,1,0.185,2,0.63,3,0.185)</f>
        <v>1.266325E-3</v>
      </c>
      <c r="I109">
        <v>1.8223302348812E-3</v>
      </c>
      <c r="J109">
        <v>5</v>
      </c>
      <c r="K109">
        <v>0.01</v>
      </c>
      <c r="L109">
        <v>5.2693028799999997</v>
      </c>
      <c r="M109">
        <v>0.28205358000000003</v>
      </c>
      <c r="N109">
        <v>-0.15371815999999999</v>
      </c>
      <c r="O109">
        <v>-1.9814586300000001</v>
      </c>
      <c r="P109">
        <v>-4.5169900000000002E-3</v>
      </c>
      <c r="Q109">
        <v>4.1978000000000002E-4</v>
      </c>
      <c r="R109">
        <v>10.40837097</v>
      </c>
      <c r="S109">
        <v>0.17357048</v>
      </c>
      <c r="T109">
        <v>1.4001117199999999</v>
      </c>
      <c r="U109">
        <v>-0.97170765999999997</v>
      </c>
      <c r="V109">
        <v>0.18240000000000001</v>
      </c>
      <c r="W109">
        <v>0.84106999999999998</v>
      </c>
      <c r="X109">
        <v>3.9530000000000003E-2</v>
      </c>
      <c r="Y109">
        <v>5.5500000000000002E-3</v>
      </c>
      <c r="Z109">
        <v>0.20174</v>
      </c>
      <c r="AA109">
        <v>2.5999999999999998E-4</v>
      </c>
      <c r="AB109" s="1">
        <v>3.0000000000000001E-5</v>
      </c>
      <c r="AC109">
        <v>1.9257899999999999</v>
      </c>
      <c r="AD109">
        <v>1.9529999999999999E-2</v>
      </c>
      <c r="AE109">
        <v>0.17399999999999999</v>
      </c>
      <c r="AF109">
        <v>0.10428999999999999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320</v>
      </c>
      <c r="AR109">
        <v>1</v>
      </c>
      <c r="AS109">
        <v>1</v>
      </c>
      <c r="AT109">
        <v>10</v>
      </c>
    </row>
    <row r="110" spans="1:46" x14ac:dyDescent="0.25">
      <c r="A110" t="s">
        <v>34</v>
      </c>
      <c r="B110">
        <v>2</v>
      </c>
      <c r="C110">
        <v>2</v>
      </c>
      <c r="D110">
        <v>1</v>
      </c>
      <c r="E110">
        <v>1</v>
      </c>
      <c r="F110">
        <v>1</v>
      </c>
      <c r="G110">
        <v>109</v>
      </c>
      <c r="H110" cm="1">
        <f t="array" ref="H110">_xlfn.SWITCH(B110,1,0.6,2,0.4)*_xlfn.SWITCH(C110,1,0.185,2,0.63,3,0.185)*_xlfn.SWITCH(D110,1,0.185,2,0.63,3,0.185)*_xlfn.SWITCH(E110,1,0.25,2,0.25,3,0.5)*_xlfn.SWITCH(F110,1,0.185,2,0.63,3,0.185)</f>
        <v>2.1561750000000002E-3</v>
      </c>
      <c r="I110">
        <v>1.2636264970048001E-3</v>
      </c>
      <c r="J110">
        <v>5</v>
      </c>
      <c r="K110">
        <v>0.01</v>
      </c>
      <c r="L110">
        <v>11.6926649</v>
      </c>
      <c r="M110">
        <v>0.27642003999999998</v>
      </c>
      <c r="N110">
        <v>-0.15520215000000001</v>
      </c>
      <c r="O110">
        <v>-3.1775694900000002</v>
      </c>
      <c r="P110">
        <v>-7.2903100000000004E-3</v>
      </c>
      <c r="Q110">
        <v>9.6058000000000005E-4</v>
      </c>
      <c r="R110">
        <v>15.645490949999999</v>
      </c>
      <c r="S110">
        <v>0.13055567000000001</v>
      </c>
      <c r="T110">
        <v>0.86850316999999999</v>
      </c>
      <c r="U110">
        <v>-5.9060799999999997E-2</v>
      </c>
      <c r="V110">
        <v>0.21360000000000001</v>
      </c>
      <c r="W110">
        <v>1.42092</v>
      </c>
      <c r="X110">
        <v>4.6580000000000003E-2</v>
      </c>
      <c r="Y110">
        <v>6.4799999999999996E-3</v>
      </c>
      <c r="Z110">
        <v>0.33872999999999998</v>
      </c>
      <c r="AA110">
        <v>3.2000000000000003E-4</v>
      </c>
      <c r="AB110" s="1">
        <v>4.0000000000000003E-5</v>
      </c>
      <c r="AC110">
        <v>2.4675600000000002</v>
      </c>
      <c r="AD110">
        <v>1.4919999999999999E-2</v>
      </c>
      <c r="AE110">
        <v>0.24249999999999999</v>
      </c>
      <c r="AF110">
        <v>0.14096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320</v>
      </c>
      <c r="AR110">
        <v>1</v>
      </c>
      <c r="AS110">
        <v>1</v>
      </c>
      <c r="AT110">
        <v>10</v>
      </c>
    </row>
    <row r="111" spans="1:46" x14ac:dyDescent="0.25">
      <c r="A111" t="s">
        <v>34</v>
      </c>
      <c r="B111">
        <v>2</v>
      </c>
      <c r="C111">
        <v>2</v>
      </c>
      <c r="D111">
        <v>1</v>
      </c>
      <c r="E111">
        <v>1</v>
      </c>
      <c r="F111">
        <v>2</v>
      </c>
      <c r="G111">
        <v>110</v>
      </c>
      <c r="H111" cm="1">
        <f t="array" ref="H111">_xlfn.SWITCH(B111,1,0.6,2,0.4)*_xlfn.SWITCH(C111,1,0.185,2,0.63,3,0.185)*_xlfn.SWITCH(D111,1,0.185,2,0.63,3,0.185)*_xlfn.SWITCH(E111,1,0.25,2,0.25,3,0.5)*_xlfn.SWITCH(F111,1,0.185,2,0.63,3,0.185)</f>
        <v>7.34265E-3</v>
      </c>
      <c r="I111">
        <v>5.8612204844604001E-3</v>
      </c>
      <c r="J111">
        <v>5</v>
      </c>
      <c r="K111">
        <v>0.01</v>
      </c>
      <c r="L111">
        <v>9.9558747200000006</v>
      </c>
      <c r="M111">
        <v>0.31100013999999998</v>
      </c>
      <c r="N111">
        <v>-0.14386199</v>
      </c>
      <c r="O111">
        <v>-2.80010417</v>
      </c>
      <c r="P111">
        <v>-6.6651200000000001E-3</v>
      </c>
      <c r="Q111">
        <v>8.3429999999999995E-4</v>
      </c>
      <c r="R111">
        <v>14.292558229999999</v>
      </c>
      <c r="S111">
        <v>0.13532247999999999</v>
      </c>
      <c r="T111">
        <v>0.69468419999999997</v>
      </c>
      <c r="U111">
        <v>-0.10381657</v>
      </c>
      <c r="V111">
        <v>0.20780000000000001</v>
      </c>
      <c r="W111">
        <v>1.2444900000000001</v>
      </c>
      <c r="X111">
        <v>4.5030000000000001E-2</v>
      </c>
      <c r="Y111">
        <v>6.3E-3</v>
      </c>
      <c r="Z111">
        <v>0.29805999999999999</v>
      </c>
      <c r="AA111">
        <v>2.9999999999999997E-4</v>
      </c>
      <c r="AB111" s="1">
        <v>4.0000000000000003E-5</v>
      </c>
      <c r="AC111">
        <v>2.3519299999999999</v>
      </c>
      <c r="AD111">
        <v>1.5779999999999999E-2</v>
      </c>
      <c r="AE111">
        <v>0.22716</v>
      </c>
      <c r="AF111">
        <v>0.12881999999999999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320</v>
      </c>
      <c r="AR111">
        <v>1</v>
      </c>
      <c r="AS111">
        <v>1</v>
      </c>
      <c r="AT111">
        <v>10</v>
      </c>
    </row>
    <row r="112" spans="1:46" x14ac:dyDescent="0.25">
      <c r="A112" t="s">
        <v>34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111</v>
      </c>
      <c r="H112" cm="1">
        <f t="array" ref="H112">_xlfn.SWITCH(B112,1,0.6,2,0.4)*_xlfn.SWITCH(C112,1,0.185,2,0.63,3,0.185)*_xlfn.SWITCH(D112,1,0.185,2,0.63,3,0.185)*_xlfn.SWITCH(E112,1,0.25,2,0.25,3,0.5)*_xlfn.SWITCH(F112,1,0.185,2,0.63,3,0.185)</f>
        <v>2.1561750000000002E-3</v>
      </c>
      <c r="I112">
        <v>1.9884347320028002E-3</v>
      </c>
      <c r="J112">
        <v>5</v>
      </c>
      <c r="K112">
        <v>0.01</v>
      </c>
      <c r="L112">
        <v>7.6671030599999996</v>
      </c>
      <c r="M112">
        <v>0.40085704</v>
      </c>
      <c r="N112">
        <v>-0.12383872999999999</v>
      </c>
      <c r="O112">
        <v>-2.3630110800000002</v>
      </c>
      <c r="P112">
        <v>-5.3865900000000001E-3</v>
      </c>
      <c r="Q112">
        <v>5.7852999999999995E-4</v>
      </c>
      <c r="R112">
        <v>12.56518792</v>
      </c>
      <c r="S112">
        <v>0.14533457999999999</v>
      </c>
      <c r="T112">
        <v>0.54070339000000001</v>
      </c>
      <c r="U112">
        <v>-0.12926414</v>
      </c>
      <c r="V112">
        <v>0.19409999999999999</v>
      </c>
      <c r="W112">
        <v>1.0176000000000001</v>
      </c>
      <c r="X112">
        <v>4.1840000000000002E-2</v>
      </c>
      <c r="Y112">
        <v>5.8900000000000003E-3</v>
      </c>
      <c r="Z112">
        <v>0.24454999999999999</v>
      </c>
      <c r="AA112">
        <v>2.7E-4</v>
      </c>
      <c r="AB112" s="1">
        <v>4.0000000000000003E-5</v>
      </c>
      <c r="AC112">
        <v>2.14418</v>
      </c>
      <c r="AD112">
        <v>1.6830000000000001E-2</v>
      </c>
      <c r="AE112">
        <v>0.20030999999999999</v>
      </c>
      <c r="AF112">
        <v>0.11389000000000001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320</v>
      </c>
      <c r="AR112">
        <v>1</v>
      </c>
      <c r="AS112">
        <v>1</v>
      </c>
      <c r="AT112">
        <v>10</v>
      </c>
    </row>
    <row r="113" spans="1:46" x14ac:dyDescent="0.25">
      <c r="A113" t="s">
        <v>34</v>
      </c>
      <c r="B113">
        <v>2</v>
      </c>
      <c r="C113">
        <v>2</v>
      </c>
      <c r="D113">
        <v>1</v>
      </c>
      <c r="E113">
        <v>2</v>
      </c>
      <c r="F113">
        <v>1</v>
      </c>
      <c r="G113">
        <v>112</v>
      </c>
      <c r="H113" cm="1">
        <f t="array" ref="H113">_xlfn.SWITCH(B113,1,0.6,2,0.4)*_xlfn.SWITCH(C113,1,0.185,2,0.63,3,0.185)*_xlfn.SWITCH(D113,1,0.185,2,0.63,3,0.185)*_xlfn.SWITCH(E113,1,0.25,2,0.25,3,0.5)*_xlfn.SWITCH(F113,1,0.185,2,0.63,3,0.185)</f>
        <v>2.1561750000000002E-3</v>
      </c>
      <c r="I113">
        <v>1.6555936208520001E-3</v>
      </c>
      <c r="J113">
        <v>5</v>
      </c>
      <c r="K113">
        <v>0.01</v>
      </c>
      <c r="L113">
        <v>11.78256361</v>
      </c>
      <c r="M113">
        <v>0.27606972000000002</v>
      </c>
      <c r="N113">
        <v>-0.15524046999999999</v>
      </c>
      <c r="O113">
        <v>-3.20221343</v>
      </c>
      <c r="P113">
        <v>-7.3319500000000003E-3</v>
      </c>
      <c r="Q113">
        <v>9.6075000000000002E-4</v>
      </c>
      <c r="R113">
        <v>15.73747644</v>
      </c>
      <c r="S113">
        <v>0.12948477</v>
      </c>
      <c r="T113">
        <v>1.09817359</v>
      </c>
      <c r="U113">
        <v>-0.24273447000000001</v>
      </c>
      <c r="V113">
        <v>0.2142</v>
      </c>
      <c r="W113">
        <v>1.4315100000000001</v>
      </c>
      <c r="X113">
        <v>4.6710000000000002E-2</v>
      </c>
      <c r="Y113">
        <v>6.4999999999999997E-3</v>
      </c>
      <c r="Z113">
        <v>0.34125</v>
      </c>
      <c r="AA113">
        <v>3.2000000000000003E-4</v>
      </c>
      <c r="AB113" s="1">
        <v>4.0000000000000003E-5</v>
      </c>
      <c r="AC113">
        <v>2.4724900000000001</v>
      </c>
      <c r="AD113">
        <v>1.481E-2</v>
      </c>
      <c r="AE113">
        <v>0.24404000000000001</v>
      </c>
      <c r="AF113">
        <v>0.14165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320</v>
      </c>
      <c r="AR113">
        <v>1</v>
      </c>
      <c r="AS113">
        <v>1</v>
      </c>
      <c r="AT113">
        <v>10</v>
      </c>
    </row>
    <row r="114" spans="1:46" x14ac:dyDescent="0.25">
      <c r="A114" t="s">
        <v>34</v>
      </c>
      <c r="B114">
        <v>2</v>
      </c>
      <c r="C114">
        <v>2</v>
      </c>
      <c r="D114">
        <v>1</v>
      </c>
      <c r="E114">
        <v>2</v>
      </c>
      <c r="F114">
        <v>2</v>
      </c>
      <c r="G114">
        <v>113</v>
      </c>
      <c r="H114" cm="1">
        <f t="array" ref="H114">_xlfn.SWITCH(B114,1,0.6,2,0.4)*_xlfn.SWITCH(C114,1,0.185,2,0.63,3,0.185)*_xlfn.SWITCH(D114,1,0.185,2,0.63,3,0.185)*_xlfn.SWITCH(E114,1,0.25,2,0.25,3,0.5)*_xlfn.SWITCH(F114,1,0.185,2,0.63,3,0.185)</f>
        <v>7.34265E-3</v>
      </c>
      <c r="I114">
        <v>7.2109297329187999E-3</v>
      </c>
      <c r="J114">
        <v>5</v>
      </c>
      <c r="K114">
        <v>0.01</v>
      </c>
      <c r="L114">
        <v>10.093230630000001</v>
      </c>
      <c r="M114">
        <v>0.31110478000000003</v>
      </c>
      <c r="N114">
        <v>-0.14390882999999999</v>
      </c>
      <c r="O114">
        <v>-2.8365398599999998</v>
      </c>
      <c r="P114">
        <v>-6.7010300000000002E-3</v>
      </c>
      <c r="Q114">
        <v>8.3376000000000001E-4</v>
      </c>
      <c r="R114">
        <v>14.487024720000001</v>
      </c>
      <c r="S114">
        <v>0.13361134999999999</v>
      </c>
      <c r="T114">
        <v>0.93226193000000002</v>
      </c>
      <c r="U114">
        <v>-0.28482539000000001</v>
      </c>
      <c r="V114">
        <v>0.20849999999999999</v>
      </c>
      <c r="W114">
        <v>1.26355</v>
      </c>
      <c r="X114">
        <v>4.5179999999999998E-2</v>
      </c>
      <c r="Y114">
        <v>6.3200000000000001E-3</v>
      </c>
      <c r="Z114">
        <v>0.30253999999999998</v>
      </c>
      <c r="AA114">
        <v>2.9999999999999997E-4</v>
      </c>
      <c r="AB114" s="1">
        <v>4.0000000000000003E-5</v>
      </c>
      <c r="AC114">
        <v>2.3712800000000001</v>
      </c>
      <c r="AD114">
        <v>1.5610000000000001E-2</v>
      </c>
      <c r="AE114">
        <v>0.22936999999999999</v>
      </c>
      <c r="AF114">
        <v>0.12991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320</v>
      </c>
      <c r="AR114">
        <v>1</v>
      </c>
      <c r="AS114">
        <v>1</v>
      </c>
      <c r="AT114">
        <v>10</v>
      </c>
    </row>
    <row r="115" spans="1:46" x14ac:dyDescent="0.25">
      <c r="A115" t="s">
        <v>34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114</v>
      </c>
      <c r="H115" cm="1">
        <f t="array" ref="H115">_xlfn.SWITCH(B115,1,0.6,2,0.4)*_xlfn.SWITCH(C115,1,0.185,2,0.63,3,0.185)*_xlfn.SWITCH(D115,1,0.185,2,0.63,3,0.185)*_xlfn.SWITCH(E115,1,0.25,2,0.25,3,0.5)*_xlfn.SWITCH(F115,1,0.185,2,0.63,3,0.185)</f>
        <v>2.1561750000000002E-3</v>
      </c>
      <c r="I115">
        <v>2.238533239434E-3</v>
      </c>
      <c r="J115">
        <v>5</v>
      </c>
      <c r="K115">
        <v>0.01</v>
      </c>
      <c r="L115">
        <v>7.8308805100000001</v>
      </c>
      <c r="M115">
        <v>0.40121708</v>
      </c>
      <c r="N115">
        <v>-0.12389417</v>
      </c>
      <c r="O115">
        <v>-2.4062019700000001</v>
      </c>
      <c r="P115">
        <v>-5.4192900000000002E-3</v>
      </c>
      <c r="Q115">
        <v>5.7753999999999998E-4</v>
      </c>
      <c r="R115">
        <v>12.84818989</v>
      </c>
      <c r="S115">
        <v>0.14279148</v>
      </c>
      <c r="T115">
        <v>0.78380552000000003</v>
      </c>
      <c r="U115">
        <v>-0.30957013</v>
      </c>
      <c r="V115">
        <v>0.19489999999999999</v>
      </c>
      <c r="W115">
        <v>1.04172</v>
      </c>
      <c r="X115">
        <v>4.2020000000000002E-2</v>
      </c>
      <c r="Y115">
        <v>5.9100000000000003E-3</v>
      </c>
      <c r="Z115">
        <v>0.25029000000000001</v>
      </c>
      <c r="AA115">
        <v>2.7999999999999998E-4</v>
      </c>
      <c r="AB115" s="1">
        <v>4.0000000000000003E-5</v>
      </c>
      <c r="AC115">
        <v>2.1784300000000001</v>
      </c>
      <c r="AD115">
        <v>1.661E-2</v>
      </c>
      <c r="AE115">
        <v>0.20315</v>
      </c>
      <c r="AF115">
        <v>0.11505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320</v>
      </c>
      <c r="AR115">
        <v>1</v>
      </c>
      <c r="AS115">
        <v>1</v>
      </c>
      <c r="AT115">
        <v>10</v>
      </c>
    </row>
    <row r="116" spans="1:46" x14ac:dyDescent="0.25">
      <c r="A116" t="s">
        <v>34</v>
      </c>
      <c r="B116">
        <v>2</v>
      </c>
      <c r="C116">
        <v>2</v>
      </c>
      <c r="D116">
        <v>1</v>
      </c>
      <c r="E116">
        <v>3</v>
      </c>
      <c r="F116">
        <v>1</v>
      </c>
      <c r="G116">
        <v>115</v>
      </c>
      <c r="H116" cm="1">
        <f t="array" ref="H116">_xlfn.SWITCH(B116,1,0.6,2,0.4)*_xlfn.SWITCH(C116,1,0.185,2,0.63,3,0.185)*_xlfn.SWITCH(D116,1,0.185,2,0.63,3,0.185)*_xlfn.SWITCH(E116,1,0.25,2,0.25,3,0.5)*_xlfn.SWITCH(F116,1,0.185,2,0.63,3,0.185)</f>
        <v>4.3123500000000004E-3</v>
      </c>
      <c r="I116">
        <v>7.2711670997552009E-3</v>
      </c>
      <c r="J116">
        <v>5</v>
      </c>
      <c r="K116">
        <v>0.01</v>
      </c>
      <c r="L116">
        <v>10.747072709999999</v>
      </c>
      <c r="M116">
        <v>0.27848509999999999</v>
      </c>
      <c r="N116">
        <v>-0.15415506000000001</v>
      </c>
      <c r="O116">
        <v>-2.9523388100000001</v>
      </c>
      <c r="P116">
        <v>-7.3523299999999998E-3</v>
      </c>
      <c r="Q116">
        <v>9.6688000000000004E-4</v>
      </c>
      <c r="R116">
        <v>14.16670732</v>
      </c>
      <c r="S116">
        <v>0.1397747</v>
      </c>
      <c r="T116">
        <v>1.6801011699999999</v>
      </c>
      <c r="U116">
        <v>-1.0774385900000001</v>
      </c>
      <c r="V116">
        <v>0.21510000000000001</v>
      </c>
      <c r="W116">
        <v>1.2946200000000001</v>
      </c>
      <c r="X116">
        <v>4.6789999999999998E-2</v>
      </c>
      <c r="Y116">
        <v>6.5300000000000002E-3</v>
      </c>
      <c r="Z116">
        <v>0.30974000000000002</v>
      </c>
      <c r="AA116">
        <v>3.1E-4</v>
      </c>
      <c r="AB116" s="1">
        <v>4.0000000000000003E-5</v>
      </c>
      <c r="AC116">
        <v>2.3144800000000001</v>
      </c>
      <c r="AD116">
        <v>1.5879999999999998E-2</v>
      </c>
      <c r="AE116">
        <v>0.23385</v>
      </c>
      <c r="AF116">
        <v>0.13436000000000001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320</v>
      </c>
      <c r="AR116">
        <v>1</v>
      </c>
      <c r="AS116">
        <v>1</v>
      </c>
      <c r="AT116">
        <v>10</v>
      </c>
    </row>
    <row r="117" spans="1:46" x14ac:dyDescent="0.25">
      <c r="A117" t="s">
        <v>34</v>
      </c>
      <c r="B117">
        <v>2</v>
      </c>
      <c r="C117">
        <v>2</v>
      </c>
      <c r="D117">
        <v>1</v>
      </c>
      <c r="E117">
        <v>3</v>
      </c>
      <c r="F117">
        <v>2</v>
      </c>
      <c r="G117">
        <v>116</v>
      </c>
      <c r="H117" cm="1">
        <f t="array" ref="H117">_xlfn.SWITCH(B117,1,0.6,2,0.4)*_xlfn.SWITCH(C117,1,0.185,2,0.63,3,0.185)*_xlfn.SWITCH(D117,1,0.185,2,0.63,3,0.185)*_xlfn.SWITCH(E117,1,0.25,2,0.25,3,0.5)*_xlfn.SWITCH(F117,1,0.185,2,0.63,3,0.185)</f>
        <v>1.46853E-2</v>
      </c>
      <c r="I117">
        <v>2.4579950778789203E-2</v>
      </c>
      <c r="J117">
        <v>5</v>
      </c>
      <c r="K117">
        <v>0.01</v>
      </c>
      <c r="L117">
        <v>9.1449685200000008</v>
      </c>
      <c r="M117">
        <v>0.31400721999999998</v>
      </c>
      <c r="N117">
        <v>-0.14282673000000001</v>
      </c>
      <c r="O117">
        <v>-2.6065541300000001</v>
      </c>
      <c r="P117">
        <v>-6.7119299999999996E-3</v>
      </c>
      <c r="Q117">
        <v>8.3920000000000002E-4</v>
      </c>
      <c r="R117">
        <v>12.92069399</v>
      </c>
      <c r="S117">
        <v>0.14489331</v>
      </c>
      <c r="T117">
        <v>1.52093312</v>
      </c>
      <c r="U117">
        <v>-1.11002493</v>
      </c>
      <c r="V117">
        <v>0.2092</v>
      </c>
      <c r="W117">
        <v>1.1358999999999999</v>
      </c>
      <c r="X117">
        <v>4.5220000000000003E-2</v>
      </c>
      <c r="Y117">
        <v>6.3499999999999997E-3</v>
      </c>
      <c r="Z117">
        <v>0.2727</v>
      </c>
      <c r="AA117">
        <v>2.9999999999999997E-4</v>
      </c>
      <c r="AB117" s="1">
        <v>4.0000000000000003E-5</v>
      </c>
      <c r="AC117">
        <v>2.2004800000000002</v>
      </c>
      <c r="AD117">
        <v>1.678E-2</v>
      </c>
      <c r="AE117">
        <v>0.21858</v>
      </c>
      <c r="AF117">
        <v>0.12451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320</v>
      </c>
      <c r="AR117">
        <v>1</v>
      </c>
      <c r="AS117">
        <v>1</v>
      </c>
      <c r="AT117">
        <v>10</v>
      </c>
    </row>
    <row r="118" spans="1:46" x14ac:dyDescent="0.25">
      <c r="A118" t="s">
        <v>34</v>
      </c>
      <c r="B118">
        <v>2</v>
      </c>
      <c r="C118">
        <v>2</v>
      </c>
      <c r="D118">
        <v>1</v>
      </c>
      <c r="E118">
        <v>3</v>
      </c>
      <c r="F118">
        <v>3</v>
      </c>
      <c r="G118">
        <v>117</v>
      </c>
      <c r="H118" cm="1">
        <f t="array" ref="H118">_xlfn.SWITCH(B118,1,0.6,2,0.4)*_xlfn.SWITCH(C118,1,0.185,2,0.63,3,0.185)*_xlfn.SWITCH(D118,1,0.185,2,0.63,3,0.185)*_xlfn.SWITCH(E118,1,0.25,2,0.25,3,0.5)*_xlfn.SWITCH(F118,1,0.185,2,0.63,3,0.185)</f>
        <v>4.3123500000000004E-3</v>
      </c>
      <c r="I118">
        <v>5.3384768585552009E-3</v>
      </c>
      <c r="J118">
        <v>5</v>
      </c>
      <c r="K118">
        <v>0.01</v>
      </c>
      <c r="L118">
        <v>6.99260663</v>
      </c>
      <c r="M118">
        <v>0.40491787000000001</v>
      </c>
      <c r="N118">
        <v>-0.12280011</v>
      </c>
      <c r="O118">
        <v>-2.2021028</v>
      </c>
      <c r="P118">
        <v>-5.4186700000000004E-3</v>
      </c>
      <c r="Q118">
        <v>5.8197000000000001E-4</v>
      </c>
      <c r="R118">
        <v>11.29861912</v>
      </c>
      <c r="S118">
        <v>0.15587909</v>
      </c>
      <c r="T118">
        <v>1.3838637300000001</v>
      </c>
      <c r="U118">
        <v>-1.12416092</v>
      </c>
      <c r="V118">
        <v>0.1953</v>
      </c>
      <c r="W118">
        <v>0.93096999999999996</v>
      </c>
      <c r="X118">
        <v>4.2009999999999999E-2</v>
      </c>
      <c r="Y118">
        <v>5.9300000000000004E-3</v>
      </c>
      <c r="Z118">
        <v>0.22384000000000001</v>
      </c>
      <c r="AA118">
        <v>2.7E-4</v>
      </c>
      <c r="AB118" s="1">
        <v>4.0000000000000003E-5</v>
      </c>
      <c r="AC118">
        <v>1.99753</v>
      </c>
      <c r="AD118">
        <v>1.7919999999999998E-2</v>
      </c>
      <c r="AE118">
        <v>0.19238</v>
      </c>
      <c r="AF118">
        <v>0.11169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320</v>
      </c>
      <c r="AR118">
        <v>1</v>
      </c>
      <c r="AS118">
        <v>1</v>
      </c>
      <c r="AT118">
        <v>10</v>
      </c>
    </row>
    <row r="119" spans="1:46" x14ac:dyDescent="0.25">
      <c r="A119" t="s">
        <v>34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118</v>
      </c>
      <c r="H119" cm="1">
        <f t="array" ref="H119">_xlfn.SWITCH(B119,1,0.6,2,0.4)*_xlfn.SWITCH(C119,1,0.185,2,0.63,3,0.185)*_xlfn.SWITCH(D119,1,0.185,2,0.63,3,0.185)*_xlfn.SWITCH(E119,1,0.25,2,0.25,3,0.5)*_xlfn.SWITCH(F119,1,0.185,2,0.63,3,0.185)</f>
        <v>7.34265E-3</v>
      </c>
      <c r="I119">
        <v>2.3073170553196002E-3</v>
      </c>
      <c r="J119">
        <v>5</v>
      </c>
      <c r="K119">
        <v>0.01</v>
      </c>
      <c r="L119">
        <v>10.70311351</v>
      </c>
      <c r="M119">
        <v>0.21083160000000001</v>
      </c>
      <c r="N119">
        <v>-0.17865606000000001</v>
      </c>
      <c r="O119">
        <v>-2.8911482899999998</v>
      </c>
      <c r="P119">
        <v>-7.1012899999999997E-3</v>
      </c>
      <c r="Q119">
        <v>8.8478000000000005E-4</v>
      </c>
      <c r="R119">
        <v>15.691488590000001</v>
      </c>
      <c r="S119">
        <v>0.13377776999999999</v>
      </c>
      <c r="T119">
        <v>0.83736476000000004</v>
      </c>
      <c r="U119">
        <v>-9.9486560000000002E-2</v>
      </c>
      <c r="V119">
        <v>0.20019999999999999</v>
      </c>
      <c r="W119">
        <v>1.3518399999999999</v>
      </c>
      <c r="X119">
        <v>4.3839999999999997E-2</v>
      </c>
      <c r="Y119">
        <v>6.0800000000000003E-3</v>
      </c>
      <c r="Z119">
        <v>0.32174000000000003</v>
      </c>
      <c r="AA119">
        <v>2.9999999999999997E-4</v>
      </c>
      <c r="AB119" s="1">
        <v>4.0000000000000003E-5</v>
      </c>
      <c r="AC119">
        <v>2.5879500000000002</v>
      </c>
      <c r="AD119">
        <v>1.5789999999999998E-2</v>
      </c>
      <c r="AE119">
        <v>0.22675999999999999</v>
      </c>
      <c r="AF119">
        <v>0.13417999999999999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320</v>
      </c>
      <c r="AR119">
        <v>1</v>
      </c>
      <c r="AS119">
        <v>1</v>
      </c>
      <c r="AT119">
        <v>10</v>
      </c>
    </row>
    <row r="120" spans="1:46" x14ac:dyDescent="0.25">
      <c r="A120" t="s">
        <v>34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119</v>
      </c>
      <c r="H120" cm="1">
        <f t="array" ref="H120">_xlfn.SWITCH(B120,1,0.6,2,0.4)*_xlfn.SWITCH(C120,1,0.185,2,0.63,3,0.185)*_xlfn.SWITCH(D120,1,0.185,2,0.63,3,0.185)*_xlfn.SWITCH(E120,1,0.25,2,0.25,3,0.5)*_xlfn.SWITCH(F120,1,0.185,2,0.63,3,0.185)</f>
        <v>2.5004700000000001E-2</v>
      </c>
      <c r="I120">
        <v>1.1793531421751602E-2</v>
      </c>
      <c r="J120">
        <v>5</v>
      </c>
      <c r="K120">
        <v>0.01</v>
      </c>
      <c r="L120">
        <v>9.0444544199999992</v>
      </c>
      <c r="M120">
        <v>0.23614524000000001</v>
      </c>
      <c r="N120">
        <v>-0.16967747999999999</v>
      </c>
      <c r="O120">
        <v>-2.5302799399999998</v>
      </c>
      <c r="P120">
        <v>-6.5021499999999999E-3</v>
      </c>
      <c r="Q120">
        <v>7.6095000000000004E-4</v>
      </c>
      <c r="R120">
        <v>13.89926064</v>
      </c>
      <c r="S120">
        <v>0.1414232</v>
      </c>
      <c r="T120">
        <v>0.68151026999999997</v>
      </c>
      <c r="U120">
        <v>-0.11778358</v>
      </c>
      <c r="V120">
        <v>0.19600000000000001</v>
      </c>
      <c r="W120">
        <v>1.1572</v>
      </c>
      <c r="X120">
        <v>4.2610000000000002E-2</v>
      </c>
      <c r="Y120">
        <v>5.9500000000000004E-3</v>
      </c>
      <c r="Z120">
        <v>0.27704000000000001</v>
      </c>
      <c r="AA120">
        <v>2.7999999999999998E-4</v>
      </c>
      <c r="AB120" s="1">
        <v>4.0000000000000003E-5</v>
      </c>
      <c r="AC120">
        <v>2.3926500000000002</v>
      </c>
      <c r="AD120">
        <v>1.6809999999999999E-2</v>
      </c>
      <c r="AE120">
        <v>0.21134</v>
      </c>
      <c r="AF120">
        <v>0.12129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320</v>
      </c>
      <c r="AR120">
        <v>1</v>
      </c>
      <c r="AS120">
        <v>1</v>
      </c>
      <c r="AT120">
        <v>10</v>
      </c>
    </row>
    <row r="121" spans="1:46" x14ac:dyDescent="0.25">
      <c r="A121" t="s">
        <v>34</v>
      </c>
      <c r="B121">
        <v>2</v>
      </c>
      <c r="C121">
        <v>2</v>
      </c>
      <c r="D121">
        <v>2</v>
      </c>
      <c r="E121">
        <v>1</v>
      </c>
      <c r="F121">
        <v>3</v>
      </c>
      <c r="G121">
        <v>120</v>
      </c>
      <c r="H121" cm="1">
        <f t="array" ref="H121">_xlfn.SWITCH(B121,1,0.6,2,0.4)*_xlfn.SWITCH(C121,1,0.185,2,0.63,3,0.185)*_xlfn.SWITCH(D121,1,0.185,2,0.63,3,0.185)*_xlfn.SWITCH(E121,1,0.25,2,0.25,3,0.5)*_xlfn.SWITCH(F121,1,0.185,2,0.63,3,0.185)</f>
        <v>7.34265E-3</v>
      </c>
      <c r="I121">
        <v>4.7627767289468003E-3</v>
      </c>
      <c r="J121">
        <v>5</v>
      </c>
      <c r="K121">
        <v>0.01</v>
      </c>
      <c r="L121">
        <v>7.14570946</v>
      </c>
      <c r="M121">
        <v>0.30816275999999998</v>
      </c>
      <c r="N121">
        <v>-0.15404113</v>
      </c>
      <c r="O121">
        <v>-2.1776644699999999</v>
      </c>
      <c r="P121">
        <v>-5.2286800000000003E-3</v>
      </c>
      <c r="Q121">
        <v>5.1546999999999997E-4</v>
      </c>
      <c r="R121">
        <v>11.982965800000001</v>
      </c>
      <c r="S121">
        <v>0.15364931000000001</v>
      </c>
      <c r="T121">
        <v>0.55191075999999994</v>
      </c>
      <c r="U121">
        <v>-6.231337E-2</v>
      </c>
      <c r="V121">
        <v>0.1857</v>
      </c>
      <c r="W121">
        <v>0.94608999999999999</v>
      </c>
      <c r="X121">
        <v>4.0140000000000002E-2</v>
      </c>
      <c r="Y121">
        <v>5.64E-3</v>
      </c>
      <c r="Z121">
        <v>0.22725999999999999</v>
      </c>
      <c r="AA121">
        <v>2.5999999999999998E-4</v>
      </c>
      <c r="AB121" s="1">
        <v>3.0000000000000001E-5</v>
      </c>
      <c r="AC121">
        <v>2.1158700000000001</v>
      </c>
      <c r="AD121">
        <v>1.78E-2</v>
      </c>
      <c r="AE121">
        <v>0.18778</v>
      </c>
      <c r="AF121">
        <v>0.10842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320</v>
      </c>
      <c r="AR121">
        <v>1</v>
      </c>
      <c r="AS121">
        <v>1</v>
      </c>
      <c r="AT121">
        <v>10</v>
      </c>
    </row>
    <row r="122" spans="1:46" x14ac:dyDescent="0.25">
      <c r="A122" t="s">
        <v>34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121</v>
      </c>
      <c r="H122" cm="1">
        <f t="array" ref="H122">_xlfn.SWITCH(B122,1,0.6,2,0.4)*_xlfn.SWITCH(C122,1,0.185,2,0.63,3,0.185)*_xlfn.SWITCH(D122,1,0.185,2,0.63,3,0.185)*_xlfn.SWITCH(E122,1,0.25,2,0.25,3,0.5)*_xlfn.SWITCH(F122,1,0.185,2,0.63,3,0.185)</f>
        <v>7.34265E-3</v>
      </c>
      <c r="I122">
        <v>3.1696471876903999E-3</v>
      </c>
      <c r="J122">
        <v>5</v>
      </c>
      <c r="K122">
        <v>0.01</v>
      </c>
      <c r="L122">
        <v>10.77932358</v>
      </c>
      <c r="M122">
        <v>0.21032008999999999</v>
      </c>
      <c r="N122">
        <v>-0.17869547999999999</v>
      </c>
      <c r="O122">
        <v>-2.91238661</v>
      </c>
      <c r="P122">
        <v>-7.14476E-3</v>
      </c>
      <c r="Q122">
        <v>8.8517000000000001E-4</v>
      </c>
      <c r="R122">
        <v>15.76669478</v>
      </c>
      <c r="S122">
        <v>0.13269610000000001</v>
      </c>
      <c r="T122">
        <v>1.06494081</v>
      </c>
      <c r="U122">
        <v>-0.28405390000000003</v>
      </c>
      <c r="V122">
        <v>0.20100000000000001</v>
      </c>
      <c r="W122">
        <v>1.3610800000000001</v>
      </c>
      <c r="X122">
        <v>4.3990000000000001E-2</v>
      </c>
      <c r="Y122">
        <v>6.1000000000000004E-3</v>
      </c>
      <c r="Z122">
        <v>0.32396999999999998</v>
      </c>
      <c r="AA122">
        <v>2.9999999999999997E-4</v>
      </c>
      <c r="AB122" s="1">
        <v>4.0000000000000003E-5</v>
      </c>
      <c r="AC122">
        <v>2.5912600000000001</v>
      </c>
      <c r="AD122">
        <v>1.567E-2</v>
      </c>
      <c r="AE122">
        <v>0.22831000000000001</v>
      </c>
      <c r="AF122">
        <v>0.13481000000000001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320</v>
      </c>
      <c r="AR122">
        <v>1</v>
      </c>
      <c r="AS122">
        <v>1</v>
      </c>
      <c r="AT122">
        <v>10</v>
      </c>
    </row>
    <row r="123" spans="1:46" x14ac:dyDescent="0.25">
      <c r="A123" t="s">
        <v>34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122</v>
      </c>
      <c r="H123" cm="1">
        <f t="array" ref="H123">_xlfn.SWITCH(B123,1,0.6,2,0.4)*_xlfn.SWITCH(C123,1,0.185,2,0.63,3,0.185)*_xlfn.SWITCH(D123,1,0.185,2,0.63,3,0.185)*_xlfn.SWITCH(E123,1,0.25,2,0.25,3,0.5)*_xlfn.SWITCH(F123,1,0.185,2,0.63,3,0.185)</f>
        <v>2.5004700000000001E-2</v>
      </c>
      <c r="I123">
        <v>1.5276165290867999E-2</v>
      </c>
      <c r="J123">
        <v>5</v>
      </c>
      <c r="K123">
        <v>0.01</v>
      </c>
      <c r="L123">
        <v>9.1812824299999996</v>
      </c>
      <c r="M123">
        <v>0.23620551000000001</v>
      </c>
      <c r="N123">
        <v>-0.16972856</v>
      </c>
      <c r="O123">
        <v>-2.5665260299999999</v>
      </c>
      <c r="P123">
        <v>-6.5381399999999996E-3</v>
      </c>
      <c r="Q123">
        <v>7.6042999999999998E-4</v>
      </c>
      <c r="R123">
        <v>14.11327453</v>
      </c>
      <c r="S123">
        <v>0.13944202</v>
      </c>
      <c r="T123">
        <v>0.91900123</v>
      </c>
      <c r="U123">
        <v>-0.29891102000000003</v>
      </c>
      <c r="V123">
        <v>0.19689999999999999</v>
      </c>
      <c r="W123">
        <v>1.17737</v>
      </c>
      <c r="X123">
        <v>4.2779999999999999E-2</v>
      </c>
      <c r="Y123">
        <v>5.9699999999999996E-3</v>
      </c>
      <c r="Z123">
        <v>0.28178999999999998</v>
      </c>
      <c r="AA123">
        <v>2.9E-4</v>
      </c>
      <c r="AB123" s="1">
        <v>4.0000000000000003E-5</v>
      </c>
      <c r="AC123">
        <v>2.4164300000000001</v>
      </c>
      <c r="AD123">
        <v>1.6619999999999999E-2</v>
      </c>
      <c r="AE123">
        <v>0.21373</v>
      </c>
      <c r="AF123">
        <v>0.12247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320</v>
      </c>
      <c r="AR123">
        <v>1</v>
      </c>
      <c r="AS123">
        <v>1</v>
      </c>
      <c r="AT123">
        <v>10</v>
      </c>
    </row>
    <row r="124" spans="1:46" x14ac:dyDescent="0.25">
      <c r="A124" t="s">
        <v>34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123</v>
      </c>
      <c r="H124" cm="1">
        <f t="array" ref="H124">_xlfn.SWITCH(B124,1,0.6,2,0.4)*_xlfn.SWITCH(C124,1,0.185,2,0.63,3,0.185)*_xlfn.SWITCH(D124,1,0.185,2,0.63,3,0.185)*_xlfn.SWITCH(E124,1,0.25,2,0.25,3,0.5)*_xlfn.SWITCH(F124,1,0.185,2,0.63,3,0.185)</f>
        <v>7.34265E-3</v>
      </c>
      <c r="I124">
        <v>5.6879742654376009E-3</v>
      </c>
      <c r="J124">
        <v>5</v>
      </c>
      <c r="K124">
        <v>0.01</v>
      </c>
      <c r="L124">
        <v>7.3081550899999996</v>
      </c>
      <c r="M124">
        <v>0.30850506999999999</v>
      </c>
      <c r="N124">
        <v>-0.15410259000000001</v>
      </c>
      <c r="O124">
        <v>-2.22051592</v>
      </c>
      <c r="P124">
        <v>-5.2612700000000002E-3</v>
      </c>
      <c r="Q124">
        <v>5.1446E-4</v>
      </c>
      <c r="R124">
        <v>12.28390435</v>
      </c>
      <c r="S124">
        <v>0.15074831999999999</v>
      </c>
      <c r="T124">
        <v>0.79489591000000004</v>
      </c>
      <c r="U124">
        <v>-0.24282614999999999</v>
      </c>
      <c r="V124">
        <v>0.18659999999999999</v>
      </c>
      <c r="W124">
        <v>0.97062999999999999</v>
      </c>
      <c r="X124">
        <v>4.0340000000000001E-2</v>
      </c>
      <c r="Y124">
        <v>5.6699999999999997E-3</v>
      </c>
      <c r="Z124">
        <v>0.23313</v>
      </c>
      <c r="AA124">
        <v>2.5999999999999998E-4</v>
      </c>
      <c r="AB124" s="1">
        <v>3.0000000000000001E-5</v>
      </c>
      <c r="AC124">
        <v>2.1547000000000001</v>
      </c>
      <c r="AD124">
        <v>1.755E-2</v>
      </c>
      <c r="AE124">
        <v>0.19073999999999999</v>
      </c>
      <c r="AF124">
        <v>0.1096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320</v>
      </c>
      <c r="AR124">
        <v>1</v>
      </c>
      <c r="AS124">
        <v>1</v>
      </c>
      <c r="AT124">
        <v>10</v>
      </c>
    </row>
    <row r="125" spans="1:46" x14ac:dyDescent="0.25">
      <c r="A125" t="s">
        <v>34</v>
      </c>
      <c r="B125">
        <v>2</v>
      </c>
      <c r="C125">
        <v>2</v>
      </c>
      <c r="D125">
        <v>2</v>
      </c>
      <c r="E125">
        <v>3</v>
      </c>
      <c r="F125">
        <v>1</v>
      </c>
      <c r="G125">
        <v>124</v>
      </c>
      <c r="H125" cm="1">
        <f t="array" ref="H125">_xlfn.SWITCH(B125,1,0.6,2,0.4)*_xlfn.SWITCH(C125,1,0.185,2,0.63,3,0.185)*_xlfn.SWITCH(D125,1,0.185,2,0.63,3,0.185)*_xlfn.SWITCH(E125,1,0.25,2,0.25,3,0.5)*_xlfn.SWITCH(F125,1,0.185,2,0.63,3,0.185)</f>
        <v>1.46853E-2</v>
      </c>
      <c r="I125">
        <v>1.6958354909005598E-2</v>
      </c>
      <c r="J125">
        <v>5</v>
      </c>
      <c r="K125">
        <v>0.01</v>
      </c>
      <c r="L125">
        <v>9.7215715599999992</v>
      </c>
      <c r="M125">
        <v>0.21268466</v>
      </c>
      <c r="N125">
        <v>-0.17758346999999999</v>
      </c>
      <c r="O125">
        <v>-2.6576067700000001</v>
      </c>
      <c r="P125">
        <v>-7.1682500000000001E-3</v>
      </c>
      <c r="Q125">
        <v>8.9158E-4</v>
      </c>
      <c r="R125">
        <v>13.98648247</v>
      </c>
      <c r="S125">
        <v>0.14465854</v>
      </c>
      <c r="T125">
        <v>1.64520591</v>
      </c>
      <c r="U125">
        <v>-1.12099181</v>
      </c>
      <c r="V125">
        <v>0.20180000000000001</v>
      </c>
      <c r="W125">
        <v>1.21526</v>
      </c>
      <c r="X125">
        <v>4.4049999999999999E-2</v>
      </c>
      <c r="Y125">
        <v>6.13E-3</v>
      </c>
      <c r="Z125">
        <v>0.29046</v>
      </c>
      <c r="AA125">
        <v>2.9999999999999997E-4</v>
      </c>
      <c r="AB125" s="1">
        <v>4.0000000000000003E-5</v>
      </c>
      <c r="AC125">
        <v>2.40272</v>
      </c>
      <c r="AD125">
        <v>1.695E-2</v>
      </c>
      <c r="AE125">
        <v>0.21767</v>
      </c>
      <c r="AF125">
        <v>0.12675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320</v>
      </c>
      <c r="AR125">
        <v>1</v>
      </c>
      <c r="AS125">
        <v>1</v>
      </c>
      <c r="AT125">
        <v>10</v>
      </c>
    </row>
    <row r="126" spans="1:46" x14ac:dyDescent="0.25">
      <c r="A126" t="s">
        <v>34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125</v>
      </c>
      <c r="H126" cm="1">
        <f t="array" ref="H126">_xlfn.SWITCH(B126,1,0.6,2,0.4)*_xlfn.SWITCH(C126,1,0.185,2,0.63,3,0.185)*_xlfn.SWITCH(D126,1,0.185,2,0.63,3,0.185)*_xlfn.SWITCH(E126,1,0.25,2,0.25,3,0.5)*_xlfn.SWITCH(F126,1,0.185,2,0.63,3,0.185)</f>
        <v>5.0009400000000002E-2</v>
      </c>
      <c r="I126">
        <v>6.4521330969523213E-2</v>
      </c>
      <c r="J126">
        <v>5</v>
      </c>
      <c r="K126">
        <v>0.01</v>
      </c>
      <c r="L126">
        <v>8.2409179800000008</v>
      </c>
      <c r="M126">
        <v>0.23919889</v>
      </c>
      <c r="N126">
        <v>-0.16861954000000001</v>
      </c>
      <c r="O126">
        <v>-2.3386166400000001</v>
      </c>
      <c r="P126">
        <v>-6.54946E-3</v>
      </c>
      <c r="Q126">
        <v>7.6597000000000004E-4</v>
      </c>
      <c r="R126">
        <v>12.405932</v>
      </c>
      <c r="S126">
        <v>0.15250859</v>
      </c>
      <c r="T126">
        <v>1.5090577999999999</v>
      </c>
      <c r="U126">
        <v>-1.12352052</v>
      </c>
      <c r="V126">
        <v>0.19750000000000001</v>
      </c>
      <c r="W126">
        <v>1.0472699999999999</v>
      </c>
      <c r="X126">
        <v>4.2810000000000001E-2</v>
      </c>
      <c r="Y126">
        <v>6.0000000000000001E-3</v>
      </c>
      <c r="Z126">
        <v>0.25130000000000002</v>
      </c>
      <c r="AA126">
        <v>2.7999999999999998E-4</v>
      </c>
      <c r="AB126" s="1">
        <v>4.0000000000000003E-5</v>
      </c>
      <c r="AC126">
        <v>2.2197800000000001</v>
      </c>
      <c r="AD126">
        <v>1.7989999999999999E-2</v>
      </c>
      <c r="AE126">
        <v>0.20263999999999999</v>
      </c>
      <c r="AF126">
        <v>0.11704000000000001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320</v>
      </c>
      <c r="AR126">
        <v>1</v>
      </c>
      <c r="AS126">
        <v>1</v>
      </c>
      <c r="AT126">
        <v>10</v>
      </c>
    </row>
    <row r="127" spans="1:46" x14ac:dyDescent="0.25">
      <c r="A127" t="s">
        <v>34</v>
      </c>
      <c r="B127">
        <v>2</v>
      </c>
      <c r="C127">
        <v>2</v>
      </c>
      <c r="D127">
        <v>2</v>
      </c>
      <c r="E127">
        <v>3</v>
      </c>
      <c r="F127">
        <v>3</v>
      </c>
      <c r="G127">
        <v>126</v>
      </c>
      <c r="H127" cm="1">
        <f t="array" ref="H127">_xlfn.SWITCH(B127,1,0.6,2,0.4)*_xlfn.SWITCH(C127,1,0.185,2,0.63,3,0.185)*_xlfn.SWITCH(D127,1,0.185,2,0.63,3,0.185)*_xlfn.SWITCH(E127,1,0.25,2,0.25,3,0.5)*_xlfn.SWITCH(F127,1,0.185,2,0.63,3,0.185)</f>
        <v>1.46853E-2</v>
      </c>
      <c r="I127">
        <v>1.7337226923563202E-2</v>
      </c>
      <c r="J127">
        <v>5</v>
      </c>
      <c r="K127">
        <v>0.01</v>
      </c>
      <c r="L127">
        <v>6.4957431400000001</v>
      </c>
      <c r="M127">
        <v>0.31237100000000001</v>
      </c>
      <c r="N127">
        <v>-0.15298299000000001</v>
      </c>
      <c r="O127">
        <v>-2.0228117999999999</v>
      </c>
      <c r="P127">
        <v>-5.2596099999999996E-3</v>
      </c>
      <c r="Q127">
        <v>5.1887999999999999E-4</v>
      </c>
      <c r="R127">
        <v>10.68708064</v>
      </c>
      <c r="S127">
        <v>0.16537999</v>
      </c>
      <c r="T127">
        <v>1.39912836</v>
      </c>
      <c r="U127">
        <v>-1.05581273</v>
      </c>
      <c r="V127">
        <v>0.187</v>
      </c>
      <c r="W127">
        <v>0.86334999999999995</v>
      </c>
      <c r="X127">
        <v>4.0340000000000001E-2</v>
      </c>
      <c r="Y127">
        <v>5.6800000000000002E-3</v>
      </c>
      <c r="Z127">
        <v>0.20737</v>
      </c>
      <c r="AA127">
        <v>2.5999999999999998E-4</v>
      </c>
      <c r="AB127" s="1">
        <v>3.0000000000000001E-5</v>
      </c>
      <c r="AC127">
        <v>1.96146</v>
      </c>
      <c r="AD127">
        <v>1.9019999999999999E-2</v>
      </c>
      <c r="AE127">
        <v>0.18015</v>
      </c>
      <c r="AF127">
        <v>0.10652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320</v>
      </c>
      <c r="AR127">
        <v>1</v>
      </c>
      <c r="AS127">
        <v>1</v>
      </c>
      <c r="AT127">
        <v>10</v>
      </c>
    </row>
    <row r="128" spans="1:46" x14ac:dyDescent="0.25">
      <c r="A128" t="s">
        <v>34</v>
      </c>
      <c r="B128">
        <v>2</v>
      </c>
      <c r="C128">
        <v>2</v>
      </c>
      <c r="D128">
        <v>3</v>
      </c>
      <c r="E128">
        <v>1</v>
      </c>
      <c r="F128">
        <v>1</v>
      </c>
      <c r="G128">
        <v>127</v>
      </c>
      <c r="H128" cm="1">
        <f t="array" ref="H128">_xlfn.SWITCH(B128,1,0.6,2,0.4)*_xlfn.SWITCH(C128,1,0.185,2,0.63,3,0.185)*_xlfn.SWITCH(D128,1,0.185,2,0.63,3,0.185)*_xlfn.SWITCH(E128,1,0.25,2,0.25,3,0.5)*_xlfn.SWITCH(F128,1,0.185,2,0.63,3,0.185)</f>
        <v>2.1561750000000002E-3</v>
      </c>
      <c r="I128">
        <v>9.1507852663160003E-4</v>
      </c>
      <c r="J128">
        <v>5</v>
      </c>
      <c r="K128">
        <v>0.01</v>
      </c>
      <c r="L128">
        <v>10.302841949999999</v>
      </c>
      <c r="M128">
        <v>0.15998987000000001</v>
      </c>
      <c r="N128">
        <v>-0.19741378000000001</v>
      </c>
      <c r="O128">
        <v>-2.7492871399999999</v>
      </c>
      <c r="P128">
        <v>-6.8923099999999996E-3</v>
      </c>
      <c r="Q128">
        <v>8.2861999999999996E-4</v>
      </c>
      <c r="R128">
        <v>15.18166377</v>
      </c>
      <c r="S128">
        <v>0.13827749</v>
      </c>
      <c r="T128">
        <v>0.81260268000000002</v>
      </c>
      <c r="U128">
        <v>-8.2495589999999994E-2</v>
      </c>
      <c r="V128">
        <v>0.19239999999999999</v>
      </c>
      <c r="W128">
        <v>1.2621899999999999</v>
      </c>
      <c r="X128">
        <v>4.2160000000000003E-2</v>
      </c>
      <c r="Y128">
        <v>5.8399999999999997E-3</v>
      </c>
      <c r="Z128">
        <v>0.30063000000000001</v>
      </c>
      <c r="AA128">
        <v>2.9E-4</v>
      </c>
      <c r="AB128" s="1">
        <v>4.0000000000000003E-5</v>
      </c>
      <c r="AC128">
        <v>2.50569</v>
      </c>
      <c r="AD128">
        <v>1.602E-2</v>
      </c>
      <c r="AE128">
        <v>0.21456</v>
      </c>
      <c r="AF128">
        <v>0.12695999999999999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320</v>
      </c>
      <c r="AR128">
        <v>1</v>
      </c>
      <c r="AS128">
        <v>1</v>
      </c>
      <c r="AT128">
        <v>10</v>
      </c>
    </row>
    <row r="129" spans="1:46" x14ac:dyDescent="0.25">
      <c r="A129" t="s">
        <v>34</v>
      </c>
      <c r="B129">
        <v>2</v>
      </c>
      <c r="C129">
        <v>2</v>
      </c>
      <c r="D129">
        <v>3</v>
      </c>
      <c r="E129">
        <v>1</v>
      </c>
      <c r="F129">
        <v>2</v>
      </c>
      <c r="G129">
        <v>128</v>
      </c>
      <c r="H129" cm="1">
        <f t="array" ref="H129">_xlfn.SWITCH(B129,1,0.6,2,0.4)*_xlfn.SWITCH(C129,1,0.185,2,0.63,3,0.185)*_xlfn.SWITCH(D129,1,0.185,2,0.63,3,0.185)*_xlfn.SWITCH(E129,1,0.25,2,0.25,3,0.5)*_xlfn.SWITCH(F129,1,0.185,2,0.63,3,0.185)</f>
        <v>7.34265E-3</v>
      </c>
      <c r="I129">
        <v>5.0775061918992004E-3</v>
      </c>
      <c r="J129">
        <v>5</v>
      </c>
      <c r="K129">
        <v>0.01</v>
      </c>
      <c r="L129">
        <v>8.86960938</v>
      </c>
      <c r="M129">
        <v>0.18101418</v>
      </c>
      <c r="N129">
        <v>-0.18975084</v>
      </c>
      <c r="O129">
        <v>-2.4375709099999998</v>
      </c>
      <c r="P129">
        <v>-6.2755500000000004E-3</v>
      </c>
      <c r="Q129">
        <v>7.0823999999999995E-4</v>
      </c>
      <c r="R129">
        <v>13.527100430000001</v>
      </c>
      <c r="S129">
        <v>0.14586347</v>
      </c>
      <c r="T129">
        <v>0.67614505999999996</v>
      </c>
      <c r="U129">
        <v>-8.0206139999999995E-2</v>
      </c>
      <c r="V129">
        <v>0.18970000000000001</v>
      </c>
      <c r="W129">
        <v>1.09815</v>
      </c>
      <c r="X129">
        <v>4.1279999999999997E-2</v>
      </c>
      <c r="Y129">
        <v>5.7600000000000004E-3</v>
      </c>
      <c r="Z129">
        <v>0.26290999999999998</v>
      </c>
      <c r="AA129">
        <v>2.7999999999999998E-4</v>
      </c>
      <c r="AB129" s="1">
        <v>4.0000000000000003E-5</v>
      </c>
      <c r="AC129">
        <v>2.3288500000000001</v>
      </c>
      <c r="AD129">
        <v>1.703E-2</v>
      </c>
      <c r="AE129">
        <v>0.20191999999999999</v>
      </c>
      <c r="AF129">
        <v>0.11662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320</v>
      </c>
      <c r="AR129">
        <v>1</v>
      </c>
      <c r="AS129">
        <v>1</v>
      </c>
      <c r="AT129">
        <v>10</v>
      </c>
    </row>
    <row r="130" spans="1:46" x14ac:dyDescent="0.25">
      <c r="A130" t="s">
        <v>34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129</v>
      </c>
      <c r="H130" cm="1">
        <f t="array" ref="H130">_xlfn.SWITCH(B130,1,0.6,2,0.4)*_xlfn.SWITCH(C130,1,0.185,2,0.63,3,0.185)*_xlfn.SWITCH(D130,1,0.185,2,0.63,3,0.185)*_xlfn.SWITCH(E130,1,0.25,2,0.25,3,0.5)*_xlfn.SWITCH(F130,1,0.185,2,0.63,3,0.185)</f>
        <v>2.1561750000000002E-3</v>
      </c>
      <c r="I130">
        <v>2.3533319840180001E-3</v>
      </c>
      <c r="J130">
        <v>5</v>
      </c>
      <c r="K130">
        <v>0.01</v>
      </c>
      <c r="L130">
        <v>7.2438114000000002</v>
      </c>
      <c r="M130">
        <v>0.24205802000000001</v>
      </c>
      <c r="N130">
        <v>-0.17641482</v>
      </c>
      <c r="O130">
        <v>-2.1375568500000002</v>
      </c>
      <c r="P130">
        <v>-4.9993099999999999E-3</v>
      </c>
      <c r="Q130">
        <v>4.7700999999999999E-4</v>
      </c>
      <c r="R130">
        <v>11.786471179999999</v>
      </c>
      <c r="S130">
        <v>0.15734189000000001</v>
      </c>
      <c r="T130">
        <v>0.55856225000000004</v>
      </c>
      <c r="U130">
        <v>-1.1417E-2</v>
      </c>
      <c r="V130">
        <v>0.1825</v>
      </c>
      <c r="W130">
        <v>0.92349000000000003</v>
      </c>
      <c r="X130">
        <v>3.952E-2</v>
      </c>
      <c r="Y130">
        <v>5.5399999999999998E-3</v>
      </c>
      <c r="Z130">
        <v>0.22173000000000001</v>
      </c>
      <c r="AA130">
        <v>2.5999999999999998E-4</v>
      </c>
      <c r="AB130" s="1">
        <v>3.0000000000000001E-5</v>
      </c>
      <c r="AC130">
        <v>2.0879599999999998</v>
      </c>
      <c r="AD130">
        <v>1.8020000000000001E-2</v>
      </c>
      <c r="AE130">
        <v>0.18326999999999999</v>
      </c>
      <c r="AF130">
        <v>0.10655000000000001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320</v>
      </c>
      <c r="AR130">
        <v>1</v>
      </c>
      <c r="AS130">
        <v>1</v>
      </c>
      <c r="AT130">
        <v>10</v>
      </c>
    </row>
    <row r="131" spans="1:46" x14ac:dyDescent="0.25">
      <c r="A131" t="s">
        <v>34</v>
      </c>
      <c r="B131">
        <v>2</v>
      </c>
      <c r="C131">
        <v>2</v>
      </c>
      <c r="D131">
        <v>3</v>
      </c>
      <c r="E131">
        <v>2</v>
      </c>
      <c r="F131">
        <v>1</v>
      </c>
      <c r="G131">
        <v>130</v>
      </c>
      <c r="H131" cm="1">
        <f t="array" ref="H131">_xlfn.SWITCH(B131,1,0.6,2,0.4)*_xlfn.SWITCH(C131,1,0.185,2,0.63,3,0.185)*_xlfn.SWITCH(D131,1,0.185,2,0.63,3,0.185)*_xlfn.SWITCH(E131,1,0.25,2,0.25,3,0.5)*_xlfn.SWITCH(F131,1,0.185,2,0.63,3,0.185)</f>
        <v>2.1561750000000002E-3</v>
      </c>
      <c r="I131">
        <v>1.3157356359328001E-3</v>
      </c>
      <c r="J131">
        <v>5</v>
      </c>
      <c r="K131">
        <v>0.01</v>
      </c>
      <c r="L131">
        <v>10.391015899999999</v>
      </c>
      <c r="M131">
        <v>0.15955738</v>
      </c>
      <c r="N131">
        <v>-0.19745753999999999</v>
      </c>
      <c r="O131">
        <v>-2.7734198499999998</v>
      </c>
      <c r="P131">
        <v>-6.93445E-3</v>
      </c>
      <c r="Q131">
        <v>8.2885999999999995E-4</v>
      </c>
      <c r="R131">
        <v>15.285425010000001</v>
      </c>
      <c r="S131">
        <v>0.13698223000000001</v>
      </c>
      <c r="T131">
        <v>1.0419966199999999</v>
      </c>
      <c r="U131">
        <v>-0.26632159999999999</v>
      </c>
      <c r="V131">
        <v>0.1933</v>
      </c>
      <c r="W131">
        <v>1.2738799999999999</v>
      </c>
      <c r="X131">
        <v>4.2320000000000003E-2</v>
      </c>
      <c r="Y131">
        <v>5.8700000000000002E-3</v>
      </c>
      <c r="Z131">
        <v>0.30342000000000002</v>
      </c>
      <c r="AA131">
        <v>2.9E-4</v>
      </c>
      <c r="AB131" s="1">
        <v>4.0000000000000003E-5</v>
      </c>
      <c r="AC131">
        <v>2.5137700000000001</v>
      </c>
      <c r="AD131">
        <v>1.5900000000000001E-2</v>
      </c>
      <c r="AE131">
        <v>0.21631</v>
      </c>
      <c r="AF131">
        <v>0.12776000000000001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320</v>
      </c>
      <c r="AR131">
        <v>1</v>
      </c>
      <c r="AS131">
        <v>1</v>
      </c>
      <c r="AT131">
        <v>10</v>
      </c>
    </row>
    <row r="132" spans="1:46" x14ac:dyDescent="0.25">
      <c r="A132" t="s">
        <v>34</v>
      </c>
      <c r="B132">
        <v>2</v>
      </c>
      <c r="C132">
        <v>2</v>
      </c>
      <c r="D132">
        <v>3</v>
      </c>
      <c r="E132">
        <v>2</v>
      </c>
      <c r="F132">
        <v>2</v>
      </c>
      <c r="G132">
        <v>131</v>
      </c>
      <c r="H132" cm="1">
        <f t="array" ref="H132">_xlfn.SWITCH(B132,1,0.6,2,0.4)*_xlfn.SWITCH(C132,1,0.185,2,0.63,3,0.185)*_xlfn.SWITCH(D132,1,0.185,2,0.63,3,0.185)*_xlfn.SWITCH(E132,1,0.25,2,0.25,3,0.5)*_xlfn.SWITCH(F132,1,0.185,2,0.63,3,0.185)</f>
        <v>7.34265E-3</v>
      </c>
      <c r="I132">
        <v>6.9045814471683994E-3</v>
      </c>
      <c r="J132">
        <v>5</v>
      </c>
      <c r="K132">
        <v>0.01</v>
      </c>
      <c r="L132">
        <v>9.0081134699999996</v>
      </c>
      <c r="M132">
        <v>0.18107488999999999</v>
      </c>
      <c r="N132">
        <v>-0.18980506999999999</v>
      </c>
      <c r="O132">
        <v>-2.4742173200000002</v>
      </c>
      <c r="P132">
        <v>-6.3113700000000002E-3</v>
      </c>
      <c r="Q132">
        <v>7.0770000000000002E-4</v>
      </c>
      <c r="R132">
        <v>13.75231052</v>
      </c>
      <c r="S132">
        <v>0.14371735999999999</v>
      </c>
      <c r="T132">
        <v>0.91397088999999998</v>
      </c>
      <c r="U132">
        <v>-0.26129855000000002</v>
      </c>
      <c r="V132">
        <v>0.19059999999999999</v>
      </c>
      <c r="W132">
        <v>1.11869</v>
      </c>
      <c r="X132">
        <v>4.147E-2</v>
      </c>
      <c r="Y132">
        <v>5.79E-3</v>
      </c>
      <c r="Z132">
        <v>0.26777000000000001</v>
      </c>
      <c r="AA132">
        <v>2.7999999999999998E-4</v>
      </c>
      <c r="AB132" s="1">
        <v>4.0000000000000003E-5</v>
      </c>
      <c r="AC132">
        <v>2.3549199999999999</v>
      </c>
      <c r="AD132">
        <v>1.6830000000000001E-2</v>
      </c>
      <c r="AE132">
        <v>0.20438000000000001</v>
      </c>
      <c r="AF132">
        <v>0.11781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320</v>
      </c>
      <c r="AR132">
        <v>1</v>
      </c>
      <c r="AS132">
        <v>1</v>
      </c>
      <c r="AT132">
        <v>10</v>
      </c>
    </row>
    <row r="133" spans="1:46" x14ac:dyDescent="0.25">
      <c r="A133" t="s">
        <v>34</v>
      </c>
      <c r="B133">
        <v>2</v>
      </c>
      <c r="C133">
        <v>2</v>
      </c>
      <c r="D133">
        <v>3</v>
      </c>
      <c r="E133">
        <v>2</v>
      </c>
      <c r="F133">
        <v>3</v>
      </c>
      <c r="G133">
        <v>132</v>
      </c>
      <c r="H133" cm="1">
        <f t="array" ref="H133">_xlfn.SWITCH(B133,1,0.6,2,0.4)*_xlfn.SWITCH(C133,1,0.185,2,0.63,3,0.185)*_xlfn.SWITCH(D133,1,0.185,2,0.63,3,0.185)*_xlfn.SWITCH(E133,1,0.25,2,0.25,3,0.5)*_xlfn.SWITCH(F133,1,0.185,2,0.63,3,0.185)</f>
        <v>2.1561750000000002E-3</v>
      </c>
      <c r="I133">
        <v>2.9640684051336001E-3</v>
      </c>
      <c r="J133">
        <v>5</v>
      </c>
      <c r="K133">
        <v>0.01</v>
      </c>
      <c r="L133">
        <v>7.4041818700000004</v>
      </c>
      <c r="M133">
        <v>0.24236526999999999</v>
      </c>
      <c r="N133">
        <v>-0.17647947999999999</v>
      </c>
      <c r="O133">
        <v>-2.17985607</v>
      </c>
      <c r="P133">
        <v>-5.0320900000000003E-3</v>
      </c>
      <c r="Q133">
        <v>4.7602000000000001E-4</v>
      </c>
      <c r="R133">
        <v>12.08721598</v>
      </c>
      <c r="S133">
        <v>0.15434542000000001</v>
      </c>
      <c r="T133">
        <v>0.80114306999999996</v>
      </c>
      <c r="U133">
        <v>-0.19203600000000001</v>
      </c>
      <c r="V133">
        <v>0.1835</v>
      </c>
      <c r="W133">
        <v>0.94757000000000002</v>
      </c>
      <c r="X133">
        <v>3.9719999999999998E-2</v>
      </c>
      <c r="Y133">
        <v>5.5700000000000003E-3</v>
      </c>
      <c r="Z133">
        <v>0.22750000000000001</v>
      </c>
      <c r="AA133">
        <v>2.5999999999999998E-4</v>
      </c>
      <c r="AB133" s="1">
        <v>3.0000000000000001E-5</v>
      </c>
      <c r="AC133">
        <v>2.1269900000000002</v>
      </c>
      <c r="AD133">
        <v>1.7770000000000001E-2</v>
      </c>
      <c r="AE133">
        <v>0.18618999999999999</v>
      </c>
      <c r="AF133">
        <v>0.10772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320</v>
      </c>
      <c r="AR133">
        <v>1</v>
      </c>
      <c r="AS133">
        <v>1</v>
      </c>
      <c r="AT133">
        <v>10</v>
      </c>
    </row>
    <row r="134" spans="1:46" x14ac:dyDescent="0.25">
      <c r="A134" t="s">
        <v>34</v>
      </c>
      <c r="B134">
        <v>2</v>
      </c>
      <c r="C134">
        <v>2</v>
      </c>
      <c r="D134">
        <v>3</v>
      </c>
      <c r="E134">
        <v>3</v>
      </c>
      <c r="F134">
        <v>1</v>
      </c>
      <c r="G134">
        <v>133</v>
      </c>
      <c r="H134" cm="1">
        <f t="array" ref="H134">_xlfn.SWITCH(B134,1,0.6,2,0.4)*_xlfn.SWITCH(C134,1,0.185,2,0.63,3,0.185)*_xlfn.SWITCH(D134,1,0.185,2,0.63,3,0.185)*_xlfn.SWITCH(E134,1,0.25,2,0.25,3,0.5)*_xlfn.SWITCH(F134,1,0.185,2,0.63,3,0.185)</f>
        <v>4.3123500000000004E-3</v>
      </c>
      <c r="I134">
        <v>8.511060926150801E-3</v>
      </c>
      <c r="J134">
        <v>5</v>
      </c>
      <c r="K134">
        <v>0.01</v>
      </c>
      <c r="L134">
        <v>9.3604726500000002</v>
      </c>
      <c r="M134">
        <v>0.16210013000000001</v>
      </c>
      <c r="N134">
        <v>-0.19633089000000001</v>
      </c>
      <c r="O134">
        <v>-2.5250793599999999</v>
      </c>
      <c r="P134">
        <v>-6.95577E-3</v>
      </c>
      <c r="Q134">
        <v>8.3513999999999995E-4</v>
      </c>
      <c r="R134">
        <v>13.4849505</v>
      </c>
      <c r="S134">
        <v>0.14972693000000001</v>
      </c>
      <c r="T134">
        <v>1.6252612200000001</v>
      </c>
      <c r="U134">
        <v>-1.10077987</v>
      </c>
      <c r="V134">
        <v>0.19409999999999999</v>
      </c>
      <c r="W134">
        <v>1.1342099999999999</v>
      </c>
      <c r="X134">
        <v>4.2380000000000001E-2</v>
      </c>
      <c r="Y134">
        <v>5.8900000000000003E-3</v>
      </c>
      <c r="Z134">
        <v>0.2712</v>
      </c>
      <c r="AA134">
        <v>2.7999999999999998E-4</v>
      </c>
      <c r="AB134" s="1">
        <v>4.0000000000000003E-5</v>
      </c>
      <c r="AC134">
        <v>2.3214299999999999</v>
      </c>
      <c r="AD134">
        <v>1.7229999999999999E-2</v>
      </c>
      <c r="AE134">
        <v>0.20585999999999999</v>
      </c>
      <c r="AF134">
        <v>0.12038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320</v>
      </c>
      <c r="AR134">
        <v>1</v>
      </c>
      <c r="AS134">
        <v>1</v>
      </c>
      <c r="AT134">
        <v>10</v>
      </c>
    </row>
    <row r="135" spans="1:46" x14ac:dyDescent="0.25">
      <c r="A135" t="s">
        <v>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134</v>
      </c>
      <c r="H135" cm="1">
        <f t="array" ref="H135">_xlfn.SWITCH(B135,1,0.6,2,0.4)*_xlfn.SWITCH(C135,1,0.185,2,0.63,3,0.185)*_xlfn.SWITCH(D135,1,0.185,2,0.63,3,0.185)*_xlfn.SWITCH(E135,1,0.25,2,0.25,3,0.5)*_xlfn.SWITCH(F135,1,0.185,2,0.63,3,0.185)</f>
        <v>1.46853E-2</v>
      </c>
      <c r="I135">
        <v>3.5691134919033606E-2</v>
      </c>
      <c r="J135">
        <v>5</v>
      </c>
      <c r="K135">
        <v>0.01</v>
      </c>
      <c r="L135">
        <v>8.0885742799999996</v>
      </c>
      <c r="M135">
        <v>0.18422166000000001</v>
      </c>
      <c r="N135">
        <v>-0.18868230999999999</v>
      </c>
      <c r="O135">
        <v>-2.2514005099999999</v>
      </c>
      <c r="P135">
        <v>-6.32119E-3</v>
      </c>
      <c r="Q135">
        <v>7.1312999999999997E-4</v>
      </c>
      <c r="R135">
        <v>12.038822939999999</v>
      </c>
      <c r="S135">
        <v>0.15745549</v>
      </c>
      <c r="T135">
        <v>1.50705946</v>
      </c>
      <c r="U135">
        <v>-1.08443819</v>
      </c>
      <c r="V135">
        <v>0.19120000000000001</v>
      </c>
      <c r="W135">
        <v>0.99394000000000005</v>
      </c>
      <c r="X135">
        <v>4.1500000000000002E-2</v>
      </c>
      <c r="Y135">
        <v>5.8100000000000001E-3</v>
      </c>
      <c r="Z135">
        <v>0.23845</v>
      </c>
      <c r="AA135">
        <v>2.7E-4</v>
      </c>
      <c r="AB135" s="1">
        <v>4.0000000000000003E-5</v>
      </c>
      <c r="AC135">
        <v>2.1574499999999999</v>
      </c>
      <c r="AD135">
        <v>1.8249999999999999E-2</v>
      </c>
      <c r="AE135">
        <v>0.19363</v>
      </c>
      <c r="AF135">
        <v>0.11279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320</v>
      </c>
      <c r="AR135">
        <v>1</v>
      </c>
      <c r="AS135">
        <v>1</v>
      </c>
      <c r="AT135">
        <v>10</v>
      </c>
    </row>
    <row r="136" spans="1:46" x14ac:dyDescent="0.25">
      <c r="A136" t="s">
        <v>34</v>
      </c>
      <c r="B136">
        <v>2</v>
      </c>
      <c r="C136">
        <v>2</v>
      </c>
      <c r="D136">
        <v>3</v>
      </c>
      <c r="E136">
        <v>3</v>
      </c>
      <c r="F136">
        <v>3</v>
      </c>
      <c r="G136">
        <v>135</v>
      </c>
      <c r="H136" cm="1">
        <f t="array" ref="H136">_xlfn.SWITCH(B136,1,0.6,2,0.4)*_xlfn.SWITCH(C136,1,0.185,2,0.63,3,0.185)*_xlfn.SWITCH(D136,1,0.185,2,0.63,3,0.185)*_xlfn.SWITCH(E136,1,0.25,2,0.25,3,0.5)*_xlfn.SWITCH(F136,1,0.185,2,0.63,3,0.185)</f>
        <v>4.3123500000000004E-3</v>
      </c>
      <c r="I136">
        <v>1.12631686079532E-2</v>
      </c>
      <c r="J136">
        <v>5</v>
      </c>
      <c r="K136">
        <v>0.01</v>
      </c>
      <c r="L136">
        <v>6.6008005900000004</v>
      </c>
      <c r="M136">
        <v>0.24631254999999999</v>
      </c>
      <c r="N136">
        <v>-0.17534694000000001</v>
      </c>
      <c r="O136">
        <v>-1.9844944</v>
      </c>
      <c r="P136">
        <v>-5.0301399999999998E-3</v>
      </c>
      <c r="Q136">
        <v>4.8044E-4</v>
      </c>
      <c r="R136">
        <v>10.490635510000001</v>
      </c>
      <c r="S136">
        <v>0.16944888999999999</v>
      </c>
      <c r="T136">
        <v>1.4072449300000001</v>
      </c>
      <c r="U136">
        <v>-1.0047122799999999</v>
      </c>
      <c r="V136">
        <v>0.18390000000000001</v>
      </c>
      <c r="W136">
        <v>0.84286000000000005</v>
      </c>
      <c r="X136">
        <v>3.9730000000000001E-2</v>
      </c>
      <c r="Y136">
        <v>5.5900000000000004E-3</v>
      </c>
      <c r="Z136">
        <v>0.20233000000000001</v>
      </c>
      <c r="AA136">
        <v>2.5999999999999998E-4</v>
      </c>
      <c r="AB136" s="1">
        <v>3.0000000000000001E-5</v>
      </c>
      <c r="AC136">
        <v>1.93381</v>
      </c>
      <c r="AD136">
        <v>1.9269999999999999E-2</v>
      </c>
      <c r="AE136">
        <v>0.17587</v>
      </c>
      <c r="AF136">
        <v>0.10474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320</v>
      </c>
      <c r="AR136">
        <v>1</v>
      </c>
      <c r="AS136">
        <v>1</v>
      </c>
      <c r="AT136">
        <v>10</v>
      </c>
    </row>
    <row r="137" spans="1:46" x14ac:dyDescent="0.25">
      <c r="A137" t="s">
        <v>34</v>
      </c>
      <c r="B137">
        <v>2</v>
      </c>
      <c r="C137">
        <v>3</v>
      </c>
      <c r="D137">
        <v>1</v>
      </c>
      <c r="E137">
        <v>1</v>
      </c>
      <c r="F137">
        <v>1</v>
      </c>
      <c r="G137">
        <v>136</v>
      </c>
      <c r="H137" cm="1">
        <f t="array" ref="H137">_xlfn.SWITCH(B137,1,0.6,2,0.4)*_xlfn.SWITCH(C137,1,0.185,2,0.63,3,0.185)*_xlfn.SWITCH(D137,1,0.185,2,0.63,3,0.185)*_xlfn.SWITCH(E137,1,0.25,2,0.25,3,0.5)*_xlfn.SWITCH(F137,1,0.185,2,0.63,3,0.185)</f>
        <v>6.331625E-4</v>
      </c>
      <c r="I137">
        <v>4.9006352474160011E-4</v>
      </c>
      <c r="J137">
        <v>5</v>
      </c>
      <c r="K137">
        <v>0.01</v>
      </c>
      <c r="L137">
        <v>12.722285060000001</v>
      </c>
      <c r="M137">
        <v>0.28971012000000002</v>
      </c>
      <c r="N137">
        <v>-0.15932452</v>
      </c>
      <c r="O137">
        <v>-3.33896316</v>
      </c>
      <c r="P137">
        <v>-7.5907600000000002E-3</v>
      </c>
      <c r="Q137">
        <v>1.0051999999999999E-3</v>
      </c>
      <c r="R137">
        <v>16.412569640000001</v>
      </c>
      <c r="S137">
        <v>0.12806567999999999</v>
      </c>
      <c r="T137">
        <v>0.96262219999999998</v>
      </c>
      <c r="U137">
        <v>-4.8983699999999998E-2</v>
      </c>
      <c r="V137">
        <v>0.214</v>
      </c>
      <c r="W137">
        <v>1.50593</v>
      </c>
      <c r="X137">
        <v>4.6850000000000003E-2</v>
      </c>
      <c r="Y137">
        <v>6.4900000000000001E-3</v>
      </c>
      <c r="Z137">
        <v>0.35793000000000003</v>
      </c>
      <c r="AA137">
        <v>3.2000000000000003E-4</v>
      </c>
      <c r="AB137" s="1">
        <v>4.0000000000000003E-5</v>
      </c>
      <c r="AC137">
        <v>2.5434600000000001</v>
      </c>
      <c r="AD137">
        <v>1.456E-2</v>
      </c>
      <c r="AE137">
        <v>0.24756</v>
      </c>
      <c r="AF137">
        <v>0.14699000000000001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320</v>
      </c>
      <c r="AR137">
        <v>1</v>
      </c>
      <c r="AS137">
        <v>1</v>
      </c>
      <c r="AT137">
        <v>10</v>
      </c>
    </row>
    <row r="138" spans="1:46" x14ac:dyDescent="0.25">
      <c r="A138" t="s">
        <v>34</v>
      </c>
      <c r="B138">
        <v>2</v>
      </c>
      <c r="C138">
        <v>3</v>
      </c>
      <c r="D138">
        <v>1</v>
      </c>
      <c r="E138">
        <v>1</v>
      </c>
      <c r="F138">
        <v>2</v>
      </c>
      <c r="G138">
        <v>137</v>
      </c>
      <c r="H138" cm="1">
        <f t="array" ref="H138">_xlfn.SWITCH(B138,1,0.6,2,0.4)*_xlfn.SWITCH(C138,1,0.185,2,0.63,3,0.185)*_xlfn.SWITCH(D138,1,0.185,2,0.63,3,0.185)*_xlfn.SWITCH(E138,1,0.25,2,0.25,3,0.5)*_xlfn.SWITCH(F138,1,0.185,2,0.63,3,0.185)</f>
        <v>2.1561749999999998E-3</v>
      </c>
      <c r="I138">
        <v>2.0369965903272E-3</v>
      </c>
      <c r="J138">
        <v>5</v>
      </c>
      <c r="K138">
        <v>0.01</v>
      </c>
      <c r="L138">
        <v>10.699669330000001</v>
      </c>
      <c r="M138">
        <v>0.31725233000000003</v>
      </c>
      <c r="N138">
        <v>-0.14783884999999999</v>
      </c>
      <c r="O138">
        <v>-2.8856945600000001</v>
      </c>
      <c r="P138">
        <v>-7.00952E-3</v>
      </c>
      <c r="Q138">
        <v>8.8274000000000002E-4</v>
      </c>
      <c r="R138">
        <v>14.744018909999999</v>
      </c>
      <c r="S138">
        <v>0.13325490000000001</v>
      </c>
      <c r="T138">
        <v>0.74855843</v>
      </c>
      <c r="U138">
        <v>-0.10969986</v>
      </c>
      <c r="V138">
        <v>0.20899999999999999</v>
      </c>
      <c r="W138">
        <v>1.2953600000000001</v>
      </c>
      <c r="X138">
        <v>4.5359999999999998E-2</v>
      </c>
      <c r="Y138">
        <v>6.3400000000000001E-3</v>
      </c>
      <c r="Z138">
        <v>0.30984</v>
      </c>
      <c r="AA138">
        <v>2.9999999999999997E-4</v>
      </c>
      <c r="AB138" s="1">
        <v>4.0000000000000003E-5</v>
      </c>
      <c r="AC138">
        <v>2.40978</v>
      </c>
      <c r="AD138">
        <v>1.558E-2</v>
      </c>
      <c r="AE138">
        <v>0.23158000000000001</v>
      </c>
      <c r="AF138">
        <v>0.13194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320</v>
      </c>
      <c r="AR138">
        <v>1</v>
      </c>
      <c r="AS138">
        <v>1</v>
      </c>
      <c r="AT138">
        <v>10</v>
      </c>
    </row>
    <row r="139" spans="1:46" x14ac:dyDescent="0.25">
      <c r="A139" t="s">
        <v>34</v>
      </c>
      <c r="B139">
        <v>2</v>
      </c>
      <c r="C139">
        <v>3</v>
      </c>
      <c r="D139">
        <v>1</v>
      </c>
      <c r="E139">
        <v>1</v>
      </c>
      <c r="F139">
        <v>3</v>
      </c>
      <c r="G139">
        <v>138</v>
      </c>
      <c r="H139" cm="1">
        <f t="array" ref="H139">_xlfn.SWITCH(B139,1,0.6,2,0.4)*_xlfn.SWITCH(C139,1,0.185,2,0.63,3,0.185)*_xlfn.SWITCH(D139,1,0.185,2,0.63,3,0.185)*_xlfn.SWITCH(E139,1,0.25,2,0.25,3,0.5)*_xlfn.SWITCH(F139,1,0.185,2,0.63,3,0.185)</f>
        <v>6.331625E-4</v>
      </c>
      <c r="I139">
        <v>5.8418110109200003E-4</v>
      </c>
      <c r="J139">
        <v>5</v>
      </c>
      <c r="K139">
        <v>0.01</v>
      </c>
      <c r="L139">
        <v>8.1498427699999993</v>
      </c>
      <c r="M139">
        <v>0.40241453999999999</v>
      </c>
      <c r="N139">
        <v>-0.12719216</v>
      </c>
      <c r="O139">
        <v>-2.3816035599999998</v>
      </c>
      <c r="P139">
        <v>-5.7050599999999996E-3</v>
      </c>
      <c r="Q139">
        <v>6.2060999999999996E-4</v>
      </c>
      <c r="R139">
        <v>12.727892929999999</v>
      </c>
      <c r="S139">
        <v>0.14324502</v>
      </c>
      <c r="T139">
        <v>0.55514911</v>
      </c>
      <c r="U139">
        <v>-0.14180846999999999</v>
      </c>
      <c r="V139">
        <v>0.1958</v>
      </c>
      <c r="W139">
        <v>1.03565</v>
      </c>
      <c r="X139">
        <v>4.2189999999999998E-2</v>
      </c>
      <c r="Y139">
        <v>5.94E-3</v>
      </c>
      <c r="Z139">
        <v>0.24890000000000001</v>
      </c>
      <c r="AA139">
        <v>2.7999999999999998E-4</v>
      </c>
      <c r="AB139" s="1">
        <v>4.0000000000000003E-5</v>
      </c>
      <c r="AC139">
        <v>2.1780200000000001</v>
      </c>
      <c r="AD139">
        <v>1.6789999999999999E-2</v>
      </c>
      <c r="AE139">
        <v>0.20327000000000001</v>
      </c>
      <c r="AF139">
        <v>0.11514000000000001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320</v>
      </c>
      <c r="AR139">
        <v>1</v>
      </c>
      <c r="AS139">
        <v>1</v>
      </c>
      <c r="AT139">
        <v>10</v>
      </c>
    </row>
    <row r="140" spans="1:46" x14ac:dyDescent="0.25">
      <c r="A140" t="s">
        <v>34</v>
      </c>
      <c r="B140">
        <v>2</v>
      </c>
      <c r="C140">
        <v>3</v>
      </c>
      <c r="D140">
        <v>1</v>
      </c>
      <c r="E140">
        <v>2</v>
      </c>
      <c r="F140">
        <v>1</v>
      </c>
      <c r="G140">
        <v>139</v>
      </c>
      <c r="H140" cm="1">
        <f t="array" ref="H140">_xlfn.SWITCH(B140,1,0.6,2,0.4)*_xlfn.SWITCH(C140,1,0.185,2,0.63,3,0.185)*_xlfn.SWITCH(D140,1,0.185,2,0.63,3,0.185)*_xlfn.SWITCH(E140,1,0.25,2,0.25,3,0.5)*_xlfn.SWITCH(F140,1,0.185,2,0.63,3,0.185)</f>
        <v>6.331625E-4</v>
      </c>
      <c r="I140">
        <v>6.1110697929760008E-4</v>
      </c>
      <c r="J140">
        <v>5</v>
      </c>
      <c r="K140">
        <v>0.01</v>
      </c>
      <c r="L140">
        <v>12.775397099999999</v>
      </c>
      <c r="M140">
        <v>0.28902809000000002</v>
      </c>
      <c r="N140">
        <v>-0.15935783000000001</v>
      </c>
      <c r="O140">
        <v>-3.3546077099999998</v>
      </c>
      <c r="P140">
        <v>-7.6368299999999998E-3</v>
      </c>
      <c r="Q140">
        <v>1.00588E-3</v>
      </c>
      <c r="R140">
        <v>16.438053740000001</v>
      </c>
      <c r="S140">
        <v>0.12733818</v>
      </c>
      <c r="T140">
        <v>1.1867988599999999</v>
      </c>
      <c r="U140">
        <v>-0.23507907</v>
      </c>
      <c r="V140">
        <v>0.2147</v>
      </c>
      <c r="W140">
        <v>1.5104</v>
      </c>
      <c r="X140">
        <v>4.6969999999999998E-2</v>
      </c>
      <c r="Y140">
        <v>6.5100000000000002E-3</v>
      </c>
      <c r="Z140">
        <v>0.35905999999999999</v>
      </c>
      <c r="AA140">
        <v>3.2000000000000003E-4</v>
      </c>
      <c r="AB140" s="1">
        <v>4.0000000000000003E-5</v>
      </c>
      <c r="AC140">
        <v>2.5399799999999999</v>
      </c>
      <c r="AD140">
        <v>1.448E-2</v>
      </c>
      <c r="AE140">
        <v>0.24870999999999999</v>
      </c>
      <c r="AF140">
        <v>0.14727999999999999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320</v>
      </c>
      <c r="AR140">
        <v>1</v>
      </c>
      <c r="AS140">
        <v>1</v>
      </c>
      <c r="AT140">
        <v>10</v>
      </c>
    </row>
    <row r="141" spans="1:46" x14ac:dyDescent="0.25">
      <c r="A141" t="s">
        <v>34</v>
      </c>
      <c r="B141">
        <v>2</v>
      </c>
      <c r="C141">
        <v>3</v>
      </c>
      <c r="D141">
        <v>1</v>
      </c>
      <c r="E141">
        <v>2</v>
      </c>
      <c r="F141">
        <v>2</v>
      </c>
      <c r="G141">
        <v>140</v>
      </c>
      <c r="H141" cm="1">
        <f t="array" ref="H141">_xlfn.SWITCH(B141,1,0.6,2,0.4)*_xlfn.SWITCH(C141,1,0.185,2,0.63,3,0.185)*_xlfn.SWITCH(D141,1,0.185,2,0.63,3,0.185)*_xlfn.SWITCH(E141,1,0.25,2,0.25,3,0.5)*_xlfn.SWITCH(F141,1,0.185,2,0.63,3,0.185)</f>
        <v>2.1561749999999998E-3</v>
      </c>
      <c r="I141">
        <v>2.3818195467336001E-3</v>
      </c>
      <c r="J141">
        <v>5</v>
      </c>
      <c r="K141">
        <v>0.01</v>
      </c>
      <c r="L141">
        <v>10.82480363</v>
      </c>
      <c r="M141">
        <v>0.31723057999999998</v>
      </c>
      <c r="N141">
        <v>-0.14788303999999999</v>
      </c>
      <c r="O141">
        <v>-2.91905941</v>
      </c>
      <c r="P141">
        <v>-7.0469499999999997E-3</v>
      </c>
      <c r="Q141">
        <v>8.8239000000000004E-4</v>
      </c>
      <c r="R141">
        <v>14.91104224</v>
      </c>
      <c r="S141">
        <v>0.13173140999999999</v>
      </c>
      <c r="T141">
        <v>0.98397526000000002</v>
      </c>
      <c r="U141">
        <v>-0.29133694999999998</v>
      </c>
      <c r="V141">
        <v>0.2097</v>
      </c>
      <c r="W141">
        <v>1.3123</v>
      </c>
      <c r="X141">
        <v>4.5510000000000002E-2</v>
      </c>
      <c r="Y141">
        <v>6.3600000000000002E-3</v>
      </c>
      <c r="Z141">
        <v>0.31381999999999999</v>
      </c>
      <c r="AA141">
        <v>3.1E-4</v>
      </c>
      <c r="AB141" s="1">
        <v>4.0000000000000003E-5</v>
      </c>
      <c r="AC141">
        <v>2.4250500000000001</v>
      </c>
      <c r="AD141">
        <v>1.5429999999999999E-2</v>
      </c>
      <c r="AE141">
        <v>0.23361000000000001</v>
      </c>
      <c r="AF141">
        <v>0.13295000000000001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320</v>
      </c>
      <c r="AR141">
        <v>1</v>
      </c>
      <c r="AS141">
        <v>1</v>
      </c>
      <c r="AT141">
        <v>10</v>
      </c>
    </row>
    <row r="142" spans="1:46" x14ac:dyDescent="0.25">
      <c r="A142" t="s">
        <v>34</v>
      </c>
      <c r="B142">
        <v>2</v>
      </c>
      <c r="C142">
        <v>3</v>
      </c>
      <c r="D142">
        <v>1</v>
      </c>
      <c r="E142">
        <v>2</v>
      </c>
      <c r="F142">
        <v>3</v>
      </c>
      <c r="G142">
        <v>141</v>
      </c>
      <c r="H142" cm="1">
        <f t="array" ref="H142">_xlfn.SWITCH(B142,1,0.6,2,0.4)*_xlfn.SWITCH(C142,1,0.185,2,0.63,3,0.185)*_xlfn.SWITCH(D142,1,0.185,2,0.63,3,0.185)*_xlfn.SWITCH(E142,1,0.25,2,0.25,3,0.5)*_xlfn.SWITCH(F142,1,0.185,2,0.63,3,0.185)</f>
        <v>6.331625E-4</v>
      </c>
      <c r="I142">
        <v>6.239291985404E-4</v>
      </c>
      <c r="J142">
        <v>5</v>
      </c>
      <c r="K142">
        <v>0.01</v>
      </c>
      <c r="L142">
        <v>8.3136942999999999</v>
      </c>
      <c r="M142">
        <v>0.40279346999999999</v>
      </c>
      <c r="N142">
        <v>-0.12724543999999999</v>
      </c>
      <c r="O142">
        <v>-2.4248344300000002</v>
      </c>
      <c r="P142">
        <v>-5.73771E-3</v>
      </c>
      <c r="Q142">
        <v>6.1961000000000004E-4</v>
      </c>
      <c r="R142">
        <v>13.00923276</v>
      </c>
      <c r="S142">
        <v>0.14076527</v>
      </c>
      <c r="T142">
        <v>0.79825263000000002</v>
      </c>
      <c r="U142">
        <v>-0.3220924</v>
      </c>
      <c r="V142">
        <v>0.1966</v>
      </c>
      <c r="W142">
        <v>1.0599099999999999</v>
      </c>
      <c r="X142">
        <v>4.2369999999999998E-2</v>
      </c>
      <c r="Y142">
        <v>5.96E-3</v>
      </c>
      <c r="Z142">
        <v>0.25467000000000001</v>
      </c>
      <c r="AA142">
        <v>2.7999999999999998E-4</v>
      </c>
      <c r="AB142" s="1">
        <v>4.0000000000000003E-5</v>
      </c>
      <c r="AC142">
        <v>2.2118699999999998</v>
      </c>
      <c r="AD142">
        <v>1.6559999999999998E-2</v>
      </c>
      <c r="AE142">
        <v>0.20610999999999999</v>
      </c>
      <c r="AF142">
        <v>0.1163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320</v>
      </c>
      <c r="AR142">
        <v>1</v>
      </c>
      <c r="AS142">
        <v>1</v>
      </c>
      <c r="AT142">
        <v>10</v>
      </c>
    </row>
    <row r="143" spans="1:46" x14ac:dyDescent="0.25">
      <c r="A143" t="s">
        <v>34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142</v>
      </c>
      <c r="H143" cm="1">
        <f t="array" ref="H143">_xlfn.SWITCH(B143,1,0.6,2,0.4)*_xlfn.SWITCH(C143,1,0.185,2,0.63,3,0.185)*_xlfn.SWITCH(D143,1,0.185,2,0.63,3,0.185)*_xlfn.SWITCH(E143,1,0.25,2,0.25,3,0.5)*_xlfn.SWITCH(F143,1,0.185,2,0.63,3,0.185)</f>
        <v>1.266325E-3</v>
      </c>
      <c r="I143">
        <v>2.1843615464812003E-3</v>
      </c>
      <c r="J143">
        <v>5</v>
      </c>
      <c r="K143">
        <v>0.01</v>
      </c>
      <c r="L143">
        <v>11.69427439</v>
      </c>
      <c r="M143">
        <v>0.29123441999999999</v>
      </c>
      <c r="N143">
        <v>-0.15826913000000001</v>
      </c>
      <c r="O143">
        <v>-3.0945075900000001</v>
      </c>
      <c r="P143">
        <v>-7.6621299999999996E-3</v>
      </c>
      <c r="Q143">
        <v>1.01231E-3</v>
      </c>
      <c r="R143">
        <v>14.842956819999999</v>
      </c>
      <c r="S143">
        <v>0.13730569000000001</v>
      </c>
      <c r="T143">
        <v>1.7658222400000001</v>
      </c>
      <c r="U143">
        <v>-1.07502999</v>
      </c>
      <c r="V143">
        <v>0.2157</v>
      </c>
      <c r="W143">
        <v>1.3688400000000001</v>
      </c>
      <c r="X143">
        <v>4.7059999999999998E-2</v>
      </c>
      <c r="Y143">
        <v>6.5500000000000003E-3</v>
      </c>
      <c r="Z143">
        <v>0.32673999999999997</v>
      </c>
      <c r="AA143">
        <v>3.2000000000000003E-4</v>
      </c>
      <c r="AB143" s="1">
        <v>4.0000000000000003E-5</v>
      </c>
      <c r="AC143">
        <v>2.3866100000000001</v>
      </c>
      <c r="AD143">
        <v>1.553E-2</v>
      </c>
      <c r="AE143">
        <v>0.23893</v>
      </c>
      <c r="AF143">
        <v>0.1389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320</v>
      </c>
      <c r="AR143">
        <v>1</v>
      </c>
      <c r="AS143">
        <v>1</v>
      </c>
      <c r="AT143">
        <v>10</v>
      </c>
    </row>
    <row r="144" spans="1:46" x14ac:dyDescent="0.25">
      <c r="A144" t="s">
        <v>34</v>
      </c>
      <c r="B144">
        <v>2</v>
      </c>
      <c r="C144">
        <v>3</v>
      </c>
      <c r="D144">
        <v>1</v>
      </c>
      <c r="E144">
        <v>3</v>
      </c>
      <c r="F144">
        <v>2</v>
      </c>
      <c r="G144">
        <v>143</v>
      </c>
      <c r="H144" cm="1">
        <f t="array" ref="H144">_xlfn.SWITCH(B144,1,0.6,2,0.4)*_xlfn.SWITCH(C144,1,0.185,2,0.63,3,0.185)*_xlfn.SWITCH(D144,1,0.185,2,0.63,3,0.185)*_xlfn.SWITCH(E144,1,0.25,2,0.25,3,0.5)*_xlfn.SWITCH(F144,1,0.185,2,0.63,3,0.185)</f>
        <v>4.3123499999999995E-3</v>
      </c>
      <c r="I144">
        <v>6.5703001249415999E-3</v>
      </c>
      <c r="J144">
        <v>5</v>
      </c>
      <c r="K144">
        <v>0.01</v>
      </c>
      <c r="L144">
        <v>9.8460769599999995</v>
      </c>
      <c r="M144">
        <v>0.31994583999999998</v>
      </c>
      <c r="N144">
        <v>-0.14680151999999999</v>
      </c>
      <c r="O144">
        <v>-2.6820068799999999</v>
      </c>
      <c r="P144">
        <v>-7.06108E-3</v>
      </c>
      <c r="Q144">
        <v>8.8809000000000002E-4</v>
      </c>
      <c r="R144">
        <v>13.31956864</v>
      </c>
      <c r="S144">
        <v>0.14279518999999999</v>
      </c>
      <c r="T144">
        <v>1.56976289</v>
      </c>
      <c r="U144">
        <v>-1.1195464900000001</v>
      </c>
      <c r="V144">
        <v>0.2104</v>
      </c>
      <c r="W144">
        <v>1.1799599999999999</v>
      </c>
      <c r="X144">
        <v>4.5560000000000003E-2</v>
      </c>
      <c r="Y144">
        <v>6.3899999999999998E-3</v>
      </c>
      <c r="Z144">
        <v>0.28304000000000001</v>
      </c>
      <c r="AA144">
        <v>2.9999999999999997E-4</v>
      </c>
      <c r="AB144" s="1">
        <v>4.0000000000000003E-5</v>
      </c>
      <c r="AC144">
        <v>2.2542900000000001</v>
      </c>
      <c r="AD144">
        <v>1.6580000000000001E-2</v>
      </c>
      <c r="AE144">
        <v>0.22284000000000001</v>
      </c>
      <c r="AF144">
        <v>0.12691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320</v>
      </c>
      <c r="AR144">
        <v>1</v>
      </c>
      <c r="AS144">
        <v>1</v>
      </c>
      <c r="AT144">
        <v>10</v>
      </c>
    </row>
    <row r="145" spans="1:46" x14ac:dyDescent="0.25">
      <c r="A145" t="s">
        <v>34</v>
      </c>
      <c r="B145">
        <v>2</v>
      </c>
      <c r="C145">
        <v>3</v>
      </c>
      <c r="D145">
        <v>1</v>
      </c>
      <c r="E145">
        <v>3</v>
      </c>
      <c r="F145">
        <v>3</v>
      </c>
      <c r="G145">
        <v>144</v>
      </c>
      <c r="H145" cm="1">
        <f t="array" ref="H145">_xlfn.SWITCH(B145,1,0.6,2,0.4)*_xlfn.SWITCH(C145,1,0.185,2,0.63,3,0.185)*_xlfn.SWITCH(D145,1,0.185,2,0.63,3,0.185)*_xlfn.SWITCH(E145,1,0.25,2,0.25,3,0.5)*_xlfn.SWITCH(F145,1,0.185,2,0.63,3,0.185)</f>
        <v>1.266325E-3</v>
      </c>
      <c r="I145">
        <v>1.195296389638E-3</v>
      </c>
      <c r="J145">
        <v>5</v>
      </c>
      <c r="K145">
        <v>0.01</v>
      </c>
      <c r="L145">
        <v>7.4673430600000001</v>
      </c>
      <c r="M145">
        <v>0.40639419999999998</v>
      </c>
      <c r="N145">
        <v>-0.12615831</v>
      </c>
      <c r="O145">
        <v>-2.21868949</v>
      </c>
      <c r="P145">
        <v>-5.7378699999999999E-3</v>
      </c>
      <c r="Q145">
        <v>6.2412999999999998E-4</v>
      </c>
      <c r="R145">
        <v>11.449267600000001</v>
      </c>
      <c r="S145">
        <v>0.15365040999999999</v>
      </c>
      <c r="T145">
        <v>1.3970132</v>
      </c>
      <c r="U145">
        <v>-1.13721282</v>
      </c>
      <c r="V145">
        <v>0.1971</v>
      </c>
      <c r="W145">
        <v>0.94696999999999998</v>
      </c>
      <c r="X145">
        <v>4.2369999999999998E-2</v>
      </c>
      <c r="Y145">
        <v>5.9800000000000001E-3</v>
      </c>
      <c r="Z145">
        <v>0.22772999999999999</v>
      </c>
      <c r="AA145">
        <v>2.7999999999999998E-4</v>
      </c>
      <c r="AB145" s="1">
        <v>4.0000000000000003E-5</v>
      </c>
      <c r="AC145">
        <v>2.0297700000000001</v>
      </c>
      <c r="AD145">
        <v>1.787E-2</v>
      </c>
      <c r="AE145">
        <v>0.19520999999999999</v>
      </c>
      <c r="AF145">
        <v>0.11285000000000001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320</v>
      </c>
      <c r="AR145">
        <v>1</v>
      </c>
      <c r="AS145">
        <v>1</v>
      </c>
      <c r="AT145">
        <v>10</v>
      </c>
    </row>
    <row r="146" spans="1:46" x14ac:dyDescent="0.25">
      <c r="A146" t="s">
        <v>34</v>
      </c>
      <c r="B146">
        <v>2</v>
      </c>
      <c r="C146">
        <v>3</v>
      </c>
      <c r="D146">
        <v>2</v>
      </c>
      <c r="E146">
        <v>1</v>
      </c>
      <c r="F146">
        <v>1</v>
      </c>
      <c r="G146">
        <v>145</v>
      </c>
      <c r="H146" cm="1">
        <f t="array" ref="H146">_xlfn.SWITCH(B146,1,0.6,2,0.4)*_xlfn.SWITCH(C146,1,0.185,2,0.63,3,0.185)*_xlfn.SWITCH(D146,1,0.185,2,0.63,3,0.185)*_xlfn.SWITCH(E146,1,0.25,2,0.25,3,0.5)*_xlfn.SWITCH(F146,1,0.185,2,0.63,3,0.185)</f>
        <v>2.1561749999999998E-3</v>
      </c>
      <c r="I146">
        <v>9.8720019073439999E-4</v>
      </c>
      <c r="J146">
        <v>5</v>
      </c>
      <c r="K146">
        <v>0.01</v>
      </c>
      <c r="L146">
        <v>11.62027874</v>
      </c>
      <c r="M146">
        <v>0.21232082999999999</v>
      </c>
      <c r="N146">
        <v>-0.18610579999999999</v>
      </c>
      <c r="O146">
        <v>-3.00612346</v>
      </c>
      <c r="P146">
        <v>-7.3573400000000004E-3</v>
      </c>
      <c r="Q146">
        <v>9.1951999999999995E-4</v>
      </c>
      <c r="R146">
        <v>16.324063899999999</v>
      </c>
      <c r="S146">
        <v>0.13124725000000001</v>
      </c>
      <c r="T146">
        <v>0.90505407999999998</v>
      </c>
      <c r="U146">
        <v>-9.8021839999999999E-2</v>
      </c>
      <c r="V146">
        <v>0.19850000000000001</v>
      </c>
      <c r="W146">
        <v>1.40066</v>
      </c>
      <c r="X146">
        <v>4.3569999999999998E-2</v>
      </c>
      <c r="Y146">
        <v>6.0200000000000002E-3</v>
      </c>
      <c r="Z146">
        <v>0.33259</v>
      </c>
      <c r="AA146">
        <v>2.9999999999999997E-4</v>
      </c>
      <c r="AB146" s="1">
        <v>4.0000000000000003E-5</v>
      </c>
      <c r="AC146">
        <v>2.6252900000000001</v>
      </c>
      <c r="AD146">
        <v>1.529E-2</v>
      </c>
      <c r="AE146">
        <v>0.22822999999999999</v>
      </c>
      <c r="AF146">
        <v>0.13728000000000001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320</v>
      </c>
      <c r="AR146">
        <v>1</v>
      </c>
      <c r="AS146">
        <v>1</v>
      </c>
      <c r="AT146">
        <v>10</v>
      </c>
    </row>
    <row r="147" spans="1:46" x14ac:dyDescent="0.25">
      <c r="A147" t="s">
        <v>34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146</v>
      </c>
      <c r="H147" cm="1">
        <f t="array" ref="H147">_xlfn.SWITCH(B147,1,0.6,2,0.4)*_xlfn.SWITCH(C147,1,0.185,2,0.63,3,0.185)*_xlfn.SWITCH(D147,1,0.185,2,0.63,3,0.185)*_xlfn.SWITCH(E147,1,0.25,2,0.25,3,0.5)*_xlfn.SWITCH(F147,1,0.185,2,0.63,3,0.185)</f>
        <v>7.3426499999999992E-3</v>
      </c>
      <c r="I147">
        <v>4.5917426233192003E-3</v>
      </c>
      <c r="J147">
        <v>5</v>
      </c>
      <c r="K147">
        <v>0.01</v>
      </c>
      <c r="L147">
        <v>9.7289935599999993</v>
      </c>
      <c r="M147">
        <v>0.23029648</v>
      </c>
      <c r="N147">
        <v>-0.17732316000000001</v>
      </c>
      <c r="O147">
        <v>-2.58081863</v>
      </c>
      <c r="P147">
        <v>-6.7899199999999996E-3</v>
      </c>
      <c r="Q147">
        <v>7.9832999999999998E-4</v>
      </c>
      <c r="R147">
        <v>14.201811559999999</v>
      </c>
      <c r="S147">
        <v>0.13951588000000001</v>
      </c>
      <c r="T147">
        <v>0.71481006999999996</v>
      </c>
      <c r="U147">
        <v>-0.12939046000000001</v>
      </c>
      <c r="V147">
        <v>0.19520000000000001</v>
      </c>
      <c r="W147">
        <v>1.1774100000000001</v>
      </c>
      <c r="X147">
        <v>4.2450000000000002E-2</v>
      </c>
      <c r="Y147">
        <v>5.9199999999999999E-3</v>
      </c>
      <c r="Z147">
        <v>0.28167999999999999</v>
      </c>
      <c r="AA147">
        <v>2.7999999999999998E-4</v>
      </c>
      <c r="AB147" s="1">
        <v>4.0000000000000003E-5</v>
      </c>
      <c r="AC147">
        <v>2.41066</v>
      </c>
      <c r="AD147">
        <v>1.6490000000000001E-2</v>
      </c>
      <c r="AE147">
        <v>0.21240999999999999</v>
      </c>
      <c r="AF147">
        <v>0.12204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320</v>
      </c>
      <c r="AR147">
        <v>1</v>
      </c>
      <c r="AS147">
        <v>1</v>
      </c>
      <c r="AT147">
        <v>10</v>
      </c>
    </row>
    <row r="148" spans="1:46" x14ac:dyDescent="0.25">
      <c r="A148" t="s">
        <v>34</v>
      </c>
      <c r="B148">
        <v>2</v>
      </c>
      <c r="C148">
        <v>3</v>
      </c>
      <c r="D148">
        <v>2</v>
      </c>
      <c r="E148">
        <v>1</v>
      </c>
      <c r="F148">
        <v>3</v>
      </c>
      <c r="G148">
        <v>147</v>
      </c>
      <c r="H148" cm="1">
        <f t="array" ref="H148">_xlfn.SWITCH(B148,1,0.6,2,0.4)*_xlfn.SWITCH(C148,1,0.185,2,0.63,3,0.185)*_xlfn.SWITCH(D148,1,0.185,2,0.63,3,0.185)*_xlfn.SWITCH(E148,1,0.25,2,0.25,3,0.5)*_xlfn.SWITCH(F148,1,0.185,2,0.63,3,0.185)</f>
        <v>2.1561749999999998E-3</v>
      </c>
      <c r="I148">
        <v>1.6111094137964002E-3</v>
      </c>
      <c r="J148">
        <v>5</v>
      </c>
      <c r="K148">
        <v>0.01</v>
      </c>
      <c r="L148">
        <v>7.6751274599999997</v>
      </c>
      <c r="M148">
        <v>0.29652094000000001</v>
      </c>
      <c r="N148">
        <v>-0.16168637</v>
      </c>
      <c r="O148">
        <v>-2.18339331</v>
      </c>
      <c r="P148">
        <v>-5.4815799999999998E-3</v>
      </c>
      <c r="Q148">
        <v>5.4622999999999998E-4</v>
      </c>
      <c r="R148">
        <v>12.06387973</v>
      </c>
      <c r="S148">
        <v>0.15180684999999999</v>
      </c>
      <c r="T148">
        <v>0.55819289999999999</v>
      </c>
      <c r="U148">
        <v>-7.5102219999999997E-2</v>
      </c>
      <c r="V148">
        <v>0.186</v>
      </c>
      <c r="W148">
        <v>0.94894000000000001</v>
      </c>
      <c r="X148">
        <v>4.0160000000000001E-2</v>
      </c>
      <c r="Y148">
        <v>5.6499999999999996E-3</v>
      </c>
      <c r="Z148">
        <v>0.22800000000000001</v>
      </c>
      <c r="AA148">
        <v>2.5999999999999998E-4</v>
      </c>
      <c r="AB148" s="1">
        <v>3.0000000000000001E-5</v>
      </c>
      <c r="AC148">
        <v>2.1230600000000002</v>
      </c>
      <c r="AD148">
        <v>1.7649999999999999E-2</v>
      </c>
      <c r="AE148">
        <v>0.18861</v>
      </c>
      <c r="AF148">
        <v>0.10851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320</v>
      </c>
      <c r="AR148">
        <v>1</v>
      </c>
      <c r="AS148">
        <v>1</v>
      </c>
      <c r="AT148">
        <v>10</v>
      </c>
    </row>
    <row r="149" spans="1:46" x14ac:dyDescent="0.25">
      <c r="A149" t="s">
        <v>34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148</v>
      </c>
      <c r="H149" cm="1">
        <f t="array" ref="H149">_xlfn.SWITCH(B149,1,0.6,2,0.4)*_xlfn.SWITCH(C149,1,0.185,2,0.63,3,0.185)*_xlfn.SWITCH(D149,1,0.185,2,0.63,3,0.185)*_xlfn.SWITCH(E149,1,0.25,2,0.25,3,0.5)*_xlfn.SWITCH(F149,1,0.185,2,0.63,3,0.185)</f>
        <v>2.1561749999999998E-3</v>
      </c>
      <c r="I149">
        <v>1.2928474996348001E-3</v>
      </c>
      <c r="J149">
        <v>5</v>
      </c>
      <c r="K149">
        <v>0.01</v>
      </c>
      <c r="L149">
        <v>11.66623027</v>
      </c>
      <c r="M149">
        <v>0.2115465</v>
      </c>
      <c r="N149">
        <v>-0.18614016999999999</v>
      </c>
      <c r="O149">
        <v>-3.01999583</v>
      </c>
      <c r="P149">
        <v>-7.40444E-3</v>
      </c>
      <c r="Q149">
        <v>9.2031000000000003E-4</v>
      </c>
      <c r="R149">
        <v>16.339204580000001</v>
      </c>
      <c r="S149">
        <v>0.13048274000000001</v>
      </c>
      <c r="T149">
        <v>1.1282370100000001</v>
      </c>
      <c r="U149">
        <v>-0.28464407000000003</v>
      </c>
      <c r="V149">
        <v>0.1993</v>
      </c>
      <c r="W149">
        <v>1.4048400000000001</v>
      </c>
      <c r="X149">
        <v>4.3720000000000002E-2</v>
      </c>
      <c r="Y149">
        <v>6.0499999999999998E-3</v>
      </c>
      <c r="Z149">
        <v>0.33367000000000002</v>
      </c>
      <c r="AA149">
        <v>2.9999999999999997E-4</v>
      </c>
      <c r="AB149" s="1">
        <v>4.0000000000000003E-5</v>
      </c>
      <c r="AC149">
        <v>2.6211099999999998</v>
      </c>
      <c r="AD149">
        <v>1.521E-2</v>
      </c>
      <c r="AE149">
        <v>0.22947999999999999</v>
      </c>
      <c r="AF149">
        <v>0.13757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320</v>
      </c>
      <c r="AR149">
        <v>1</v>
      </c>
      <c r="AS149">
        <v>1</v>
      </c>
      <c r="AT149">
        <v>10</v>
      </c>
    </row>
    <row r="150" spans="1:46" x14ac:dyDescent="0.25">
      <c r="A150" t="s">
        <v>34</v>
      </c>
      <c r="B150">
        <v>2</v>
      </c>
      <c r="C150">
        <v>3</v>
      </c>
      <c r="D150">
        <v>2</v>
      </c>
      <c r="E150">
        <v>2</v>
      </c>
      <c r="F150">
        <v>2</v>
      </c>
      <c r="G150">
        <v>149</v>
      </c>
      <c r="H150" cm="1">
        <f t="array" ref="H150">_xlfn.SWITCH(B150,1,0.6,2,0.4)*_xlfn.SWITCH(C150,1,0.185,2,0.63,3,0.185)*_xlfn.SWITCH(D150,1,0.185,2,0.63,3,0.185)*_xlfn.SWITCH(E150,1,0.25,2,0.25,3,0.5)*_xlfn.SWITCH(F150,1,0.185,2,0.63,3,0.185)</f>
        <v>7.3426499999999992E-3</v>
      </c>
      <c r="I150">
        <v>5.6627563526976009E-3</v>
      </c>
      <c r="J150">
        <v>5</v>
      </c>
      <c r="K150">
        <v>0.01</v>
      </c>
      <c r="L150">
        <v>9.8597678700000007</v>
      </c>
      <c r="M150">
        <v>0.23030271999999999</v>
      </c>
      <c r="N150">
        <v>-0.17737193000000001</v>
      </c>
      <c r="O150">
        <v>-2.61555245</v>
      </c>
      <c r="P150">
        <v>-6.8266899999999998E-3</v>
      </c>
      <c r="Q150">
        <v>7.9790000000000004E-4</v>
      </c>
      <c r="R150">
        <v>14.39986545</v>
      </c>
      <c r="S150">
        <v>0.13766751999999999</v>
      </c>
      <c r="T150">
        <v>0.95120521999999996</v>
      </c>
      <c r="U150">
        <v>-0.31077970999999999</v>
      </c>
      <c r="V150">
        <v>0.19600000000000001</v>
      </c>
      <c r="W150">
        <v>1.19645</v>
      </c>
      <c r="X150">
        <v>4.2630000000000001E-2</v>
      </c>
      <c r="Y150">
        <v>5.9500000000000004E-3</v>
      </c>
      <c r="Z150">
        <v>0.28616999999999998</v>
      </c>
      <c r="AA150">
        <v>2.9E-4</v>
      </c>
      <c r="AB150" s="1">
        <v>4.0000000000000003E-5</v>
      </c>
      <c r="AC150">
        <v>2.4319099999999998</v>
      </c>
      <c r="AD150">
        <v>1.6320000000000001E-2</v>
      </c>
      <c r="AE150">
        <v>0.2147</v>
      </c>
      <c r="AF150">
        <v>0.12318999999999999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320</v>
      </c>
      <c r="AR150">
        <v>1</v>
      </c>
      <c r="AS150">
        <v>1</v>
      </c>
      <c r="AT150">
        <v>10</v>
      </c>
    </row>
    <row r="151" spans="1:46" x14ac:dyDescent="0.25">
      <c r="A151" t="s">
        <v>34</v>
      </c>
      <c r="B151">
        <v>2</v>
      </c>
      <c r="C151">
        <v>3</v>
      </c>
      <c r="D151">
        <v>2</v>
      </c>
      <c r="E151">
        <v>2</v>
      </c>
      <c r="F151">
        <v>3</v>
      </c>
      <c r="G151">
        <v>150</v>
      </c>
      <c r="H151" cm="1">
        <f t="array" ref="H151">_xlfn.SWITCH(B151,1,0.6,2,0.4)*_xlfn.SWITCH(C151,1,0.185,2,0.63,3,0.185)*_xlfn.SWITCH(D151,1,0.185,2,0.63,3,0.185)*_xlfn.SWITCH(E151,1,0.25,2,0.25,3,0.5)*_xlfn.SWITCH(F151,1,0.185,2,0.63,3,0.185)</f>
        <v>2.1561749999999998E-3</v>
      </c>
      <c r="I151">
        <v>1.8290164386887998E-3</v>
      </c>
      <c r="J151">
        <v>5</v>
      </c>
      <c r="K151">
        <v>0.01</v>
      </c>
      <c r="L151">
        <v>7.8386116499999998</v>
      </c>
      <c r="M151">
        <v>0.29688389999999998</v>
      </c>
      <c r="N151">
        <v>-0.16174631</v>
      </c>
      <c r="O151">
        <v>-2.22652845</v>
      </c>
      <c r="P151">
        <v>-5.5140500000000004E-3</v>
      </c>
      <c r="Q151">
        <v>5.4520000000000002E-4</v>
      </c>
      <c r="R151">
        <v>12.36666147</v>
      </c>
      <c r="S151">
        <v>0.14893602</v>
      </c>
      <c r="T151">
        <v>0.80140507999999999</v>
      </c>
      <c r="U151">
        <v>-0.25558111</v>
      </c>
      <c r="V151">
        <v>0.18690000000000001</v>
      </c>
      <c r="W151">
        <v>0.97367999999999999</v>
      </c>
      <c r="X151">
        <v>4.036E-2</v>
      </c>
      <c r="Y151">
        <v>5.6699999999999997E-3</v>
      </c>
      <c r="Z151">
        <v>0.23391000000000001</v>
      </c>
      <c r="AA151">
        <v>2.5999999999999998E-4</v>
      </c>
      <c r="AB151" s="1">
        <v>3.0000000000000001E-5</v>
      </c>
      <c r="AC151">
        <v>2.1619899999999999</v>
      </c>
      <c r="AD151">
        <v>1.7409999999999998E-2</v>
      </c>
      <c r="AE151">
        <v>0.19159000000000001</v>
      </c>
      <c r="AF151">
        <v>0.10969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320</v>
      </c>
      <c r="AR151">
        <v>1</v>
      </c>
      <c r="AS151">
        <v>1</v>
      </c>
      <c r="AT151">
        <v>10</v>
      </c>
    </row>
    <row r="152" spans="1:46" x14ac:dyDescent="0.25">
      <c r="A152" t="s">
        <v>34</v>
      </c>
      <c r="B152">
        <v>2</v>
      </c>
      <c r="C152">
        <v>3</v>
      </c>
      <c r="D152">
        <v>2</v>
      </c>
      <c r="E152">
        <v>3</v>
      </c>
      <c r="F152">
        <v>1</v>
      </c>
      <c r="G152">
        <v>151</v>
      </c>
      <c r="H152" cm="1">
        <f t="array" ref="H152">_xlfn.SWITCH(B152,1,0.6,2,0.4)*_xlfn.SWITCH(C152,1,0.185,2,0.63,3,0.185)*_xlfn.SWITCH(D152,1,0.185,2,0.63,3,0.185)*_xlfn.SWITCH(E152,1,0.25,2,0.25,3,0.5)*_xlfn.SWITCH(F152,1,0.185,2,0.63,3,0.185)</f>
        <v>4.3123499999999995E-3</v>
      </c>
      <c r="I152">
        <v>5.667405413445601E-3</v>
      </c>
      <c r="J152">
        <v>5</v>
      </c>
      <c r="K152">
        <v>0.01</v>
      </c>
      <c r="L152">
        <v>10.566439109999999</v>
      </c>
      <c r="M152">
        <v>0.21370959</v>
      </c>
      <c r="N152">
        <v>-0.18502672000000001</v>
      </c>
      <c r="O152">
        <v>-2.7556733499999999</v>
      </c>
      <c r="P152">
        <v>-7.4322600000000004E-3</v>
      </c>
      <c r="Q152">
        <v>9.2699999999999998E-4</v>
      </c>
      <c r="R152">
        <v>14.52476967</v>
      </c>
      <c r="S152">
        <v>0.14217784999999999</v>
      </c>
      <c r="T152">
        <v>1.7052371799999999</v>
      </c>
      <c r="U152">
        <v>-1.1260705799999999</v>
      </c>
      <c r="V152">
        <v>0.20019999999999999</v>
      </c>
      <c r="W152">
        <v>1.2556</v>
      </c>
      <c r="X152">
        <v>4.3790000000000003E-2</v>
      </c>
      <c r="Y152">
        <v>6.0800000000000003E-3</v>
      </c>
      <c r="Z152">
        <v>0.29959999999999998</v>
      </c>
      <c r="AA152">
        <v>2.9999999999999997E-4</v>
      </c>
      <c r="AB152" s="1">
        <v>4.0000000000000003E-5</v>
      </c>
      <c r="AC152">
        <v>2.43723</v>
      </c>
      <c r="AD152">
        <v>1.6459999999999999E-2</v>
      </c>
      <c r="AE152">
        <v>0.21919</v>
      </c>
      <c r="AF152">
        <v>0.12864999999999999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320</v>
      </c>
      <c r="AR152">
        <v>1</v>
      </c>
      <c r="AS152">
        <v>1</v>
      </c>
      <c r="AT152">
        <v>10</v>
      </c>
    </row>
    <row r="153" spans="1:46" x14ac:dyDescent="0.25">
      <c r="A153" t="s">
        <v>34</v>
      </c>
      <c r="B153">
        <v>2</v>
      </c>
      <c r="C153">
        <v>3</v>
      </c>
      <c r="D153">
        <v>2</v>
      </c>
      <c r="E153">
        <v>3</v>
      </c>
      <c r="F153">
        <v>2</v>
      </c>
      <c r="G153">
        <v>152</v>
      </c>
      <c r="H153" cm="1">
        <f t="array" ref="H153">_xlfn.SWITCH(B153,1,0.6,2,0.4)*_xlfn.SWITCH(C153,1,0.185,2,0.63,3,0.185)*_xlfn.SWITCH(D153,1,0.185,2,0.63,3,0.185)*_xlfn.SWITCH(E153,1,0.25,2,0.25,3,0.5)*_xlfn.SWITCH(F153,1,0.185,2,0.63,3,0.185)</f>
        <v>1.4685299999999998E-2</v>
      </c>
      <c r="I153">
        <v>1.9495901423398802E-2</v>
      </c>
      <c r="J153">
        <v>5</v>
      </c>
      <c r="K153">
        <v>0.01</v>
      </c>
      <c r="L153">
        <v>8.8970572499999996</v>
      </c>
      <c r="M153">
        <v>0.23313822000000001</v>
      </c>
      <c r="N153">
        <v>-0.17626562000000001</v>
      </c>
      <c r="O153">
        <v>-2.3823554200000001</v>
      </c>
      <c r="P153">
        <v>-6.84024E-3</v>
      </c>
      <c r="Q153">
        <v>8.0364E-4</v>
      </c>
      <c r="R153">
        <v>12.66821347</v>
      </c>
      <c r="S153">
        <v>0.15056170999999999</v>
      </c>
      <c r="T153">
        <v>1.5387438899999999</v>
      </c>
      <c r="U153">
        <v>-1.13739682</v>
      </c>
      <c r="V153">
        <v>0.19670000000000001</v>
      </c>
      <c r="W153">
        <v>1.06385</v>
      </c>
      <c r="X153">
        <v>4.267E-2</v>
      </c>
      <c r="Y153">
        <v>5.9699999999999996E-3</v>
      </c>
      <c r="Z153">
        <v>0.25519999999999998</v>
      </c>
      <c r="AA153">
        <v>2.7999999999999998E-4</v>
      </c>
      <c r="AB153" s="1">
        <v>4.0000000000000003E-5</v>
      </c>
      <c r="AC153">
        <v>2.2361900000000001</v>
      </c>
      <c r="AD153">
        <v>1.7659999999999999E-2</v>
      </c>
      <c r="AE153">
        <v>0.20366000000000001</v>
      </c>
      <c r="AF153">
        <v>0.11741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320</v>
      </c>
      <c r="AR153">
        <v>1</v>
      </c>
      <c r="AS153">
        <v>1</v>
      </c>
      <c r="AT153">
        <v>10</v>
      </c>
    </row>
    <row r="154" spans="1:46" x14ac:dyDescent="0.25">
      <c r="A154" t="s">
        <v>34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153</v>
      </c>
      <c r="H154" cm="1">
        <f t="array" ref="H154">_xlfn.SWITCH(B154,1,0.6,2,0.4)*_xlfn.SWITCH(C154,1,0.185,2,0.63,3,0.185)*_xlfn.SWITCH(D154,1,0.185,2,0.63,3,0.185)*_xlfn.SWITCH(E154,1,0.25,2,0.25,3,0.5)*_xlfn.SWITCH(F154,1,0.185,2,0.63,3,0.185)</f>
        <v>4.3123499999999995E-3</v>
      </c>
      <c r="I154">
        <v>4.5153550995560001E-3</v>
      </c>
      <c r="J154">
        <v>5</v>
      </c>
      <c r="K154">
        <v>0.01</v>
      </c>
      <c r="L154">
        <v>7.0241606399999998</v>
      </c>
      <c r="M154">
        <v>0.30070744999999999</v>
      </c>
      <c r="N154">
        <v>-0.16063427</v>
      </c>
      <c r="O154">
        <v>-2.02822127</v>
      </c>
      <c r="P154">
        <v>-5.51236E-3</v>
      </c>
      <c r="Q154">
        <v>5.4960999999999996E-4</v>
      </c>
      <c r="R154">
        <v>10.766136510000001</v>
      </c>
      <c r="S154">
        <v>0.16338322</v>
      </c>
      <c r="T154">
        <v>1.4050209199999999</v>
      </c>
      <c r="U154">
        <v>-1.0685518199999999</v>
      </c>
      <c r="V154">
        <v>0.18729999999999999</v>
      </c>
      <c r="W154">
        <v>0.86602000000000001</v>
      </c>
      <c r="X154">
        <v>4.036E-2</v>
      </c>
      <c r="Y154">
        <v>5.6899999999999997E-3</v>
      </c>
      <c r="Z154">
        <v>0.20807</v>
      </c>
      <c r="AA154">
        <v>2.5999999999999998E-4</v>
      </c>
      <c r="AB154" s="1">
        <v>3.0000000000000001E-5</v>
      </c>
      <c r="AC154">
        <v>1.96933</v>
      </c>
      <c r="AD154">
        <v>1.8870000000000001E-2</v>
      </c>
      <c r="AE154">
        <v>0.18096000000000001</v>
      </c>
      <c r="AF154">
        <v>0.10664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320</v>
      </c>
      <c r="AR154">
        <v>1</v>
      </c>
      <c r="AS154">
        <v>1</v>
      </c>
      <c r="AT154">
        <v>10</v>
      </c>
    </row>
    <row r="155" spans="1:46" x14ac:dyDescent="0.25">
      <c r="A155" t="s">
        <v>34</v>
      </c>
      <c r="B155">
        <v>2</v>
      </c>
      <c r="C155">
        <v>3</v>
      </c>
      <c r="D155">
        <v>3</v>
      </c>
      <c r="E155">
        <v>1</v>
      </c>
      <c r="F155">
        <v>1</v>
      </c>
      <c r="G155">
        <v>154</v>
      </c>
      <c r="H155" cm="1">
        <f t="array" ref="H155">_xlfn.SWITCH(B155,1,0.6,2,0.4)*_xlfn.SWITCH(C155,1,0.185,2,0.63,3,0.185)*_xlfn.SWITCH(D155,1,0.185,2,0.63,3,0.185)*_xlfn.SWITCH(E155,1,0.25,2,0.25,3,0.5)*_xlfn.SWITCH(F155,1,0.185,2,0.63,3,0.185)</f>
        <v>6.331625E-4</v>
      </c>
      <c r="I155">
        <v>4.2632927067560002E-4</v>
      </c>
      <c r="J155">
        <v>5</v>
      </c>
      <c r="K155">
        <v>0.01</v>
      </c>
      <c r="L155">
        <v>11.11898721</v>
      </c>
      <c r="M155">
        <v>0.15767243</v>
      </c>
      <c r="N155">
        <v>-0.20658213</v>
      </c>
      <c r="O155">
        <v>-2.8343715</v>
      </c>
      <c r="P155">
        <v>-7.1121700000000001E-3</v>
      </c>
      <c r="Q155">
        <v>8.5601999999999998E-4</v>
      </c>
      <c r="R155">
        <v>15.64698958</v>
      </c>
      <c r="S155">
        <v>0.13622487</v>
      </c>
      <c r="T155">
        <v>0.86334482000000001</v>
      </c>
      <c r="U155">
        <v>-8.6607290000000003E-2</v>
      </c>
      <c r="V155">
        <v>0.1898</v>
      </c>
      <c r="W155">
        <v>1.2867999999999999</v>
      </c>
      <c r="X155">
        <v>4.1660000000000003E-2</v>
      </c>
      <c r="Y155">
        <v>5.7600000000000004E-3</v>
      </c>
      <c r="Z155">
        <v>0.30599999999999999</v>
      </c>
      <c r="AA155">
        <v>2.9E-4</v>
      </c>
      <c r="AB155" s="1">
        <v>4.0000000000000003E-5</v>
      </c>
      <c r="AC155">
        <v>2.51233</v>
      </c>
      <c r="AD155">
        <v>1.55E-2</v>
      </c>
      <c r="AE155">
        <v>0.21414</v>
      </c>
      <c r="AF155">
        <v>0.12803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320</v>
      </c>
      <c r="AR155">
        <v>1</v>
      </c>
      <c r="AS155">
        <v>1</v>
      </c>
      <c r="AT155">
        <v>10</v>
      </c>
    </row>
    <row r="156" spans="1:46" x14ac:dyDescent="0.25">
      <c r="A156" t="s">
        <v>34</v>
      </c>
      <c r="B156">
        <v>2</v>
      </c>
      <c r="C156">
        <v>3</v>
      </c>
      <c r="D156">
        <v>3</v>
      </c>
      <c r="E156">
        <v>1</v>
      </c>
      <c r="F156">
        <v>2</v>
      </c>
      <c r="G156">
        <v>155</v>
      </c>
      <c r="H156" cm="1">
        <f t="array" ref="H156">_xlfn.SWITCH(B156,1,0.6,2,0.4)*_xlfn.SWITCH(C156,1,0.185,2,0.63,3,0.185)*_xlfn.SWITCH(D156,1,0.185,2,0.63,3,0.185)*_xlfn.SWITCH(E156,1,0.25,2,0.25,3,0.5)*_xlfn.SWITCH(F156,1,0.185,2,0.63,3,0.185)</f>
        <v>2.1561749999999998E-3</v>
      </c>
      <c r="I156">
        <v>2.1767492855456001E-3</v>
      </c>
      <c r="J156">
        <v>5</v>
      </c>
      <c r="K156">
        <v>0.01</v>
      </c>
      <c r="L156">
        <v>9.5239466000000004</v>
      </c>
      <c r="M156">
        <v>0.17166538000000001</v>
      </c>
      <c r="N156">
        <v>-0.1992574</v>
      </c>
      <c r="O156">
        <v>-2.4746290800000001</v>
      </c>
      <c r="P156">
        <v>-6.5183699999999999E-3</v>
      </c>
      <c r="Q156">
        <v>7.3769999999999999E-4</v>
      </c>
      <c r="R156">
        <v>13.743399610000001</v>
      </c>
      <c r="S156">
        <v>0.14426486999999999</v>
      </c>
      <c r="T156">
        <v>0.70079997000000005</v>
      </c>
      <c r="U156">
        <v>-9.2570349999999996E-2</v>
      </c>
      <c r="V156">
        <v>0.18809999999999999</v>
      </c>
      <c r="W156">
        <v>1.1051</v>
      </c>
      <c r="X156">
        <v>4.0939999999999997E-2</v>
      </c>
      <c r="Y156">
        <v>5.7099999999999998E-3</v>
      </c>
      <c r="Z156">
        <v>0.26447999999999999</v>
      </c>
      <c r="AA156">
        <v>2.7E-4</v>
      </c>
      <c r="AB156" s="1">
        <v>4.0000000000000003E-5</v>
      </c>
      <c r="AC156">
        <v>2.3256399999999999</v>
      </c>
      <c r="AD156">
        <v>1.6660000000000001E-2</v>
      </c>
      <c r="AE156">
        <v>0.20155999999999999</v>
      </c>
      <c r="AF156">
        <v>0.11638999999999999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320</v>
      </c>
      <c r="AR156">
        <v>1</v>
      </c>
      <c r="AS156">
        <v>1</v>
      </c>
      <c r="AT156">
        <v>10</v>
      </c>
    </row>
    <row r="157" spans="1:46" x14ac:dyDescent="0.25">
      <c r="A157" t="s">
        <v>34</v>
      </c>
      <c r="B157">
        <v>2</v>
      </c>
      <c r="C157">
        <v>3</v>
      </c>
      <c r="D157">
        <v>3</v>
      </c>
      <c r="E157">
        <v>1</v>
      </c>
      <c r="F157">
        <v>3</v>
      </c>
      <c r="G157">
        <v>156</v>
      </c>
      <c r="H157" cm="1">
        <f t="array" ref="H157">_xlfn.SWITCH(B157,1,0.6,2,0.4)*_xlfn.SWITCH(C157,1,0.185,2,0.63,3,0.185)*_xlfn.SWITCH(D157,1,0.185,2,0.63,3,0.185)*_xlfn.SWITCH(E157,1,0.25,2,0.25,3,0.5)*_xlfn.SWITCH(F157,1,0.185,2,0.63,3,0.185)</f>
        <v>6.331625E-4</v>
      </c>
      <c r="I157">
        <v>8.9106600246040008E-4</v>
      </c>
      <c r="J157">
        <v>5</v>
      </c>
      <c r="K157">
        <v>0.01</v>
      </c>
      <c r="L157">
        <v>7.7963970700000003</v>
      </c>
      <c r="M157">
        <v>0.22625007</v>
      </c>
      <c r="N157">
        <v>-0.18620744</v>
      </c>
      <c r="O157">
        <v>-2.1408670600000002</v>
      </c>
      <c r="P157">
        <v>-5.2079800000000001E-3</v>
      </c>
      <c r="Q157">
        <v>5.0098999999999999E-4</v>
      </c>
      <c r="R157">
        <v>11.8383903</v>
      </c>
      <c r="S157">
        <v>0.15573366999999999</v>
      </c>
      <c r="T157">
        <v>0.56273505000000001</v>
      </c>
      <c r="U157">
        <v>-2.3978530000000001E-2</v>
      </c>
      <c r="V157">
        <v>0.18240000000000001</v>
      </c>
      <c r="W157">
        <v>0.92218999999999995</v>
      </c>
      <c r="X157">
        <v>3.9440000000000003E-2</v>
      </c>
      <c r="Y157">
        <v>5.5399999999999998E-3</v>
      </c>
      <c r="Z157">
        <v>0.22148000000000001</v>
      </c>
      <c r="AA157">
        <v>2.5999999999999998E-4</v>
      </c>
      <c r="AB157" s="1">
        <v>3.0000000000000001E-5</v>
      </c>
      <c r="AC157">
        <v>2.0857700000000001</v>
      </c>
      <c r="AD157">
        <v>1.7850000000000001E-2</v>
      </c>
      <c r="AE157">
        <v>0.18346000000000001</v>
      </c>
      <c r="AF157">
        <v>0.10632999999999999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320</v>
      </c>
      <c r="AR157">
        <v>1</v>
      </c>
      <c r="AS157">
        <v>1</v>
      </c>
      <c r="AT157">
        <v>10</v>
      </c>
    </row>
    <row r="158" spans="1:46" x14ac:dyDescent="0.25">
      <c r="A158" t="s">
        <v>34</v>
      </c>
      <c r="B158">
        <v>2</v>
      </c>
      <c r="C158">
        <v>3</v>
      </c>
      <c r="D158">
        <v>3</v>
      </c>
      <c r="E158">
        <v>2</v>
      </c>
      <c r="F158">
        <v>1</v>
      </c>
      <c r="G158">
        <v>157</v>
      </c>
      <c r="H158" cm="1">
        <f t="array" ref="H158">_xlfn.SWITCH(B158,1,0.6,2,0.4)*_xlfn.SWITCH(C158,1,0.185,2,0.63,3,0.185)*_xlfn.SWITCH(D158,1,0.185,2,0.63,3,0.185)*_xlfn.SWITCH(E158,1,0.25,2,0.25,3,0.5)*_xlfn.SWITCH(F158,1,0.185,2,0.63,3,0.185)</f>
        <v>6.331625E-4</v>
      </c>
      <c r="I158">
        <v>5.8524945288319994E-4</v>
      </c>
      <c r="J158">
        <v>5</v>
      </c>
      <c r="K158">
        <v>0.01</v>
      </c>
      <c r="L158">
        <v>11.18791809</v>
      </c>
      <c r="M158">
        <v>0.15707185000000001</v>
      </c>
      <c r="N158">
        <v>-0.20662174999999999</v>
      </c>
      <c r="O158">
        <v>-2.8538053300000001</v>
      </c>
      <c r="P158">
        <v>-7.1566499999999996E-3</v>
      </c>
      <c r="Q158">
        <v>8.5652000000000005E-4</v>
      </c>
      <c r="R158">
        <v>15.709912470000001</v>
      </c>
      <c r="S158">
        <v>0.13516808999999999</v>
      </c>
      <c r="T158">
        <v>1.08986399</v>
      </c>
      <c r="U158">
        <v>-0.27168794000000002</v>
      </c>
      <c r="V158">
        <v>0.19070000000000001</v>
      </c>
      <c r="W158">
        <v>1.29532</v>
      </c>
      <c r="X158">
        <v>4.1829999999999999E-2</v>
      </c>
      <c r="Y158">
        <v>5.79E-3</v>
      </c>
      <c r="Z158">
        <v>0.30807000000000001</v>
      </c>
      <c r="AA158">
        <v>2.9E-4</v>
      </c>
      <c r="AB158" s="1">
        <v>4.0000000000000003E-5</v>
      </c>
      <c r="AC158">
        <v>2.5153599999999998</v>
      </c>
      <c r="AD158">
        <v>1.54E-2</v>
      </c>
      <c r="AE158">
        <v>0.21568999999999999</v>
      </c>
      <c r="AF158">
        <v>0.12862999999999999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320</v>
      </c>
      <c r="AR158">
        <v>1</v>
      </c>
      <c r="AS158">
        <v>1</v>
      </c>
      <c r="AT158">
        <v>10</v>
      </c>
    </row>
    <row r="159" spans="1:46" x14ac:dyDescent="0.25">
      <c r="A159" t="s">
        <v>34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158</v>
      </c>
      <c r="H159" cm="1">
        <f t="array" ref="H159">_xlfn.SWITCH(B159,1,0.6,2,0.4)*_xlfn.SWITCH(C159,1,0.185,2,0.63,3,0.185)*_xlfn.SWITCH(D159,1,0.185,2,0.63,3,0.185)*_xlfn.SWITCH(E159,1,0.25,2,0.25,3,0.5)*_xlfn.SWITCH(F159,1,0.185,2,0.63,3,0.185)</f>
        <v>2.1561749999999998E-3</v>
      </c>
      <c r="I159">
        <v>2.8225716670375999E-3</v>
      </c>
      <c r="J159">
        <v>5</v>
      </c>
      <c r="K159">
        <v>0.01</v>
      </c>
      <c r="L159">
        <v>9.65913675</v>
      </c>
      <c r="M159">
        <v>0.17169245</v>
      </c>
      <c r="N159">
        <v>-0.19931044000000001</v>
      </c>
      <c r="O159">
        <v>-2.5104393200000001</v>
      </c>
      <c r="P159">
        <v>-6.5545999999999998E-3</v>
      </c>
      <c r="Q159">
        <v>7.3720999999999997E-4</v>
      </c>
      <c r="R159">
        <v>13.95874596</v>
      </c>
      <c r="S159">
        <v>0.14221443</v>
      </c>
      <c r="T159">
        <v>0.93800015000000003</v>
      </c>
      <c r="U159">
        <v>-0.27379583000000002</v>
      </c>
      <c r="V159">
        <v>0.189</v>
      </c>
      <c r="W159">
        <v>1.12497</v>
      </c>
      <c r="X159">
        <v>4.113E-2</v>
      </c>
      <c r="Y159">
        <v>5.7400000000000003E-3</v>
      </c>
      <c r="Z159">
        <v>0.26917000000000002</v>
      </c>
      <c r="AA159">
        <v>2.7999999999999998E-4</v>
      </c>
      <c r="AB159" s="1">
        <v>4.0000000000000003E-5</v>
      </c>
      <c r="AC159">
        <v>2.3500800000000002</v>
      </c>
      <c r="AD159">
        <v>1.6480000000000002E-2</v>
      </c>
      <c r="AE159">
        <v>0.20394999999999999</v>
      </c>
      <c r="AF159">
        <v>0.11756999999999999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320</v>
      </c>
      <c r="AR159">
        <v>1</v>
      </c>
      <c r="AS159">
        <v>1</v>
      </c>
      <c r="AT159">
        <v>10</v>
      </c>
    </row>
    <row r="160" spans="1:46" x14ac:dyDescent="0.25">
      <c r="A160" t="s">
        <v>34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159</v>
      </c>
      <c r="H160" cm="1">
        <f t="array" ref="H160">_xlfn.SWITCH(B160,1,0.6,2,0.4)*_xlfn.SWITCH(C160,1,0.185,2,0.63,3,0.185)*_xlfn.SWITCH(D160,1,0.185,2,0.63,3,0.185)*_xlfn.SWITCH(E160,1,0.25,2,0.25,3,0.5)*_xlfn.SWITCH(F160,1,0.185,2,0.63,3,0.185)</f>
        <v>6.331625E-4</v>
      </c>
      <c r="I160">
        <v>1.0685644549308E-3</v>
      </c>
      <c r="J160">
        <v>5</v>
      </c>
      <c r="K160">
        <v>0.01</v>
      </c>
      <c r="L160">
        <v>7.95795282</v>
      </c>
      <c r="M160">
        <v>0.22657822999999999</v>
      </c>
      <c r="N160">
        <v>-0.18627083999999999</v>
      </c>
      <c r="O160">
        <v>-2.1834873099999998</v>
      </c>
      <c r="P160">
        <v>-5.2406099999999997E-3</v>
      </c>
      <c r="Q160">
        <v>4.9998000000000002E-4</v>
      </c>
      <c r="R160">
        <v>12.141585340000001</v>
      </c>
      <c r="S160">
        <v>0.15275554999999999</v>
      </c>
      <c r="T160">
        <v>0.80558291999999998</v>
      </c>
      <c r="U160">
        <v>-0.20456585999999999</v>
      </c>
      <c r="V160">
        <v>0.18329999999999999</v>
      </c>
      <c r="W160">
        <v>0.94643999999999995</v>
      </c>
      <c r="X160">
        <v>3.9649999999999998E-2</v>
      </c>
      <c r="Y160">
        <v>5.5700000000000003E-3</v>
      </c>
      <c r="Z160">
        <v>0.22728999999999999</v>
      </c>
      <c r="AA160">
        <v>2.5999999999999998E-4</v>
      </c>
      <c r="AB160" s="1">
        <v>3.0000000000000001E-5</v>
      </c>
      <c r="AC160">
        <v>2.1249699999999998</v>
      </c>
      <c r="AD160">
        <v>1.7600000000000001E-2</v>
      </c>
      <c r="AE160">
        <v>0.18640000000000001</v>
      </c>
      <c r="AF160">
        <v>0.10749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320</v>
      </c>
      <c r="AR160">
        <v>1</v>
      </c>
      <c r="AS160">
        <v>1</v>
      </c>
      <c r="AT160">
        <v>10</v>
      </c>
    </row>
    <row r="161" spans="1:46" x14ac:dyDescent="0.25">
      <c r="A161" t="s">
        <v>34</v>
      </c>
      <c r="B161">
        <v>2</v>
      </c>
      <c r="C161">
        <v>3</v>
      </c>
      <c r="D161">
        <v>3</v>
      </c>
      <c r="E161">
        <v>3</v>
      </c>
      <c r="F161">
        <v>1</v>
      </c>
      <c r="G161">
        <v>160</v>
      </c>
      <c r="H161" cm="1">
        <f t="array" ref="H161">_xlfn.SWITCH(B161,1,0.6,2,0.4)*_xlfn.SWITCH(C161,1,0.185,2,0.63,3,0.185)*_xlfn.SWITCH(D161,1,0.185,2,0.63,3,0.185)*_xlfn.SWITCH(E161,1,0.25,2,0.25,3,0.5)*_xlfn.SWITCH(F161,1,0.185,2,0.63,3,0.185)</f>
        <v>1.266325E-3</v>
      </c>
      <c r="I161">
        <v>3.1209363442440004E-3</v>
      </c>
      <c r="J161">
        <v>5</v>
      </c>
      <c r="K161">
        <v>0.01</v>
      </c>
      <c r="L161">
        <v>10.124055569999999</v>
      </c>
      <c r="M161">
        <v>0.15944025000000001</v>
      </c>
      <c r="N161">
        <v>-0.20549452000000001</v>
      </c>
      <c r="O161">
        <v>-2.5978204699999998</v>
      </c>
      <c r="P161">
        <v>-7.1813800000000002E-3</v>
      </c>
      <c r="Q161">
        <v>8.6304999999999997E-4</v>
      </c>
      <c r="R161">
        <v>13.87960281</v>
      </c>
      <c r="S161">
        <v>0.14770707</v>
      </c>
      <c r="T161">
        <v>1.6701987700000001</v>
      </c>
      <c r="U161">
        <v>-1.1095094599999999</v>
      </c>
      <c r="V161">
        <v>0.1915</v>
      </c>
      <c r="W161">
        <v>1.1538200000000001</v>
      </c>
      <c r="X161">
        <v>4.19E-2</v>
      </c>
      <c r="Y161">
        <v>5.8199999999999997E-3</v>
      </c>
      <c r="Z161">
        <v>0.27557999999999999</v>
      </c>
      <c r="AA161">
        <v>2.7999999999999998E-4</v>
      </c>
      <c r="AB161" s="1">
        <v>4.0000000000000003E-5</v>
      </c>
      <c r="AC161">
        <v>2.3274499999999998</v>
      </c>
      <c r="AD161">
        <v>1.67E-2</v>
      </c>
      <c r="AE161">
        <v>0.20554</v>
      </c>
      <c r="AF161">
        <v>0.1207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320</v>
      </c>
      <c r="AR161">
        <v>1</v>
      </c>
      <c r="AS161">
        <v>1</v>
      </c>
      <c r="AT161">
        <v>10</v>
      </c>
    </row>
    <row r="162" spans="1:46" x14ac:dyDescent="0.25">
      <c r="A162" t="s">
        <v>34</v>
      </c>
      <c r="B162">
        <v>2</v>
      </c>
      <c r="C162">
        <v>3</v>
      </c>
      <c r="D162">
        <v>3</v>
      </c>
      <c r="E162">
        <v>3</v>
      </c>
      <c r="F162">
        <v>2</v>
      </c>
      <c r="G162">
        <v>161</v>
      </c>
      <c r="H162" cm="1">
        <f t="array" ref="H162">_xlfn.SWITCH(B162,1,0.6,2,0.4)*_xlfn.SWITCH(C162,1,0.185,2,0.63,3,0.185)*_xlfn.SWITCH(D162,1,0.185,2,0.63,3,0.185)*_xlfn.SWITCH(E162,1,0.25,2,0.25,3,0.5)*_xlfn.SWITCH(F162,1,0.185,2,0.63,3,0.185)</f>
        <v>4.3123499999999995E-3</v>
      </c>
      <c r="I162">
        <v>1.1968217489378E-2</v>
      </c>
      <c r="J162">
        <v>5</v>
      </c>
      <c r="K162">
        <v>0.01</v>
      </c>
      <c r="L162">
        <v>8.7232436500000006</v>
      </c>
      <c r="M162">
        <v>0.17472879999999999</v>
      </c>
      <c r="N162">
        <v>-0.19818955999999999</v>
      </c>
      <c r="O162">
        <v>-2.2837310400000002</v>
      </c>
      <c r="P162">
        <v>-6.5660400000000004E-3</v>
      </c>
      <c r="Q162">
        <v>7.4279000000000001E-4</v>
      </c>
      <c r="R162">
        <v>12.227366679999999</v>
      </c>
      <c r="S162">
        <v>0.15580632</v>
      </c>
      <c r="T162">
        <v>1.52910116</v>
      </c>
      <c r="U162">
        <v>-1.0982964200000001</v>
      </c>
      <c r="V162">
        <v>0.18959999999999999</v>
      </c>
      <c r="W162">
        <v>0.99922</v>
      </c>
      <c r="X162">
        <v>4.1169999999999998E-2</v>
      </c>
      <c r="Y162">
        <v>5.7600000000000004E-3</v>
      </c>
      <c r="Z162">
        <v>0.23968</v>
      </c>
      <c r="AA162">
        <v>2.7E-4</v>
      </c>
      <c r="AB162" s="1">
        <v>4.0000000000000003E-5</v>
      </c>
      <c r="AC162">
        <v>2.15462</v>
      </c>
      <c r="AD162">
        <v>1.787E-2</v>
      </c>
      <c r="AE162">
        <v>0.19328999999999999</v>
      </c>
      <c r="AF162">
        <v>0.11235000000000001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320</v>
      </c>
      <c r="AR162">
        <v>1</v>
      </c>
      <c r="AS162">
        <v>1</v>
      </c>
      <c r="AT162">
        <v>10</v>
      </c>
    </row>
    <row r="163" spans="1:46" x14ac:dyDescent="0.25">
      <c r="A163" t="s">
        <v>34</v>
      </c>
      <c r="B163">
        <v>2</v>
      </c>
      <c r="C163">
        <v>3</v>
      </c>
      <c r="D163">
        <v>3</v>
      </c>
      <c r="E163">
        <v>3</v>
      </c>
      <c r="F163">
        <v>3</v>
      </c>
      <c r="G163">
        <v>162</v>
      </c>
      <c r="H163" cm="1">
        <f t="array" ref="H163">_xlfn.SWITCH(B163,1,0.6,2,0.4)*_xlfn.SWITCH(C163,1,0.185,2,0.63,3,0.185)*_xlfn.SWITCH(D163,1,0.185,2,0.63,3,0.185)*_xlfn.SWITCH(E163,1,0.25,2,0.25,3,0.5)*_xlfn.SWITCH(F163,1,0.185,2,0.63,3,0.185)</f>
        <v>1.266325E-3</v>
      </c>
      <c r="I163">
        <v>3.3102094436820006E-3</v>
      </c>
      <c r="J163">
        <v>5</v>
      </c>
      <c r="K163">
        <v>0.01</v>
      </c>
      <c r="L163">
        <v>7.1539386</v>
      </c>
      <c r="M163">
        <v>0.23049465999999999</v>
      </c>
      <c r="N163">
        <v>-0.18514564</v>
      </c>
      <c r="O163">
        <v>-1.9878580400000001</v>
      </c>
      <c r="P163">
        <v>-5.2385000000000001E-3</v>
      </c>
      <c r="Q163">
        <v>5.0438000000000002E-4</v>
      </c>
      <c r="R163">
        <v>10.54373419</v>
      </c>
      <c r="S163">
        <v>0.16769474000000001</v>
      </c>
      <c r="T163">
        <v>1.4112302800000001</v>
      </c>
      <c r="U163">
        <v>-1.01709794</v>
      </c>
      <c r="V163">
        <v>0.1837</v>
      </c>
      <c r="W163">
        <v>0.84189999999999998</v>
      </c>
      <c r="X163">
        <v>3.9660000000000001E-2</v>
      </c>
      <c r="Y163">
        <v>5.5799999999999999E-3</v>
      </c>
      <c r="Z163">
        <v>0.20216000000000001</v>
      </c>
      <c r="AA163">
        <v>2.5999999999999998E-4</v>
      </c>
      <c r="AB163" s="1">
        <v>3.0000000000000001E-5</v>
      </c>
      <c r="AC163">
        <v>1.93302</v>
      </c>
      <c r="AD163">
        <v>1.9089999999999999E-2</v>
      </c>
      <c r="AE163">
        <v>0.17607999999999999</v>
      </c>
      <c r="AF163">
        <v>0.10458000000000001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320</v>
      </c>
      <c r="AR163">
        <v>1</v>
      </c>
      <c r="AS163">
        <v>1</v>
      </c>
      <c r="AT163">
        <v>10</v>
      </c>
    </row>
    <row r="164" spans="1:46" x14ac:dyDescent="0.25">
      <c r="A164" t="s">
        <v>34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 cm="1">
        <f t="array" ref="H164">_xlfn.SWITCH(B164,1,0.6,2,0.4)*_xlfn.SWITCH(C164,1,0.185,2,0.63,3,0.185)*_xlfn.SWITCH(D164,1,0.185,2,0.63,3,0.185)*_xlfn.SWITCH(E164,1,0.25,2,0.25,3,0.5)*_xlfn.SWITCH(F164,1,0.185,2,0.63,3,0.185)</f>
        <v>9.4974375E-4</v>
      </c>
      <c r="I164">
        <v>1.3916322595799999E-4</v>
      </c>
      <c r="J164">
        <v>5</v>
      </c>
      <c r="K164">
        <v>2.5000000000000001E-2</v>
      </c>
      <c r="L164">
        <v>9.0688348800000007</v>
      </c>
      <c r="M164">
        <v>0.15811061000000001</v>
      </c>
      <c r="N164">
        <v>-0.14934934999999999</v>
      </c>
      <c r="O164">
        <v>-2.5588944900000001</v>
      </c>
      <c r="P164">
        <v>-6.5378900000000002E-3</v>
      </c>
      <c r="Q164">
        <v>9.4180999999999996E-4</v>
      </c>
      <c r="R164">
        <v>7.7064344699999996</v>
      </c>
      <c r="S164">
        <v>0.18843504999999999</v>
      </c>
      <c r="T164">
        <v>0.17147894</v>
      </c>
      <c r="U164">
        <v>-8.7986529999999993E-2</v>
      </c>
      <c r="V164">
        <v>0.2306</v>
      </c>
      <c r="W164">
        <v>0.79893999999999998</v>
      </c>
      <c r="X164">
        <v>4.9059999999999999E-2</v>
      </c>
      <c r="Y164">
        <v>7.0099999999999997E-3</v>
      </c>
      <c r="Z164">
        <v>0.18973000000000001</v>
      </c>
      <c r="AA164">
        <v>3.1E-4</v>
      </c>
      <c r="AB164" s="1">
        <v>4.0000000000000003E-5</v>
      </c>
      <c r="AC164">
        <v>1.1930799999999999</v>
      </c>
      <c r="AD164">
        <v>1.6820000000000002E-2</v>
      </c>
      <c r="AE164">
        <v>0.19400999999999999</v>
      </c>
      <c r="AF164">
        <v>0.12676999999999999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320</v>
      </c>
      <c r="AR164">
        <v>1</v>
      </c>
      <c r="AS164">
        <v>1</v>
      </c>
      <c r="AT164">
        <v>10</v>
      </c>
    </row>
    <row r="165" spans="1:46" x14ac:dyDescent="0.25">
      <c r="A165" t="s">
        <v>34</v>
      </c>
      <c r="B165">
        <v>1</v>
      </c>
      <c r="C165">
        <v>1</v>
      </c>
      <c r="D165">
        <v>1</v>
      </c>
      <c r="E165">
        <v>1</v>
      </c>
      <c r="F165">
        <v>2</v>
      </c>
      <c r="G165">
        <v>2</v>
      </c>
      <c r="H165" cm="1">
        <f t="array" ref="H165">_xlfn.SWITCH(B165,1,0.6,2,0.4)*_xlfn.SWITCH(C165,1,0.185,2,0.63,3,0.185)*_xlfn.SWITCH(D165,1,0.185,2,0.63,3,0.185)*_xlfn.SWITCH(E165,1,0.25,2,0.25,3,0.5)*_xlfn.SWITCH(F165,1,0.185,2,0.63,3,0.185)</f>
        <v>3.2342625000000001E-3</v>
      </c>
      <c r="I165">
        <v>8.5341639112199998E-4</v>
      </c>
      <c r="J165">
        <v>5</v>
      </c>
      <c r="K165">
        <v>2.5000000000000001E-2</v>
      </c>
      <c r="L165">
        <v>7.74158553</v>
      </c>
      <c r="M165">
        <v>0.20841868</v>
      </c>
      <c r="N165">
        <v>-0.13749859</v>
      </c>
      <c r="O165">
        <v>-2.28236734</v>
      </c>
      <c r="P165">
        <v>-5.7738800000000003E-3</v>
      </c>
      <c r="Q165">
        <v>8.1521000000000002E-4</v>
      </c>
      <c r="R165">
        <v>6.9581940199999996</v>
      </c>
      <c r="S165">
        <v>0.19666311</v>
      </c>
      <c r="T165">
        <v>7.8864729999999994E-2</v>
      </c>
      <c r="U165">
        <v>-0.23463155999999999</v>
      </c>
      <c r="V165">
        <v>0.22339999999999999</v>
      </c>
      <c r="W165">
        <v>0.71823999999999999</v>
      </c>
      <c r="X165">
        <v>4.7390000000000002E-2</v>
      </c>
      <c r="Y165">
        <v>6.79E-3</v>
      </c>
      <c r="Z165">
        <v>0.16919000000000001</v>
      </c>
      <c r="AA165">
        <v>2.9999999999999997E-4</v>
      </c>
      <c r="AB165" s="1">
        <v>4.0000000000000003E-5</v>
      </c>
      <c r="AC165">
        <v>1.1292500000000001</v>
      </c>
      <c r="AD165">
        <v>1.7909999999999999E-2</v>
      </c>
      <c r="AE165">
        <v>0.18067</v>
      </c>
      <c r="AF165">
        <v>0.12257999999999999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320</v>
      </c>
      <c r="AR165">
        <v>1</v>
      </c>
      <c r="AS165">
        <v>1</v>
      </c>
      <c r="AT165">
        <v>10</v>
      </c>
    </row>
    <row r="166" spans="1:46" x14ac:dyDescent="0.25">
      <c r="A166" t="s">
        <v>34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3</v>
      </c>
      <c r="H166" cm="1">
        <f t="array" ref="H166">_xlfn.SWITCH(B166,1,0.6,2,0.4)*_xlfn.SWITCH(C166,1,0.185,2,0.63,3,0.185)*_xlfn.SWITCH(D166,1,0.185,2,0.63,3,0.185)*_xlfn.SWITCH(E166,1,0.25,2,0.25,3,0.5)*_xlfn.SWITCH(F166,1,0.185,2,0.63,3,0.185)</f>
        <v>9.4974375E-4</v>
      </c>
      <c r="I166">
        <v>4.4356650886200001E-4</v>
      </c>
      <c r="J166">
        <v>5</v>
      </c>
      <c r="K166">
        <v>2.5000000000000001E-2</v>
      </c>
      <c r="L166">
        <v>5.8517860700000002</v>
      </c>
      <c r="M166">
        <v>0.31394137999999999</v>
      </c>
      <c r="N166">
        <v>-0.11761725000000001</v>
      </c>
      <c r="O166">
        <v>-1.94020254</v>
      </c>
      <c r="P166">
        <v>-4.6782100000000004E-3</v>
      </c>
      <c r="Q166">
        <v>5.7156000000000004E-4</v>
      </c>
      <c r="R166">
        <v>5.8416158400000002</v>
      </c>
      <c r="S166">
        <v>0.21577943999999999</v>
      </c>
      <c r="T166">
        <v>0.11271187000000001</v>
      </c>
      <c r="U166">
        <v>-0.42746331999999998</v>
      </c>
      <c r="V166">
        <v>0.20780000000000001</v>
      </c>
      <c r="W166">
        <v>0.60468999999999995</v>
      </c>
      <c r="X166">
        <v>4.4040000000000003E-2</v>
      </c>
      <c r="Y166">
        <v>6.3200000000000001E-3</v>
      </c>
      <c r="Z166">
        <v>0.14011999999999999</v>
      </c>
      <c r="AA166">
        <v>2.7E-4</v>
      </c>
      <c r="AB166" s="1">
        <v>4.0000000000000003E-5</v>
      </c>
      <c r="AC166">
        <v>0.99895</v>
      </c>
      <c r="AD166">
        <v>1.9439999999999999E-2</v>
      </c>
      <c r="AE166">
        <v>0.15831999999999999</v>
      </c>
      <c r="AF166">
        <v>0.114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320</v>
      </c>
      <c r="AR166">
        <v>1</v>
      </c>
      <c r="AS166">
        <v>1</v>
      </c>
      <c r="AT166">
        <v>10</v>
      </c>
    </row>
    <row r="167" spans="1:46" x14ac:dyDescent="0.25">
      <c r="A167" t="s">
        <v>34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4</v>
      </c>
      <c r="H167" cm="1">
        <f t="array" ref="H167">_xlfn.SWITCH(B167,1,0.6,2,0.4)*_xlfn.SWITCH(C167,1,0.185,2,0.63,3,0.185)*_xlfn.SWITCH(D167,1,0.185,2,0.63,3,0.185)*_xlfn.SWITCH(E167,1,0.25,2,0.25,3,0.5)*_xlfn.SWITCH(F167,1,0.185,2,0.63,3,0.185)</f>
        <v>9.4974375E-4</v>
      </c>
      <c r="I167">
        <v>2.093416000794E-4</v>
      </c>
      <c r="J167">
        <v>5</v>
      </c>
      <c r="K167">
        <v>2.5000000000000001E-2</v>
      </c>
      <c r="L167">
        <v>9.23699154</v>
      </c>
      <c r="M167">
        <v>0.15895624999999999</v>
      </c>
      <c r="N167">
        <v>-0.14942230000000001</v>
      </c>
      <c r="O167">
        <v>-2.6044457799999998</v>
      </c>
      <c r="P167">
        <v>-6.5665999999999997E-3</v>
      </c>
      <c r="Q167">
        <v>9.3995000000000005E-4</v>
      </c>
      <c r="R167">
        <v>7.9384817600000002</v>
      </c>
      <c r="S167">
        <v>0.18524431999999999</v>
      </c>
      <c r="T167">
        <v>0.42008019000000002</v>
      </c>
      <c r="U167">
        <v>-0.27101961000000002</v>
      </c>
      <c r="V167">
        <v>0.23069999999999999</v>
      </c>
      <c r="W167">
        <v>0.81540999999999997</v>
      </c>
      <c r="X167">
        <v>4.9099999999999998E-2</v>
      </c>
      <c r="Y167">
        <v>7.0099999999999997E-3</v>
      </c>
      <c r="Z167">
        <v>0.19399</v>
      </c>
      <c r="AA167">
        <v>3.1E-4</v>
      </c>
      <c r="AB167" s="1">
        <v>4.0000000000000003E-5</v>
      </c>
      <c r="AC167">
        <v>1.21767</v>
      </c>
      <c r="AD167">
        <v>1.6570000000000001E-2</v>
      </c>
      <c r="AE167">
        <v>0.1963</v>
      </c>
      <c r="AF167">
        <v>0.12695000000000001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320</v>
      </c>
      <c r="AR167">
        <v>1</v>
      </c>
      <c r="AS167">
        <v>1</v>
      </c>
      <c r="AT167">
        <v>10</v>
      </c>
    </row>
    <row r="168" spans="1:46" x14ac:dyDescent="0.25">
      <c r="A168" t="s">
        <v>34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5</v>
      </c>
      <c r="H168" cm="1">
        <f t="array" ref="H168">_xlfn.SWITCH(B168,1,0.6,2,0.4)*_xlfn.SWITCH(C168,1,0.185,2,0.63,3,0.185)*_xlfn.SWITCH(D168,1,0.185,2,0.63,3,0.185)*_xlfn.SWITCH(E168,1,0.25,2,0.25,3,0.5)*_xlfn.SWITCH(F168,1,0.185,2,0.63,3,0.185)</f>
        <v>3.2342625000000001E-3</v>
      </c>
      <c r="I168">
        <v>1.2093608027987999E-3</v>
      </c>
      <c r="J168">
        <v>5</v>
      </c>
      <c r="K168">
        <v>2.5000000000000001E-2</v>
      </c>
      <c r="L168">
        <v>7.9000865100000004</v>
      </c>
      <c r="M168">
        <v>0.20917346000000001</v>
      </c>
      <c r="N168">
        <v>-0.13757396</v>
      </c>
      <c r="O168">
        <v>-2.3255819799999999</v>
      </c>
      <c r="P168">
        <v>-5.8035600000000001E-3</v>
      </c>
      <c r="Q168">
        <v>8.1344999999999996E-4</v>
      </c>
      <c r="R168">
        <v>7.1933659099999998</v>
      </c>
      <c r="S168">
        <v>0.19305443999999999</v>
      </c>
      <c r="T168">
        <v>0.32629931000000001</v>
      </c>
      <c r="U168">
        <v>-0.41855661</v>
      </c>
      <c r="V168">
        <v>0.22359999999999999</v>
      </c>
      <c r="W168">
        <v>0.73372000000000004</v>
      </c>
      <c r="X168">
        <v>4.7449999999999999E-2</v>
      </c>
      <c r="Y168">
        <v>6.79E-3</v>
      </c>
      <c r="Z168">
        <v>0.17329</v>
      </c>
      <c r="AA168">
        <v>2.9999999999999997E-4</v>
      </c>
      <c r="AB168" s="1">
        <v>4.0000000000000003E-5</v>
      </c>
      <c r="AC168">
        <v>1.1557299999999999</v>
      </c>
      <c r="AD168">
        <v>1.762E-2</v>
      </c>
      <c r="AE168">
        <v>0.18299000000000001</v>
      </c>
      <c r="AF168">
        <v>0.12273000000000001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320</v>
      </c>
      <c r="AR168">
        <v>1</v>
      </c>
      <c r="AS168">
        <v>1</v>
      </c>
      <c r="AT168">
        <v>10</v>
      </c>
    </row>
    <row r="169" spans="1:46" x14ac:dyDescent="0.25">
      <c r="A169" t="s">
        <v>34</v>
      </c>
      <c r="B169">
        <v>1</v>
      </c>
      <c r="C169">
        <v>1</v>
      </c>
      <c r="D169">
        <v>1</v>
      </c>
      <c r="E169">
        <v>2</v>
      </c>
      <c r="F169">
        <v>3</v>
      </c>
      <c r="G169">
        <v>6</v>
      </c>
      <c r="H169" cm="1">
        <f t="array" ref="H169">_xlfn.SWITCH(B169,1,0.6,2,0.4)*_xlfn.SWITCH(C169,1,0.185,2,0.63,3,0.185)*_xlfn.SWITCH(D169,1,0.185,2,0.63,3,0.185)*_xlfn.SWITCH(E169,1,0.25,2,0.25,3,0.5)*_xlfn.SWITCH(F169,1,0.185,2,0.63,3,0.185)</f>
        <v>9.4974375E-4</v>
      </c>
      <c r="I169">
        <v>5.7748514412960005E-4</v>
      </c>
      <c r="J169">
        <v>5</v>
      </c>
      <c r="K169">
        <v>2.5000000000000001E-2</v>
      </c>
      <c r="L169">
        <v>5.9960098999999998</v>
      </c>
      <c r="M169">
        <v>0.31451307000000001</v>
      </c>
      <c r="N169">
        <v>-0.11770476000000001</v>
      </c>
      <c r="O169">
        <v>-1.97979079</v>
      </c>
      <c r="P169">
        <v>-4.7092599999999998E-3</v>
      </c>
      <c r="Q169">
        <v>5.6994999999999995E-4</v>
      </c>
      <c r="R169">
        <v>6.07451892</v>
      </c>
      <c r="S169">
        <v>0.21138356</v>
      </c>
      <c r="T169">
        <v>0.35786506000000001</v>
      </c>
      <c r="U169">
        <v>-0.61238932999999995</v>
      </c>
      <c r="V169">
        <v>0.2084</v>
      </c>
      <c r="W169">
        <v>0.61926999999999999</v>
      </c>
      <c r="X169">
        <v>4.4170000000000001E-2</v>
      </c>
      <c r="Y169">
        <v>6.3400000000000001E-3</v>
      </c>
      <c r="Z169">
        <v>0.14407</v>
      </c>
      <c r="AA169">
        <v>2.7999999999999998E-4</v>
      </c>
      <c r="AB169" s="1">
        <v>4.0000000000000003E-5</v>
      </c>
      <c r="AC169">
        <v>1.02885</v>
      </c>
      <c r="AD169">
        <v>1.9130000000000001E-2</v>
      </c>
      <c r="AE169">
        <v>0.16084999999999999</v>
      </c>
      <c r="AF169">
        <v>0.11433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320</v>
      </c>
      <c r="AR169">
        <v>1</v>
      </c>
      <c r="AS169">
        <v>1</v>
      </c>
      <c r="AT169">
        <v>10</v>
      </c>
    </row>
    <row r="170" spans="1:46" x14ac:dyDescent="0.25">
      <c r="A170" t="s">
        <v>34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7</v>
      </c>
      <c r="H170" cm="1">
        <f t="array" ref="H170">_xlfn.SWITCH(B170,1,0.6,2,0.4)*_xlfn.SWITCH(C170,1,0.185,2,0.63,3,0.185)*_xlfn.SWITCH(D170,1,0.185,2,0.63,3,0.185)*_xlfn.SWITCH(E170,1,0.25,2,0.25,3,0.5)*_xlfn.SWITCH(F170,1,0.185,2,0.63,3,0.185)</f>
        <v>1.8994875E-3</v>
      </c>
      <c r="I170">
        <v>1.6335840275886E-3</v>
      </c>
      <c r="J170">
        <v>5</v>
      </c>
      <c r="K170">
        <v>2.5000000000000001E-2</v>
      </c>
      <c r="L170">
        <v>8.7192418200000006</v>
      </c>
      <c r="M170">
        <v>0.16608006</v>
      </c>
      <c r="N170">
        <v>-0.14819070000000001</v>
      </c>
      <c r="O170">
        <v>-2.48203043</v>
      </c>
      <c r="P170">
        <v>-6.5343700000000003E-3</v>
      </c>
      <c r="Q170">
        <v>9.4083000000000003E-4</v>
      </c>
      <c r="R170">
        <v>7.2510414699999997</v>
      </c>
      <c r="S170">
        <v>0.19526352</v>
      </c>
      <c r="T170">
        <v>1.0806093800000001</v>
      </c>
      <c r="U170">
        <v>-1.0723210999999999</v>
      </c>
      <c r="V170">
        <v>0.23139999999999999</v>
      </c>
      <c r="W170">
        <v>0.77183999999999997</v>
      </c>
      <c r="X170">
        <v>4.922E-2</v>
      </c>
      <c r="Y170">
        <v>7.0299999999999998E-3</v>
      </c>
      <c r="Z170">
        <v>0.18254999999999999</v>
      </c>
      <c r="AA170">
        <v>3.1E-4</v>
      </c>
      <c r="AB170" s="1">
        <v>4.0000000000000003E-5</v>
      </c>
      <c r="AC170">
        <v>1.1452800000000001</v>
      </c>
      <c r="AD170">
        <v>1.737E-2</v>
      </c>
      <c r="AE170">
        <v>0.1905</v>
      </c>
      <c r="AF170">
        <v>0.12711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1</v>
      </c>
      <c r="AS170">
        <v>1</v>
      </c>
      <c r="AT170">
        <v>10</v>
      </c>
    </row>
    <row r="171" spans="1:46" x14ac:dyDescent="0.25">
      <c r="A171" t="s">
        <v>34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8</v>
      </c>
      <c r="H171" cm="1">
        <f t="array" ref="H171">_xlfn.SWITCH(B171,1,0.6,2,0.4)*_xlfn.SWITCH(C171,1,0.185,2,0.63,3,0.185)*_xlfn.SWITCH(D171,1,0.185,2,0.63,3,0.185)*_xlfn.SWITCH(E171,1,0.25,2,0.25,3,0.5)*_xlfn.SWITCH(F171,1,0.185,2,0.63,3,0.185)</f>
        <v>6.4685250000000001E-3</v>
      </c>
      <c r="I171">
        <v>7.4206515060779993E-3</v>
      </c>
      <c r="J171">
        <v>5</v>
      </c>
      <c r="K171">
        <v>2.5000000000000001E-2</v>
      </c>
      <c r="L171">
        <v>7.4254128499999998</v>
      </c>
      <c r="M171">
        <v>0.21676396000000001</v>
      </c>
      <c r="N171">
        <v>-0.13633410000000001</v>
      </c>
      <c r="O171">
        <v>-2.2139689900000001</v>
      </c>
      <c r="P171">
        <v>-5.7665199999999998E-3</v>
      </c>
      <c r="Q171">
        <v>8.1373999999999997E-4</v>
      </c>
      <c r="R171">
        <v>6.5256769999999999</v>
      </c>
      <c r="S171">
        <v>0.20404053999999999</v>
      </c>
      <c r="T171">
        <v>0.99391799000000003</v>
      </c>
      <c r="U171">
        <v>-1.2171891399999999</v>
      </c>
      <c r="V171">
        <v>0.22420000000000001</v>
      </c>
      <c r="W171">
        <v>0.69486999999999999</v>
      </c>
      <c r="X171">
        <v>4.7559999999999998E-2</v>
      </c>
      <c r="Y171">
        <v>6.8199999999999997E-3</v>
      </c>
      <c r="Z171">
        <v>0.16281000000000001</v>
      </c>
      <c r="AA171">
        <v>2.9999999999999997E-4</v>
      </c>
      <c r="AB171" s="1">
        <v>4.0000000000000003E-5</v>
      </c>
      <c r="AC171">
        <v>1.08155</v>
      </c>
      <c r="AD171">
        <v>1.8499999999999999E-2</v>
      </c>
      <c r="AE171">
        <v>0.17737</v>
      </c>
      <c r="AF171">
        <v>0.12299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320</v>
      </c>
      <c r="AR171">
        <v>1</v>
      </c>
      <c r="AS171">
        <v>1</v>
      </c>
      <c r="AT171">
        <v>10</v>
      </c>
    </row>
    <row r="172" spans="1:46" x14ac:dyDescent="0.25">
      <c r="A172" t="s">
        <v>34</v>
      </c>
      <c r="B172">
        <v>1</v>
      </c>
      <c r="C172">
        <v>1</v>
      </c>
      <c r="D172">
        <v>1</v>
      </c>
      <c r="E172">
        <v>3</v>
      </c>
      <c r="F172">
        <v>3</v>
      </c>
      <c r="G172">
        <v>9</v>
      </c>
      <c r="H172" cm="1">
        <f t="array" ref="H172">_xlfn.SWITCH(B172,1,0.6,2,0.4)*_xlfn.SWITCH(C172,1,0.185,2,0.63,3,0.185)*_xlfn.SWITCH(D172,1,0.185,2,0.63,3,0.185)*_xlfn.SWITCH(E172,1,0.25,2,0.25,3,0.5)*_xlfn.SWITCH(F172,1,0.185,2,0.63,3,0.185)</f>
        <v>1.8994875E-3</v>
      </c>
      <c r="I172">
        <v>2.5197025329017999E-3</v>
      </c>
      <c r="J172">
        <v>5</v>
      </c>
      <c r="K172">
        <v>2.5000000000000001E-2</v>
      </c>
      <c r="L172">
        <v>5.5726396500000002</v>
      </c>
      <c r="M172">
        <v>0.32277693000000002</v>
      </c>
      <c r="N172">
        <v>-0.11643218</v>
      </c>
      <c r="O172">
        <v>-1.88140624</v>
      </c>
      <c r="P172">
        <v>-4.66673E-3</v>
      </c>
      <c r="Q172">
        <v>5.6957000000000004E-4</v>
      </c>
      <c r="R172">
        <v>5.4402778300000003</v>
      </c>
      <c r="S172">
        <v>0.22434572999999999</v>
      </c>
      <c r="T172">
        <v>1.0348933499999999</v>
      </c>
      <c r="U172">
        <v>-1.4083614</v>
      </c>
      <c r="V172">
        <v>0.20849999999999999</v>
      </c>
      <c r="W172">
        <v>0.58601000000000003</v>
      </c>
      <c r="X172">
        <v>4.419E-2</v>
      </c>
      <c r="Y172">
        <v>6.3499999999999997E-3</v>
      </c>
      <c r="Z172">
        <v>0.13475000000000001</v>
      </c>
      <c r="AA172">
        <v>2.7E-4</v>
      </c>
      <c r="AB172" s="1">
        <v>4.0000000000000003E-5</v>
      </c>
      <c r="AC172">
        <v>0.95160999999999996</v>
      </c>
      <c r="AD172">
        <v>2.0109999999999999E-2</v>
      </c>
      <c r="AE172">
        <v>0.15536</v>
      </c>
      <c r="AF172">
        <v>0.11441999999999999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320</v>
      </c>
      <c r="AR172">
        <v>1</v>
      </c>
      <c r="AS172">
        <v>1</v>
      </c>
      <c r="AT172">
        <v>10</v>
      </c>
    </row>
    <row r="173" spans="1:46" x14ac:dyDescent="0.25">
      <c r="A173" t="s">
        <v>34</v>
      </c>
      <c r="B173">
        <v>1</v>
      </c>
      <c r="C173">
        <v>1</v>
      </c>
      <c r="D173">
        <v>2</v>
      </c>
      <c r="E173">
        <v>1</v>
      </c>
      <c r="F173">
        <v>1</v>
      </c>
      <c r="G173">
        <v>10</v>
      </c>
      <c r="H173" cm="1">
        <f t="array" ref="H173">_xlfn.SWITCH(B173,1,0.6,2,0.4)*_xlfn.SWITCH(C173,1,0.185,2,0.63,3,0.185)*_xlfn.SWITCH(D173,1,0.185,2,0.63,3,0.185)*_xlfn.SWITCH(E173,1,0.25,2,0.25,3,0.5)*_xlfn.SWITCH(F173,1,0.185,2,0.63,3,0.185)</f>
        <v>3.2342625000000001E-3</v>
      </c>
      <c r="I173">
        <v>1.9907615178779998E-4</v>
      </c>
      <c r="J173">
        <v>5</v>
      </c>
      <c r="K173">
        <v>2.5000000000000001E-2</v>
      </c>
      <c r="L173">
        <v>7.39820221</v>
      </c>
      <c r="M173">
        <v>0.14078779</v>
      </c>
      <c r="N173">
        <v>-0.1656627</v>
      </c>
      <c r="O173">
        <v>-2.2504588399999998</v>
      </c>
      <c r="P173">
        <v>-6.5990099999999998E-3</v>
      </c>
      <c r="Q173">
        <v>8.5609E-4</v>
      </c>
      <c r="R173">
        <v>6.5976290300000002</v>
      </c>
      <c r="S173">
        <v>0.21684571</v>
      </c>
      <c r="T173">
        <v>0.35109112999999997</v>
      </c>
      <c r="U173">
        <v>-0.19362188999999999</v>
      </c>
      <c r="V173">
        <v>0.2135</v>
      </c>
      <c r="W173">
        <v>0.69950000000000001</v>
      </c>
      <c r="X173">
        <v>4.5789999999999997E-2</v>
      </c>
      <c r="Y173">
        <v>6.4999999999999997E-3</v>
      </c>
      <c r="Z173">
        <v>0.16466</v>
      </c>
      <c r="AA173">
        <v>2.9E-4</v>
      </c>
      <c r="AB173" s="1">
        <v>4.0000000000000003E-5</v>
      </c>
      <c r="AC173">
        <v>1.0806500000000001</v>
      </c>
      <c r="AD173">
        <v>1.8610000000000002E-2</v>
      </c>
      <c r="AE173">
        <v>0.17169999999999999</v>
      </c>
      <c r="AF173">
        <v>0.11748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320</v>
      </c>
      <c r="AR173">
        <v>1</v>
      </c>
      <c r="AS173">
        <v>1</v>
      </c>
      <c r="AT173">
        <v>10</v>
      </c>
    </row>
    <row r="174" spans="1:46" x14ac:dyDescent="0.25">
      <c r="A174" t="s">
        <v>34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11</v>
      </c>
      <c r="H174" cm="1">
        <f t="array" ref="H174">_xlfn.SWITCH(B174,1,0.6,2,0.4)*_xlfn.SWITCH(C174,1,0.185,2,0.63,3,0.185)*_xlfn.SWITCH(D174,1,0.185,2,0.63,3,0.185)*_xlfn.SWITCH(E174,1,0.25,2,0.25,3,0.5)*_xlfn.SWITCH(F174,1,0.185,2,0.63,3,0.185)</f>
        <v>1.1013975000000001E-2</v>
      </c>
      <c r="I174">
        <v>1.2973452222071998E-3</v>
      </c>
      <c r="J174">
        <v>5</v>
      </c>
      <c r="K174">
        <v>2.5000000000000001E-2</v>
      </c>
      <c r="L174">
        <v>6.51751551</v>
      </c>
      <c r="M174">
        <v>0.1847665</v>
      </c>
      <c r="N174">
        <v>-0.15559382999999999</v>
      </c>
      <c r="O174">
        <v>-2.0910200900000002</v>
      </c>
      <c r="P174">
        <v>-5.9218500000000002E-3</v>
      </c>
      <c r="Q174">
        <v>7.3194999999999998E-4</v>
      </c>
      <c r="R174">
        <v>6.1508706100000001</v>
      </c>
      <c r="S174">
        <v>0.22312645</v>
      </c>
      <c r="T174">
        <v>0.30095155000000001</v>
      </c>
      <c r="U174">
        <v>-0.18611639999999999</v>
      </c>
      <c r="V174">
        <v>0.2087</v>
      </c>
      <c r="W174">
        <v>0.65286</v>
      </c>
      <c r="X174">
        <v>4.4679999999999997E-2</v>
      </c>
      <c r="Y174">
        <v>6.3600000000000002E-3</v>
      </c>
      <c r="Z174">
        <v>0.15275</v>
      </c>
      <c r="AA174">
        <v>2.7999999999999998E-4</v>
      </c>
      <c r="AB174" s="1">
        <v>4.0000000000000003E-5</v>
      </c>
      <c r="AC174">
        <v>1.0374099999999999</v>
      </c>
      <c r="AD174">
        <v>1.933E-2</v>
      </c>
      <c r="AE174">
        <v>0.16372</v>
      </c>
      <c r="AF174">
        <v>0.11466999999999999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320</v>
      </c>
      <c r="AR174">
        <v>1</v>
      </c>
      <c r="AS174">
        <v>1</v>
      </c>
      <c r="AT174">
        <v>10</v>
      </c>
    </row>
    <row r="175" spans="1:46" x14ac:dyDescent="0.25">
      <c r="A175" t="s">
        <v>34</v>
      </c>
      <c r="B175">
        <v>1</v>
      </c>
      <c r="C175">
        <v>1</v>
      </c>
      <c r="D175">
        <v>2</v>
      </c>
      <c r="E175">
        <v>1</v>
      </c>
      <c r="F175">
        <v>3</v>
      </c>
      <c r="G175">
        <v>12</v>
      </c>
      <c r="H175" cm="1">
        <f t="array" ref="H175">_xlfn.SWITCH(B175,1,0.6,2,0.4)*_xlfn.SWITCH(C175,1,0.185,2,0.63,3,0.185)*_xlfn.SWITCH(D175,1,0.185,2,0.63,3,0.185)*_xlfn.SWITCH(E175,1,0.25,2,0.25,3,0.5)*_xlfn.SWITCH(F175,1,0.185,2,0.63,3,0.185)</f>
        <v>3.2342625000000001E-3</v>
      </c>
      <c r="I175">
        <v>7.5324824295900001E-4</v>
      </c>
      <c r="J175">
        <v>5</v>
      </c>
      <c r="K175">
        <v>2.5000000000000001E-2</v>
      </c>
      <c r="L175">
        <v>5.1579794699999999</v>
      </c>
      <c r="M175">
        <v>0.27232349</v>
      </c>
      <c r="N175">
        <v>-0.13855202999999999</v>
      </c>
      <c r="O175">
        <v>-1.8777753500000001</v>
      </c>
      <c r="P175">
        <v>-4.78109E-3</v>
      </c>
      <c r="Q175">
        <v>5.1163999999999995E-4</v>
      </c>
      <c r="R175">
        <v>5.4296130199999997</v>
      </c>
      <c r="S175">
        <v>0.23704914999999999</v>
      </c>
      <c r="T175">
        <v>0.26725840000000001</v>
      </c>
      <c r="U175">
        <v>-0.15639142</v>
      </c>
      <c r="V175">
        <v>0.19889999999999999</v>
      </c>
      <c r="W175">
        <v>0.58148</v>
      </c>
      <c r="X175">
        <v>4.2560000000000001E-2</v>
      </c>
      <c r="Y175">
        <v>6.0600000000000003E-3</v>
      </c>
      <c r="Z175">
        <v>0.13442000000000001</v>
      </c>
      <c r="AA175">
        <v>2.7E-4</v>
      </c>
      <c r="AB175" s="1">
        <v>3.0000000000000001E-5</v>
      </c>
      <c r="AC175">
        <v>0.94679999999999997</v>
      </c>
      <c r="AD175">
        <v>2.036E-2</v>
      </c>
      <c r="AE175">
        <v>0.14992</v>
      </c>
      <c r="AF175">
        <v>0.10925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320</v>
      </c>
      <c r="AR175">
        <v>1</v>
      </c>
      <c r="AS175">
        <v>1</v>
      </c>
      <c r="AT175">
        <v>10</v>
      </c>
    </row>
    <row r="176" spans="1:46" x14ac:dyDescent="0.25">
      <c r="A176" t="s">
        <v>34</v>
      </c>
      <c r="B176">
        <v>1</v>
      </c>
      <c r="C176">
        <v>1</v>
      </c>
      <c r="D176">
        <v>2</v>
      </c>
      <c r="E176">
        <v>2</v>
      </c>
      <c r="F176">
        <v>1</v>
      </c>
      <c r="G176">
        <v>13</v>
      </c>
      <c r="H176" cm="1">
        <f t="array" ref="H176">_xlfn.SWITCH(B176,1,0.6,2,0.4)*_xlfn.SWITCH(C176,1,0.185,2,0.63,3,0.185)*_xlfn.SWITCH(D176,1,0.185,2,0.63,3,0.185)*_xlfn.SWITCH(E176,1,0.25,2,0.25,3,0.5)*_xlfn.SWITCH(F176,1,0.185,2,0.63,3,0.185)</f>
        <v>3.2342625000000001E-3</v>
      </c>
      <c r="I176">
        <v>3.1287436753319999E-4</v>
      </c>
      <c r="J176">
        <v>5</v>
      </c>
      <c r="K176">
        <v>2.5000000000000001E-2</v>
      </c>
      <c r="L176">
        <v>7.5545488499999998</v>
      </c>
      <c r="M176">
        <v>0.1414774</v>
      </c>
      <c r="N176">
        <v>-0.16575830999999999</v>
      </c>
      <c r="O176">
        <v>-2.2928511299999998</v>
      </c>
      <c r="P176">
        <v>-6.62818E-3</v>
      </c>
      <c r="Q176">
        <v>8.5424000000000003E-4</v>
      </c>
      <c r="R176">
        <v>6.82526265</v>
      </c>
      <c r="S176">
        <v>0.21291651</v>
      </c>
      <c r="T176">
        <v>0.59707626999999996</v>
      </c>
      <c r="U176">
        <v>-0.37696717000000002</v>
      </c>
      <c r="V176">
        <v>0.214</v>
      </c>
      <c r="W176">
        <v>0.71511000000000002</v>
      </c>
      <c r="X176">
        <v>4.5900000000000003E-2</v>
      </c>
      <c r="Y176">
        <v>6.5199999999999998E-3</v>
      </c>
      <c r="Z176">
        <v>0.16875000000000001</v>
      </c>
      <c r="AA176">
        <v>2.9E-4</v>
      </c>
      <c r="AB176" s="1">
        <v>4.0000000000000003E-5</v>
      </c>
      <c r="AC176">
        <v>1.10782</v>
      </c>
      <c r="AD176">
        <v>1.8339999999999999E-2</v>
      </c>
      <c r="AE176">
        <v>0.17405000000000001</v>
      </c>
      <c r="AF176">
        <v>0.1178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320</v>
      </c>
      <c r="AR176">
        <v>1</v>
      </c>
      <c r="AS176">
        <v>1</v>
      </c>
      <c r="AT176">
        <v>10</v>
      </c>
    </row>
    <row r="177" spans="1:46" x14ac:dyDescent="0.25">
      <c r="A177" t="s">
        <v>34</v>
      </c>
      <c r="B177">
        <v>1</v>
      </c>
      <c r="C177">
        <v>1</v>
      </c>
      <c r="D177">
        <v>2</v>
      </c>
      <c r="E177">
        <v>2</v>
      </c>
      <c r="F177">
        <v>2</v>
      </c>
      <c r="G177">
        <v>14</v>
      </c>
      <c r="H177" cm="1">
        <f t="array" ref="H177">_xlfn.SWITCH(B177,1,0.6,2,0.4)*_xlfn.SWITCH(C177,1,0.185,2,0.63,3,0.185)*_xlfn.SWITCH(D177,1,0.185,2,0.63,3,0.185)*_xlfn.SWITCH(E177,1,0.25,2,0.25,3,0.5)*_xlfn.SWITCH(F177,1,0.185,2,0.63,3,0.185)</f>
        <v>1.1013975000000001E-2</v>
      </c>
      <c r="I177">
        <v>1.9283601321203997E-3</v>
      </c>
      <c r="J177">
        <v>5</v>
      </c>
      <c r="K177">
        <v>2.5000000000000001E-2</v>
      </c>
      <c r="L177">
        <v>6.6684871899999996</v>
      </c>
      <c r="M177">
        <v>0.18541642</v>
      </c>
      <c r="N177">
        <v>-0.15569046</v>
      </c>
      <c r="O177">
        <v>-2.13212935</v>
      </c>
      <c r="P177">
        <v>-5.9515499999999999E-3</v>
      </c>
      <c r="Q177">
        <v>7.3015999999999999E-4</v>
      </c>
      <c r="R177">
        <v>6.3803050499999996</v>
      </c>
      <c r="S177">
        <v>0.21886488000000001</v>
      </c>
      <c r="T177">
        <v>0.54630568999999995</v>
      </c>
      <c r="U177">
        <v>-0.36994337999999999</v>
      </c>
      <c r="V177">
        <v>0.2092</v>
      </c>
      <c r="W177">
        <v>0.66798999999999997</v>
      </c>
      <c r="X177">
        <v>4.4790000000000003E-2</v>
      </c>
      <c r="Y177">
        <v>6.3699999999999998E-3</v>
      </c>
      <c r="Z177">
        <v>0.15678</v>
      </c>
      <c r="AA177">
        <v>2.7999999999999998E-4</v>
      </c>
      <c r="AB177" s="1">
        <v>4.0000000000000003E-5</v>
      </c>
      <c r="AC177">
        <v>1.06596</v>
      </c>
      <c r="AD177">
        <v>1.9040000000000001E-2</v>
      </c>
      <c r="AE177">
        <v>0.16611000000000001</v>
      </c>
      <c r="AF177">
        <v>0.11498999999999999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320</v>
      </c>
      <c r="AR177">
        <v>1</v>
      </c>
      <c r="AS177">
        <v>1</v>
      </c>
      <c r="AT177">
        <v>10</v>
      </c>
    </row>
    <row r="178" spans="1:46" x14ac:dyDescent="0.25">
      <c r="A178" t="s">
        <v>34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15</v>
      </c>
      <c r="H178" cm="1">
        <f t="array" ref="H178">_xlfn.SWITCH(B178,1,0.6,2,0.4)*_xlfn.SWITCH(C178,1,0.185,2,0.63,3,0.185)*_xlfn.SWITCH(D178,1,0.185,2,0.63,3,0.185)*_xlfn.SWITCH(E178,1,0.25,2,0.25,3,0.5)*_xlfn.SWITCH(F178,1,0.185,2,0.63,3,0.185)</f>
        <v>3.2342625000000001E-3</v>
      </c>
      <c r="I178">
        <v>1.0360758139343999E-3</v>
      </c>
      <c r="J178">
        <v>5</v>
      </c>
      <c r="K178">
        <v>2.5000000000000001E-2</v>
      </c>
      <c r="L178">
        <v>5.3004137800000004</v>
      </c>
      <c r="M178">
        <v>0.27281217000000002</v>
      </c>
      <c r="N178">
        <v>-0.13866069</v>
      </c>
      <c r="O178">
        <v>-1.9166551999999999</v>
      </c>
      <c r="P178">
        <v>-4.8117300000000002E-3</v>
      </c>
      <c r="Q178">
        <v>5.0997E-4</v>
      </c>
      <c r="R178">
        <v>5.6569722999999996</v>
      </c>
      <c r="S178">
        <v>0.23217906999999999</v>
      </c>
      <c r="T178">
        <v>0.51130555</v>
      </c>
      <c r="U178">
        <v>-0.34094131999999999</v>
      </c>
      <c r="V178">
        <v>0.1996</v>
      </c>
      <c r="W178">
        <v>0.59558999999999995</v>
      </c>
      <c r="X178">
        <v>4.2689999999999999E-2</v>
      </c>
      <c r="Y178">
        <v>6.0800000000000003E-3</v>
      </c>
      <c r="Z178">
        <v>0.13825000000000001</v>
      </c>
      <c r="AA178">
        <v>2.7E-4</v>
      </c>
      <c r="AB178" s="1">
        <v>3.0000000000000001E-5</v>
      </c>
      <c r="AC178">
        <v>0.9768</v>
      </c>
      <c r="AD178">
        <v>2.0029999999999999E-2</v>
      </c>
      <c r="AE178">
        <v>0.15232999999999999</v>
      </c>
      <c r="AF178">
        <v>0.1096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320</v>
      </c>
      <c r="AR178">
        <v>1</v>
      </c>
      <c r="AS178">
        <v>1</v>
      </c>
      <c r="AT178">
        <v>10</v>
      </c>
    </row>
    <row r="179" spans="1:46" x14ac:dyDescent="0.25">
      <c r="A179" t="s">
        <v>34</v>
      </c>
      <c r="B179">
        <v>1</v>
      </c>
      <c r="C179">
        <v>1</v>
      </c>
      <c r="D179">
        <v>2</v>
      </c>
      <c r="E179">
        <v>3</v>
      </c>
      <c r="F179">
        <v>1</v>
      </c>
      <c r="G179">
        <v>16</v>
      </c>
      <c r="H179" cm="1">
        <f t="array" ref="H179">_xlfn.SWITCH(B179,1,0.6,2,0.4)*_xlfn.SWITCH(C179,1,0.185,2,0.63,3,0.185)*_xlfn.SWITCH(D179,1,0.185,2,0.63,3,0.185)*_xlfn.SWITCH(E179,1,0.25,2,0.25,3,0.5)*_xlfn.SWITCH(F179,1,0.185,2,0.63,3,0.185)</f>
        <v>6.4685250000000001E-3</v>
      </c>
      <c r="I179">
        <v>2.9313610632732E-3</v>
      </c>
      <c r="J179">
        <v>5</v>
      </c>
      <c r="K179">
        <v>2.5000000000000001E-2</v>
      </c>
      <c r="L179">
        <v>7.0714214399999999</v>
      </c>
      <c r="M179">
        <v>0.14896348000000001</v>
      </c>
      <c r="N179">
        <v>-0.16446081000000001</v>
      </c>
      <c r="O179">
        <v>-2.1796053899999999</v>
      </c>
      <c r="P179">
        <v>-6.5951999999999998E-3</v>
      </c>
      <c r="Q179">
        <v>8.5521000000000002E-4</v>
      </c>
      <c r="R179">
        <v>6.1592151099999999</v>
      </c>
      <c r="S179">
        <v>0.22502253</v>
      </c>
      <c r="T179">
        <v>1.2653739500000001</v>
      </c>
      <c r="U179">
        <v>-1.1775712700000001</v>
      </c>
      <c r="V179">
        <v>0.2145</v>
      </c>
      <c r="W179">
        <v>0.67637000000000003</v>
      </c>
      <c r="X179">
        <v>4.6010000000000002E-2</v>
      </c>
      <c r="Y179">
        <v>6.5399999999999998E-3</v>
      </c>
      <c r="Z179">
        <v>0.15834000000000001</v>
      </c>
      <c r="AA179">
        <v>2.9E-4</v>
      </c>
      <c r="AB179" s="1">
        <v>4.0000000000000003E-5</v>
      </c>
      <c r="AC179">
        <v>1.03223</v>
      </c>
      <c r="AD179">
        <v>1.9259999999999999E-2</v>
      </c>
      <c r="AE179">
        <v>0.16866999999999999</v>
      </c>
      <c r="AF179">
        <v>0.11795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320</v>
      </c>
      <c r="AR179">
        <v>1</v>
      </c>
      <c r="AS179">
        <v>1</v>
      </c>
      <c r="AT179">
        <v>10</v>
      </c>
    </row>
    <row r="180" spans="1:46" x14ac:dyDescent="0.25">
      <c r="A180" t="s">
        <v>34</v>
      </c>
      <c r="B180">
        <v>1</v>
      </c>
      <c r="C180">
        <v>1</v>
      </c>
      <c r="D180">
        <v>2</v>
      </c>
      <c r="E180">
        <v>3</v>
      </c>
      <c r="F180">
        <v>2</v>
      </c>
      <c r="G180">
        <v>17</v>
      </c>
      <c r="H180" cm="1">
        <f t="array" ref="H180">_xlfn.SWITCH(B180,1,0.6,2,0.4)*_xlfn.SWITCH(C180,1,0.185,2,0.63,3,0.185)*_xlfn.SWITCH(D180,1,0.185,2,0.63,3,0.185)*_xlfn.SWITCH(E180,1,0.25,2,0.25,3,0.5)*_xlfn.SWITCH(F180,1,0.185,2,0.63,3,0.185)</f>
        <v>2.2027950000000001E-2</v>
      </c>
      <c r="I180">
        <v>1.4438385113976E-2</v>
      </c>
      <c r="J180">
        <v>5</v>
      </c>
      <c r="K180">
        <v>2.5000000000000001E-2</v>
      </c>
      <c r="L180">
        <v>6.21012903</v>
      </c>
      <c r="M180">
        <v>0.19318600999999999</v>
      </c>
      <c r="N180">
        <v>-0.15438884999999999</v>
      </c>
      <c r="O180">
        <v>-2.0251061199999998</v>
      </c>
      <c r="P180">
        <v>-5.9155700000000002E-3</v>
      </c>
      <c r="Q180">
        <v>7.3074999999999995E-4</v>
      </c>
      <c r="R180">
        <v>5.72723929</v>
      </c>
      <c r="S180">
        <v>0.23174032999999999</v>
      </c>
      <c r="T180">
        <v>1.21866264</v>
      </c>
      <c r="U180">
        <v>-1.1690156</v>
      </c>
      <c r="V180">
        <v>0.20960000000000001</v>
      </c>
      <c r="W180">
        <v>0.63171999999999995</v>
      </c>
      <c r="X180">
        <v>4.4880000000000003E-2</v>
      </c>
      <c r="Y180">
        <v>6.3899999999999998E-3</v>
      </c>
      <c r="Z180">
        <v>0.14685999999999999</v>
      </c>
      <c r="AA180">
        <v>2.7999999999999998E-4</v>
      </c>
      <c r="AB180" s="1">
        <v>4.0000000000000003E-5</v>
      </c>
      <c r="AC180">
        <v>0.98884000000000005</v>
      </c>
      <c r="AD180">
        <v>2.002E-2</v>
      </c>
      <c r="AE180">
        <v>0.16077</v>
      </c>
      <c r="AF180">
        <v>0.11515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320</v>
      </c>
      <c r="AR180">
        <v>1</v>
      </c>
      <c r="AS180">
        <v>1</v>
      </c>
      <c r="AT180">
        <v>10</v>
      </c>
    </row>
    <row r="181" spans="1:46" x14ac:dyDescent="0.25">
      <c r="A181" t="s">
        <v>34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18</v>
      </c>
      <c r="H181" cm="1">
        <f t="array" ref="H181">_xlfn.SWITCH(B181,1,0.6,2,0.4)*_xlfn.SWITCH(C181,1,0.185,2,0.63,3,0.185)*_xlfn.SWITCH(D181,1,0.185,2,0.63,3,0.185)*_xlfn.SWITCH(E181,1,0.25,2,0.25,3,0.5)*_xlfn.SWITCH(F181,1,0.185,2,0.63,3,0.185)</f>
        <v>6.4685250000000001E-3</v>
      </c>
      <c r="I181">
        <v>5.6819872205735996E-3</v>
      </c>
      <c r="J181">
        <v>5</v>
      </c>
      <c r="K181">
        <v>2.5000000000000001E-2</v>
      </c>
      <c r="L181">
        <v>4.8751129200000003</v>
      </c>
      <c r="M181">
        <v>0.28111720000000001</v>
      </c>
      <c r="N181">
        <v>-0.13733198999999999</v>
      </c>
      <c r="O181">
        <v>-1.8182561699999999</v>
      </c>
      <c r="P181">
        <v>-4.7718099999999996E-3</v>
      </c>
      <c r="Q181">
        <v>5.1002999999999997E-4</v>
      </c>
      <c r="R181">
        <v>5.0300507100000003</v>
      </c>
      <c r="S181">
        <v>0.2465397</v>
      </c>
      <c r="T181">
        <v>1.18955751</v>
      </c>
      <c r="U181">
        <v>-1.13801709</v>
      </c>
      <c r="V181">
        <v>0.19969999999999999</v>
      </c>
      <c r="W181">
        <v>0.56320000000000003</v>
      </c>
      <c r="X181">
        <v>4.274E-2</v>
      </c>
      <c r="Y181">
        <v>6.0899999999999999E-3</v>
      </c>
      <c r="Z181">
        <v>0.12912999999999999</v>
      </c>
      <c r="AA181">
        <v>2.7E-4</v>
      </c>
      <c r="AB181" s="1">
        <v>3.0000000000000001E-5</v>
      </c>
      <c r="AC181">
        <v>0.89854000000000001</v>
      </c>
      <c r="AD181">
        <v>2.1100000000000001E-2</v>
      </c>
      <c r="AE181">
        <v>0.14713000000000001</v>
      </c>
      <c r="AF181">
        <v>0.10970000000000001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320</v>
      </c>
      <c r="AR181">
        <v>1</v>
      </c>
      <c r="AS181">
        <v>1</v>
      </c>
      <c r="AT181">
        <v>10</v>
      </c>
    </row>
    <row r="182" spans="1:46" x14ac:dyDescent="0.25">
      <c r="A182" t="s">
        <v>34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19</v>
      </c>
      <c r="H182" cm="1">
        <f t="array" ref="H182">_xlfn.SWITCH(B182,1,0.6,2,0.4)*_xlfn.SWITCH(C182,1,0.185,2,0.63,3,0.185)*_xlfn.SWITCH(D182,1,0.185,2,0.63,3,0.185)*_xlfn.SWITCH(E182,1,0.25,2,0.25,3,0.5)*_xlfn.SWITCH(F182,1,0.185,2,0.63,3,0.185)</f>
        <v>9.4974375E-4</v>
      </c>
      <c r="I182">
        <v>6.3717480373799996E-5</v>
      </c>
      <c r="J182">
        <v>5</v>
      </c>
      <c r="K182">
        <v>2.5000000000000001E-2</v>
      </c>
      <c r="L182">
        <v>6.7346398199999999</v>
      </c>
      <c r="M182">
        <v>8.2888710000000004E-2</v>
      </c>
      <c r="N182">
        <v>-0.18460132000000001</v>
      </c>
      <c r="O182">
        <v>-2.0455108200000001</v>
      </c>
      <c r="P182">
        <v>-6.49016E-3</v>
      </c>
      <c r="Q182">
        <v>8.0236999999999995E-4</v>
      </c>
      <c r="R182">
        <v>6.1112977700000002</v>
      </c>
      <c r="S182">
        <v>0.22652502999999999</v>
      </c>
      <c r="T182">
        <v>0.33748507999999999</v>
      </c>
      <c r="U182">
        <v>-0.21019048000000001</v>
      </c>
      <c r="V182">
        <v>0.20469999999999999</v>
      </c>
      <c r="W182">
        <v>0.64383000000000001</v>
      </c>
      <c r="X182">
        <v>4.3920000000000001E-2</v>
      </c>
      <c r="Y182">
        <v>6.2399999999999999E-3</v>
      </c>
      <c r="Z182">
        <v>0.15064</v>
      </c>
      <c r="AA182">
        <v>2.7999999999999998E-4</v>
      </c>
      <c r="AB182" s="1">
        <v>4.0000000000000003E-5</v>
      </c>
      <c r="AC182">
        <v>1.04173</v>
      </c>
      <c r="AD182">
        <v>1.9630000000000002E-2</v>
      </c>
      <c r="AE182">
        <v>0.16059999999999999</v>
      </c>
      <c r="AF182">
        <v>0.11254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320</v>
      </c>
      <c r="AR182">
        <v>1</v>
      </c>
      <c r="AS182">
        <v>1</v>
      </c>
      <c r="AT182">
        <v>10</v>
      </c>
    </row>
    <row r="183" spans="1:46" x14ac:dyDescent="0.25">
      <c r="A183" t="s">
        <v>34</v>
      </c>
      <c r="B183">
        <v>1</v>
      </c>
      <c r="C183">
        <v>1</v>
      </c>
      <c r="D183">
        <v>3</v>
      </c>
      <c r="E183">
        <v>1</v>
      </c>
      <c r="F183">
        <v>2</v>
      </c>
      <c r="G183">
        <v>20</v>
      </c>
      <c r="H183" cm="1">
        <f t="array" ref="H183">_xlfn.SWITCH(B183,1,0.6,2,0.4)*_xlfn.SWITCH(C183,1,0.185,2,0.63,3,0.185)*_xlfn.SWITCH(D183,1,0.185,2,0.63,3,0.185)*_xlfn.SWITCH(E183,1,0.25,2,0.25,3,0.5)*_xlfn.SWITCH(F183,1,0.185,2,0.63,3,0.185)</f>
        <v>3.2342625000000001E-3</v>
      </c>
      <c r="I183">
        <v>4.384963988286E-4</v>
      </c>
      <c r="J183">
        <v>5</v>
      </c>
      <c r="K183">
        <v>2.5000000000000001E-2</v>
      </c>
      <c r="L183">
        <v>6.02022776</v>
      </c>
      <c r="M183">
        <v>0.12159726</v>
      </c>
      <c r="N183">
        <v>-0.17621722000000001</v>
      </c>
      <c r="O183">
        <v>-1.9244580200000001</v>
      </c>
      <c r="P183">
        <v>-5.8112800000000003E-3</v>
      </c>
      <c r="Q183">
        <v>6.7792000000000004E-4</v>
      </c>
      <c r="R183">
        <v>5.6909301299999999</v>
      </c>
      <c r="S183">
        <v>0.2334551</v>
      </c>
      <c r="T183">
        <v>0.30624803</v>
      </c>
      <c r="U183">
        <v>-0.16742551</v>
      </c>
      <c r="V183">
        <v>0.20080000000000001</v>
      </c>
      <c r="W183">
        <v>0.60502</v>
      </c>
      <c r="X183">
        <v>4.3020000000000003E-2</v>
      </c>
      <c r="Y183">
        <v>6.1199999999999996E-3</v>
      </c>
      <c r="Z183">
        <v>0.1406</v>
      </c>
      <c r="AA183">
        <v>2.7E-4</v>
      </c>
      <c r="AB183" s="1">
        <v>3.0000000000000001E-5</v>
      </c>
      <c r="AC183">
        <v>0.99246000000000001</v>
      </c>
      <c r="AD183">
        <v>2.027E-2</v>
      </c>
      <c r="AE183">
        <v>0.15382000000000001</v>
      </c>
      <c r="AF183">
        <v>0.11032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320</v>
      </c>
      <c r="AR183">
        <v>1</v>
      </c>
      <c r="AS183">
        <v>1</v>
      </c>
      <c r="AT183">
        <v>10</v>
      </c>
    </row>
    <row r="184" spans="1:46" x14ac:dyDescent="0.25">
      <c r="A184" t="s">
        <v>34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21</v>
      </c>
      <c r="H184" cm="1">
        <f t="array" ref="H184">_xlfn.SWITCH(B184,1,0.6,2,0.4)*_xlfn.SWITCH(C184,1,0.185,2,0.63,3,0.185)*_xlfn.SWITCH(D184,1,0.185,2,0.63,3,0.185)*_xlfn.SWITCH(E184,1,0.25,2,0.25,3,0.5)*_xlfn.SWITCH(F184,1,0.185,2,0.63,3,0.185)</f>
        <v>9.4974375E-4</v>
      </c>
      <c r="I184">
        <v>2.8050752957279999E-4</v>
      </c>
      <c r="J184">
        <v>5</v>
      </c>
      <c r="K184">
        <v>2.5000000000000001E-2</v>
      </c>
      <c r="L184">
        <v>4.9676566500000003</v>
      </c>
      <c r="M184">
        <v>0.1981087</v>
      </c>
      <c r="N184">
        <v>-0.16216245000000001</v>
      </c>
      <c r="O184">
        <v>-1.77855298</v>
      </c>
      <c r="P184">
        <v>-4.6304700000000002E-3</v>
      </c>
      <c r="Q184">
        <v>4.6263000000000001E-4</v>
      </c>
      <c r="R184">
        <v>5.1003353599999999</v>
      </c>
      <c r="S184">
        <v>0.24651524999999999</v>
      </c>
      <c r="T184">
        <v>0.28385927999999999</v>
      </c>
      <c r="U184">
        <v>-8.1434110000000004E-2</v>
      </c>
      <c r="V184">
        <v>0.19339999999999999</v>
      </c>
      <c r="W184">
        <v>0.55183000000000004</v>
      </c>
      <c r="X184">
        <v>4.1439999999999998E-2</v>
      </c>
      <c r="Y184">
        <v>5.8999999999999999E-3</v>
      </c>
      <c r="Z184">
        <v>0.1268</v>
      </c>
      <c r="AA184">
        <v>2.5999999999999998E-4</v>
      </c>
      <c r="AB184" s="1">
        <v>3.0000000000000001E-5</v>
      </c>
      <c r="AC184">
        <v>0.90898000000000001</v>
      </c>
      <c r="AD184">
        <v>2.1049999999999999E-2</v>
      </c>
      <c r="AE184">
        <v>0.14327999999999999</v>
      </c>
      <c r="AF184">
        <v>0.10625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320</v>
      </c>
      <c r="AR184">
        <v>1</v>
      </c>
      <c r="AS184">
        <v>1</v>
      </c>
      <c r="AT184">
        <v>10</v>
      </c>
    </row>
    <row r="185" spans="1:46" x14ac:dyDescent="0.25">
      <c r="A185" t="s">
        <v>34</v>
      </c>
      <c r="B185">
        <v>1</v>
      </c>
      <c r="C185">
        <v>1</v>
      </c>
      <c r="D185">
        <v>3</v>
      </c>
      <c r="E185">
        <v>2</v>
      </c>
      <c r="F185">
        <v>1</v>
      </c>
      <c r="G185">
        <v>22</v>
      </c>
      <c r="H185" cm="1">
        <f t="array" ref="H185">_xlfn.SWITCH(B185,1,0.6,2,0.4)*_xlfn.SWITCH(C185,1,0.185,2,0.63,3,0.185)*_xlfn.SWITCH(D185,1,0.185,2,0.63,3,0.185)*_xlfn.SWITCH(E185,1,0.25,2,0.25,3,0.5)*_xlfn.SWITCH(F185,1,0.185,2,0.63,3,0.185)</f>
        <v>9.4974375E-4</v>
      </c>
      <c r="I185">
        <v>1.044558019872E-4</v>
      </c>
      <c r="J185">
        <v>5</v>
      </c>
      <c r="K185">
        <v>2.5000000000000001E-2</v>
      </c>
      <c r="L185">
        <v>6.8860244899999996</v>
      </c>
      <c r="M185">
        <v>8.3515599999999995E-2</v>
      </c>
      <c r="N185">
        <v>-0.18470299000000001</v>
      </c>
      <c r="O185">
        <v>-2.0866489000000001</v>
      </c>
      <c r="P185">
        <v>-6.5197400000000004E-3</v>
      </c>
      <c r="Q185">
        <v>8.0055999999999997E-4</v>
      </c>
      <c r="R185">
        <v>6.3453852900000003</v>
      </c>
      <c r="S185">
        <v>0.22210568999999999</v>
      </c>
      <c r="T185">
        <v>0.58273691000000005</v>
      </c>
      <c r="U185">
        <v>-0.39392458000000002</v>
      </c>
      <c r="V185">
        <v>0.20530000000000001</v>
      </c>
      <c r="W185">
        <v>0.65925999999999996</v>
      </c>
      <c r="X185">
        <v>4.4049999999999999E-2</v>
      </c>
      <c r="Y185">
        <v>6.2500000000000003E-3</v>
      </c>
      <c r="Z185">
        <v>0.15473999999999999</v>
      </c>
      <c r="AA185">
        <v>2.7999999999999998E-4</v>
      </c>
      <c r="AB185" s="1">
        <v>4.0000000000000003E-5</v>
      </c>
      <c r="AC185">
        <v>1.07148</v>
      </c>
      <c r="AD185">
        <v>1.933E-2</v>
      </c>
      <c r="AE185">
        <v>0.16303999999999999</v>
      </c>
      <c r="AF185">
        <v>0.11291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320</v>
      </c>
      <c r="AR185">
        <v>1</v>
      </c>
      <c r="AS185">
        <v>1</v>
      </c>
      <c r="AT185">
        <v>10</v>
      </c>
    </row>
    <row r="186" spans="1:46" x14ac:dyDescent="0.25">
      <c r="A186" t="s">
        <v>34</v>
      </c>
      <c r="B186">
        <v>1</v>
      </c>
      <c r="C186">
        <v>1</v>
      </c>
      <c r="D186">
        <v>3</v>
      </c>
      <c r="E186">
        <v>2</v>
      </c>
      <c r="F186">
        <v>2</v>
      </c>
      <c r="G186">
        <v>23</v>
      </c>
      <c r="H186" cm="1">
        <f t="array" ref="H186">_xlfn.SWITCH(B186,1,0.6,2,0.4)*_xlfn.SWITCH(C186,1,0.185,2,0.63,3,0.185)*_xlfn.SWITCH(D186,1,0.185,2,0.63,3,0.185)*_xlfn.SWITCH(E186,1,0.25,2,0.25,3,0.5)*_xlfn.SWITCH(F186,1,0.185,2,0.63,3,0.185)</f>
        <v>3.2342625000000001E-3</v>
      </c>
      <c r="I186">
        <v>6.8189779071299995E-4</v>
      </c>
      <c r="J186">
        <v>5</v>
      </c>
      <c r="K186">
        <v>2.5000000000000001E-2</v>
      </c>
      <c r="L186">
        <v>6.1659695899999996</v>
      </c>
      <c r="M186">
        <v>0.12216016</v>
      </c>
      <c r="N186">
        <v>-0.17632185</v>
      </c>
      <c r="O186">
        <v>-1.96419681</v>
      </c>
      <c r="P186">
        <v>-5.8414000000000001E-3</v>
      </c>
      <c r="Q186">
        <v>6.7617000000000003E-4</v>
      </c>
      <c r="R186">
        <v>5.9226691799999998</v>
      </c>
      <c r="S186">
        <v>0.22872867</v>
      </c>
      <c r="T186">
        <v>0.55072454000000004</v>
      </c>
      <c r="U186">
        <v>-0.35164961</v>
      </c>
      <c r="V186">
        <v>0.2014</v>
      </c>
      <c r="W186">
        <v>0.61978999999999995</v>
      </c>
      <c r="X186">
        <v>4.3159999999999997E-2</v>
      </c>
      <c r="Y186">
        <v>6.1399999999999996E-3</v>
      </c>
      <c r="Z186">
        <v>0.14457</v>
      </c>
      <c r="AA186">
        <v>2.7E-4</v>
      </c>
      <c r="AB186" s="1">
        <v>4.0000000000000003E-5</v>
      </c>
      <c r="AC186">
        <v>1.02291</v>
      </c>
      <c r="AD186">
        <v>1.9949999999999999E-2</v>
      </c>
      <c r="AE186">
        <v>0.15626000000000001</v>
      </c>
      <c r="AF186">
        <v>0.11068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320</v>
      </c>
      <c r="AR186">
        <v>1</v>
      </c>
      <c r="AS186">
        <v>1</v>
      </c>
      <c r="AT186">
        <v>10</v>
      </c>
    </row>
    <row r="187" spans="1:46" x14ac:dyDescent="0.25">
      <c r="A187" t="s">
        <v>34</v>
      </c>
      <c r="B187">
        <v>1</v>
      </c>
      <c r="C187">
        <v>1</v>
      </c>
      <c r="D187">
        <v>3</v>
      </c>
      <c r="E187">
        <v>2</v>
      </c>
      <c r="F187">
        <v>3</v>
      </c>
      <c r="G187">
        <v>24</v>
      </c>
      <c r="H187" cm="1">
        <f t="array" ref="H187">_xlfn.SWITCH(B187,1,0.6,2,0.4)*_xlfn.SWITCH(C187,1,0.185,2,0.63,3,0.185)*_xlfn.SWITCH(D187,1,0.185,2,0.63,3,0.185)*_xlfn.SWITCH(E187,1,0.25,2,0.25,3,0.5)*_xlfn.SWITCH(F187,1,0.185,2,0.63,3,0.185)</f>
        <v>9.4974375E-4</v>
      </c>
      <c r="I187">
        <v>4.0551532867979997E-4</v>
      </c>
      <c r="J187">
        <v>5</v>
      </c>
      <c r="K187">
        <v>2.5000000000000001E-2</v>
      </c>
      <c r="L187">
        <v>5.1062026600000001</v>
      </c>
      <c r="M187">
        <v>0.19853699</v>
      </c>
      <c r="N187">
        <v>-0.16227796</v>
      </c>
      <c r="O187">
        <v>-1.8163965799999999</v>
      </c>
      <c r="P187">
        <v>-4.6614500000000001E-3</v>
      </c>
      <c r="Q187">
        <v>4.6097999999999999E-4</v>
      </c>
      <c r="R187">
        <v>5.3262913999999997</v>
      </c>
      <c r="S187">
        <v>0.24128494</v>
      </c>
      <c r="T187">
        <v>0.52714243999999999</v>
      </c>
      <c r="U187">
        <v>-0.26615649000000002</v>
      </c>
      <c r="V187">
        <v>0.19409999999999999</v>
      </c>
      <c r="W187">
        <v>0.56554000000000004</v>
      </c>
      <c r="X187">
        <v>4.1590000000000002E-2</v>
      </c>
      <c r="Y187">
        <v>5.9199999999999999E-3</v>
      </c>
      <c r="Z187">
        <v>0.13055</v>
      </c>
      <c r="AA187">
        <v>2.5999999999999998E-4</v>
      </c>
      <c r="AB187" s="1">
        <v>3.0000000000000001E-5</v>
      </c>
      <c r="AC187">
        <v>0.93979999999999997</v>
      </c>
      <c r="AD187">
        <v>2.0709999999999999E-2</v>
      </c>
      <c r="AE187">
        <v>0.14568</v>
      </c>
      <c r="AF187">
        <v>0.10663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320</v>
      </c>
      <c r="AR187">
        <v>1</v>
      </c>
      <c r="AS187">
        <v>1</v>
      </c>
      <c r="AT187">
        <v>10</v>
      </c>
    </row>
    <row r="188" spans="1:46" x14ac:dyDescent="0.25">
      <c r="A188" t="s">
        <v>34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25</v>
      </c>
      <c r="H188" cm="1">
        <f t="array" ref="H188">_xlfn.SWITCH(B188,1,0.6,2,0.4)*_xlfn.SWITCH(C188,1,0.185,2,0.63,3,0.185)*_xlfn.SWITCH(D188,1,0.185,2,0.63,3,0.185)*_xlfn.SWITCH(E188,1,0.25,2,0.25,3,0.5)*_xlfn.SWITCH(F188,1,0.185,2,0.63,3,0.185)</f>
        <v>1.8994875E-3</v>
      </c>
      <c r="I188">
        <v>1.1669278803947999E-3</v>
      </c>
      <c r="J188">
        <v>5</v>
      </c>
      <c r="K188">
        <v>2.5000000000000001E-2</v>
      </c>
      <c r="L188">
        <v>6.4240622399999996</v>
      </c>
      <c r="M188">
        <v>9.1267669999999995E-2</v>
      </c>
      <c r="N188">
        <v>-0.18338847</v>
      </c>
      <c r="O188">
        <v>-1.9788319999999999</v>
      </c>
      <c r="P188">
        <v>-6.4847200000000002E-3</v>
      </c>
      <c r="Q188">
        <v>8.0130000000000002E-4</v>
      </c>
      <c r="R188">
        <v>5.6755035899999999</v>
      </c>
      <c r="S188">
        <v>0.23549469000000001</v>
      </c>
      <c r="T188">
        <v>1.2547913500000001</v>
      </c>
      <c r="U188">
        <v>-1.1933698399999999</v>
      </c>
      <c r="V188">
        <v>0.20569999999999999</v>
      </c>
      <c r="W188">
        <v>0.62253000000000003</v>
      </c>
      <c r="X188">
        <v>4.4150000000000002E-2</v>
      </c>
      <c r="Y188">
        <v>6.2700000000000004E-3</v>
      </c>
      <c r="Z188">
        <v>0.1447</v>
      </c>
      <c r="AA188">
        <v>2.7999999999999998E-4</v>
      </c>
      <c r="AB188" s="1">
        <v>4.0000000000000003E-5</v>
      </c>
      <c r="AC188">
        <v>0.99151999999999996</v>
      </c>
      <c r="AD188">
        <v>2.036E-2</v>
      </c>
      <c r="AE188">
        <v>0.15770000000000001</v>
      </c>
      <c r="AF188">
        <v>0.11307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320</v>
      </c>
      <c r="AR188">
        <v>1</v>
      </c>
      <c r="AS188">
        <v>1</v>
      </c>
      <c r="AT188">
        <v>10</v>
      </c>
    </row>
    <row r="189" spans="1:46" x14ac:dyDescent="0.25">
      <c r="A189" t="s">
        <v>34</v>
      </c>
      <c r="B189">
        <v>1</v>
      </c>
      <c r="C189">
        <v>1</v>
      </c>
      <c r="D189">
        <v>3</v>
      </c>
      <c r="E189">
        <v>3</v>
      </c>
      <c r="F189">
        <v>2</v>
      </c>
      <c r="G189">
        <v>26</v>
      </c>
      <c r="H189" cm="1">
        <f t="array" ref="H189">_xlfn.SWITCH(B189,1,0.6,2,0.4)*_xlfn.SWITCH(C189,1,0.185,2,0.63,3,0.185)*_xlfn.SWITCH(D189,1,0.185,2,0.63,3,0.185)*_xlfn.SWITCH(E189,1,0.25,2,0.25,3,0.5)*_xlfn.SWITCH(F189,1,0.185,2,0.63,3,0.185)</f>
        <v>6.4685250000000001E-3</v>
      </c>
      <c r="I189">
        <v>6.1611904076952001E-3</v>
      </c>
      <c r="J189">
        <v>5</v>
      </c>
      <c r="K189">
        <v>2.5000000000000001E-2</v>
      </c>
      <c r="L189">
        <v>5.72703249</v>
      </c>
      <c r="M189">
        <v>0.13021054000000001</v>
      </c>
      <c r="N189">
        <v>-0.17499864000000001</v>
      </c>
      <c r="O189">
        <v>-1.8622581600000001</v>
      </c>
      <c r="P189">
        <v>-5.8036199999999998E-3</v>
      </c>
      <c r="Q189">
        <v>6.7655999999999999E-4</v>
      </c>
      <c r="R189">
        <v>5.2745631099999999</v>
      </c>
      <c r="S189">
        <v>0.24280536999999999</v>
      </c>
      <c r="T189">
        <v>1.22679928</v>
      </c>
      <c r="U189">
        <v>-1.1497932399999999</v>
      </c>
      <c r="V189">
        <v>0.20180000000000001</v>
      </c>
      <c r="W189">
        <v>0.58569000000000004</v>
      </c>
      <c r="X189">
        <v>4.3240000000000001E-2</v>
      </c>
      <c r="Y189">
        <v>6.1500000000000001E-3</v>
      </c>
      <c r="Z189">
        <v>0.13508000000000001</v>
      </c>
      <c r="AA189">
        <v>2.7E-4</v>
      </c>
      <c r="AB189" s="1">
        <v>4.0000000000000003E-5</v>
      </c>
      <c r="AC189">
        <v>0.94303999999999999</v>
      </c>
      <c r="AD189">
        <v>2.103E-2</v>
      </c>
      <c r="AE189">
        <v>0.15103</v>
      </c>
      <c r="AF189">
        <v>0.11085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320</v>
      </c>
      <c r="AR189">
        <v>1</v>
      </c>
      <c r="AS189">
        <v>1</v>
      </c>
      <c r="AT189">
        <v>10</v>
      </c>
    </row>
    <row r="190" spans="1:46" x14ac:dyDescent="0.25">
      <c r="A190" t="s">
        <v>34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27</v>
      </c>
      <c r="H190" cm="1">
        <f t="array" ref="H190">_xlfn.SWITCH(B190,1,0.6,2,0.4)*_xlfn.SWITCH(C190,1,0.185,2,0.63,3,0.185)*_xlfn.SWITCH(D190,1,0.185,2,0.63,3,0.185)*_xlfn.SWITCH(E190,1,0.25,2,0.25,3,0.5)*_xlfn.SWITCH(F190,1,0.185,2,0.63,3,0.185)</f>
        <v>1.8994875E-3</v>
      </c>
      <c r="I190">
        <v>2.7334953523218001E-3</v>
      </c>
      <c r="J190">
        <v>5</v>
      </c>
      <c r="K190">
        <v>2.5000000000000001E-2</v>
      </c>
      <c r="L190">
        <v>4.6933404100000002</v>
      </c>
      <c r="M190">
        <v>0.20704807</v>
      </c>
      <c r="N190">
        <v>-0.16092785000000001</v>
      </c>
      <c r="O190">
        <v>-1.7213566199999999</v>
      </c>
      <c r="P190">
        <v>-4.6204699999999998E-3</v>
      </c>
      <c r="Q190">
        <v>4.6094000000000002E-4</v>
      </c>
      <c r="R190">
        <v>4.7090776700000001</v>
      </c>
      <c r="S190">
        <v>0.25658172000000001</v>
      </c>
      <c r="T190">
        <v>1.2080761600000001</v>
      </c>
      <c r="U190">
        <v>-1.0628465199999999</v>
      </c>
      <c r="V190">
        <v>0.1943</v>
      </c>
      <c r="W190">
        <v>0.53485000000000005</v>
      </c>
      <c r="X190">
        <v>4.165E-2</v>
      </c>
      <c r="Y190">
        <v>5.9300000000000004E-3</v>
      </c>
      <c r="Z190">
        <v>0.12179</v>
      </c>
      <c r="AA190">
        <v>2.5999999999999998E-4</v>
      </c>
      <c r="AB190" s="1">
        <v>3.0000000000000001E-5</v>
      </c>
      <c r="AC190">
        <v>0.86070000000000002</v>
      </c>
      <c r="AD190">
        <v>2.1839999999999998E-2</v>
      </c>
      <c r="AE190">
        <v>0.14063000000000001</v>
      </c>
      <c r="AF190">
        <v>0.10674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320</v>
      </c>
      <c r="AR190">
        <v>1</v>
      </c>
      <c r="AS190">
        <v>1</v>
      </c>
      <c r="AT190">
        <v>10</v>
      </c>
    </row>
    <row r="191" spans="1:46" x14ac:dyDescent="0.25">
      <c r="A191" t="s">
        <v>34</v>
      </c>
      <c r="B191">
        <v>1</v>
      </c>
      <c r="C191">
        <v>2</v>
      </c>
      <c r="D191">
        <v>1</v>
      </c>
      <c r="E191">
        <v>1</v>
      </c>
      <c r="F191">
        <v>1</v>
      </c>
      <c r="G191">
        <v>28</v>
      </c>
      <c r="H191" cm="1">
        <f t="array" ref="H191">_xlfn.SWITCH(B191,1,0.6,2,0.4)*_xlfn.SWITCH(C191,1,0.185,2,0.63,3,0.185)*_xlfn.SWITCH(D191,1,0.185,2,0.63,3,0.185)*_xlfn.SWITCH(E191,1,0.25,2,0.25,3,0.5)*_xlfn.SWITCH(F191,1,0.185,2,0.63,3,0.185)</f>
        <v>3.2342625000000001E-3</v>
      </c>
      <c r="I191">
        <v>1.8954397455071999E-3</v>
      </c>
      <c r="J191">
        <v>5</v>
      </c>
      <c r="K191">
        <v>2.5000000000000001E-2</v>
      </c>
      <c r="L191">
        <v>10.43358272</v>
      </c>
      <c r="M191">
        <v>0.17691193999999999</v>
      </c>
      <c r="N191">
        <v>-0.15505380999999999</v>
      </c>
      <c r="O191">
        <v>-2.6672018199999998</v>
      </c>
      <c r="P191">
        <v>-7.5543800000000003E-3</v>
      </c>
      <c r="Q191">
        <v>1.09909E-3</v>
      </c>
      <c r="R191">
        <v>8.1816454299999997</v>
      </c>
      <c r="S191">
        <v>0.18292836000000001</v>
      </c>
      <c r="T191">
        <v>0.24876008999999999</v>
      </c>
      <c r="U191">
        <v>-0.18045369</v>
      </c>
      <c r="V191">
        <v>0.24049999999999999</v>
      </c>
      <c r="W191">
        <v>0.87065000000000003</v>
      </c>
      <c r="X191">
        <v>5.1240000000000001E-2</v>
      </c>
      <c r="Y191">
        <v>7.3099999999999997E-3</v>
      </c>
      <c r="Z191">
        <v>0.20752000000000001</v>
      </c>
      <c r="AA191">
        <v>3.2000000000000003E-4</v>
      </c>
      <c r="AB191" s="1">
        <v>4.0000000000000003E-5</v>
      </c>
      <c r="AC191">
        <v>1.29243</v>
      </c>
      <c r="AD191">
        <v>1.6990000000000002E-2</v>
      </c>
      <c r="AE191">
        <v>0.20713999999999999</v>
      </c>
      <c r="AF191">
        <v>0.13250999999999999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320</v>
      </c>
      <c r="AR191">
        <v>1</v>
      </c>
      <c r="AS191">
        <v>1</v>
      </c>
      <c r="AT191">
        <v>10</v>
      </c>
    </row>
    <row r="192" spans="1:46" x14ac:dyDescent="0.25">
      <c r="A192" t="s">
        <v>34</v>
      </c>
      <c r="B192">
        <v>1</v>
      </c>
      <c r="C192">
        <v>2</v>
      </c>
      <c r="D192">
        <v>1</v>
      </c>
      <c r="E192">
        <v>1</v>
      </c>
      <c r="F192">
        <v>2</v>
      </c>
      <c r="G192">
        <v>29</v>
      </c>
      <c r="H192" cm="1">
        <f t="array" ref="H192">_xlfn.SWITCH(B192,1,0.6,2,0.4)*_xlfn.SWITCH(C192,1,0.185,2,0.63,3,0.185)*_xlfn.SWITCH(D192,1,0.185,2,0.63,3,0.185)*_xlfn.SWITCH(E192,1,0.25,2,0.25,3,0.5)*_xlfn.SWITCH(F192,1,0.185,2,0.63,3,0.185)</f>
        <v>1.1013975000000001E-2</v>
      </c>
      <c r="I192">
        <v>8.7918307266905988E-3</v>
      </c>
      <c r="J192">
        <v>5</v>
      </c>
      <c r="K192">
        <v>2.5000000000000001E-2</v>
      </c>
      <c r="L192">
        <v>8.8574438999999998</v>
      </c>
      <c r="M192">
        <v>0.21711839999999999</v>
      </c>
      <c r="N192">
        <v>-0.14271038</v>
      </c>
      <c r="O192">
        <v>-2.3167833199999999</v>
      </c>
      <c r="P192">
        <v>-6.8064900000000001E-3</v>
      </c>
      <c r="Q192">
        <v>9.6825999999999998E-4</v>
      </c>
      <c r="R192">
        <v>7.2176914400000003</v>
      </c>
      <c r="S192">
        <v>0.19035390999999999</v>
      </c>
      <c r="T192">
        <v>0.11417173999999999</v>
      </c>
      <c r="U192">
        <v>-0.32611707000000001</v>
      </c>
      <c r="V192">
        <v>0.23269999999999999</v>
      </c>
      <c r="W192">
        <v>0.75839999999999996</v>
      </c>
      <c r="X192">
        <v>4.9279999999999997E-2</v>
      </c>
      <c r="Y192">
        <v>7.0699999999999999E-3</v>
      </c>
      <c r="Z192">
        <v>0.17902999999999999</v>
      </c>
      <c r="AA192">
        <v>3.1E-4</v>
      </c>
      <c r="AB192" s="1">
        <v>4.0000000000000003E-5</v>
      </c>
      <c r="AC192">
        <v>1.20119</v>
      </c>
      <c r="AD192">
        <v>1.8190000000000001E-2</v>
      </c>
      <c r="AE192">
        <v>0.19017000000000001</v>
      </c>
      <c r="AF192">
        <v>0.12765000000000001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320</v>
      </c>
      <c r="AR192">
        <v>1</v>
      </c>
      <c r="AS192">
        <v>1</v>
      </c>
      <c r="AT192">
        <v>10</v>
      </c>
    </row>
    <row r="193" spans="1:46" x14ac:dyDescent="0.25">
      <c r="A193" t="s">
        <v>34</v>
      </c>
      <c r="B193">
        <v>1</v>
      </c>
      <c r="C193">
        <v>2</v>
      </c>
      <c r="D193">
        <v>1</v>
      </c>
      <c r="E193">
        <v>1</v>
      </c>
      <c r="F193">
        <v>3</v>
      </c>
      <c r="G193">
        <v>30</v>
      </c>
      <c r="H193" cm="1">
        <f t="array" ref="H193">_xlfn.SWITCH(B193,1,0.6,2,0.4)*_xlfn.SWITCH(C193,1,0.185,2,0.63,3,0.185)*_xlfn.SWITCH(D193,1,0.185,2,0.63,3,0.185)*_xlfn.SWITCH(E193,1,0.25,2,0.25,3,0.5)*_xlfn.SWITCH(F193,1,0.185,2,0.63,3,0.185)</f>
        <v>3.2342625000000001E-3</v>
      </c>
      <c r="I193">
        <v>2.9826520980041999E-3</v>
      </c>
      <c r="J193">
        <v>5</v>
      </c>
      <c r="K193">
        <v>2.5000000000000001E-2</v>
      </c>
      <c r="L193">
        <v>6.7355369300000003</v>
      </c>
      <c r="M193">
        <v>0.32243064999999999</v>
      </c>
      <c r="N193">
        <v>-0.12108612000000001</v>
      </c>
      <c r="O193">
        <v>-1.9203355099999999</v>
      </c>
      <c r="P193">
        <v>-5.5614100000000001E-3</v>
      </c>
      <c r="Q193">
        <v>6.8670999999999999E-4</v>
      </c>
      <c r="R193">
        <v>5.9401259599999996</v>
      </c>
      <c r="S193">
        <v>0.20786934000000001</v>
      </c>
      <c r="T193">
        <v>0.11382153</v>
      </c>
      <c r="U193">
        <v>-0.47877747999999998</v>
      </c>
      <c r="V193">
        <v>0.21379999999999999</v>
      </c>
      <c r="W193">
        <v>0.61480999999999997</v>
      </c>
      <c r="X193">
        <v>4.512E-2</v>
      </c>
      <c r="Y193">
        <v>6.4999999999999997E-3</v>
      </c>
      <c r="Z193">
        <v>0.14226</v>
      </c>
      <c r="AA193">
        <v>2.7999999999999998E-4</v>
      </c>
      <c r="AB193" s="1">
        <v>4.0000000000000003E-5</v>
      </c>
      <c r="AC193">
        <v>1.0364199999999999</v>
      </c>
      <c r="AD193">
        <v>1.9650000000000001E-2</v>
      </c>
      <c r="AE193">
        <v>0.16266</v>
      </c>
      <c r="AF193">
        <v>0.11726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320</v>
      </c>
      <c r="AR193">
        <v>1</v>
      </c>
      <c r="AS193">
        <v>1</v>
      </c>
      <c r="AT193">
        <v>10</v>
      </c>
    </row>
    <row r="194" spans="1:46" x14ac:dyDescent="0.25">
      <c r="A194" t="s">
        <v>34</v>
      </c>
      <c r="B194">
        <v>1</v>
      </c>
      <c r="C194">
        <v>2</v>
      </c>
      <c r="D194">
        <v>1</v>
      </c>
      <c r="E194">
        <v>2</v>
      </c>
      <c r="F194">
        <v>1</v>
      </c>
      <c r="G194">
        <v>31</v>
      </c>
      <c r="H194" cm="1">
        <f t="array" ref="H194">_xlfn.SWITCH(B194,1,0.6,2,0.4)*_xlfn.SWITCH(C194,1,0.185,2,0.63,3,0.185)*_xlfn.SWITCH(D194,1,0.185,2,0.63,3,0.185)*_xlfn.SWITCH(E194,1,0.25,2,0.25,3,0.5)*_xlfn.SWITCH(F194,1,0.185,2,0.63,3,0.185)</f>
        <v>3.2342625000000001E-3</v>
      </c>
      <c r="I194">
        <v>2.4833904312780001E-3</v>
      </c>
      <c r="J194">
        <v>5</v>
      </c>
      <c r="K194">
        <v>2.5000000000000001E-2</v>
      </c>
      <c r="L194">
        <v>10.60941094</v>
      </c>
      <c r="M194">
        <v>0.17783498</v>
      </c>
      <c r="N194">
        <v>-0.15512474000000001</v>
      </c>
      <c r="O194">
        <v>-2.7146426199999998</v>
      </c>
      <c r="P194">
        <v>-7.5822700000000003E-3</v>
      </c>
      <c r="Q194">
        <v>1.09713E-3</v>
      </c>
      <c r="R194">
        <v>8.42028322</v>
      </c>
      <c r="S194">
        <v>0.17987404000000001</v>
      </c>
      <c r="T194">
        <v>0.49844344000000002</v>
      </c>
      <c r="U194">
        <v>-0.36287945999999999</v>
      </c>
      <c r="V194">
        <v>0.24060000000000001</v>
      </c>
      <c r="W194">
        <v>0.88861999999999997</v>
      </c>
      <c r="X194">
        <v>5.1279999999999999E-2</v>
      </c>
      <c r="Y194">
        <v>7.3099999999999997E-3</v>
      </c>
      <c r="Z194">
        <v>0.21210999999999999</v>
      </c>
      <c r="AA194">
        <v>3.2000000000000003E-4</v>
      </c>
      <c r="AB194" s="1">
        <v>4.0000000000000003E-5</v>
      </c>
      <c r="AC194">
        <v>1.31785</v>
      </c>
      <c r="AD194">
        <v>1.6729999999999998E-2</v>
      </c>
      <c r="AE194">
        <v>0.20952000000000001</v>
      </c>
      <c r="AF194">
        <v>0.13270999999999999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320</v>
      </c>
      <c r="AR194">
        <v>1</v>
      </c>
      <c r="AS194">
        <v>1</v>
      </c>
      <c r="AT194">
        <v>10</v>
      </c>
    </row>
    <row r="195" spans="1:46" x14ac:dyDescent="0.25">
      <c r="A195" t="s">
        <v>34</v>
      </c>
      <c r="B195">
        <v>1</v>
      </c>
      <c r="C195">
        <v>2</v>
      </c>
      <c r="D195">
        <v>1</v>
      </c>
      <c r="E195">
        <v>2</v>
      </c>
      <c r="F195">
        <v>2</v>
      </c>
      <c r="G195">
        <v>32</v>
      </c>
      <c r="H195" cm="1">
        <f t="array" ref="H195">_xlfn.SWITCH(B195,1,0.6,2,0.4)*_xlfn.SWITCH(C195,1,0.185,2,0.63,3,0.185)*_xlfn.SWITCH(D195,1,0.185,2,0.63,3,0.185)*_xlfn.SWITCH(E195,1,0.25,2,0.25,3,0.5)*_xlfn.SWITCH(F195,1,0.185,2,0.63,3,0.185)</f>
        <v>1.1013975000000001E-2</v>
      </c>
      <c r="I195">
        <v>1.08163945993782E-2</v>
      </c>
      <c r="J195">
        <v>5</v>
      </c>
      <c r="K195">
        <v>2.5000000000000001E-2</v>
      </c>
      <c r="L195">
        <v>9.0201586099999993</v>
      </c>
      <c r="M195">
        <v>0.21795413999999999</v>
      </c>
      <c r="N195">
        <v>-0.14278080000000001</v>
      </c>
      <c r="O195">
        <v>-2.3611469199999999</v>
      </c>
      <c r="P195">
        <v>-6.8357100000000001E-3</v>
      </c>
      <c r="Q195">
        <v>9.6641999999999995E-4</v>
      </c>
      <c r="R195">
        <v>7.4593654300000001</v>
      </c>
      <c r="S195">
        <v>0.18685776000000001</v>
      </c>
      <c r="T195">
        <v>0.36254777999999999</v>
      </c>
      <c r="U195">
        <v>-0.50991039999999999</v>
      </c>
      <c r="V195">
        <v>0.2329</v>
      </c>
      <c r="W195">
        <v>0.77508999999999995</v>
      </c>
      <c r="X195">
        <v>4.9340000000000002E-2</v>
      </c>
      <c r="Y195">
        <v>7.0699999999999999E-3</v>
      </c>
      <c r="Z195">
        <v>0.18343000000000001</v>
      </c>
      <c r="AA195">
        <v>3.1E-4</v>
      </c>
      <c r="AB195" s="1">
        <v>4.0000000000000003E-5</v>
      </c>
      <c r="AC195">
        <v>1.22906</v>
      </c>
      <c r="AD195">
        <v>1.789E-2</v>
      </c>
      <c r="AE195">
        <v>0.19264000000000001</v>
      </c>
      <c r="AF195">
        <v>0.1278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320</v>
      </c>
      <c r="AR195">
        <v>1</v>
      </c>
      <c r="AS195">
        <v>1</v>
      </c>
      <c r="AT195">
        <v>10</v>
      </c>
    </row>
    <row r="196" spans="1:46" x14ac:dyDescent="0.25">
      <c r="A196" t="s">
        <v>34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33</v>
      </c>
      <c r="H196" cm="1">
        <f t="array" ref="H196">_xlfn.SWITCH(B196,1,0.6,2,0.4)*_xlfn.SWITCH(C196,1,0.185,2,0.63,3,0.185)*_xlfn.SWITCH(D196,1,0.185,2,0.63,3,0.185)*_xlfn.SWITCH(E196,1,0.25,2,0.25,3,0.5)*_xlfn.SWITCH(F196,1,0.185,2,0.63,3,0.185)</f>
        <v>3.2342625000000001E-3</v>
      </c>
      <c r="I196">
        <v>3.3577998591509998E-3</v>
      </c>
      <c r="J196">
        <v>5</v>
      </c>
      <c r="K196">
        <v>2.5000000000000001E-2</v>
      </c>
      <c r="L196">
        <v>6.8789147699999997</v>
      </c>
      <c r="M196">
        <v>0.32299972999999998</v>
      </c>
      <c r="N196">
        <v>-0.12116902</v>
      </c>
      <c r="O196">
        <v>-1.95977687</v>
      </c>
      <c r="P196">
        <v>-5.5928899999999997E-3</v>
      </c>
      <c r="Q196">
        <v>6.8515000000000004E-4</v>
      </c>
      <c r="R196">
        <v>6.1760934499999998</v>
      </c>
      <c r="S196">
        <v>0.20359790999999999</v>
      </c>
      <c r="T196">
        <v>0.35915053000000002</v>
      </c>
      <c r="U196">
        <v>-0.66394805999999995</v>
      </c>
      <c r="V196">
        <v>0.2145</v>
      </c>
      <c r="W196">
        <v>0.62973000000000001</v>
      </c>
      <c r="X196">
        <v>4.5260000000000002E-2</v>
      </c>
      <c r="Y196">
        <v>6.5199999999999998E-3</v>
      </c>
      <c r="Z196">
        <v>0.14632999999999999</v>
      </c>
      <c r="AA196">
        <v>2.7999999999999998E-4</v>
      </c>
      <c r="AB196" s="1">
        <v>4.0000000000000003E-5</v>
      </c>
      <c r="AC196">
        <v>1.0672699999999999</v>
      </c>
      <c r="AD196">
        <v>1.934E-2</v>
      </c>
      <c r="AE196">
        <v>0.16528999999999999</v>
      </c>
      <c r="AF196">
        <v>0.11759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320</v>
      </c>
      <c r="AR196">
        <v>1</v>
      </c>
      <c r="AS196">
        <v>1</v>
      </c>
      <c r="AT196">
        <v>10</v>
      </c>
    </row>
    <row r="197" spans="1:46" x14ac:dyDescent="0.25">
      <c r="A197" t="s">
        <v>34</v>
      </c>
      <c r="B197">
        <v>1</v>
      </c>
      <c r="C197">
        <v>2</v>
      </c>
      <c r="D197">
        <v>1</v>
      </c>
      <c r="E197">
        <v>3</v>
      </c>
      <c r="F197">
        <v>1</v>
      </c>
      <c r="G197">
        <v>34</v>
      </c>
      <c r="H197" cm="1">
        <f t="array" ref="H197">_xlfn.SWITCH(B197,1,0.6,2,0.4)*_xlfn.SWITCH(C197,1,0.185,2,0.63,3,0.185)*_xlfn.SWITCH(D197,1,0.185,2,0.63,3,0.185)*_xlfn.SWITCH(E197,1,0.25,2,0.25,3,0.5)*_xlfn.SWITCH(F197,1,0.185,2,0.63,3,0.185)</f>
        <v>6.4685250000000001E-3</v>
      </c>
      <c r="I197">
        <v>1.09067506496328E-2</v>
      </c>
      <c r="J197">
        <v>5</v>
      </c>
      <c r="K197">
        <v>2.5000000000000001E-2</v>
      </c>
      <c r="L197">
        <v>10.05832094</v>
      </c>
      <c r="M197">
        <v>0.18456600000000001</v>
      </c>
      <c r="N197">
        <v>-0.15389899000000001</v>
      </c>
      <c r="O197">
        <v>-2.5837893099999998</v>
      </c>
      <c r="P197">
        <v>-7.5540700000000004E-3</v>
      </c>
      <c r="Q197">
        <v>1.0985400000000001E-3</v>
      </c>
      <c r="R197">
        <v>7.6943496500000004</v>
      </c>
      <c r="S197">
        <v>0.18966204</v>
      </c>
      <c r="T197">
        <v>1.15324341</v>
      </c>
      <c r="U197">
        <v>-1.16609099</v>
      </c>
      <c r="V197">
        <v>0.2414</v>
      </c>
      <c r="W197">
        <v>0.83911000000000002</v>
      </c>
      <c r="X197">
        <v>5.1409999999999997E-2</v>
      </c>
      <c r="Y197">
        <v>7.3400000000000002E-3</v>
      </c>
      <c r="Z197">
        <v>0.19928999999999999</v>
      </c>
      <c r="AA197">
        <v>3.2000000000000003E-4</v>
      </c>
      <c r="AB197" s="1">
        <v>4.0000000000000003E-5</v>
      </c>
      <c r="AC197">
        <v>1.24</v>
      </c>
      <c r="AD197">
        <v>1.755E-2</v>
      </c>
      <c r="AE197">
        <v>0.20322999999999999</v>
      </c>
      <c r="AF197">
        <v>0.13278999999999999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320</v>
      </c>
      <c r="AR197">
        <v>1</v>
      </c>
      <c r="AS197">
        <v>1</v>
      </c>
      <c r="AT197">
        <v>10</v>
      </c>
    </row>
    <row r="198" spans="1:46" x14ac:dyDescent="0.25">
      <c r="A198" t="s">
        <v>34</v>
      </c>
      <c r="B198">
        <v>1</v>
      </c>
      <c r="C198">
        <v>2</v>
      </c>
      <c r="D198">
        <v>1</v>
      </c>
      <c r="E198">
        <v>3</v>
      </c>
      <c r="F198">
        <v>2</v>
      </c>
      <c r="G198">
        <v>35</v>
      </c>
      <c r="H198" cm="1">
        <f t="array" ref="H198">_xlfn.SWITCH(B198,1,0.6,2,0.4)*_xlfn.SWITCH(C198,1,0.185,2,0.63,3,0.185)*_xlfn.SWITCH(D198,1,0.185,2,0.63,3,0.185)*_xlfn.SWITCH(E198,1,0.25,2,0.25,3,0.5)*_xlfn.SWITCH(F198,1,0.185,2,0.63,3,0.185)</f>
        <v>2.2027950000000001E-2</v>
      </c>
      <c r="I198">
        <v>3.6869926168183798E-2</v>
      </c>
      <c r="J198">
        <v>5</v>
      </c>
      <c r="K198">
        <v>2.5000000000000001E-2</v>
      </c>
      <c r="L198">
        <v>8.5346292500000001</v>
      </c>
      <c r="M198">
        <v>0.2253346</v>
      </c>
      <c r="N198">
        <v>-0.14155792</v>
      </c>
      <c r="O198">
        <v>-2.2465541099999999</v>
      </c>
      <c r="P198">
        <v>-6.7997300000000004E-3</v>
      </c>
      <c r="Q198">
        <v>9.6686999999999999E-4</v>
      </c>
      <c r="R198">
        <v>6.7726311099999998</v>
      </c>
      <c r="S198">
        <v>0.19754264999999999</v>
      </c>
      <c r="T198">
        <v>1.02769401</v>
      </c>
      <c r="U198">
        <v>-1.3088674499999999</v>
      </c>
      <c r="V198">
        <v>0.2336</v>
      </c>
      <c r="W198">
        <v>0.73324</v>
      </c>
      <c r="X198">
        <v>4.9459999999999997E-2</v>
      </c>
      <c r="Y198">
        <v>7.1000000000000004E-3</v>
      </c>
      <c r="Z198">
        <v>0.17221</v>
      </c>
      <c r="AA198">
        <v>3.1E-4</v>
      </c>
      <c r="AB198" s="1">
        <v>4.0000000000000003E-5</v>
      </c>
      <c r="AC198">
        <v>1.1511199999999999</v>
      </c>
      <c r="AD198">
        <v>1.8800000000000001E-2</v>
      </c>
      <c r="AE198">
        <v>0.18667</v>
      </c>
      <c r="AF198">
        <v>0.12809000000000001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320</v>
      </c>
      <c r="AR198">
        <v>1</v>
      </c>
      <c r="AS198">
        <v>1</v>
      </c>
      <c r="AT198">
        <v>10</v>
      </c>
    </row>
    <row r="199" spans="1:46" x14ac:dyDescent="0.25">
      <c r="A199" t="s">
        <v>34</v>
      </c>
      <c r="B199">
        <v>1</v>
      </c>
      <c r="C199">
        <v>2</v>
      </c>
      <c r="D199">
        <v>1</v>
      </c>
      <c r="E199">
        <v>3</v>
      </c>
      <c r="F199">
        <v>3</v>
      </c>
      <c r="G199">
        <v>36</v>
      </c>
      <c r="H199" cm="1">
        <f t="array" ref="H199">_xlfn.SWITCH(B199,1,0.6,2,0.4)*_xlfn.SWITCH(C199,1,0.185,2,0.63,3,0.185)*_xlfn.SWITCH(D199,1,0.185,2,0.63,3,0.185)*_xlfn.SWITCH(E199,1,0.25,2,0.25,3,0.5)*_xlfn.SWITCH(F199,1,0.185,2,0.63,3,0.185)</f>
        <v>6.4685250000000001E-3</v>
      </c>
      <c r="I199">
        <v>8.0077152878327996E-3</v>
      </c>
      <c r="J199">
        <v>5</v>
      </c>
      <c r="K199">
        <v>2.5000000000000001E-2</v>
      </c>
      <c r="L199">
        <v>6.4623095399999997</v>
      </c>
      <c r="M199">
        <v>0.33126551999999998</v>
      </c>
      <c r="N199">
        <v>-0.11991875</v>
      </c>
      <c r="O199">
        <v>-1.8628846299999999</v>
      </c>
      <c r="P199">
        <v>-5.5488600000000001E-3</v>
      </c>
      <c r="Q199">
        <v>6.8455999999999996E-4</v>
      </c>
      <c r="R199">
        <v>5.5396547399999996</v>
      </c>
      <c r="S199">
        <v>0.21616023000000001</v>
      </c>
      <c r="T199">
        <v>1.0368660599999999</v>
      </c>
      <c r="U199">
        <v>-1.4593326600000001</v>
      </c>
      <c r="V199">
        <v>0.21460000000000001</v>
      </c>
      <c r="W199">
        <v>0.59641</v>
      </c>
      <c r="X199">
        <v>4.5289999999999997E-2</v>
      </c>
      <c r="Y199">
        <v>6.5300000000000002E-3</v>
      </c>
      <c r="Z199">
        <v>0.13694999999999999</v>
      </c>
      <c r="AA199">
        <v>2.7999999999999998E-4</v>
      </c>
      <c r="AB199" s="1">
        <v>4.0000000000000003E-5</v>
      </c>
      <c r="AC199">
        <v>0.98899000000000004</v>
      </c>
      <c r="AD199">
        <v>2.035E-2</v>
      </c>
      <c r="AE199">
        <v>0.15970000000000001</v>
      </c>
      <c r="AF199">
        <v>0.11774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320</v>
      </c>
      <c r="AR199">
        <v>1</v>
      </c>
      <c r="AS199">
        <v>1</v>
      </c>
      <c r="AT199">
        <v>10</v>
      </c>
    </row>
    <row r="200" spans="1:46" x14ac:dyDescent="0.25">
      <c r="A200" t="s">
        <v>34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37</v>
      </c>
      <c r="H200" cm="1">
        <f t="array" ref="H200">_xlfn.SWITCH(B200,1,0.6,2,0.4)*_xlfn.SWITCH(C200,1,0.185,2,0.63,3,0.185)*_xlfn.SWITCH(D200,1,0.185,2,0.63,3,0.185)*_xlfn.SWITCH(E200,1,0.25,2,0.25,3,0.5)*_xlfn.SWITCH(F200,1,0.185,2,0.63,3,0.185)</f>
        <v>1.1013974999999999E-2</v>
      </c>
      <c r="I200">
        <v>3.4609755829793998E-3</v>
      </c>
      <c r="J200">
        <v>5</v>
      </c>
      <c r="K200">
        <v>2.5000000000000001E-2</v>
      </c>
      <c r="L200">
        <v>8.9218689599999994</v>
      </c>
      <c r="M200">
        <v>0.15787032000000001</v>
      </c>
      <c r="N200">
        <v>-0.17692890999999999</v>
      </c>
      <c r="O200">
        <v>-2.3897626600000001</v>
      </c>
      <c r="P200">
        <v>-7.4312600000000003E-3</v>
      </c>
      <c r="Q200">
        <v>9.7526000000000004E-4</v>
      </c>
      <c r="R200">
        <v>7.0670955700000002</v>
      </c>
      <c r="S200">
        <v>0.21207740999999999</v>
      </c>
      <c r="T200">
        <v>0.44563858000000001</v>
      </c>
      <c r="U200">
        <v>-0.24528966999999999</v>
      </c>
      <c r="V200">
        <v>0.21729999999999999</v>
      </c>
      <c r="W200">
        <v>0.74994000000000005</v>
      </c>
      <c r="X200">
        <v>4.675E-2</v>
      </c>
      <c r="Y200">
        <v>6.62E-3</v>
      </c>
      <c r="Z200">
        <v>0.17745</v>
      </c>
      <c r="AA200">
        <v>2.9E-4</v>
      </c>
      <c r="AB200" s="1">
        <v>4.0000000000000003E-5</v>
      </c>
      <c r="AC200">
        <v>1.1394599999999999</v>
      </c>
      <c r="AD200">
        <v>1.8200000000000001E-2</v>
      </c>
      <c r="AE200">
        <v>0.17927000000000001</v>
      </c>
      <c r="AF200">
        <v>0.11988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320</v>
      </c>
      <c r="AR200">
        <v>1</v>
      </c>
      <c r="AS200">
        <v>1</v>
      </c>
      <c r="AT200">
        <v>10</v>
      </c>
    </row>
    <row r="201" spans="1:46" x14ac:dyDescent="0.25">
      <c r="A201" t="s">
        <v>34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38</v>
      </c>
      <c r="H201" cm="1">
        <f t="array" ref="H201">_xlfn.SWITCH(B201,1,0.6,2,0.4)*_xlfn.SWITCH(C201,1,0.185,2,0.63,3,0.185)*_xlfn.SWITCH(D201,1,0.185,2,0.63,3,0.185)*_xlfn.SWITCH(E201,1,0.25,2,0.25,3,0.5)*_xlfn.SWITCH(F201,1,0.185,2,0.63,3,0.185)</f>
        <v>3.750705E-2</v>
      </c>
      <c r="I201">
        <v>1.7690297132627399E-2</v>
      </c>
      <c r="J201">
        <v>5</v>
      </c>
      <c r="K201">
        <v>2.5000000000000001E-2</v>
      </c>
      <c r="L201">
        <v>7.8590219299999999</v>
      </c>
      <c r="M201">
        <v>0.1918523</v>
      </c>
      <c r="N201">
        <v>-0.1664795</v>
      </c>
      <c r="O201">
        <v>-2.1722444300000001</v>
      </c>
      <c r="P201">
        <v>-6.7584699999999999E-3</v>
      </c>
      <c r="Q201">
        <v>8.4988000000000001E-4</v>
      </c>
      <c r="R201">
        <v>6.4629215499999999</v>
      </c>
      <c r="S201">
        <v>0.21799504</v>
      </c>
      <c r="T201">
        <v>0.35847282000000003</v>
      </c>
      <c r="U201">
        <v>-0.23686486000000001</v>
      </c>
      <c r="V201">
        <v>0.21360000000000001</v>
      </c>
      <c r="W201">
        <v>0.68840000000000001</v>
      </c>
      <c r="X201">
        <v>4.5749999999999999E-2</v>
      </c>
      <c r="Y201">
        <v>6.4999999999999997E-3</v>
      </c>
      <c r="Z201">
        <v>0.16175</v>
      </c>
      <c r="AA201">
        <v>2.9E-4</v>
      </c>
      <c r="AB201" s="1">
        <v>4.0000000000000003E-5</v>
      </c>
      <c r="AC201">
        <v>1.0872599999999999</v>
      </c>
      <c r="AD201">
        <v>1.9140000000000001E-2</v>
      </c>
      <c r="AE201">
        <v>0.17038</v>
      </c>
      <c r="AF201">
        <v>0.11742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320</v>
      </c>
      <c r="AR201">
        <v>1</v>
      </c>
      <c r="AS201">
        <v>1</v>
      </c>
      <c r="AT201">
        <v>10</v>
      </c>
    </row>
    <row r="202" spans="1:46" x14ac:dyDescent="0.25">
      <c r="A202" t="s">
        <v>34</v>
      </c>
      <c r="B202">
        <v>1</v>
      </c>
      <c r="C202">
        <v>2</v>
      </c>
      <c r="D202">
        <v>2</v>
      </c>
      <c r="E202">
        <v>1</v>
      </c>
      <c r="F202">
        <v>3</v>
      </c>
      <c r="G202">
        <v>39</v>
      </c>
      <c r="H202" cm="1">
        <f t="array" ref="H202">_xlfn.SWITCH(B202,1,0.6,2,0.4)*_xlfn.SWITCH(C202,1,0.185,2,0.63,3,0.185)*_xlfn.SWITCH(D202,1,0.185,2,0.63,3,0.185)*_xlfn.SWITCH(E202,1,0.25,2,0.25,3,0.5)*_xlfn.SWITCH(F202,1,0.185,2,0.63,3,0.185)</f>
        <v>1.1013974999999999E-2</v>
      </c>
      <c r="I202">
        <v>7.1441650934201996E-3</v>
      </c>
      <c r="J202">
        <v>5</v>
      </c>
      <c r="K202">
        <v>2.5000000000000001E-2</v>
      </c>
      <c r="L202">
        <v>6.2726501199999998</v>
      </c>
      <c r="M202">
        <v>0.27453390999999999</v>
      </c>
      <c r="N202">
        <v>-0.14796666999999999</v>
      </c>
      <c r="O202">
        <v>-1.89914272</v>
      </c>
      <c r="P202">
        <v>-5.4853999999999997E-3</v>
      </c>
      <c r="Q202">
        <v>6.0669999999999995E-4</v>
      </c>
      <c r="R202">
        <v>5.5760277199999999</v>
      </c>
      <c r="S202">
        <v>0.23095784999999999</v>
      </c>
      <c r="T202">
        <v>0.28624326999999999</v>
      </c>
      <c r="U202">
        <v>-0.19806520999999999</v>
      </c>
      <c r="V202">
        <v>0.2041</v>
      </c>
      <c r="W202">
        <v>0.59909000000000001</v>
      </c>
      <c r="X202">
        <v>4.3580000000000001E-2</v>
      </c>
      <c r="Y202">
        <v>6.2199999999999998E-3</v>
      </c>
      <c r="Z202">
        <v>0.13872000000000001</v>
      </c>
      <c r="AA202">
        <v>2.7E-4</v>
      </c>
      <c r="AB202" s="1">
        <v>4.0000000000000003E-5</v>
      </c>
      <c r="AC202">
        <v>0.98163999999999996</v>
      </c>
      <c r="AD202">
        <v>2.0389999999999998E-2</v>
      </c>
      <c r="AE202">
        <v>0.15473000000000001</v>
      </c>
      <c r="AF202">
        <v>0.11208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320</v>
      </c>
      <c r="AR202">
        <v>1</v>
      </c>
      <c r="AS202">
        <v>1</v>
      </c>
      <c r="AT202">
        <v>10</v>
      </c>
    </row>
    <row r="203" spans="1:46" x14ac:dyDescent="0.25">
      <c r="A203" t="s">
        <v>34</v>
      </c>
      <c r="B203">
        <v>1</v>
      </c>
      <c r="C203">
        <v>2</v>
      </c>
      <c r="D203">
        <v>2</v>
      </c>
      <c r="E203">
        <v>2</v>
      </c>
      <c r="F203">
        <v>1</v>
      </c>
      <c r="G203">
        <v>40</v>
      </c>
      <c r="H203" cm="1">
        <f t="array" ref="H203">_xlfn.SWITCH(B203,1,0.6,2,0.4)*_xlfn.SWITCH(C203,1,0.185,2,0.63,3,0.185)*_xlfn.SWITCH(D203,1,0.185,2,0.63,3,0.185)*_xlfn.SWITCH(E203,1,0.25,2,0.25,3,0.5)*_xlfn.SWITCH(F203,1,0.185,2,0.63,3,0.185)</f>
        <v>1.1013974999999999E-2</v>
      </c>
      <c r="I203">
        <v>4.7544707815355995E-3</v>
      </c>
      <c r="J203">
        <v>5</v>
      </c>
      <c r="K203">
        <v>2.5000000000000001E-2</v>
      </c>
      <c r="L203">
        <v>9.0847389500000002</v>
      </c>
      <c r="M203">
        <v>0.15862261</v>
      </c>
      <c r="N203">
        <v>-0.17702276</v>
      </c>
      <c r="O203">
        <v>-2.4337206199999999</v>
      </c>
      <c r="P203">
        <v>-7.4598099999999999E-3</v>
      </c>
      <c r="Q203">
        <v>9.7333999999999995E-4</v>
      </c>
      <c r="R203">
        <v>7.2972879300000004</v>
      </c>
      <c r="S203">
        <v>0.20836703000000001</v>
      </c>
      <c r="T203">
        <v>0.69231151000000002</v>
      </c>
      <c r="U203">
        <v>-0.42791996999999998</v>
      </c>
      <c r="V203">
        <v>0.2177</v>
      </c>
      <c r="W203">
        <v>0.76634999999999998</v>
      </c>
      <c r="X203">
        <v>4.684E-2</v>
      </c>
      <c r="Y203">
        <v>6.6299999999999996E-3</v>
      </c>
      <c r="Z203">
        <v>0.18168999999999999</v>
      </c>
      <c r="AA203">
        <v>2.9999999999999997E-4</v>
      </c>
      <c r="AB203" s="1">
        <v>4.0000000000000003E-5</v>
      </c>
      <c r="AC203">
        <v>1.16614</v>
      </c>
      <c r="AD203">
        <v>1.7930000000000001E-2</v>
      </c>
      <c r="AE203">
        <v>0.18160000000000001</v>
      </c>
      <c r="AF203">
        <v>0.12021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320</v>
      </c>
      <c r="AR203">
        <v>1</v>
      </c>
      <c r="AS203">
        <v>1</v>
      </c>
      <c r="AT203">
        <v>10</v>
      </c>
    </row>
    <row r="204" spans="1:46" x14ac:dyDescent="0.25">
      <c r="A204" t="s">
        <v>34</v>
      </c>
      <c r="B204">
        <v>1</v>
      </c>
      <c r="C204">
        <v>2</v>
      </c>
      <c r="D204">
        <v>2</v>
      </c>
      <c r="E204">
        <v>2</v>
      </c>
      <c r="F204">
        <v>2</v>
      </c>
      <c r="G204">
        <v>41</v>
      </c>
      <c r="H204" cm="1">
        <f t="array" ref="H204">_xlfn.SWITCH(B204,1,0.6,2,0.4)*_xlfn.SWITCH(C204,1,0.185,2,0.63,3,0.185)*_xlfn.SWITCH(D204,1,0.185,2,0.63,3,0.185)*_xlfn.SWITCH(E204,1,0.25,2,0.25,3,0.5)*_xlfn.SWITCH(F204,1,0.185,2,0.63,3,0.185)</f>
        <v>3.750705E-2</v>
      </c>
      <c r="I204">
        <v>2.2914247936301996E-2</v>
      </c>
      <c r="J204">
        <v>5</v>
      </c>
      <c r="K204">
        <v>2.5000000000000001E-2</v>
      </c>
      <c r="L204">
        <v>8.0148040199999997</v>
      </c>
      <c r="M204">
        <v>0.19256767</v>
      </c>
      <c r="N204">
        <v>-0.16657372000000001</v>
      </c>
      <c r="O204">
        <v>-2.2145713200000001</v>
      </c>
      <c r="P204">
        <v>-6.7875599999999998E-3</v>
      </c>
      <c r="Q204">
        <v>8.4800999999999995E-4</v>
      </c>
      <c r="R204">
        <v>6.69596736</v>
      </c>
      <c r="S204">
        <v>0.21390964000000001</v>
      </c>
      <c r="T204">
        <v>0.60459063999999996</v>
      </c>
      <c r="U204">
        <v>-0.42037966999999998</v>
      </c>
      <c r="V204">
        <v>0.214</v>
      </c>
      <c r="W204">
        <v>0.70423999999999998</v>
      </c>
      <c r="X204">
        <v>4.5859999999999998E-2</v>
      </c>
      <c r="Y204">
        <v>6.5199999999999998E-3</v>
      </c>
      <c r="Z204">
        <v>0.16592999999999999</v>
      </c>
      <c r="AA204">
        <v>2.9E-4</v>
      </c>
      <c r="AB204" s="1">
        <v>4.0000000000000003E-5</v>
      </c>
      <c r="AC204">
        <v>1.11588</v>
      </c>
      <c r="AD204">
        <v>1.8849999999999999E-2</v>
      </c>
      <c r="AE204">
        <v>0.17280000000000001</v>
      </c>
      <c r="AF204">
        <v>0.11774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320</v>
      </c>
      <c r="AR204">
        <v>1</v>
      </c>
      <c r="AS204">
        <v>1</v>
      </c>
      <c r="AT204">
        <v>10</v>
      </c>
    </row>
    <row r="205" spans="1:46" x14ac:dyDescent="0.25">
      <c r="A205" t="s">
        <v>34</v>
      </c>
      <c r="B205">
        <v>1</v>
      </c>
      <c r="C205">
        <v>2</v>
      </c>
      <c r="D205">
        <v>2</v>
      </c>
      <c r="E205">
        <v>2</v>
      </c>
      <c r="F205">
        <v>3</v>
      </c>
      <c r="G205">
        <v>42</v>
      </c>
      <c r="H205" cm="1">
        <f t="array" ref="H205">_xlfn.SWITCH(B205,1,0.6,2,0.4)*_xlfn.SWITCH(C205,1,0.185,2,0.63,3,0.185)*_xlfn.SWITCH(D205,1,0.185,2,0.63,3,0.185)*_xlfn.SWITCH(E205,1,0.25,2,0.25,3,0.5)*_xlfn.SWITCH(F205,1,0.185,2,0.63,3,0.185)</f>
        <v>1.1013974999999999E-2</v>
      </c>
      <c r="I205">
        <v>8.5319613981563996E-3</v>
      </c>
      <c r="J205">
        <v>5</v>
      </c>
      <c r="K205">
        <v>2.5000000000000001E-2</v>
      </c>
      <c r="L205">
        <v>6.41628256</v>
      </c>
      <c r="M205">
        <v>0.27509697</v>
      </c>
      <c r="N205">
        <v>-0.14806749999999999</v>
      </c>
      <c r="O205">
        <v>-1.93844591</v>
      </c>
      <c r="P205">
        <v>-5.5158400000000002E-3</v>
      </c>
      <c r="Q205">
        <v>6.0499000000000002E-4</v>
      </c>
      <c r="R205">
        <v>5.8058748800000002</v>
      </c>
      <c r="S205">
        <v>0.22624288000000001</v>
      </c>
      <c r="T205">
        <v>0.53069465000000005</v>
      </c>
      <c r="U205">
        <v>-0.38260100000000002</v>
      </c>
      <c r="V205">
        <v>0.20480000000000001</v>
      </c>
      <c r="W205">
        <v>0.61360000000000003</v>
      </c>
      <c r="X205">
        <v>4.3709999999999999E-2</v>
      </c>
      <c r="Y205">
        <v>6.2399999999999999E-3</v>
      </c>
      <c r="Z205">
        <v>0.14266000000000001</v>
      </c>
      <c r="AA205">
        <v>2.7E-4</v>
      </c>
      <c r="AB205" s="1">
        <v>4.0000000000000003E-5</v>
      </c>
      <c r="AC205">
        <v>1.01206</v>
      </c>
      <c r="AD205">
        <v>2.0070000000000001E-2</v>
      </c>
      <c r="AE205">
        <v>0.15720000000000001</v>
      </c>
      <c r="AF205">
        <v>0.11242000000000001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320</v>
      </c>
      <c r="AR205">
        <v>1</v>
      </c>
      <c r="AS205">
        <v>1</v>
      </c>
      <c r="AT205">
        <v>10</v>
      </c>
    </row>
    <row r="206" spans="1:46" x14ac:dyDescent="0.25">
      <c r="A206" t="s">
        <v>34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43</v>
      </c>
      <c r="H206" cm="1">
        <f t="array" ref="H206">_xlfn.SWITCH(B206,1,0.6,2,0.4)*_xlfn.SWITCH(C206,1,0.185,2,0.63,3,0.185)*_xlfn.SWITCH(D206,1,0.185,2,0.63,3,0.185)*_xlfn.SWITCH(E206,1,0.25,2,0.25,3,0.5)*_xlfn.SWITCH(F206,1,0.185,2,0.63,3,0.185)</f>
        <v>2.2027949999999998E-2</v>
      </c>
      <c r="I206">
        <v>2.5437532363508399E-2</v>
      </c>
      <c r="J206">
        <v>5</v>
      </c>
      <c r="K206">
        <v>2.5000000000000001E-2</v>
      </c>
      <c r="L206">
        <v>8.5677167700000005</v>
      </c>
      <c r="M206">
        <v>0.16568741000000001</v>
      </c>
      <c r="N206">
        <v>-0.17572765000000001</v>
      </c>
      <c r="O206">
        <v>-2.3119420700000002</v>
      </c>
      <c r="P206">
        <v>-7.4311899999999998E-3</v>
      </c>
      <c r="Q206">
        <v>9.7488999999999996E-4</v>
      </c>
      <c r="R206">
        <v>6.5979027200000004</v>
      </c>
      <c r="S206">
        <v>0.22011823999999999</v>
      </c>
      <c r="T206">
        <v>1.35514428</v>
      </c>
      <c r="U206">
        <v>-1.2307802999999999</v>
      </c>
      <c r="V206">
        <v>0.21840000000000001</v>
      </c>
      <c r="W206">
        <v>0.72365000000000002</v>
      </c>
      <c r="X206">
        <v>4.6980000000000001E-2</v>
      </c>
      <c r="Y206">
        <v>6.6600000000000001E-3</v>
      </c>
      <c r="Z206">
        <v>0.17041999999999999</v>
      </c>
      <c r="AA206">
        <v>2.9999999999999997E-4</v>
      </c>
      <c r="AB206" s="1">
        <v>4.0000000000000003E-5</v>
      </c>
      <c r="AC206">
        <v>1.0886100000000001</v>
      </c>
      <c r="AD206">
        <v>1.8839999999999999E-2</v>
      </c>
      <c r="AE206">
        <v>0.17605999999999999</v>
      </c>
      <c r="AF206">
        <v>0.1203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320</v>
      </c>
      <c r="AR206">
        <v>1</v>
      </c>
      <c r="AS206">
        <v>1</v>
      </c>
      <c r="AT206">
        <v>10</v>
      </c>
    </row>
    <row r="207" spans="1:46" x14ac:dyDescent="0.25">
      <c r="A207" t="s">
        <v>34</v>
      </c>
      <c r="B207">
        <v>1</v>
      </c>
      <c r="C207">
        <v>2</v>
      </c>
      <c r="D207">
        <v>2</v>
      </c>
      <c r="E207">
        <v>3</v>
      </c>
      <c r="F207">
        <v>2</v>
      </c>
      <c r="G207">
        <v>44</v>
      </c>
      <c r="H207" cm="1">
        <f t="array" ref="H207">_xlfn.SWITCH(B207,1,0.6,2,0.4)*_xlfn.SWITCH(C207,1,0.185,2,0.63,3,0.185)*_xlfn.SWITCH(D207,1,0.185,2,0.63,3,0.185)*_xlfn.SWITCH(E207,1,0.25,2,0.25,3,0.5)*_xlfn.SWITCH(F207,1,0.185,2,0.63,3,0.185)</f>
        <v>7.50141E-2</v>
      </c>
      <c r="I207">
        <v>9.6781996454284799E-2</v>
      </c>
      <c r="J207">
        <v>5</v>
      </c>
      <c r="K207">
        <v>2.5000000000000001E-2</v>
      </c>
      <c r="L207">
        <v>7.5377489899999999</v>
      </c>
      <c r="M207">
        <v>0.20006460000000001</v>
      </c>
      <c r="N207">
        <v>-0.16527911000000001</v>
      </c>
      <c r="O207">
        <v>-2.1027228999999998</v>
      </c>
      <c r="P207">
        <v>-6.7540500000000002E-3</v>
      </c>
      <c r="Q207">
        <v>8.4893000000000002E-4</v>
      </c>
      <c r="R207">
        <v>6.0222654499999999</v>
      </c>
      <c r="S207">
        <v>0.22640046</v>
      </c>
      <c r="T207">
        <v>1.2735729200000001</v>
      </c>
      <c r="U207">
        <v>-1.22045816</v>
      </c>
      <c r="V207">
        <v>0.21460000000000001</v>
      </c>
      <c r="W207">
        <v>0.66547000000000001</v>
      </c>
      <c r="X207">
        <v>4.5969999999999997E-2</v>
      </c>
      <c r="Y207">
        <v>6.5399999999999998E-3</v>
      </c>
      <c r="Z207">
        <v>0.15543999999999999</v>
      </c>
      <c r="AA207">
        <v>2.9E-4</v>
      </c>
      <c r="AB207" s="1">
        <v>4.0000000000000003E-5</v>
      </c>
      <c r="AC207">
        <v>1.03721</v>
      </c>
      <c r="AD207">
        <v>1.983E-2</v>
      </c>
      <c r="AE207">
        <v>0.16732</v>
      </c>
      <c r="AF207">
        <v>0.11792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320</v>
      </c>
      <c r="AR207">
        <v>1</v>
      </c>
      <c r="AS207">
        <v>1</v>
      </c>
      <c r="AT207">
        <v>10</v>
      </c>
    </row>
    <row r="208" spans="1:46" x14ac:dyDescent="0.25">
      <c r="A208" t="s">
        <v>34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45</v>
      </c>
      <c r="H208" cm="1">
        <f t="array" ref="H208">_xlfn.SWITCH(B208,1,0.6,2,0.4)*_xlfn.SWITCH(C208,1,0.185,2,0.63,3,0.185)*_xlfn.SWITCH(D208,1,0.185,2,0.63,3,0.185)*_xlfn.SWITCH(E208,1,0.25,2,0.25,3,0.5)*_xlfn.SWITCH(F208,1,0.185,2,0.63,3,0.185)</f>
        <v>2.2027949999999998E-2</v>
      </c>
      <c r="I208">
        <v>2.60058403853448E-2</v>
      </c>
      <c r="J208">
        <v>5</v>
      </c>
      <c r="K208">
        <v>2.5000000000000001E-2</v>
      </c>
      <c r="L208">
        <v>5.9892917600000004</v>
      </c>
      <c r="M208">
        <v>0.28324265999999998</v>
      </c>
      <c r="N208">
        <v>-0.14675926</v>
      </c>
      <c r="O208">
        <v>-1.8393434099999999</v>
      </c>
      <c r="P208">
        <v>-5.4761799999999998E-3</v>
      </c>
      <c r="Q208">
        <v>6.0510999999999996E-4</v>
      </c>
      <c r="R208">
        <v>5.1736760999999998</v>
      </c>
      <c r="S208">
        <v>0.24014812999999999</v>
      </c>
      <c r="T208">
        <v>1.2082595700000001</v>
      </c>
      <c r="U208">
        <v>-1.1797024199999999</v>
      </c>
      <c r="V208">
        <v>0.2051</v>
      </c>
      <c r="W208">
        <v>0.58052000000000004</v>
      </c>
      <c r="X208">
        <v>4.3779999999999999E-2</v>
      </c>
      <c r="Y208">
        <v>6.2500000000000003E-3</v>
      </c>
      <c r="Z208">
        <v>0.13336000000000001</v>
      </c>
      <c r="AA208">
        <v>2.7E-4</v>
      </c>
      <c r="AB208" s="1">
        <v>4.0000000000000003E-5</v>
      </c>
      <c r="AC208">
        <v>0.93318999999999996</v>
      </c>
      <c r="AD208">
        <v>2.1139999999999999E-2</v>
      </c>
      <c r="AE208">
        <v>0.15192</v>
      </c>
      <c r="AF208">
        <v>0.11259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320</v>
      </c>
      <c r="AR208">
        <v>1</v>
      </c>
      <c r="AS208">
        <v>1</v>
      </c>
      <c r="AT208">
        <v>10</v>
      </c>
    </row>
    <row r="209" spans="1:46" x14ac:dyDescent="0.25">
      <c r="A209" t="s">
        <v>34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46</v>
      </c>
      <c r="H209" cm="1">
        <f t="array" ref="H209">_xlfn.SWITCH(B209,1,0.6,2,0.4)*_xlfn.SWITCH(C209,1,0.185,2,0.63,3,0.185)*_xlfn.SWITCH(D209,1,0.185,2,0.63,3,0.185)*_xlfn.SWITCH(E209,1,0.25,2,0.25,3,0.5)*_xlfn.SWITCH(F209,1,0.185,2,0.63,3,0.185)</f>
        <v>3.2342625000000001E-3</v>
      </c>
      <c r="I209">
        <v>1.3726177899474E-3</v>
      </c>
      <c r="J209">
        <v>5</v>
      </c>
      <c r="K209">
        <v>2.5000000000000001E-2</v>
      </c>
      <c r="L209">
        <v>8.2275997699999994</v>
      </c>
      <c r="M209">
        <v>7.6100609999999999E-2</v>
      </c>
      <c r="N209">
        <v>-0.20334341</v>
      </c>
      <c r="O209">
        <v>-2.1343523900000001</v>
      </c>
      <c r="P209">
        <v>-7.1983200000000002E-3</v>
      </c>
      <c r="Q209">
        <v>8.9596000000000001E-4</v>
      </c>
      <c r="R209">
        <v>6.3829163900000001</v>
      </c>
      <c r="S209">
        <v>0.22311501</v>
      </c>
      <c r="T209">
        <v>0.40025358999999999</v>
      </c>
      <c r="U209">
        <v>-0.26104918999999999</v>
      </c>
      <c r="V209">
        <v>0.20369999999999999</v>
      </c>
      <c r="W209">
        <v>0.66002000000000005</v>
      </c>
      <c r="X209">
        <v>4.376E-2</v>
      </c>
      <c r="Y209">
        <v>6.2100000000000002E-3</v>
      </c>
      <c r="Z209">
        <v>0.15503</v>
      </c>
      <c r="AA209">
        <v>2.7E-4</v>
      </c>
      <c r="AB209" s="1">
        <v>4.0000000000000003E-5</v>
      </c>
      <c r="AC209">
        <v>1.0528900000000001</v>
      </c>
      <c r="AD209">
        <v>1.8919999999999999E-2</v>
      </c>
      <c r="AE209">
        <v>0.16227</v>
      </c>
      <c r="AF209">
        <v>0.11208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320</v>
      </c>
      <c r="AR209">
        <v>1</v>
      </c>
      <c r="AS209">
        <v>1</v>
      </c>
      <c r="AT209">
        <v>10</v>
      </c>
    </row>
    <row r="210" spans="1:46" x14ac:dyDescent="0.25">
      <c r="A210" t="s">
        <v>34</v>
      </c>
      <c r="B210">
        <v>1</v>
      </c>
      <c r="C210">
        <v>2</v>
      </c>
      <c r="D210">
        <v>3</v>
      </c>
      <c r="E210">
        <v>1</v>
      </c>
      <c r="F210">
        <v>2</v>
      </c>
      <c r="G210">
        <v>47</v>
      </c>
      <c r="H210" cm="1">
        <f t="array" ref="H210">_xlfn.SWITCH(B210,1,0.6,2,0.4)*_xlfn.SWITCH(C210,1,0.185,2,0.63,3,0.185)*_xlfn.SWITCH(D210,1,0.185,2,0.63,3,0.185)*_xlfn.SWITCH(E210,1,0.25,2,0.25,3,0.5)*_xlfn.SWITCH(F210,1,0.185,2,0.63,3,0.185)</f>
        <v>1.1013975000000001E-2</v>
      </c>
      <c r="I210">
        <v>7.6162592878487988E-3</v>
      </c>
      <c r="J210">
        <v>5</v>
      </c>
      <c r="K210">
        <v>2.5000000000000001E-2</v>
      </c>
      <c r="L210">
        <v>7.4243869499999997</v>
      </c>
      <c r="M210">
        <v>0.10536565000000001</v>
      </c>
      <c r="N210">
        <v>-0.19507440000000001</v>
      </c>
      <c r="O210">
        <v>-1.9774947700000001</v>
      </c>
      <c r="P210">
        <v>-6.5050999999999998E-3</v>
      </c>
      <c r="Q210">
        <v>7.6805999999999999E-4</v>
      </c>
      <c r="R210">
        <v>5.87297402</v>
      </c>
      <c r="S210">
        <v>0.22945709</v>
      </c>
      <c r="T210">
        <v>0.34549603000000001</v>
      </c>
      <c r="U210">
        <v>-0.21127715</v>
      </c>
      <c r="V210">
        <v>0.20119999999999999</v>
      </c>
      <c r="W210">
        <v>0.61585000000000001</v>
      </c>
      <c r="X210">
        <v>4.3110000000000002E-2</v>
      </c>
      <c r="Y210">
        <v>6.13E-3</v>
      </c>
      <c r="Z210">
        <v>0.14352999999999999</v>
      </c>
      <c r="AA210">
        <v>2.7E-4</v>
      </c>
      <c r="AB210" s="1">
        <v>4.0000000000000003E-5</v>
      </c>
      <c r="AC210">
        <v>1.0039199999999999</v>
      </c>
      <c r="AD210">
        <v>1.976E-2</v>
      </c>
      <c r="AE210">
        <v>0.15565000000000001</v>
      </c>
      <c r="AF210">
        <v>0.11056000000000001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320</v>
      </c>
      <c r="AR210">
        <v>1</v>
      </c>
      <c r="AS210">
        <v>1</v>
      </c>
      <c r="AT210">
        <v>10</v>
      </c>
    </row>
    <row r="211" spans="1:46" x14ac:dyDescent="0.25">
      <c r="A211" t="s">
        <v>34</v>
      </c>
      <c r="B211">
        <v>1</v>
      </c>
      <c r="C211">
        <v>2</v>
      </c>
      <c r="D211">
        <v>3</v>
      </c>
      <c r="E211">
        <v>1</v>
      </c>
      <c r="F211">
        <v>3</v>
      </c>
      <c r="G211">
        <v>48</v>
      </c>
      <c r="H211" cm="1">
        <f t="array" ref="H211">_xlfn.SWITCH(B211,1,0.6,2,0.4)*_xlfn.SWITCH(C211,1,0.185,2,0.63,3,0.185)*_xlfn.SWITCH(D211,1,0.185,2,0.63,3,0.185)*_xlfn.SWITCH(E211,1,0.25,2,0.25,3,0.5)*_xlfn.SWITCH(F211,1,0.185,2,0.63,3,0.185)</f>
        <v>3.2342625000000001E-3</v>
      </c>
      <c r="I211">
        <v>3.5299979760269997E-3</v>
      </c>
      <c r="J211">
        <v>5</v>
      </c>
      <c r="K211">
        <v>2.5000000000000001E-2</v>
      </c>
      <c r="L211">
        <v>6.2614386199999998</v>
      </c>
      <c r="M211">
        <v>0.17565470999999999</v>
      </c>
      <c r="N211">
        <v>-0.18047564999999999</v>
      </c>
      <c r="O211">
        <v>-1.7963030200000001</v>
      </c>
      <c r="P211">
        <v>-5.1815999999999997E-3</v>
      </c>
      <c r="Q211">
        <v>5.3120000000000001E-4</v>
      </c>
      <c r="R211">
        <v>5.1964386300000003</v>
      </c>
      <c r="S211">
        <v>0.24149328</v>
      </c>
      <c r="T211">
        <v>0.29899494999999998</v>
      </c>
      <c r="U211">
        <v>-0.11389973</v>
      </c>
      <c r="V211">
        <v>0.1956</v>
      </c>
      <c r="W211">
        <v>0.55830999999999997</v>
      </c>
      <c r="X211">
        <v>4.1829999999999999E-2</v>
      </c>
      <c r="Y211">
        <v>5.96E-3</v>
      </c>
      <c r="Z211">
        <v>0.12842000000000001</v>
      </c>
      <c r="AA211">
        <v>2.5999999999999998E-4</v>
      </c>
      <c r="AB211" s="1">
        <v>3.0000000000000001E-5</v>
      </c>
      <c r="AC211">
        <v>0.92205000000000004</v>
      </c>
      <c r="AD211">
        <v>2.0830000000000001E-2</v>
      </c>
      <c r="AE211">
        <v>0.14538999999999999</v>
      </c>
      <c r="AF211">
        <v>0.10743999999999999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320</v>
      </c>
      <c r="AR211">
        <v>1</v>
      </c>
      <c r="AS211">
        <v>1</v>
      </c>
      <c r="AT211">
        <v>10</v>
      </c>
    </row>
    <row r="212" spans="1:46" x14ac:dyDescent="0.25">
      <c r="A212" t="s">
        <v>34</v>
      </c>
      <c r="B212">
        <v>1</v>
      </c>
      <c r="C212">
        <v>2</v>
      </c>
      <c r="D212">
        <v>3</v>
      </c>
      <c r="E212">
        <v>2</v>
      </c>
      <c r="F212">
        <v>1</v>
      </c>
      <c r="G212">
        <v>49</v>
      </c>
      <c r="H212" cm="1">
        <f t="array" ref="H212">_xlfn.SWITCH(B212,1,0.6,2,0.4)*_xlfn.SWITCH(C212,1,0.185,2,0.63,3,0.185)*_xlfn.SWITCH(D212,1,0.185,2,0.63,3,0.185)*_xlfn.SWITCH(E212,1,0.25,2,0.25,3,0.5)*_xlfn.SWITCH(F212,1,0.185,2,0.63,3,0.185)</f>
        <v>3.2342625000000001E-3</v>
      </c>
      <c r="I212">
        <v>1.9736034538991999E-3</v>
      </c>
      <c r="J212">
        <v>5</v>
      </c>
      <c r="K212">
        <v>2.5000000000000001E-2</v>
      </c>
      <c r="L212">
        <v>8.3836323799999999</v>
      </c>
      <c r="M212">
        <v>7.6768829999999996E-2</v>
      </c>
      <c r="N212">
        <v>-0.20344570000000001</v>
      </c>
      <c r="O212">
        <v>-2.1766212899999999</v>
      </c>
      <c r="P212">
        <v>-7.2273499999999996E-3</v>
      </c>
      <c r="Q212">
        <v>8.9408E-4</v>
      </c>
      <c r="R212">
        <v>6.6187608999999998</v>
      </c>
      <c r="S212">
        <v>0.21886135000000001</v>
      </c>
      <c r="T212">
        <v>0.64614415999999997</v>
      </c>
      <c r="U212">
        <v>-0.44442039</v>
      </c>
      <c r="V212">
        <v>0.20419999999999999</v>
      </c>
      <c r="W212">
        <v>0.67574999999999996</v>
      </c>
      <c r="X212">
        <v>4.3889999999999998E-2</v>
      </c>
      <c r="Y212">
        <v>6.2199999999999998E-3</v>
      </c>
      <c r="Z212">
        <v>0.15916</v>
      </c>
      <c r="AA212">
        <v>2.7999999999999998E-4</v>
      </c>
      <c r="AB212" s="1">
        <v>4.0000000000000003E-5</v>
      </c>
      <c r="AC212">
        <v>1.08182</v>
      </c>
      <c r="AD212">
        <v>1.8630000000000001E-2</v>
      </c>
      <c r="AE212">
        <v>0.16467000000000001</v>
      </c>
      <c r="AF212">
        <v>0.11244999999999999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320</v>
      </c>
      <c r="AR212">
        <v>1</v>
      </c>
      <c r="AS212">
        <v>1</v>
      </c>
      <c r="AT212">
        <v>10</v>
      </c>
    </row>
    <row r="213" spans="1:46" x14ac:dyDescent="0.25">
      <c r="A213" t="s">
        <v>34</v>
      </c>
      <c r="B213">
        <v>1</v>
      </c>
      <c r="C213">
        <v>2</v>
      </c>
      <c r="D213">
        <v>3</v>
      </c>
      <c r="E213">
        <v>2</v>
      </c>
      <c r="F213">
        <v>2</v>
      </c>
      <c r="G213">
        <v>50</v>
      </c>
      <c r="H213" cm="1">
        <f t="array" ref="H213">_xlfn.SWITCH(B213,1,0.6,2,0.4)*_xlfn.SWITCH(C213,1,0.185,2,0.63,3,0.185)*_xlfn.SWITCH(D213,1,0.185,2,0.63,3,0.185)*_xlfn.SWITCH(E213,1,0.25,2,0.25,3,0.5)*_xlfn.SWITCH(F213,1,0.185,2,0.63,3,0.185)</f>
        <v>1.1013975000000001E-2</v>
      </c>
      <c r="I213">
        <v>1.0356872170752599E-2</v>
      </c>
      <c r="J213">
        <v>5</v>
      </c>
      <c r="K213">
        <v>2.5000000000000001E-2</v>
      </c>
      <c r="L213">
        <v>7.5729868600000003</v>
      </c>
      <c r="M213">
        <v>0.10597943</v>
      </c>
      <c r="N213">
        <v>-0.19517693999999999</v>
      </c>
      <c r="O213">
        <v>-2.01798346</v>
      </c>
      <c r="P213">
        <v>-6.5348799999999999E-3</v>
      </c>
      <c r="Q213">
        <v>7.6625E-4</v>
      </c>
      <c r="R213">
        <v>6.1063622799999999</v>
      </c>
      <c r="S213">
        <v>0.22488146000000001</v>
      </c>
      <c r="T213">
        <v>0.59047154000000002</v>
      </c>
      <c r="U213">
        <v>-0.39528877000000001</v>
      </c>
      <c r="V213">
        <v>0.20180000000000001</v>
      </c>
      <c r="W213">
        <v>0.63085000000000002</v>
      </c>
      <c r="X213">
        <v>4.3240000000000001E-2</v>
      </c>
      <c r="Y213">
        <v>6.1500000000000001E-3</v>
      </c>
      <c r="Z213">
        <v>0.14754</v>
      </c>
      <c r="AA213">
        <v>2.7E-4</v>
      </c>
      <c r="AB213" s="1">
        <v>4.0000000000000003E-5</v>
      </c>
      <c r="AC213">
        <v>1.0339100000000001</v>
      </c>
      <c r="AD213">
        <v>1.9460000000000002E-2</v>
      </c>
      <c r="AE213">
        <v>0.15809000000000001</v>
      </c>
      <c r="AF213">
        <v>0.11092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320</v>
      </c>
      <c r="AR213">
        <v>1</v>
      </c>
      <c r="AS213">
        <v>1</v>
      </c>
      <c r="AT213">
        <v>10</v>
      </c>
    </row>
    <row r="214" spans="1:46" x14ac:dyDescent="0.25">
      <c r="A214" t="s">
        <v>34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51</v>
      </c>
      <c r="H214" cm="1">
        <f t="array" ref="H214">_xlfn.SWITCH(B214,1,0.6,2,0.4)*_xlfn.SWITCH(C214,1,0.185,2,0.63,3,0.185)*_xlfn.SWITCH(D214,1,0.185,2,0.63,3,0.185)*_xlfn.SWITCH(E214,1,0.25,2,0.25,3,0.5)*_xlfn.SWITCH(F214,1,0.185,2,0.63,3,0.185)</f>
        <v>3.2342625000000001E-3</v>
      </c>
      <c r="I214">
        <v>4.4461026077003999E-3</v>
      </c>
      <c r="J214">
        <v>5</v>
      </c>
      <c r="K214">
        <v>2.5000000000000001E-2</v>
      </c>
      <c r="L214">
        <v>6.4004117200000001</v>
      </c>
      <c r="M214">
        <v>0.17614214</v>
      </c>
      <c r="N214">
        <v>-0.18058432999999999</v>
      </c>
      <c r="O214">
        <v>-1.8343617999999999</v>
      </c>
      <c r="P214">
        <v>-5.2123999999999998E-3</v>
      </c>
      <c r="Q214">
        <v>5.2952999999999995E-4</v>
      </c>
      <c r="R214">
        <v>5.4231672199999998</v>
      </c>
      <c r="S214">
        <v>0.23641047000000001</v>
      </c>
      <c r="T214">
        <v>0.54251148000000005</v>
      </c>
      <c r="U214">
        <v>-0.29865407999999999</v>
      </c>
      <c r="V214">
        <v>0.1963</v>
      </c>
      <c r="W214">
        <v>0.57213000000000003</v>
      </c>
      <c r="X214">
        <v>4.1980000000000003E-2</v>
      </c>
      <c r="Y214">
        <v>5.9800000000000001E-3</v>
      </c>
      <c r="Z214">
        <v>0.13220000000000001</v>
      </c>
      <c r="AA214">
        <v>2.5999999999999998E-4</v>
      </c>
      <c r="AB214" s="1">
        <v>3.0000000000000001E-5</v>
      </c>
      <c r="AC214">
        <v>0.95274999999999999</v>
      </c>
      <c r="AD214">
        <v>2.0490000000000001E-2</v>
      </c>
      <c r="AE214">
        <v>0.14781</v>
      </c>
      <c r="AF214">
        <v>0.10782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320</v>
      </c>
      <c r="AR214">
        <v>1</v>
      </c>
      <c r="AS214">
        <v>1</v>
      </c>
      <c r="AT214">
        <v>10</v>
      </c>
    </row>
    <row r="215" spans="1:46" x14ac:dyDescent="0.25">
      <c r="A215" t="s">
        <v>34</v>
      </c>
      <c r="B215">
        <v>1</v>
      </c>
      <c r="C215">
        <v>2</v>
      </c>
      <c r="D215">
        <v>3</v>
      </c>
      <c r="E215">
        <v>3</v>
      </c>
      <c r="F215">
        <v>1</v>
      </c>
      <c r="G215">
        <v>52</v>
      </c>
      <c r="H215" cm="1">
        <f t="array" ref="H215">_xlfn.SWITCH(B215,1,0.6,2,0.4)*_xlfn.SWITCH(C215,1,0.185,2,0.63,3,0.185)*_xlfn.SWITCH(D215,1,0.185,2,0.63,3,0.185)*_xlfn.SWITCH(E215,1,0.25,2,0.25,3,0.5)*_xlfn.SWITCH(F215,1,0.185,2,0.63,3,0.185)</f>
        <v>6.4685250000000001E-3</v>
      </c>
      <c r="I215">
        <v>1.2766591389226199E-2</v>
      </c>
      <c r="J215">
        <v>5</v>
      </c>
      <c r="K215">
        <v>2.5000000000000001E-2</v>
      </c>
      <c r="L215">
        <v>7.9020080699999999</v>
      </c>
      <c r="M215">
        <v>8.4289329999999996E-2</v>
      </c>
      <c r="N215">
        <v>-0.20213072000000001</v>
      </c>
      <c r="O215">
        <v>-2.0638404000000001</v>
      </c>
      <c r="P215">
        <v>-7.1948799999999999E-3</v>
      </c>
      <c r="Q215">
        <v>8.9515999999999999E-4</v>
      </c>
      <c r="R215">
        <v>5.9312928300000003</v>
      </c>
      <c r="S215">
        <v>0.23192346999999999</v>
      </c>
      <c r="T215">
        <v>1.3148291599999999</v>
      </c>
      <c r="U215">
        <v>-1.2449848100000001</v>
      </c>
      <c r="V215">
        <v>0.20480000000000001</v>
      </c>
      <c r="W215">
        <v>0.63766999999999996</v>
      </c>
      <c r="X215">
        <v>4.3999999999999997E-2</v>
      </c>
      <c r="Y215">
        <v>6.2399999999999999E-3</v>
      </c>
      <c r="Z215">
        <v>0.14887</v>
      </c>
      <c r="AA215">
        <v>2.7999999999999998E-4</v>
      </c>
      <c r="AB215" s="1">
        <v>4.0000000000000003E-5</v>
      </c>
      <c r="AC215">
        <v>1.00292</v>
      </c>
      <c r="AD215">
        <v>1.9619999999999999E-2</v>
      </c>
      <c r="AE215">
        <v>0.15936</v>
      </c>
      <c r="AF215">
        <v>0.11261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320</v>
      </c>
      <c r="AR215">
        <v>1</v>
      </c>
      <c r="AS215">
        <v>1</v>
      </c>
      <c r="AT215">
        <v>10</v>
      </c>
    </row>
    <row r="216" spans="1:46" x14ac:dyDescent="0.25">
      <c r="A216" t="s">
        <v>34</v>
      </c>
      <c r="B216">
        <v>1</v>
      </c>
      <c r="C216">
        <v>2</v>
      </c>
      <c r="D216">
        <v>3</v>
      </c>
      <c r="E216">
        <v>3</v>
      </c>
      <c r="F216">
        <v>2</v>
      </c>
      <c r="G216">
        <v>53</v>
      </c>
      <c r="H216" cm="1">
        <f t="array" ref="H216">_xlfn.SWITCH(B216,1,0.6,2,0.4)*_xlfn.SWITCH(C216,1,0.185,2,0.63,3,0.185)*_xlfn.SWITCH(D216,1,0.185,2,0.63,3,0.185)*_xlfn.SWITCH(E216,1,0.25,2,0.25,3,0.5)*_xlfn.SWITCH(F216,1,0.185,2,0.63,3,0.185)</f>
        <v>2.2027950000000001E-2</v>
      </c>
      <c r="I216">
        <v>5.3536702378550398E-2</v>
      </c>
      <c r="J216">
        <v>5</v>
      </c>
      <c r="K216">
        <v>2.5000000000000001E-2</v>
      </c>
      <c r="L216">
        <v>7.1245567899999998</v>
      </c>
      <c r="M216">
        <v>0.11385857000000001</v>
      </c>
      <c r="N216">
        <v>-0.19386331000000001</v>
      </c>
      <c r="O216">
        <v>-1.9135134</v>
      </c>
      <c r="P216">
        <v>-6.4983000000000003E-3</v>
      </c>
      <c r="Q216">
        <v>7.6681000000000004E-4</v>
      </c>
      <c r="R216">
        <v>5.4493209199999999</v>
      </c>
      <c r="S216">
        <v>0.23858895999999999</v>
      </c>
      <c r="T216">
        <v>1.26464628</v>
      </c>
      <c r="U216">
        <v>-1.19385381</v>
      </c>
      <c r="V216">
        <v>0.20230000000000001</v>
      </c>
      <c r="W216">
        <v>0.59616000000000002</v>
      </c>
      <c r="X216">
        <v>4.3339999999999997E-2</v>
      </c>
      <c r="Y216">
        <v>6.1700000000000001E-3</v>
      </c>
      <c r="Z216">
        <v>0.13794999999999999</v>
      </c>
      <c r="AA216">
        <v>2.7E-4</v>
      </c>
      <c r="AB216" s="1">
        <v>4.0000000000000003E-5</v>
      </c>
      <c r="AC216">
        <v>0.95516000000000001</v>
      </c>
      <c r="AD216">
        <v>2.051E-2</v>
      </c>
      <c r="AE216">
        <v>0.15289</v>
      </c>
      <c r="AF216">
        <v>0.11113000000000001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320</v>
      </c>
      <c r="AR216">
        <v>1</v>
      </c>
      <c r="AS216">
        <v>1</v>
      </c>
      <c r="AT216">
        <v>10</v>
      </c>
    </row>
    <row r="217" spans="1:46" x14ac:dyDescent="0.25">
      <c r="A217" t="s">
        <v>34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54</v>
      </c>
      <c r="H217" cm="1">
        <f t="array" ref="H217">_xlfn.SWITCH(B217,1,0.6,2,0.4)*_xlfn.SWITCH(C217,1,0.185,2,0.63,3,0.185)*_xlfn.SWITCH(D217,1,0.185,2,0.63,3,0.185)*_xlfn.SWITCH(E217,1,0.25,2,0.25,3,0.5)*_xlfn.SWITCH(F217,1,0.185,2,0.63,3,0.185)</f>
        <v>6.4685250000000001E-3</v>
      </c>
      <c r="I217">
        <v>1.6894752911929798E-2</v>
      </c>
      <c r="J217">
        <v>5</v>
      </c>
      <c r="K217">
        <v>2.5000000000000001E-2</v>
      </c>
      <c r="L217">
        <v>5.9879650199999999</v>
      </c>
      <c r="M217">
        <v>0.18453841000000001</v>
      </c>
      <c r="N217">
        <v>-0.1792533</v>
      </c>
      <c r="O217">
        <v>-1.73918616</v>
      </c>
      <c r="P217">
        <v>-5.17134E-3</v>
      </c>
      <c r="Q217">
        <v>5.2948999999999997E-4</v>
      </c>
      <c r="R217">
        <v>4.8055701300000004</v>
      </c>
      <c r="S217">
        <v>0.25127318999999998</v>
      </c>
      <c r="T217">
        <v>1.22319567</v>
      </c>
      <c r="U217">
        <v>-1.0952693499999999</v>
      </c>
      <c r="V217">
        <v>0.1966</v>
      </c>
      <c r="W217">
        <v>0.54156000000000004</v>
      </c>
      <c r="X217">
        <v>4.2049999999999997E-2</v>
      </c>
      <c r="Y217">
        <v>6.0000000000000001E-3</v>
      </c>
      <c r="Z217">
        <v>0.12347</v>
      </c>
      <c r="AA217">
        <v>2.5999999999999998E-4</v>
      </c>
      <c r="AB217" s="1">
        <v>3.0000000000000001E-5</v>
      </c>
      <c r="AC217">
        <v>0.87468000000000001</v>
      </c>
      <c r="AD217">
        <v>2.1610000000000001E-2</v>
      </c>
      <c r="AE217">
        <v>0.14279</v>
      </c>
      <c r="AF217">
        <v>0.108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320</v>
      </c>
      <c r="AR217">
        <v>1</v>
      </c>
      <c r="AS217">
        <v>1</v>
      </c>
      <c r="AT217">
        <v>10</v>
      </c>
    </row>
    <row r="218" spans="1:46" x14ac:dyDescent="0.25">
      <c r="A218" t="s">
        <v>34</v>
      </c>
      <c r="B218">
        <v>1</v>
      </c>
      <c r="C218">
        <v>3</v>
      </c>
      <c r="D218">
        <v>1</v>
      </c>
      <c r="E218">
        <v>1</v>
      </c>
      <c r="F218">
        <v>1</v>
      </c>
      <c r="G218">
        <v>55</v>
      </c>
      <c r="H218" cm="1">
        <f t="array" ref="H218">_xlfn.SWITCH(B218,1,0.6,2,0.4)*_xlfn.SWITCH(C218,1,0.185,2,0.63,3,0.185)*_xlfn.SWITCH(D218,1,0.185,2,0.63,3,0.185)*_xlfn.SWITCH(E218,1,0.25,2,0.25,3,0.5)*_xlfn.SWITCH(F218,1,0.185,2,0.63,3,0.185)</f>
        <v>9.4974375E-4</v>
      </c>
      <c r="I218">
        <v>7.350952871124E-4</v>
      </c>
      <c r="J218">
        <v>5</v>
      </c>
      <c r="K218">
        <v>2.5000000000000001E-2</v>
      </c>
      <c r="L218">
        <v>11.012996100000001</v>
      </c>
      <c r="M218">
        <v>0.18577811999999999</v>
      </c>
      <c r="N218">
        <v>-0.15739149</v>
      </c>
      <c r="O218">
        <v>-2.72097838</v>
      </c>
      <c r="P218">
        <v>-7.9655000000000004E-3</v>
      </c>
      <c r="Q218">
        <v>1.1641799999999999E-3</v>
      </c>
      <c r="R218">
        <v>8.4217201599999996</v>
      </c>
      <c r="S218">
        <v>0.18044125999999999</v>
      </c>
      <c r="T218">
        <v>0.28687260999999997</v>
      </c>
      <c r="U218">
        <v>-0.22362851</v>
      </c>
      <c r="V218">
        <v>0.24410000000000001</v>
      </c>
      <c r="W218">
        <v>0.90368999999999999</v>
      </c>
      <c r="X218">
        <v>5.2049999999999999E-2</v>
      </c>
      <c r="Y218">
        <v>7.4200000000000004E-3</v>
      </c>
      <c r="Z218">
        <v>0.21573000000000001</v>
      </c>
      <c r="AA218">
        <v>3.3E-4</v>
      </c>
      <c r="AB218" s="1">
        <v>4.0000000000000003E-5</v>
      </c>
      <c r="AC218">
        <v>1.33734</v>
      </c>
      <c r="AD218">
        <v>1.6990000000000002E-2</v>
      </c>
      <c r="AE218">
        <v>0.21268999999999999</v>
      </c>
      <c r="AF218">
        <v>0.13467999999999999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320</v>
      </c>
      <c r="AR218">
        <v>1</v>
      </c>
      <c r="AS218">
        <v>1</v>
      </c>
      <c r="AT218">
        <v>10</v>
      </c>
    </row>
    <row r="219" spans="1:46" x14ac:dyDescent="0.25">
      <c r="A219" t="s">
        <v>34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56</v>
      </c>
      <c r="H219" cm="1">
        <f t="array" ref="H219">_xlfn.SWITCH(B219,1,0.6,2,0.4)*_xlfn.SWITCH(C219,1,0.185,2,0.63,3,0.185)*_xlfn.SWITCH(D219,1,0.185,2,0.63,3,0.185)*_xlfn.SWITCH(E219,1,0.25,2,0.25,3,0.5)*_xlfn.SWITCH(F219,1,0.185,2,0.63,3,0.185)</f>
        <v>3.2342625000000001E-3</v>
      </c>
      <c r="I219">
        <v>3.0554948854907998E-3</v>
      </c>
      <c r="J219">
        <v>5</v>
      </c>
      <c r="K219">
        <v>2.5000000000000001E-2</v>
      </c>
      <c r="L219">
        <v>9.3153823500000001</v>
      </c>
      <c r="M219">
        <v>0.21958627</v>
      </c>
      <c r="N219">
        <v>-0.14505866000000001</v>
      </c>
      <c r="O219">
        <v>-2.3318723700000001</v>
      </c>
      <c r="P219">
        <v>-7.2467499999999997E-3</v>
      </c>
      <c r="Q219">
        <v>1.0338999999999999E-3</v>
      </c>
      <c r="R219">
        <v>7.3378346499999996</v>
      </c>
      <c r="S219">
        <v>0.18764954</v>
      </c>
      <c r="T219">
        <v>0.12994636000000001</v>
      </c>
      <c r="U219">
        <v>-0.36831613000000002</v>
      </c>
      <c r="V219">
        <v>0.23580000000000001</v>
      </c>
      <c r="W219">
        <v>0.77373999999999998</v>
      </c>
      <c r="X219">
        <v>4.9910000000000003E-2</v>
      </c>
      <c r="Y219">
        <v>7.1599999999999997E-3</v>
      </c>
      <c r="Z219">
        <v>0.18282999999999999</v>
      </c>
      <c r="AA219">
        <v>3.1E-4</v>
      </c>
      <c r="AB219" s="1">
        <v>4.0000000000000003E-5</v>
      </c>
      <c r="AC219">
        <v>1.22976</v>
      </c>
      <c r="AD219">
        <v>1.8239999999999999E-2</v>
      </c>
      <c r="AE219">
        <v>0.19366</v>
      </c>
      <c r="AF219">
        <v>0.12934000000000001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320</v>
      </c>
      <c r="AR219">
        <v>1</v>
      </c>
      <c r="AS219">
        <v>1</v>
      </c>
      <c r="AT219">
        <v>10</v>
      </c>
    </row>
    <row r="220" spans="1:46" x14ac:dyDescent="0.25">
      <c r="A220" t="s">
        <v>34</v>
      </c>
      <c r="B220">
        <v>1</v>
      </c>
      <c r="C220">
        <v>3</v>
      </c>
      <c r="D220">
        <v>1</v>
      </c>
      <c r="E220">
        <v>1</v>
      </c>
      <c r="F220">
        <v>3</v>
      </c>
      <c r="G220">
        <v>57</v>
      </c>
      <c r="H220" cm="1">
        <f t="array" ref="H220">_xlfn.SWITCH(B220,1,0.6,2,0.4)*_xlfn.SWITCH(C220,1,0.185,2,0.63,3,0.185)*_xlfn.SWITCH(D220,1,0.185,2,0.63,3,0.185)*_xlfn.SWITCH(E220,1,0.25,2,0.25,3,0.5)*_xlfn.SWITCH(F220,1,0.185,2,0.63,3,0.185)</f>
        <v>9.4974375E-4</v>
      </c>
      <c r="I220">
        <v>8.7627165163799993E-4</v>
      </c>
      <c r="J220">
        <v>5</v>
      </c>
      <c r="K220">
        <v>2.5000000000000001E-2</v>
      </c>
      <c r="L220">
        <v>7.1033201200000002</v>
      </c>
      <c r="M220">
        <v>0.32262200000000002</v>
      </c>
      <c r="N220">
        <v>-0.12298516</v>
      </c>
      <c r="O220">
        <v>-1.91047927</v>
      </c>
      <c r="P220">
        <v>-5.9573899999999999E-3</v>
      </c>
      <c r="Q220">
        <v>7.3740999999999998E-4</v>
      </c>
      <c r="R220">
        <v>5.9901100300000003</v>
      </c>
      <c r="S220">
        <v>0.20429894000000001</v>
      </c>
      <c r="T220">
        <v>0.11382057</v>
      </c>
      <c r="U220">
        <v>-0.49913712999999998</v>
      </c>
      <c r="V220">
        <v>0.21540000000000001</v>
      </c>
      <c r="W220">
        <v>0.61651999999999996</v>
      </c>
      <c r="X220">
        <v>4.5370000000000001E-2</v>
      </c>
      <c r="Y220">
        <v>6.5500000000000003E-3</v>
      </c>
      <c r="Z220">
        <v>0.14257</v>
      </c>
      <c r="AA220">
        <v>2.7999999999999998E-4</v>
      </c>
      <c r="AB220" s="1">
        <v>4.0000000000000003E-5</v>
      </c>
      <c r="AC220">
        <v>1.0498799999999999</v>
      </c>
      <c r="AD220">
        <v>1.967E-2</v>
      </c>
      <c r="AE220">
        <v>0.16381000000000001</v>
      </c>
      <c r="AF220">
        <v>0.11814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320</v>
      </c>
      <c r="AR220">
        <v>1</v>
      </c>
      <c r="AS220">
        <v>1</v>
      </c>
      <c r="AT220">
        <v>10</v>
      </c>
    </row>
    <row r="221" spans="1:46" x14ac:dyDescent="0.25">
      <c r="A221" t="s">
        <v>34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58</v>
      </c>
      <c r="H221" cm="1">
        <f t="array" ref="H221">_xlfn.SWITCH(B221,1,0.6,2,0.4)*_xlfn.SWITCH(C221,1,0.185,2,0.63,3,0.185)*_xlfn.SWITCH(D221,1,0.185,2,0.63,3,0.185)*_xlfn.SWITCH(E221,1,0.25,2,0.25,3,0.5)*_xlfn.SWITCH(F221,1,0.185,2,0.63,3,0.185)</f>
        <v>9.4974375E-4</v>
      </c>
      <c r="I221">
        <v>9.1666046894639996E-4</v>
      </c>
      <c r="J221">
        <v>5</v>
      </c>
      <c r="K221">
        <v>2.5000000000000001E-2</v>
      </c>
      <c r="L221">
        <v>11.1926834</v>
      </c>
      <c r="M221">
        <v>0.18674160000000001</v>
      </c>
      <c r="N221">
        <v>-0.15746134000000001</v>
      </c>
      <c r="O221">
        <v>-2.7693658800000001</v>
      </c>
      <c r="P221">
        <v>-7.9929700000000003E-3</v>
      </c>
      <c r="Q221">
        <v>1.1621699999999999E-3</v>
      </c>
      <c r="R221">
        <v>8.66364512</v>
      </c>
      <c r="S221">
        <v>0.17744826999999999</v>
      </c>
      <c r="T221">
        <v>0.53705080000000005</v>
      </c>
      <c r="U221">
        <v>-0.40569744000000002</v>
      </c>
      <c r="V221">
        <v>0.2442</v>
      </c>
      <c r="W221">
        <v>0.9224</v>
      </c>
      <c r="X221">
        <v>5.2080000000000001E-2</v>
      </c>
      <c r="Y221">
        <v>7.4200000000000004E-3</v>
      </c>
      <c r="Z221">
        <v>0.22048000000000001</v>
      </c>
      <c r="AA221">
        <v>3.3E-4</v>
      </c>
      <c r="AB221" s="1">
        <v>4.0000000000000003E-5</v>
      </c>
      <c r="AC221">
        <v>1.36311</v>
      </c>
      <c r="AD221">
        <v>1.6740000000000001E-2</v>
      </c>
      <c r="AE221">
        <v>0.21511</v>
      </c>
      <c r="AF221">
        <v>0.13489999999999999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320</v>
      </c>
      <c r="AR221">
        <v>1</v>
      </c>
      <c r="AS221">
        <v>1</v>
      </c>
      <c r="AT221">
        <v>10</v>
      </c>
    </row>
    <row r="222" spans="1:46" x14ac:dyDescent="0.25">
      <c r="A222" t="s">
        <v>34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59</v>
      </c>
      <c r="H222" cm="1">
        <f t="array" ref="H222">_xlfn.SWITCH(B222,1,0.6,2,0.4)*_xlfn.SWITCH(C222,1,0.185,2,0.63,3,0.185)*_xlfn.SWITCH(D222,1,0.185,2,0.63,3,0.185)*_xlfn.SWITCH(E222,1,0.25,2,0.25,3,0.5)*_xlfn.SWITCH(F222,1,0.185,2,0.63,3,0.185)</f>
        <v>3.2342625000000001E-3</v>
      </c>
      <c r="I222">
        <v>3.5727293201003999E-3</v>
      </c>
      <c r="J222">
        <v>5</v>
      </c>
      <c r="K222">
        <v>2.5000000000000001E-2</v>
      </c>
      <c r="L222">
        <v>9.4800446199999993</v>
      </c>
      <c r="M222">
        <v>0.22044675999999999</v>
      </c>
      <c r="N222">
        <v>-0.14512720000000001</v>
      </c>
      <c r="O222">
        <v>-2.3767473899999998</v>
      </c>
      <c r="P222">
        <v>-7.2758099999999997E-3</v>
      </c>
      <c r="Q222">
        <v>1.0320399999999999E-3</v>
      </c>
      <c r="R222">
        <v>7.5826386699999997</v>
      </c>
      <c r="S222">
        <v>0.18419732999999999</v>
      </c>
      <c r="T222">
        <v>0.3787218</v>
      </c>
      <c r="U222">
        <v>-0.55202786000000004</v>
      </c>
      <c r="V222">
        <v>0.23599999999999999</v>
      </c>
      <c r="W222">
        <v>0.79093999999999998</v>
      </c>
      <c r="X222">
        <v>4.9970000000000001E-2</v>
      </c>
      <c r="Y222">
        <v>7.1700000000000002E-3</v>
      </c>
      <c r="Z222">
        <v>0.18734999999999999</v>
      </c>
      <c r="AA222">
        <v>3.1E-4</v>
      </c>
      <c r="AB222" s="1">
        <v>4.0000000000000003E-5</v>
      </c>
      <c r="AC222">
        <v>1.2581899999999999</v>
      </c>
      <c r="AD222">
        <v>1.7940000000000001E-2</v>
      </c>
      <c r="AE222">
        <v>0.19619</v>
      </c>
      <c r="AF222">
        <v>0.1295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320</v>
      </c>
      <c r="AR222">
        <v>1</v>
      </c>
      <c r="AS222">
        <v>1</v>
      </c>
      <c r="AT222">
        <v>10</v>
      </c>
    </row>
    <row r="223" spans="1:46" x14ac:dyDescent="0.25">
      <c r="A223" t="s">
        <v>34</v>
      </c>
      <c r="B223">
        <v>1</v>
      </c>
      <c r="C223">
        <v>3</v>
      </c>
      <c r="D223">
        <v>1</v>
      </c>
      <c r="E223">
        <v>2</v>
      </c>
      <c r="F223">
        <v>3</v>
      </c>
      <c r="G223">
        <v>60</v>
      </c>
      <c r="H223" cm="1">
        <f t="array" ref="H223">_xlfn.SWITCH(B223,1,0.6,2,0.4)*_xlfn.SWITCH(C223,1,0.185,2,0.63,3,0.185)*_xlfn.SWITCH(D223,1,0.185,2,0.63,3,0.185)*_xlfn.SWITCH(E223,1,0.25,2,0.25,3,0.5)*_xlfn.SWITCH(F223,1,0.185,2,0.63,3,0.185)</f>
        <v>9.4974375E-4</v>
      </c>
      <c r="I223">
        <v>9.3589379781059995E-4</v>
      </c>
      <c r="J223">
        <v>5</v>
      </c>
      <c r="K223">
        <v>2.5000000000000001E-2</v>
      </c>
      <c r="L223">
        <v>7.2460876799999996</v>
      </c>
      <c r="M223">
        <v>0.32322785999999998</v>
      </c>
      <c r="N223">
        <v>-0.12306066</v>
      </c>
      <c r="O223">
        <v>-1.9498641400000001</v>
      </c>
      <c r="P223">
        <v>-5.9887999999999999E-3</v>
      </c>
      <c r="Q223">
        <v>7.3585000000000002E-4</v>
      </c>
      <c r="R223">
        <v>6.2276088999999999</v>
      </c>
      <c r="S223">
        <v>0.20008488999999999</v>
      </c>
      <c r="T223">
        <v>0.35917549999999998</v>
      </c>
      <c r="U223">
        <v>-0.68441903000000004</v>
      </c>
      <c r="V223">
        <v>0.21609999999999999</v>
      </c>
      <c r="W223">
        <v>0.63158000000000003</v>
      </c>
      <c r="X223">
        <v>4.5519999999999998E-2</v>
      </c>
      <c r="Y223">
        <v>6.5599999999999999E-3</v>
      </c>
      <c r="Z223">
        <v>0.14666999999999999</v>
      </c>
      <c r="AA223">
        <v>2.7999999999999998E-4</v>
      </c>
      <c r="AB223" s="1">
        <v>4.0000000000000003E-5</v>
      </c>
      <c r="AC223">
        <v>1.0811299999999999</v>
      </c>
      <c r="AD223">
        <v>1.9349999999999999E-2</v>
      </c>
      <c r="AE223">
        <v>0.16647999999999999</v>
      </c>
      <c r="AF223">
        <v>0.11847000000000001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320</v>
      </c>
      <c r="AR223">
        <v>1</v>
      </c>
      <c r="AS223">
        <v>1</v>
      </c>
      <c r="AT223">
        <v>10</v>
      </c>
    </row>
    <row r="224" spans="1:46" x14ac:dyDescent="0.25">
      <c r="A224" t="s">
        <v>34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61</v>
      </c>
      <c r="H224" cm="1">
        <f t="array" ref="H224">_xlfn.SWITCH(B224,1,0.6,2,0.4)*_xlfn.SWITCH(C224,1,0.185,2,0.63,3,0.185)*_xlfn.SWITCH(D224,1,0.185,2,0.63,3,0.185)*_xlfn.SWITCH(E224,1,0.25,2,0.25,3,0.5)*_xlfn.SWITCH(F224,1,0.185,2,0.63,3,0.185)</f>
        <v>1.8994875E-3</v>
      </c>
      <c r="I224">
        <v>3.2765423197218002E-3</v>
      </c>
      <c r="J224">
        <v>5</v>
      </c>
      <c r="K224">
        <v>2.5000000000000001E-2</v>
      </c>
      <c r="L224">
        <v>10.62321835</v>
      </c>
      <c r="M224">
        <v>0.19326831999999999</v>
      </c>
      <c r="N224">
        <v>-0.15623769000000001</v>
      </c>
      <c r="O224">
        <v>-2.6338909099999999</v>
      </c>
      <c r="P224">
        <v>-7.9669200000000006E-3</v>
      </c>
      <c r="Q224">
        <v>1.1638499999999999E-3</v>
      </c>
      <c r="R224">
        <v>7.91617953</v>
      </c>
      <c r="S224">
        <v>0.18715798</v>
      </c>
      <c r="T224">
        <v>1.1887735699999999</v>
      </c>
      <c r="U224">
        <v>-1.21002454</v>
      </c>
      <c r="V224">
        <v>0.24510000000000001</v>
      </c>
      <c r="W224">
        <v>0.86975000000000002</v>
      </c>
      <c r="X224">
        <v>5.2220000000000003E-2</v>
      </c>
      <c r="Y224">
        <v>7.45E-3</v>
      </c>
      <c r="Z224">
        <v>0.20694000000000001</v>
      </c>
      <c r="AA224">
        <v>3.3E-4</v>
      </c>
      <c r="AB224" s="1">
        <v>4.0000000000000003E-5</v>
      </c>
      <c r="AC224">
        <v>1.2824500000000001</v>
      </c>
      <c r="AD224">
        <v>1.7559999999999999E-2</v>
      </c>
      <c r="AE224">
        <v>0.20857000000000001</v>
      </c>
      <c r="AF224">
        <v>0.13491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320</v>
      </c>
      <c r="AR224">
        <v>1</v>
      </c>
      <c r="AS224">
        <v>1</v>
      </c>
      <c r="AT224">
        <v>10</v>
      </c>
    </row>
    <row r="225" spans="1:46" x14ac:dyDescent="0.25">
      <c r="A225" t="s">
        <v>34</v>
      </c>
      <c r="B225">
        <v>1</v>
      </c>
      <c r="C225">
        <v>3</v>
      </c>
      <c r="D225">
        <v>1</v>
      </c>
      <c r="E225">
        <v>3</v>
      </c>
      <c r="F225">
        <v>2</v>
      </c>
      <c r="G225">
        <v>62</v>
      </c>
      <c r="H225" cm="1">
        <f t="array" ref="H225">_xlfn.SWITCH(B225,1,0.6,2,0.4)*_xlfn.SWITCH(C225,1,0.185,2,0.63,3,0.185)*_xlfn.SWITCH(D225,1,0.185,2,0.63,3,0.185)*_xlfn.SWITCH(E225,1,0.25,2,0.25,3,0.5)*_xlfn.SWITCH(F225,1,0.185,2,0.63,3,0.185)</f>
        <v>6.4685250000000001E-3</v>
      </c>
      <c r="I225">
        <v>9.8554501874123998E-3</v>
      </c>
      <c r="J225">
        <v>5</v>
      </c>
      <c r="K225">
        <v>2.5000000000000001E-2</v>
      </c>
      <c r="L225">
        <v>8.9890117699999994</v>
      </c>
      <c r="M225">
        <v>0.22775158000000001</v>
      </c>
      <c r="N225">
        <v>-0.14391010000000001</v>
      </c>
      <c r="O225">
        <v>-2.2606956199999999</v>
      </c>
      <c r="P225">
        <v>-7.2403600000000004E-3</v>
      </c>
      <c r="Q225">
        <v>1.0325499999999999E-3</v>
      </c>
      <c r="R225">
        <v>6.88616794</v>
      </c>
      <c r="S225">
        <v>0.19476873</v>
      </c>
      <c r="T225">
        <v>1.04267607</v>
      </c>
      <c r="U225">
        <v>-1.3511331499999999</v>
      </c>
      <c r="V225">
        <v>0.23669999999999999</v>
      </c>
      <c r="W225">
        <v>0.74775999999999998</v>
      </c>
      <c r="X225">
        <v>5.0090000000000003E-2</v>
      </c>
      <c r="Y225">
        <v>7.1900000000000002E-3</v>
      </c>
      <c r="Z225">
        <v>0.17580000000000001</v>
      </c>
      <c r="AA225">
        <v>3.1E-4</v>
      </c>
      <c r="AB225" s="1">
        <v>4.0000000000000003E-5</v>
      </c>
      <c r="AC225">
        <v>1.17865</v>
      </c>
      <c r="AD225">
        <v>1.8849999999999999E-2</v>
      </c>
      <c r="AE225">
        <v>0.19006999999999999</v>
      </c>
      <c r="AF225">
        <v>0.12978999999999999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320</v>
      </c>
      <c r="AR225">
        <v>1</v>
      </c>
      <c r="AS225">
        <v>1</v>
      </c>
      <c r="AT225">
        <v>10</v>
      </c>
    </row>
    <row r="226" spans="1:46" x14ac:dyDescent="0.25">
      <c r="A226" t="s">
        <v>34</v>
      </c>
      <c r="B226">
        <v>1</v>
      </c>
      <c r="C226">
        <v>3</v>
      </c>
      <c r="D226">
        <v>1</v>
      </c>
      <c r="E226">
        <v>3</v>
      </c>
      <c r="F226">
        <v>3</v>
      </c>
      <c r="G226">
        <v>63</v>
      </c>
      <c r="H226" cm="1">
        <f t="array" ref="H226">_xlfn.SWITCH(B226,1,0.6,2,0.4)*_xlfn.SWITCH(C226,1,0.185,2,0.63,3,0.185)*_xlfn.SWITCH(D226,1,0.185,2,0.63,3,0.185)*_xlfn.SWITCH(E226,1,0.25,2,0.25,3,0.5)*_xlfn.SWITCH(F226,1,0.185,2,0.63,3,0.185)</f>
        <v>1.8994875E-3</v>
      </c>
      <c r="I226">
        <v>1.792944584457E-3</v>
      </c>
      <c r="J226">
        <v>5</v>
      </c>
      <c r="K226">
        <v>2.5000000000000001E-2</v>
      </c>
      <c r="L226">
        <v>6.8323261200000003</v>
      </c>
      <c r="M226">
        <v>0.33146378999999998</v>
      </c>
      <c r="N226">
        <v>-0.12182434</v>
      </c>
      <c r="O226">
        <v>-1.8535417199999999</v>
      </c>
      <c r="P226">
        <v>-5.9443600000000001E-3</v>
      </c>
      <c r="Q226">
        <v>7.3517999999999999E-4</v>
      </c>
      <c r="R226">
        <v>5.5890193400000001</v>
      </c>
      <c r="S226">
        <v>0.21248307999999999</v>
      </c>
      <c r="T226">
        <v>1.0371744899999999</v>
      </c>
      <c r="U226">
        <v>-1.4795464</v>
      </c>
      <c r="V226">
        <v>0.21629999999999999</v>
      </c>
      <c r="W226">
        <v>0.59828999999999999</v>
      </c>
      <c r="X226">
        <v>4.5560000000000003E-2</v>
      </c>
      <c r="Y226">
        <v>6.5700000000000003E-3</v>
      </c>
      <c r="Z226">
        <v>0.13729</v>
      </c>
      <c r="AA226">
        <v>2.7999999999999998E-4</v>
      </c>
      <c r="AB226" s="1">
        <v>4.0000000000000003E-5</v>
      </c>
      <c r="AC226">
        <v>1.0025200000000001</v>
      </c>
      <c r="AD226">
        <v>2.0369999999999999E-2</v>
      </c>
      <c r="AE226">
        <v>0.16087000000000001</v>
      </c>
      <c r="AF226">
        <v>0.11865000000000001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320</v>
      </c>
      <c r="AR226">
        <v>1</v>
      </c>
      <c r="AS226">
        <v>1</v>
      </c>
      <c r="AT226">
        <v>10</v>
      </c>
    </row>
    <row r="227" spans="1:46" x14ac:dyDescent="0.25">
      <c r="A227" t="s">
        <v>34</v>
      </c>
      <c r="B227">
        <v>1</v>
      </c>
      <c r="C227">
        <v>3</v>
      </c>
      <c r="D227">
        <v>2</v>
      </c>
      <c r="E227">
        <v>1</v>
      </c>
      <c r="F227">
        <v>1</v>
      </c>
      <c r="G227">
        <v>64</v>
      </c>
      <c r="H227" cm="1">
        <f t="array" ref="H227">_xlfn.SWITCH(B227,1,0.6,2,0.4)*_xlfn.SWITCH(C227,1,0.185,2,0.63,3,0.185)*_xlfn.SWITCH(D227,1,0.185,2,0.63,3,0.185)*_xlfn.SWITCH(E227,1,0.25,2,0.25,3,0.5)*_xlfn.SWITCH(F227,1,0.185,2,0.63,3,0.185)</f>
        <v>3.2342625000000001E-3</v>
      </c>
      <c r="I227">
        <v>1.4808002861016001E-3</v>
      </c>
      <c r="J227">
        <v>5</v>
      </c>
      <c r="K227">
        <v>2.5000000000000001E-2</v>
      </c>
      <c r="L227">
        <v>9.5755442800000008</v>
      </c>
      <c r="M227">
        <v>0.1702362</v>
      </c>
      <c r="N227">
        <v>-0.18124575000000001</v>
      </c>
      <c r="O227">
        <v>-2.4653470300000002</v>
      </c>
      <c r="P227">
        <v>-7.7501200000000001E-3</v>
      </c>
      <c r="Q227">
        <v>1.0216699999999999E-3</v>
      </c>
      <c r="R227">
        <v>7.3319775900000002</v>
      </c>
      <c r="S227">
        <v>0.20972971000000001</v>
      </c>
      <c r="T227">
        <v>0.49565924</v>
      </c>
      <c r="U227">
        <v>-0.26610096</v>
      </c>
      <c r="V227">
        <v>0.21840000000000001</v>
      </c>
      <c r="W227">
        <v>0.77595000000000003</v>
      </c>
      <c r="X227">
        <v>4.7050000000000002E-2</v>
      </c>
      <c r="Y227">
        <v>6.6499999999999997E-3</v>
      </c>
      <c r="Z227">
        <v>0.18401999999999999</v>
      </c>
      <c r="AA227">
        <v>2.9999999999999997E-4</v>
      </c>
      <c r="AB227" s="1">
        <v>4.0000000000000003E-5</v>
      </c>
      <c r="AC227">
        <v>1.1691800000000001</v>
      </c>
      <c r="AD227">
        <v>1.7940000000000001E-2</v>
      </c>
      <c r="AE227">
        <v>0.18262</v>
      </c>
      <c r="AF227">
        <v>0.12068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320</v>
      </c>
      <c r="AR227">
        <v>1</v>
      </c>
      <c r="AS227">
        <v>1</v>
      </c>
      <c r="AT227">
        <v>10</v>
      </c>
    </row>
    <row r="228" spans="1:46" x14ac:dyDescent="0.25">
      <c r="A228" t="s">
        <v>34</v>
      </c>
      <c r="B228">
        <v>1</v>
      </c>
      <c r="C228">
        <v>3</v>
      </c>
      <c r="D228">
        <v>2</v>
      </c>
      <c r="E228">
        <v>1</v>
      </c>
      <c r="F228">
        <v>2</v>
      </c>
      <c r="G228">
        <v>65</v>
      </c>
      <c r="H228" cm="1">
        <f t="array" ref="H228">_xlfn.SWITCH(B228,1,0.6,2,0.4)*_xlfn.SWITCH(C228,1,0.185,2,0.63,3,0.185)*_xlfn.SWITCH(D228,1,0.185,2,0.63,3,0.185)*_xlfn.SWITCH(E228,1,0.25,2,0.25,3,0.5)*_xlfn.SWITCH(F228,1,0.185,2,0.63,3,0.185)</f>
        <v>1.1013975000000001E-2</v>
      </c>
      <c r="I228">
        <v>6.8876139349787991E-3</v>
      </c>
      <c r="J228">
        <v>5</v>
      </c>
      <c r="K228">
        <v>2.5000000000000001E-2</v>
      </c>
      <c r="L228">
        <v>8.4129338600000008</v>
      </c>
      <c r="M228">
        <v>0.19771267000000001</v>
      </c>
      <c r="N228">
        <v>-0.17081382000000001</v>
      </c>
      <c r="O228">
        <v>-2.21425926</v>
      </c>
      <c r="P228">
        <v>-7.10124E-3</v>
      </c>
      <c r="Q228">
        <v>8.9884999999999997E-4</v>
      </c>
      <c r="R228">
        <v>6.6281274699999999</v>
      </c>
      <c r="S228">
        <v>0.21571193999999999</v>
      </c>
      <c r="T228">
        <v>0.38744382999999999</v>
      </c>
      <c r="U228">
        <v>-0.25915676999999998</v>
      </c>
      <c r="V228">
        <v>0.21510000000000001</v>
      </c>
      <c r="W228">
        <v>0.70499999999999996</v>
      </c>
      <c r="X228">
        <v>4.6100000000000002E-2</v>
      </c>
      <c r="Y228">
        <v>6.5500000000000003E-3</v>
      </c>
      <c r="Z228">
        <v>0.16600000000000001</v>
      </c>
      <c r="AA228">
        <v>2.9E-4</v>
      </c>
      <c r="AB228" s="1">
        <v>4.0000000000000003E-5</v>
      </c>
      <c r="AC228">
        <v>1.1101300000000001</v>
      </c>
      <c r="AD228">
        <v>1.9E-2</v>
      </c>
      <c r="AE228">
        <v>0.17313000000000001</v>
      </c>
      <c r="AF228">
        <v>0.11831999999999999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320</v>
      </c>
      <c r="AR228">
        <v>1</v>
      </c>
      <c r="AS228">
        <v>1</v>
      </c>
      <c r="AT228">
        <v>10</v>
      </c>
    </row>
    <row r="229" spans="1:46" x14ac:dyDescent="0.25">
      <c r="A229" t="s">
        <v>34</v>
      </c>
      <c r="B229">
        <v>1</v>
      </c>
      <c r="C229">
        <v>3</v>
      </c>
      <c r="D229">
        <v>2</v>
      </c>
      <c r="E229">
        <v>1</v>
      </c>
      <c r="F229">
        <v>3</v>
      </c>
      <c r="G229">
        <v>66</v>
      </c>
      <c r="H229" cm="1">
        <f t="array" ref="H229">_xlfn.SWITCH(B229,1,0.6,2,0.4)*_xlfn.SWITCH(C229,1,0.185,2,0.63,3,0.185)*_xlfn.SWITCH(D229,1,0.185,2,0.63,3,0.185)*_xlfn.SWITCH(E229,1,0.25,2,0.25,3,0.5)*_xlfn.SWITCH(F229,1,0.185,2,0.63,3,0.185)</f>
        <v>3.2342625000000001E-3</v>
      </c>
      <c r="I229">
        <v>2.4166641206945999E-3</v>
      </c>
      <c r="J229">
        <v>5</v>
      </c>
      <c r="K229">
        <v>2.5000000000000001E-2</v>
      </c>
      <c r="L229">
        <v>6.7214247399999998</v>
      </c>
      <c r="M229">
        <v>0.27543708</v>
      </c>
      <c r="N229">
        <v>-0.15195376999999999</v>
      </c>
      <c r="O229">
        <v>-1.90882145</v>
      </c>
      <c r="P229">
        <v>-5.7977599999999999E-3</v>
      </c>
      <c r="Q229">
        <v>6.4913000000000004E-4</v>
      </c>
      <c r="R229">
        <v>5.6482926200000003</v>
      </c>
      <c r="S229">
        <v>0.22830818999999999</v>
      </c>
      <c r="T229">
        <v>0.29459223000000001</v>
      </c>
      <c r="U229">
        <v>-0.21600169999999999</v>
      </c>
      <c r="V229">
        <v>0.20599999999999999</v>
      </c>
      <c r="W229">
        <v>0.60626999999999998</v>
      </c>
      <c r="X229">
        <v>4.3929999999999997E-2</v>
      </c>
      <c r="Y229">
        <v>6.2700000000000004E-3</v>
      </c>
      <c r="Z229">
        <v>0.14051</v>
      </c>
      <c r="AA229">
        <v>2.7E-4</v>
      </c>
      <c r="AB229" s="1">
        <v>4.0000000000000003E-5</v>
      </c>
      <c r="AC229">
        <v>0.99682000000000004</v>
      </c>
      <c r="AD229">
        <v>2.0369999999999999E-2</v>
      </c>
      <c r="AE229">
        <v>0.15661</v>
      </c>
      <c r="AF229">
        <v>0.11309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320</v>
      </c>
      <c r="AR229">
        <v>1</v>
      </c>
      <c r="AS229">
        <v>1</v>
      </c>
      <c r="AT229">
        <v>10</v>
      </c>
    </row>
    <row r="230" spans="1:46" x14ac:dyDescent="0.25">
      <c r="A230" t="s">
        <v>34</v>
      </c>
      <c r="B230">
        <v>1</v>
      </c>
      <c r="C230">
        <v>3</v>
      </c>
      <c r="D230">
        <v>2</v>
      </c>
      <c r="E230">
        <v>2</v>
      </c>
      <c r="F230">
        <v>1</v>
      </c>
      <c r="G230">
        <v>67</v>
      </c>
      <c r="H230" cm="1">
        <f t="array" ref="H230">_xlfn.SWITCH(B230,1,0.6,2,0.4)*_xlfn.SWITCH(C230,1,0.185,2,0.63,3,0.185)*_xlfn.SWITCH(D230,1,0.185,2,0.63,3,0.185)*_xlfn.SWITCH(E230,1,0.25,2,0.25,3,0.5)*_xlfn.SWITCH(F230,1,0.185,2,0.63,3,0.185)</f>
        <v>3.2342625000000001E-3</v>
      </c>
      <c r="I230">
        <v>1.9392712494521998E-3</v>
      </c>
      <c r="J230">
        <v>5</v>
      </c>
      <c r="K230">
        <v>2.5000000000000001E-2</v>
      </c>
      <c r="L230">
        <v>9.7416192499999994</v>
      </c>
      <c r="M230">
        <v>0.17098740000000001</v>
      </c>
      <c r="N230">
        <v>-0.18134079</v>
      </c>
      <c r="O230">
        <v>-2.5100139800000001</v>
      </c>
      <c r="P230">
        <v>-7.7785099999999998E-3</v>
      </c>
      <c r="Q230">
        <v>1.01975E-3</v>
      </c>
      <c r="R230">
        <v>7.5631426199999998</v>
      </c>
      <c r="S230">
        <v>0.20612795</v>
      </c>
      <c r="T230">
        <v>0.74254551000000002</v>
      </c>
      <c r="U230">
        <v>-0.44831219</v>
      </c>
      <c r="V230">
        <v>0.21870000000000001</v>
      </c>
      <c r="W230">
        <v>0.79269000000000001</v>
      </c>
      <c r="X230">
        <v>4.7140000000000001E-2</v>
      </c>
      <c r="Y230">
        <v>6.6600000000000001E-3</v>
      </c>
      <c r="Z230">
        <v>0.18831999999999999</v>
      </c>
      <c r="AA230">
        <v>2.9999999999999997E-4</v>
      </c>
      <c r="AB230" s="1">
        <v>4.0000000000000003E-5</v>
      </c>
      <c r="AC230">
        <v>1.19547</v>
      </c>
      <c r="AD230">
        <v>1.7680000000000001E-2</v>
      </c>
      <c r="AE230">
        <v>0.18493000000000001</v>
      </c>
      <c r="AF230">
        <v>0.12103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320</v>
      </c>
      <c r="AR230">
        <v>1</v>
      </c>
      <c r="AS230">
        <v>1</v>
      </c>
      <c r="AT230">
        <v>10</v>
      </c>
    </row>
    <row r="231" spans="1:46" x14ac:dyDescent="0.25">
      <c r="A231" t="s">
        <v>34</v>
      </c>
      <c r="B231">
        <v>1</v>
      </c>
      <c r="C231">
        <v>3</v>
      </c>
      <c r="D231">
        <v>2</v>
      </c>
      <c r="E231">
        <v>2</v>
      </c>
      <c r="F231">
        <v>2</v>
      </c>
      <c r="G231">
        <v>68</v>
      </c>
      <c r="H231" cm="1">
        <f t="array" ref="H231">_xlfn.SWITCH(B231,1,0.6,2,0.4)*_xlfn.SWITCH(C231,1,0.185,2,0.63,3,0.185)*_xlfn.SWITCH(D231,1,0.185,2,0.63,3,0.185)*_xlfn.SWITCH(E231,1,0.25,2,0.25,3,0.5)*_xlfn.SWITCH(F231,1,0.185,2,0.63,3,0.185)</f>
        <v>1.1013975000000001E-2</v>
      </c>
      <c r="I231">
        <v>8.4941345290464008E-3</v>
      </c>
      <c r="J231">
        <v>5</v>
      </c>
      <c r="K231">
        <v>2.5000000000000001E-2</v>
      </c>
      <c r="L231">
        <v>8.5713508899999997</v>
      </c>
      <c r="M231">
        <v>0.19843825000000001</v>
      </c>
      <c r="N231">
        <v>-0.17090931000000001</v>
      </c>
      <c r="O231">
        <v>-2.2572074400000002</v>
      </c>
      <c r="P231">
        <v>-7.1300900000000004E-3</v>
      </c>
      <c r="Q231">
        <v>8.9694999999999998E-4</v>
      </c>
      <c r="R231">
        <v>6.86319502</v>
      </c>
      <c r="S231">
        <v>0.21170342</v>
      </c>
      <c r="T231">
        <v>0.63390232000000002</v>
      </c>
      <c r="U231">
        <v>-0.44244995999999998</v>
      </c>
      <c r="V231">
        <v>0.2155</v>
      </c>
      <c r="W231">
        <v>0.72118000000000004</v>
      </c>
      <c r="X231">
        <v>4.6210000000000001E-2</v>
      </c>
      <c r="Y231">
        <v>6.5599999999999999E-3</v>
      </c>
      <c r="Z231">
        <v>0.17024</v>
      </c>
      <c r="AA231">
        <v>2.9E-4</v>
      </c>
      <c r="AB231" s="1">
        <v>4.0000000000000003E-5</v>
      </c>
      <c r="AC231">
        <v>1.1387400000000001</v>
      </c>
      <c r="AD231">
        <v>1.8710000000000001E-2</v>
      </c>
      <c r="AE231">
        <v>0.17555000000000001</v>
      </c>
      <c r="AF231">
        <v>0.11863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320</v>
      </c>
      <c r="AR231">
        <v>1</v>
      </c>
      <c r="AS231">
        <v>1</v>
      </c>
      <c r="AT231">
        <v>10</v>
      </c>
    </row>
    <row r="232" spans="1:46" x14ac:dyDescent="0.25">
      <c r="A232" t="s">
        <v>34</v>
      </c>
      <c r="B232">
        <v>1</v>
      </c>
      <c r="C232">
        <v>3</v>
      </c>
      <c r="D232">
        <v>2</v>
      </c>
      <c r="E232">
        <v>2</v>
      </c>
      <c r="F232">
        <v>3</v>
      </c>
      <c r="G232">
        <v>69</v>
      </c>
      <c r="H232" cm="1">
        <f t="array" ref="H232">_xlfn.SWITCH(B232,1,0.6,2,0.4)*_xlfn.SWITCH(C232,1,0.185,2,0.63,3,0.185)*_xlfn.SWITCH(D232,1,0.185,2,0.63,3,0.185)*_xlfn.SWITCH(E232,1,0.25,2,0.25,3,0.5)*_xlfn.SWITCH(F232,1,0.185,2,0.63,3,0.185)</f>
        <v>3.2342625000000001E-3</v>
      </c>
      <c r="I232">
        <v>2.7435246580331998E-3</v>
      </c>
      <c r="J232">
        <v>5</v>
      </c>
      <c r="K232">
        <v>2.5000000000000001E-2</v>
      </c>
      <c r="L232">
        <v>6.86574317</v>
      </c>
      <c r="M232">
        <v>0.27606013000000001</v>
      </c>
      <c r="N232">
        <v>-0.15204794999999999</v>
      </c>
      <c r="O232">
        <v>-1.94839648</v>
      </c>
      <c r="P232">
        <v>-5.8278699999999998E-3</v>
      </c>
      <c r="Q232">
        <v>6.4738000000000003E-4</v>
      </c>
      <c r="R232">
        <v>5.8797734500000001</v>
      </c>
      <c r="S232">
        <v>0.22365562999999999</v>
      </c>
      <c r="T232">
        <v>0.53930509000000004</v>
      </c>
      <c r="U232">
        <v>-0.40061965999999999</v>
      </c>
      <c r="V232">
        <v>0.20660000000000001</v>
      </c>
      <c r="W232">
        <v>0.621</v>
      </c>
      <c r="X232">
        <v>4.4069999999999998E-2</v>
      </c>
      <c r="Y232">
        <v>6.2899999999999996E-3</v>
      </c>
      <c r="Z232">
        <v>0.14449999999999999</v>
      </c>
      <c r="AA232">
        <v>2.7999999999999998E-4</v>
      </c>
      <c r="AB232" s="1">
        <v>4.0000000000000003E-5</v>
      </c>
      <c r="AC232">
        <v>1.02746</v>
      </c>
      <c r="AD232">
        <v>2.0049999999999998E-2</v>
      </c>
      <c r="AE232">
        <v>0.15909999999999999</v>
      </c>
      <c r="AF232">
        <v>0.11343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320</v>
      </c>
      <c r="AR232">
        <v>1</v>
      </c>
      <c r="AS232">
        <v>1</v>
      </c>
      <c r="AT232">
        <v>10</v>
      </c>
    </row>
    <row r="233" spans="1:46" x14ac:dyDescent="0.25">
      <c r="A233" t="s">
        <v>34</v>
      </c>
      <c r="B233">
        <v>1</v>
      </c>
      <c r="C233">
        <v>3</v>
      </c>
      <c r="D233">
        <v>2</v>
      </c>
      <c r="E233">
        <v>3</v>
      </c>
      <c r="F233">
        <v>1</v>
      </c>
      <c r="G233">
        <v>70</v>
      </c>
      <c r="H233" cm="1">
        <f t="array" ref="H233">_xlfn.SWITCH(B233,1,0.6,2,0.4)*_xlfn.SWITCH(C233,1,0.185,2,0.63,3,0.185)*_xlfn.SWITCH(D233,1,0.185,2,0.63,3,0.185)*_xlfn.SWITCH(E233,1,0.25,2,0.25,3,0.5)*_xlfn.SWITCH(F233,1,0.185,2,0.63,3,0.185)</f>
        <v>6.4685250000000001E-3</v>
      </c>
      <c r="I233">
        <v>8.5011081201683998E-3</v>
      </c>
      <c r="J233">
        <v>5</v>
      </c>
      <c r="K233">
        <v>2.5000000000000001E-2</v>
      </c>
      <c r="L233">
        <v>9.2043721600000001</v>
      </c>
      <c r="M233">
        <v>0.17787240000000001</v>
      </c>
      <c r="N233">
        <v>-0.18004054</v>
      </c>
      <c r="O233">
        <v>-2.3832811299999999</v>
      </c>
      <c r="P233">
        <v>-7.7523000000000002E-3</v>
      </c>
      <c r="Q233">
        <v>1.0215999999999999E-3</v>
      </c>
      <c r="R233">
        <v>6.8431121700000004</v>
      </c>
      <c r="S233">
        <v>0.21774233000000001</v>
      </c>
      <c r="T233">
        <v>1.40236307</v>
      </c>
      <c r="U233">
        <v>-1.25260211</v>
      </c>
      <c r="V233">
        <v>0.2195</v>
      </c>
      <c r="W233">
        <v>0.74772000000000005</v>
      </c>
      <c r="X233">
        <v>4.7280000000000003E-2</v>
      </c>
      <c r="Y233">
        <v>6.6899999999999998E-3</v>
      </c>
      <c r="Z233">
        <v>0.17657</v>
      </c>
      <c r="AA233">
        <v>2.9999999999999997E-4</v>
      </c>
      <c r="AB233" s="1">
        <v>4.0000000000000003E-5</v>
      </c>
      <c r="AC233">
        <v>1.1167400000000001</v>
      </c>
      <c r="AD233">
        <v>1.8579999999999999E-2</v>
      </c>
      <c r="AE233">
        <v>0.17929999999999999</v>
      </c>
      <c r="AF233">
        <v>0.12106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320</v>
      </c>
      <c r="AR233">
        <v>1</v>
      </c>
      <c r="AS233">
        <v>1</v>
      </c>
      <c r="AT233">
        <v>10</v>
      </c>
    </row>
    <row r="234" spans="1:46" x14ac:dyDescent="0.25">
      <c r="A234" t="s">
        <v>34</v>
      </c>
      <c r="B234">
        <v>1</v>
      </c>
      <c r="C234">
        <v>3</v>
      </c>
      <c r="D234">
        <v>2</v>
      </c>
      <c r="E234">
        <v>3</v>
      </c>
      <c r="F234">
        <v>2</v>
      </c>
      <c r="G234">
        <v>71</v>
      </c>
      <c r="H234" cm="1">
        <f t="array" ref="H234">_xlfn.SWITCH(B234,1,0.6,2,0.4)*_xlfn.SWITCH(C234,1,0.185,2,0.63,3,0.185)*_xlfn.SWITCH(D234,1,0.185,2,0.63,3,0.185)*_xlfn.SWITCH(E234,1,0.25,2,0.25,3,0.5)*_xlfn.SWITCH(F234,1,0.185,2,0.63,3,0.185)</f>
        <v>2.2027950000000001E-2</v>
      </c>
      <c r="I234">
        <v>2.9243852135098201E-2</v>
      </c>
      <c r="J234">
        <v>5</v>
      </c>
      <c r="K234">
        <v>2.5000000000000001E-2</v>
      </c>
      <c r="L234">
        <v>8.0832489299999999</v>
      </c>
      <c r="M234">
        <v>0.20581073999999999</v>
      </c>
      <c r="N234">
        <v>-0.16961488999999999</v>
      </c>
      <c r="O234">
        <v>-2.14257535</v>
      </c>
      <c r="P234">
        <v>-7.0979499999999996E-3</v>
      </c>
      <c r="Q234">
        <v>8.9806E-4</v>
      </c>
      <c r="R234">
        <v>6.1767473199999996</v>
      </c>
      <c r="S234">
        <v>0.22405048</v>
      </c>
      <c r="T234">
        <v>1.3009939800000001</v>
      </c>
      <c r="U234">
        <v>-1.24316268</v>
      </c>
      <c r="V234">
        <v>0.21609999999999999</v>
      </c>
      <c r="W234">
        <v>0.68101999999999996</v>
      </c>
      <c r="X234">
        <v>4.6330000000000003E-2</v>
      </c>
      <c r="Y234">
        <v>6.5799999999999999E-3</v>
      </c>
      <c r="Z234">
        <v>0.15945000000000001</v>
      </c>
      <c r="AA234">
        <v>2.9E-4</v>
      </c>
      <c r="AB234" s="1">
        <v>4.0000000000000003E-5</v>
      </c>
      <c r="AC234">
        <v>1.0591699999999999</v>
      </c>
      <c r="AD234">
        <v>1.968E-2</v>
      </c>
      <c r="AE234">
        <v>0.17</v>
      </c>
      <c r="AF234">
        <v>0.11881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320</v>
      </c>
      <c r="AR234">
        <v>1</v>
      </c>
      <c r="AS234">
        <v>1</v>
      </c>
      <c r="AT234">
        <v>10</v>
      </c>
    </row>
    <row r="235" spans="1:46" x14ac:dyDescent="0.25">
      <c r="A235" t="s">
        <v>34</v>
      </c>
      <c r="B235">
        <v>1</v>
      </c>
      <c r="C235">
        <v>3</v>
      </c>
      <c r="D235">
        <v>2</v>
      </c>
      <c r="E235">
        <v>3</v>
      </c>
      <c r="F235">
        <v>3</v>
      </c>
      <c r="G235">
        <v>72</v>
      </c>
      <c r="H235" cm="1">
        <f t="array" ref="H235">_xlfn.SWITCH(B235,1,0.6,2,0.4)*_xlfn.SWITCH(C235,1,0.185,2,0.63,3,0.185)*_xlfn.SWITCH(D235,1,0.185,2,0.63,3,0.185)*_xlfn.SWITCH(E235,1,0.25,2,0.25,3,0.5)*_xlfn.SWITCH(F235,1,0.185,2,0.63,3,0.185)</f>
        <v>6.4685250000000001E-3</v>
      </c>
      <c r="I235">
        <v>6.7730326493340006E-3</v>
      </c>
      <c r="J235">
        <v>5</v>
      </c>
      <c r="K235">
        <v>2.5000000000000001E-2</v>
      </c>
      <c r="L235">
        <v>6.4373763000000004</v>
      </c>
      <c r="M235">
        <v>0.28410762000000001</v>
      </c>
      <c r="N235">
        <v>-0.15075190999999999</v>
      </c>
      <c r="O235">
        <v>-1.84878414</v>
      </c>
      <c r="P235">
        <v>-5.7885200000000001E-3</v>
      </c>
      <c r="Q235">
        <v>6.4753E-4</v>
      </c>
      <c r="R235">
        <v>5.2436660499999999</v>
      </c>
      <c r="S235">
        <v>0.23738292</v>
      </c>
      <c r="T235">
        <v>1.2164036899999999</v>
      </c>
      <c r="U235">
        <v>-1.1976795200000001</v>
      </c>
      <c r="V235">
        <v>0.20699999999999999</v>
      </c>
      <c r="W235">
        <v>0.58750999999999998</v>
      </c>
      <c r="X235">
        <v>4.4139999999999999E-2</v>
      </c>
      <c r="Y235">
        <v>6.3099999999999996E-3</v>
      </c>
      <c r="Z235">
        <v>0.13511000000000001</v>
      </c>
      <c r="AA235">
        <v>2.7E-4</v>
      </c>
      <c r="AB235" s="1">
        <v>4.0000000000000003E-5</v>
      </c>
      <c r="AC235">
        <v>0.94818000000000002</v>
      </c>
      <c r="AD235">
        <v>2.112E-2</v>
      </c>
      <c r="AE235">
        <v>0.15379000000000001</v>
      </c>
      <c r="AF235">
        <v>0.11362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320</v>
      </c>
      <c r="AR235">
        <v>1</v>
      </c>
      <c r="AS235">
        <v>1</v>
      </c>
      <c r="AT235">
        <v>10</v>
      </c>
    </row>
    <row r="236" spans="1:46" x14ac:dyDescent="0.25">
      <c r="A236" t="s">
        <v>34</v>
      </c>
      <c r="B236">
        <v>1</v>
      </c>
      <c r="C236">
        <v>3</v>
      </c>
      <c r="D236">
        <v>3</v>
      </c>
      <c r="E236">
        <v>1</v>
      </c>
      <c r="F236">
        <v>1</v>
      </c>
      <c r="G236">
        <v>73</v>
      </c>
      <c r="H236" cm="1">
        <f t="array" ref="H236">_xlfn.SWITCH(B236,1,0.6,2,0.4)*_xlfn.SWITCH(C236,1,0.185,2,0.63,3,0.185)*_xlfn.SWITCH(D236,1,0.185,2,0.63,3,0.185)*_xlfn.SWITCH(E236,1,0.25,2,0.25,3,0.5)*_xlfn.SWITCH(F236,1,0.185,2,0.63,3,0.185)</f>
        <v>9.4974375E-4</v>
      </c>
      <c r="I236">
        <v>6.3949390601340003E-4</v>
      </c>
      <c r="J236">
        <v>5</v>
      </c>
      <c r="K236">
        <v>2.5000000000000001E-2</v>
      </c>
      <c r="L236">
        <v>8.8303013000000004</v>
      </c>
      <c r="M236">
        <v>7.8872159999999997E-2</v>
      </c>
      <c r="N236">
        <v>-0.21093962999999999</v>
      </c>
      <c r="O236">
        <v>-2.1805219199999999</v>
      </c>
      <c r="P236">
        <v>-7.4581999999999999E-3</v>
      </c>
      <c r="Q236">
        <v>9.2968E-4</v>
      </c>
      <c r="R236">
        <v>6.5224668799999996</v>
      </c>
      <c r="S236">
        <v>0.22178318999999999</v>
      </c>
      <c r="T236">
        <v>0.43158352</v>
      </c>
      <c r="U236">
        <v>-0.28141935000000001</v>
      </c>
      <c r="V236">
        <v>0.20219999999999999</v>
      </c>
      <c r="W236">
        <v>0.66612000000000005</v>
      </c>
      <c r="X236">
        <v>4.3490000000000001E-2</v>
      </c>
      <c r="Y236">
        <v>6.1599999999999997E-3</v>
      </c>
      <c r="Z236">
        <v>0.15675</v>
      </c>
      <c r="AA236">
        <v>2.7E-4</v>
      </c>
      <c r="AB236" s="1">
        <v>4.0000000000000003E-5</v>
      </c>
      <c r="AC236">
        <v>1.05474</v>
      </c>
      <c r="AD236">
        <v>1.8509999999999999E-2</v>
      </c>
      <c r="AE236">
        <v>0.16239000000000001</v>
      </c>
      <c r="AF236">
        <v>0.11135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320</v>
      </c>
      <c r="AR236">
        <v>1</v>
      </c>
      <c r="AS236">
        <v>1</v>
      </c>
      <c r="AT236">
        <v>10</v>
      </c>
    </row>
    <row r="237" spans="1:46" x14ac:dyDescent="0.25">
      <c r="A237" t="s">
        <v>34</v>
      </c>
      <c r="B237">
        <v>1</v>
      </c>
      <c r="C237">
        <v>3</v>
      </c>
      <c r="D237">
        <v>3</v>
      </c>
      <c r="E237">
        <v>1</v>
      </c>
      <c r="F237">
        <v>2</v>
      </c>
      <c r="G237">
        <v>74</v>
      </c>
      <c r="H237" cm="1">
        <f t="array" ref="H237">_xlfn.SWITCH(B237,1,0.6,2,0.4)*_xlfn.SWITCH(C237,1,0.185,2,0.63,3,0.185)*_xlfn.SWITCH(D237,1,0.185,2,0.63,3,0.185)*_xlfn.SWITCH(E237,1,0.25,2,0.25,3,0.5)*_xlfn.SWITCH(F237,1,0.185,2,0.63,3,0.185)</f>
        <v>3.2342625000000001E-3</v>
      </c>
      <c r="I237">
        <v>3.2651239283184E-3</v>
      </c>
      <c r="J237">
        <v>5</v>
      </c>
      <c r="K237">
        <v>2.5000000000000001E-2</v>
      </c>
      <c r="L237">
        <v>7.9886337899999997</v>
      </c>
      <c r="M237">
        <v>0.10238907999999999</v>
      </c>
      <c r="N237">
        <v>-0.20290453999999999</v>
      </c>
      <c r="O237">
        <v>-2.0054197999999999</v>
      </c>
      <c r="P237">
        <v>-6.77526E-3</v>
      </c>
      <c r="Q237">
        <v>8.0278000000000001E-4</v>
      </c>
      <c r="R237">
        <v>5.96690977</v>
      </c>
      <c r="S237">
        <v>0.22789319999999999</v>
      </c>
      <c r="T237">
        <v>0.36517762999999998</v>
      </c>
      <c r="U237">
        <v>-0.22929890999999999</v>
      </c>
      <c r="V237">
        <v>0.20039999999999999</v>
      </c>
      <c r="W237">
        <v>0.61931999999999998</v>
      </c>
      <c r="X237">
        <v>4.2950000000000002E-2</v>
      </c>
      <c r="Y237">
        <v>6.11E-3</v>
      </c>
      <c r="Z237">
        <v>0.14455999999999999</v>
      </c>
      <c r="AA237">
        <v>2.7E-4</v>
      </c>
      <c r="AB237" s="1">
        <v>3.0000000000000001E-5</v>
      </c>
      <c r="AC237">
        <v>1.00604</v>
      </c>
      <c r="AD237">
        <v>1.9449999999999999E-2</v>
      </c>
      <c r="AE237">
        <v>0.15587000000000001</v>
      </c>
      <c r="AF237">
        <v>0.11015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320</v>
      </c>
      <c r="AR237">
        <v>1</v>
      </c>
      <c r="AS237">
        <v>1</v>
      </c>
      <c r="AT237">
        <v>10</v>
      </c>
    </row>
    <row r="238" spans="1:46" x14ac:dyDescent="0.25">
      <c r="A238" t="s">
        <v>34</v>
      </c>
      <c r="B238">
        <v>1</v>
      </c>
      <c r="C238">
        <v>3</v>
      </c>
      <c r="D238">
        <v>3</v>
      </c>
      <c r="E238">
        <v>1</v>
      </c>
      <c r="F238">
        <v>3</v>
      </c>
      <c r="G238">
        <v>75</v>
      </c>
      <c r="H238" cm="1">
        <f t="array" ref="H238">_xlfn.SWITCH(B238,1,0.6,2,0.4)*_xlfn.SWITCH(C238,1,0.185,2,0.63,3,0.185)*_xlfn.SWITCH(D238,1,0.185,2,0.63,3,0.185)*_xlfn.SWITCH(E238,1,0.25,2,0.25,3,0.5)*_xlfn.SWITCH(F238,1,0.185,2,0.63,3,0.185)</f>
        <v>9.4974375E-4</v>
      </c>
      <c r="I238">
        <v>1.3365990036906001E-3</v>
      </c>
      <c r="J238">
        <v>5</v>
      </c>
      <c r="K238">
        <v>2.5000000000000001E-2</v>
      </c>
      <c r="L238">
        <v>6.7827544</v>
      </c>
      <c r="M238">
        <v>0.1674775</v>
      </c>
      <c r="N238">
        <v>-0.18834785000000001</v>
      </c>
      <c r="O238">
        <v>-1.80591346</v>
      </c>
      <c r="P238">
        <v>-5.4138399999999996E-3</v>
      </c>
      <c r="Q238">
        <v>5.6002000000000005E-4</v>
      </c>
      <c r="R238">
        <v>5.2482683699999999</v>
      </c>
      <c r="S238">
        <v>0.23937103000000001</v>
      </c>
      <c r="T238">
        <v>0.30660618000000001</v>
      </c>
      <c r="U238">
        <v>-0.12700143</v>
      </c>
      <c r="V238">
        <v>0.19600000000000001</v>
      </c>
      <c r="W238">
        <v>0.56025999999999998</v>
      </c>
      <c r="X238">
        <v>4.1869999999999997E-2</v>
      </c>
      <c r="Y238">
        <v>5.9699999999999996E-3</v>
      </c>
      <c r="Z238">
        <v>0.12895999999999999</v>
      </c>
      <c r="AA238">
        <v>2.5999999999999998E-4</v>
      </c>
      <c r="AB238" s="1">
        <v>3.0000000000000001E-5</v>
      </c>
      <c r="AC238">
        <v>0.92654000000000003</v>
      </c>
      <c r="AD238">
        <v>2.0670000000000001E-2</v>
      </c>
      <c r="AE238">
        <v>0.14593999999999999</v>
      </c>
      <c r="AF238">
        <v>0.10761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320</v>
      </c>
      <c r="AR238">
        <v>1</v>
      </c>
      <c r="AS238">
        <v>1</v>
      </c>
      <c r="AT238">
        <v>10</v>
      </c>
    </row>
    <row r="239" spans="1:46" x14ac:dyDescent="0.25">
      <c r="A239" t="s">
        <v>34</v>
      </c>
      <c r="B239">
        <v>1</v>
      </c>
      <c r="C239">
        <v>3</v>
      </c>
      <c r="D239">
        <v>3</v>
      </c>
      <c r="E239">
        <v>2</v>
      </c>
      <c r="F239">
        <v>1</v>
      </c>
      <c r="G239">
        <v>76</v>
      </c>
      <c r="H239" cm="1">
        <f t="array" ref="H239">_xlfn.SWITCH(B239,1,0.6,2,0.4)*_xlfn.SWITCH(C239,1,0.185,2,0.63,3,0.185)*_xlfn.SWITCH(D239,1,0.185,2,0.63,3,0.185)*_xlfn.SWITCH(E239,1,0.25,2,0.25,3,0.5)*_xlfn.SWITCH(F239,1,0.185,2,0.63,3,0.185)</f>
        <v>9.4974375E-4</v>
      </c>
      <c r="I239">
        <v>8.7787417932479997E-4</v>
      </c>
      <c r="J239">
        <v>5</v>
      </c>
      <c r="K239">
        <v>2.5000000000000001E-2</v>
      </c>
      <c r="L239">
        <v>8.9885819300000005</v>
      </c>
      <c r="M239">
        <v>7.9560800000000001E-2</v>
      </c>
      <c r="N239">
        <v>-0.21104128999999999</v>
      </c>
      <c r="O239">
        <v>-2.2233340300000002</v>
      </c>
      <c r="P239">
        <v>-7.4869899999999998E-3</v>
      </c>
      <c r="Q239">
        <v>9.2778999999999995E-4</v>
      </c>
      <c r="R239">
        <v>6.75905282</v>
      </c>
      <c r="S239">
        <v>0.21760356</v>
      </c>
      <c r="T239">
        <v>0.67774688000000005</v>
      </c>
      <c r="U239">
        <v>-0.46459094000000001</v>
      </c>
      <c r="V239">
        <v>0.20269999999999999</v>
      </c>
      <c r="W239">
        <v>0.68194999999999995</v>
      </c>
      <c r="X239">
        <v>4.3619999999999999E-2</v>
      </c>
      <c r="Y239">
        <v>6.1799999999999997E-3</v>
      </c>
      <c r="Z239">
        <v>0.16088</v>
      </c>
      <c r="AA239">
        <v>2.7E-4</v>
      </c>
      <c r="AB239" s="1">
        <v>4.0000000000000003E-5</v>
      </c>
      <c r="AC239">
        <v>1.0831900000000001</v>
      </c>
      <c r="AD239">
        <v>1.8239999999999999E-2</v>
      </c>
      <c r="AE239">
        <v>0.16477</v>
      </c>
      <c r="AF239">
        <v>0.11173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320</v>
      </c>
      <c r="AR239">
        <v>1</v>
      </c>
      <c r="AS239">
        <v>1</v>
      </c>
      <c r="AT239">
        <v>10</v>
      </c>
    </row>
    <row r="240" spans="1:46" x14ac:dyDescent="0.25">
      <c r="A240" t="s">
        <v>34</v>
      </c>
      <c r="B240">
        <v>1</v>
      </c>
      <c r="C240">
        <v>3</v>
      </c>
      <c r="D240">
        <v>3</v>
      </c>
      <c r="E240">
        <v>2</v>
      </c>
      <c r="F240">
        <v>2</v>
      </c>
      <c r="G240">
        <v>77</v>
      </c>
      <c r="H240" cm="1">
        <f t="array" ref="H240">_xlfn.SWITCH(B240,1,0.6,2,0.4)*_xlfn.SWITCH(C240,1,0.185,2,0.63,3,0.185)*_xlfn.SWITCH(D240,1,0.185,2,0.63,3,0.185)*_xlfn.SWITCH(E240,1,0.25,2,0.25,3,0.5)*_xlfn.SWITCH(F240,1,0.185,2,0.63,3,0.185)</f>
        <v>3.2342625000000001E-3</v>
      </c>
      <c r="I240">
        <v>4.2338575005563999E-3</v>
      </c>
      <c r="J240">
        <v>5</v>
      </c>
      <c r="K240">
        <v>2.5000000000000001E-2</v>
      </c>
      <c r="L240">
        <v>8.1387702500000003</v>
      </c>
      <c r="M240">
        <v>0.10302272</v>
      </c>
      <c r="N240">
        <v>-0.20300584999999999</v>
      </c>
      <c r="O240">
        <v>-2.0462994499999998</v>
      </c>
      <c r="P240">
        <v>-6.8048400000000004E-3</v>
      </c>
      <c r="Q240">
        <v>8.0095000000000003E-4</v>
      </c>
      <c r="R240">
        <v>6.2012521600000001</v>
      </c>
      <c r="S240">
        <v>0.22337949000000001</v>
      </c>
      <c r="T240">
        <v>0.61041593999999999</v>
      </c>
      <c r="U240">
        <v>-0.41324309999999997</v>
      </c>
      <c r="V240">
        <v>0.20100000000000001</v>
      </c>
      <c r="W240">
        <v>0.63439999999999996</v>
      </c>
      <c r="X240">
        <v>4.3090000000000003E-2</v>
      </c>
      <c r="Y240">
        <v>6.1199999999999996E-3</v>
      </c>
      <c r="Z240">
        <v>0.14857999999999999</v>
      </c>
      <c r="AA240">
        <v>2.7E-4</v>
      </c>
      <c r="AB240" s="1">
        <v>4.0000000000000003E-5</v>
      </c>
      <c r="AC240">
        <v>1.03573</v>
      </c>
      <c r="AD240">
        <v>1.915E-2</v>
      </c>
      <c r="AE240">
        <v>0.15831000000000001</v>
      </c>
      <c r="AF240">
        <v>0.11051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320</v>
      </c>
      <c r="AR240">
        <v>1</v>
      </c>
      <c r="AS240">
        <v>1</v>
      </c>
      <c r="AT240">
        <v>10</v>
      </c>
    </row>
    <row r="241" spans="1:46" x14ac:dyDescent="0.25">
      <c r="A241" t="s">
        <v>34</v>
      </c>
      <c r="B241">
        <v>1</v>
      </c>
      <c r="C241">
        <v>3</v>
      </c>
      <c r="D241">
        <v>3</v>
      </c>
      <c r="E241">
        <v>2</v>
      </c>
      <c r="F241">
        <v>3</v>
      </c>
      <c r="G241">
        <v>78</v>
      </c>
      <c r="H241" cm="1">
        <f t="array" ref="H241">_xlfn.SWITCH(B241,1,0.6,2,0.4)*_xlfn.SWITCH(C241,1,0.185,2,0.63,3,0.185)*_xlfn.SWITCH(D241,1,0.185,2,0.63,3,0.185)*_xlfn.SWITCH(E241,1,0.25,2,0.25,3,0.5)*_xlfn.SWITCH(F241,1,0.185,2,0.63,3,0.185)</f>
        <v>9.4974375E-4</v>
      </c>
      <c r="I241">
        <v>1.6028466823961999E-3</v>
      </c>
      <c r="J241">
        <v>5</v>
      </c>
      <c r="K241">
        <v>2.5000000000000001E-2</v>
      </c>
      <c r="L241">
        <v>6.9221167699999997</v>
      </c>
      <c r="M241">
        <v>0.16798368999999999</v>
      </c>
      <c r="N241">
        <v>-0.18845407</v>
      </c>
      <c r="O241">
        <v>-1.8441002</v>
      </c>
      <c r="P241">
        <v>-5.4446800000000004E-3</v>
      </c>
      <c r="Q241">
        <v>5.5834000000000005E-4</v>
      </c>
      <c r="R241">
        <v>5.4756392900000002</v>
      </c>
      <c r="S241">
        <v>0.23434942</v>
      </c>
      <c r="T241">
        <v>0.55023336</v>
      </c>
      <c r="U241">
        <v>-0.31170509000000002</v>
      </c>
      <c r="V241">
        <v>0.1966</v>
      </c>
      <c r="W241">
        <v>0.57411000000000001</v>
      </c>
      <c r="X241">
        <v>4.2009999999999999E-2</v>
      </c>
      <c r="Y241">
        <v>5.9899999999999997E-3</v>
      </c>
      <c r="Z241">
        <v>0.13275000000000001</v>
      </c>
      <c r="AA241">
        <v>2.5999999999999998E-4</v>
      </c>
      <c r="AB241" s="1">
        <v>3.0000000000000001E-5</v>
      </c>
      <c r="AC241">
        <v>0.95711999999999997</v>
      </c>
      <c r="AD241">
        <v>2.034E-2</v>
      </c>
      <c r="AE241">
        <v>0.14837</v>
      </c>
      <c r="AF241">
        <v>0.10798000000000001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320</v>
      </c>
      <c r="AR241">
        <v>1</v>
      </c>
      <c r="AS241">
        <v>1</v>
      </c>
      <c r="AT241">
        <v>10</v>
      </c>
    </row>
    <row r="242" spans="1:46" x14ac:dyDescent="0.25">
      <c r="A242" t="s">
        <v>34</v>
      </c>
      <c r="B242">
        <v>1</v>
      </c>
      <c r="C242">
        <v>3</v>
      </c>
      <c r="D242">
        <v>3</v>
      </c>
      <c r="E242">
        <v>3</v>
      </c>
      <c r="F242">
        <v>1</v>
      </c>
      <c r="G242">
        <v>79</v>
      </c>
      <c r="H242" cm="1">
        <f t="array" ref="H242">_xlfn.SWITCH(B242,1,0.6,2,0.4)*_xlfn.SWITCH(C242,1,0.185,2,0.63,3,0.185)*_xlfn.SWITCH(D242,1,0.185,2,0.63,3,0.185)*_xlfn.SWITCH(E242,1,0.25,2,0.25,3,0.5)*_xlfn.SWITCH(F242,1,0.185,2,0.63,3,0.185)</f>
        <v>1.8994875E-3</v>
      </c>
      <c r="I242">
        <v>4.6814045163660004E-3</v>
      </c>
      <c r="J242">
        <v>5</v>
      </c>
      <c r="K242">
        <v>2.5000000000000001E-2</v>
      </c>
      <c r="L242">
        <v>8.4958893900000003</v>
      </c>
      <c r="M242">
        <v>8.6950600000000003E-2</v>
      </c>
      <c r="N242">
        <v>-0.20972589</v>
      </c>
      <c r="O242">
        <v>-2.1077674000000002</v>
      </c>
      <c r="P242">
        <v>-7.4559600000000002E-3</v>
      </c>
      <c r="Q242">
        <v>9.2904999999999995E-4</v>
      </c>
      <c r="R242">
        <v>6.0612785799999997</v>
      </c>
      <c r="S242">
        <v>0.23054648</v>
      </c>
      <c r="T242">
        <v>1.3445754999999999</v>
      </c>
      <c r="U242">
        <v>-1.2658078100000001</v>
      </c>
      <c r="V242">
        <v>0.20330000000000001</v>
      </c>
      <c r="W242">
        <v>0.64319000000000004</v>
      </c>
      <c r="X242">
        <v>4.3740000000000001E-2</v>
      </c>
      <c r="Y242">
        <v>6.1999999999999998E-3</v>
      </c>
      <c r="Z242">
        <v>0.15046999999999999</v>
      </c>
      <c r="AA242">
        <v>2.7E-4</v>
      </c>
      <c r="AB242" s="1">
        <v>4.0000000000000003E-5</v>
      </c>
      <c r="AC242">
        <v>1.00484</v>
      </c>
      <c r="AD242">
        <v>1.9210000000000001E-2</v>
      </c>
      <c r="AE242">
        <v>0.15948000000000001</v>
      </c>
      <c r="AF242">
        <v>0.11187999999999999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320</v>
      </c>
      <c r="AR242">
        <v>1</v>
      </c>
      <c r="AS242">
        <v>1</v>
      </c>
      <c r="AT242">
        <v>10</v>
      </c>
    </row>
    <row r="243" spans="1:46" x14ac:dyDescent="0.25">
      <c r="A243" t="s">
        <v>34</v>
      </c>
      <c r="B243">
        <v>1</v>
      </c>
      <c r="C243">
        <v>3</v>
      </c>
      <c r="D243">
        <v>3</v>
      </c>
      <c r="E243">
        <v>3</v>
      </c>
      <c r="F243">
        <v>2</v>
      </c>
      <c r="G243">
        <v>80</v>
      </c>
      <c r="H243" cm="1">
        <f t="array" ref="H243">_xlfn.SWITCH(B243,1,0.6,2,0.4)*_xlfn.SWITCH(C243,1,0.185,2,0.63,3,0.185)*_xlfn.SWITCH(D243,1,0.185,2,0.63,3,0.185)*_xlfn.SWITCH(E243,1,0.25,2,0.25,3,0.5)*_xlfn.SWITCH(F243,1,0.185,2,0.63,3,0.185)</f>
        <v>6.4685250000000001E-3</v>
      </c>
      <c r="I243">
        <v>1.7952326234067E-2</v>
      </c>
      <c r="J243">
        <v>5</v>
      </c>
      <c r="K243">
        <v>2.5000000000000001E-2</v>
      </c>
      <c r="L243">
        <v>7.6843927900000004</v>
      </c>
      <c r="M243">
        <v>0.11082112</v>
      </c>
      <c r="N243">
        <v>-0.20169379000000001</v>
      </c>
      <c r="O243">
        <v>-1.94029969</v>
      </c>
      <c r="P243">
        <v>-6.7690700000000003E-3</v>
      </c>
      <c r="Q243">
        <v>8.0161000000000002E-4</v>
      </c>
      <c r="R243">
        <v>5.5383005399999998</v>
      </c>
      <c r="S243">
        <v>0.23694725999999999</v>
      </c>
      <c r="T243">
        <v>1.28348883</v>
      </c>
      <c r="U243">
        <v>-1.21207727</v>
      </c>
      <c r="V243">
        <v>0.20150000000000001</v>
      </c>
      <c r="W243">
        <v>0.59938999999999998</v>
      </c>
      <c r="X243">
        <v>4.3200000000000002E-2</v>
      </c>
      <c r="Y243">
        <v>6.1399999999999996E-3</v>
      </c>
      <c r="Z243">
        <v>0.13894000000000001</v>
      </c>
      <c r="AA243">
        <v>2.7E-4</v>
      </c>
      <c r="AB243" s="1">
        <v>4.0000000000000003E-5</v>
      </c>
      <c r="AC243">
        <v>0.95757000000000003</v>
      </c>
      <c r="AD243">
        <v>2.019E-2</v>
      </c>
      <c r="AE243">
        <v>0.15312999999999999</v>
      </c>
      <c r="AF243">
        <v>0.11073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320</v>
      </c>
      <c r="AR243">
        <v>1</v>
      </c>
      <c r="AS243">
        <v>1</v>
      </c>
      <c r="AT243">
        <v>10</v>
      </c>
    </row>
    <row r="244" spans="1:46" x14ac:dyDescent="0.25">
      <c r="A244" t="s">
        <v>34</v>
      </c>
      <c r="B244">
        <v>1</v>
      </c>
      <c r="C244">
        <v>3</v>
      </c>
      <c r="D244">
        <v>3</v>
      </c>
      <c r="E244">
        <v>3</v>
      </c>
      <c r="F244">
        <v>3</v>
      </c>
      <c r="G244">
        <v>81</v>
      </c>
      <c r="H244" cm="1">
        <f t="array" ref="H244">_xlfn.SWITCH(B244,1,0.6,2,0.4)*_xlfn.SWITCH(C244,1,0.185,2,0.63,3,0.185)*_xlfn.SWITCH(D244,1,0.185,2,0.63,3,0.185)*_xlfn.SWITCH(E244,1,0.25,2,0.25,3,0.5)*_xlfn.SWITCH(F244,1,0.185,2,0.63,3,0.185)</f>
        <v>1.8994875E-3</v>
      </c>
      <c r="I244">
        <v>4.965314165523E-3</v>
      </c>
      <c r="J244">
        <v>5</v>
      </c>
      <c r="K244">
        <v>2.5000000000000001E-2</v>
      </c>
      <c r="L244">
        <v>6.5087526999999996</v>
      </c>
      <c r="M244">
        <v>0.1763324</v>
      </c>
      <c r="N244">
        <v>-0.18712906000000001</v>
      </c>
      <c r="O244">
        <v>-1.7486126900000001</v>
      </c>
      <c r="P244">
        <v>-5.4036800000000001E-3</v>
      </c>
      <c r="Q244">
        <v>5.5831000000000001E-4</v>
      </c>
      <c r="R244">
        <v>4.85622402</v>
      </c>
      <c r="S244">
        <v>0.24904266</v>
      </c>
      <c r="T244">
        <v>1.23061873</v>
      </c>
      <c r="U244">
        <v>-1.1083398099999999</v>
      </c>
      <c r="V244">
        <v>0.19700000000000001</v>
      </c>
      <c r="W244">
        <v>0.54354000000000002</v>
      </c>
      <c r="X244">
        <v>4.2099999999999999E-2</v>
      </c>
      <c r="Y244">
        <v>6.0099999999999997E-3</v>
      </c>
      <c r="Z244">
        <v>0.12403</v>
      </c>
      <c r="AA244">
        <v>2.5999999999999998E-4</v>
      </c>
      <c r="AB244" s="1">
        <v>3.0000000000000001E-5</v>
      </c>
      <c r="AC244">
        <v>0.87951000000000001</v>
      </c>
      <c r="AD244">
        <v>2.145E-2</v>
      </c>
      <c r="AE244">
        <v>0.14337</v>
      </c>
      <c r="AF244">
        <v>0.10818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320</v>
      </c>
      <c r="AR244">
        <v>1</v>
      </c>
      <c r="AS244">
        <v>1</v>
      </c>
      <c r="AT244">
        <v>10</v>
      </c>
    </row>
    <row r="245" spans="1:46" x14ac:dyDescent="0.25">
      <c r="A245" t="s">
        <v>34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82</v>
      </c>
      <c r="H245" cm="1">
        <f t="array" ref="H245">_xlfn.SWITCH(B245,1,0.6,2,0.4)*_xlfn.SWITCH(C245,1,0.185,2,0.63,3,0.185)*_xlfn.SWITCH(D245,1,0.185,2,0.63,3,0.185)*_xlfn.SWITCH(E245,1,0.25,2,0.25,3,0.5)*_xlfn.SWITCH(F245,1,0.185,2,0.63,3,0.185)</f>
        <v>6.331625E-4</v>
      </c>
      <c r="I245">
        <v>9.2775483972E-5</v>
      </c>
      <c r="J245">
        <v>5</v>
      </c>
      <c r="K245">
        <v>2.5000000000000001E-2</v>
      </c>
      <c r="L245">
        <v>11.01657217</v>
      </c>
      <c r="M245">
        <v>0.24327588</v>
      </c>
      <c r="N245">
        <v>-0.14021665</v>
      </c>
      <c r="O245">
        <v>-3.14670198</v>
      </c>
      <c r="P245">
        <v>-6.2180600000000001E-3</v>
      </c>
      <c r="Q245">
        <v>9.0158999999999997E-4</v>
      </c>
      <c r="R245">
        <v>15.758348829999999</v>
      </c>
      <c r="S245">
        <v>0.11959342000000001</v>
      </c>
      <c r="T245">
        <v>0.52247591999999998</v>
      </c>
      <c r="U245">
        <v>8.4118609999999996E-2</v>
      </c>
      <c r="V245">
        <v>0.21809999999999999</v>
      </c>
      <c r="W245">
        <v>1.4065000000000001</v>
      </c>
      <c r="X245">
        <v>4.7070000000000001E-2</v>
      </c>
      <c r="Y245">
        <v>6.6100000000000004E-3</v>
      </c>
      <c r="Z245">
        <v>0.33650000000000002</v>
      </c>
      <c r="AA245">
        <v>3.2000000000000003E-4</v>
      </c>
      <c r="AB245" s="1">
        <v>4.0000000000000003E-5</v>
      </c>
      <c r="AC245">
        <v>2.4616600000000002</v>
      </c>
      <c r="AD245">
        <v>1.4239999999999999E-2</v>
      </c>
      <c r="AE245">
        <v>0.25024000000000002</v>
      </c>
      <c r="AF245">
        <v>0.13900999999999999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320</v>
      </c>
      <c r="AR245">
        <v>1</v>
      </c>
      <c r="AS245">
        <v>1</v>
      </c>
      <c r="AT245">
        <v>10</v>
      </c>
    </row>
    <row r="246" spans="1:46" x14ac:dyDescent="0.25">
      <c r="A246" t="s">
        <v>34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83</v>
      </c>
      <c r="H246" cm="1">
        <f t="array" ref="H246">_xlfn.SWITCH(B246,1,0.6,2,0.4)*_xlfn.SWITCH(C246,1,0.185,2,0.63,3,0.185)*_xlfn.SWITCH(D246,1,0.185,2,0.63,3,0.185)*_xlfn.SWITCH(E246,1,0.25,2,0.25,3,0.5)*_xlfn.SWITCH(F246,1,0.185,2,0.63,3,0.185)</f>
        <v>2.1561749999999998E-3</v>
      </c>
      <c r="I246">
        <v>5.6894426074799995E-4</v>
      </c>
      <c r="J246">
        <v>5</v>
      </c>
      <c r="K246">
        <v>2.5000000000000001E-2</v>
      </c>
      <c r="L246">
        <v>9.1362804499999992</v>
      </c>
      <c r="M246">
        <v>0.28585475999999999</v>
      </c>
      <c r="N246">
        <v>-0.12867844000000001</v>
      </c>
      <c r="O246">
        <v>-2.7325004000000002</v>
      </c>
      <c r="P246">
        <v>-5.5255699999999996E-3</v>
      </c>
      <c r="Q246">
        <v>7.8324999999999998E-4</v>
      </c>
      <c r="R246">
        <v>14.358663569999999</v>
      </c>
      <c r="S246">
        <v>0.12465911</v>
      </c>
      <c r="T246">
        <v>0.35788783000000002</v>
      </c>
      <c r="U246">
        <v>-0.11077669</v>
      </c>
      <c r="V246">
        <v>0.21129999999999999</v>
      </c>
      <c r="W246">
        <v>1.2188699999999999</v>
      </c>
      <c r="X246">
        <v>4.5319999999999999E-2</v>
      </c>
      <c r="Y246">
        <v>6.4000000000000003E-3</v>
      </c>
      <c r="Z246">
        <v>0.29277999999999998</v>
      </c>
      <c r="AA246">
        <v>2.9999999999999997E-4</v>
      </c>
      <c r="AB246" s="1">
        <v>4.0000000000000003E-5</v>
      </c>
      <c r="AC246">
        <v>2.3558599999999998</v>
      </c>
      <c r="AD246">
        <v>1.525E-2</v>
      </c>
      <c r="AE246">
        <v>0.23172999999999999</v>
      </c>
      <c r="AF246">
        <v>0.12715000000000001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320</v>
      </c>
      <c r="AR246">
        <v>1</v>
      </c>
      <c r="AS246">
        <v>1</v>
      </c>
      <c r="AT246">
        <v>10</v>
      </c>
    </row>
    <row r="247" spans="1:46" x14ac:dyDescent="0.25">
      <c r="A247" t="s">
        <v>34</v>
      </c>
      <c r="B247">
        <v>2</v>
      </c>
      <c r="C247">
        <v>1</v>
      </c>
      <c r="D247">
        <v>1</v>
      </c>
      <c r="E247">
        <v>1</v>
      </c>
      <c r="F247">
        <v>3</v>
      </c>
      <c r="G247">
        <v>84</v>
      </c>
      <c r="H247" cm="1">
        <f t="array" ref="H247">_xlfn.SWITCH(B247,1,0.6,2,0.4)*_xlfn.SWITCH(C247,1,0.185,2,0.63,3,0.185)*_xlfn.SWITCH(D247,1,0.185,2,0.63,3,0.185)*_xlfn.SWITCH(E247,1,0.25,2,0.25,3,0.5)*_xlfn.SWITCH(F247,1,0.185,2,0.63,3,0.185)</f>
        <v>6.331625E-4</v>
      </c>
      <c r="I247">
        <v>2.9571100590800004E-4</v>
      </c>
      <c r="J247">
        <v>5</v>
      </c>
      <c r="K247">
        <v>2.5000000000000001E-2</v>
      </c>
      <c r="L247">
        <v>6.7461209599999998</v>
      </c>
      <c r="M247">
        <v>0.38207570000000002</v>
      </c>
      <c r="N247">
        <v>-0.10941273</v>
      </c>
      <c r="O247">
        <v>-2.2608633299999998</v>
      </c>
      <c r="P247">
        <v>-4.4937500000000003E-3</v>
      </c>
      <c r="Q247">
        <v>5.4752000000000002E-4</v>
      </c>
      <c r="R247">
        <v>12.525417819999999</v>
      </c>
      <c r="S247">
        <v>0.13631687000000001</v>
      </c>
      <c r="T247">
        <v>0.31922067999999998</v>
      </c>
      <c r="U247">
        <v>-0.34658137</v>
      </c>
      <c r="V247">
        <v>0.1948</v>
      </c>
      <c r="W247">
        <v>0.97884000000000004</v>
      </c>
      <c r="X247">
        <v>4.1619999999999997E-2</v>
      </c>
      <c r="Y247">
        <v>5.8999999999999999E-3</v>
      </c>
      <c r="Z247">
        <v>0.23568</v>
      </c>
      <c r="AA247">
        <v>2.7E-4</v>
      </c>
      <c r="AB247" s="1">
        <v>3.0000000000000001E-5</v>
      </c>
      <c r="AC247">
        <v>2.1466500000000002</v>
      </c>
      <c r="AD247">
        <v>1.6539999999999999E-2</v>
      </c>
      <c r="AE247">
        <v>0.20013</v>
      </c>
      <c r="AF247">
        <v>0.11197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320</v>
      </c>
      <c r="AR247">
        <v>1</v>
      </c>
      <c r="AS247">
        <v>1</v>
      </c>
      <c r="AT247">
        <v>10</v>
      </c>
    </row>
    <row r="248" spans="1:46" x14ac:dyDescent="0.25">
      <c r="A248" t="s">
        <v>34</v>
      </c>
      <c r="B248">
        <v>2</v>
      </c>
      <c r="C248">
        <v>1</v>
      </c>
      <c r="D248">
        <v>1</v>
      </c>
      <c r="E248">
        <v>2</v>
      </c>
      <c r="F248">
        <v>1</v>
      </c>
      <c r="G248">
        <v>85</v>
      </c>
      <c r="H248" cm="1">
        <f t="array" ref="H248">_xlfn.SWITCH(B248,1,0.6,2,0.4)*_xlfn.SWITCH(C248,1,0.185,2,0.63,3,0.185)*_xlfn.SWITCH(D248,1,0.185,2,0.63,3,0.185)*_xlfn.SWITCH(E248,1,0.25,2,0.25,3,0.5)*_xlfn.SWITCH(F248,1,0.185,2,0.63,3,0.185)</f>
        <v>6.331625E-4</v>
      </c>
      <c r="I248">
        <v>1.3956106671960002E-4</v>
      </c>
      <c r="J248">
        <v>5</v>
      </c>
      <c r="K248">
        <v>2.5000000000000001E-2</v>
      </c>
      <c r="L248">
        <v>11.140465839999999</v>
      </c>
      <c r="M248">
        <v>0.24330845000000001</v>
      </c>
      <c r="N248">
        <v>-0.14024977</v>
      </c>
      <c r="O248">
        <v>-3.1798681900000001</v>
      </c>
      <c r="P248">
        <v>-6.2556199999999999E-3</v>
      </c>
      <c r="Q248">
        <v>9.0125999999999997E-4</v>
      </c>
      <c r="R248">
        <v>15.90927613</v>
      </c>
      <c r="S248">
        <v>0.11834946</v>
      </c>
      <c r="T248">
        <v>0.75773731</v>
      </c>
      <c r="U248">
        <v>-9.7542000000000004E-2</v>
      </c>
      <c r="V248">
        <v>0.2185</v>
      </c>
      <c r="W248">
        <v>1.4207000000000001</v>
      </c>
      <c r="X248">
        <v>4.7140000000000001E-2</v>
      </c>
      <c r="Y248">
        <v>6.62E-3</v>
      </c>
      <c r="Z248">
        <v>0.33981</v>
      </c>
      <c r="AA248">
        <v>3.2000000000000003E-4</v>
      </c>
      <c r="AB248" s="1">
        <v>4.0000000000000003E-5</v>
      </c>
      <c r="AC248">
        <v>2.4700899999999999</v>
      </c>
      <c r="AD248">
        <v>1.409E-2</v>
      </c>
      <c r="AE248">
        <v>0.25180000000000002</v>
      </c>
      <c r="AF248">
        <v>0.13979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320</v>
      </c>
      <c r="AR248">
        <v>1</v>
      </c>
      <c r="AS248">
        <v>1</v>
      </c>
      <c r="AT248">
        <v>10</v>
      </c>
    </row>
    <row r="249" spans="1:46" x14ac:dyDescent="0.25">
      <c r="A249" t="s">
        <v>34</v>
      </c>
      <c r="B249">
        <v>2</v>
      </c>
      <c r="C249">
        <v>1</v>
      </c>
      <c r="D249">
        <v>1</v>
      </c>
      <c r="E249">
        <v>2</v>
      </c>
      <c r="F249">
        <v>2</v>
      </c>
      <c r="G249">
        <v>86</v>
      </c>
      <c r="H249" cm="1">
        <f t="array" ref="H249">_xlfn.SWITCH(B249,1,0.6,2,0.4)*_xlfn.SWITCH(C249,1,0.185,2,0.63,3,0.185)*_xlfn.SWITCH(D249,1,0.185,2,0.63,3,0.185)*_xlfn.SWITCH(E249,1,0.25,2,0.25,3,0.5)*_xlfn.SWITCH(F249,1,0.185,2,0.63,3,0.185)</f>
        <v>2.1561749999999998E-3</v>
      </c>
      <c r="I249">
        <v>8.0624053519920001E-4</v>
      </c>
      <c r="J249">
        <v>5</v>
      </c>
      <c r="K249">
        <v>2.5000000000000001E-2</v>
      </c>
      <c r="L249">
        <v>9.2942288000000008</v>
      </c>
      <c r="M249">
        <v>0.28618001999999998</v>
      </c>
      <c r="N249">
        <v>-0.12871879</v>
      </c>
      <c r="O249">
        <v>-2.7742229699999998</v>
      </c>
      <c r="P249">
        <v>-5.5593500000000002E-3</v>
      </c>
      <c r="Q249">
        <v>7.8244999999999996E-4</v>
      </c>
      <c r="R249">
        <v>14.59728018</v>
      </c>
      <c r="S249">
        <v>0.12284364</v>
      </c>
      <c r="T249">
        <v>0.59959052000000002</v>
      </c>
      <c r="U249">
        <v>-0.29109064000000001</v>
      </c>
      <c r="V249">
        <v>0.21160000000000001</v>
      </c>
      <c r="W249">
        <v>1.23976</v>
      </c>
      <c r="X249">
        <v>4.5400000000000003E-2</v>
      </c>
      <c r="Y249">
        <v>6.4099999999999999E-3</v>
      </c>
      <c r="Z249">
        <v>0.29769000000000001</v>
      </c>
      <c r="AA249">
        <v>2.9999999999999997E-4</v>
      </c>
      <c r="AB249" s="1">
        <v>4.0000000000000003E-5</v>
      </c>
      <c r="AC249">
        <v>2.3771399999999998</v>
      </c>
      <c r="AD249">
        <v>1.504E-2</v>
      </c>
      <c r="AE249">
        <v>0.23394000000000001</v>
      </c>
      <c r="AF249">
        <v>0.12809999999999999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320</v>
      </c>
      <c r="AR249">
        <v>1</v>
      </c>
      <c r="AS249">
        <v>1</v>
      </c>
      <c r="AT249">
        <v>10</v>
      </c>
    </row>
    <row r="250" spans="1:46" x14ac:dyDescent="0.25">
      <c r="A250" t="s">
        <v>34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87</v>
      </c>
      <c r="H250" cm="1">
        <f t="array" ref="H250">_xlfn.SWITCH(B250,1,0.6,2,0.4)*_xlfn.SWITCH(C250,1,0.185,2,0.63,3,0.185)*_xlfn.SWITCH(D250,1,0.185,2,0.63,3,0.185)*_xlfn.SWITCH(E250,1,0.25,2,0.25,3,0.5)*_xlfn.SWITCH(F250,1,0.185,2,0.63,3,0.185)</f>
        <v>6.331625E-4</v>
      </c>
      <c r="I250">
        <v>3.8499009608640005E-4</v>
      </c>
      <c r="J250">
        <v>5</v>
      </c>
      <c r="K250">
        <v>2.5000000000000001E-2</v>
      </c>
      <c r="L250">
        <v>6.9225953499999999</v>
      </c>
      <c r="M250">
        <v>0.38255917</v>
      </c>
      <c r="N250">
        <v>-0.10946222999999999</v>
      </c>
      <c r="O250">
        <v>-2.3074176799999999</v>
      </c>
      <c r="P250">
        <v>-4.5254300000000004E-3</v>
      </c>
      <c r="Q250">
        <v>5.4640000000000005E-4</v>
      </c>
      <c r="R250">
        <v>12.84969049</v>
      </c>
      <c r="S250">
        <v>0.13362901999999999</v>
      </c>
      <c r="T250">
        <v>0.56552504000000003</v>
      </c>
      <c r="U250">
        <v>-0.52694209000000003</v>
      </c>
      <c r="V250">
        <v>0.19550000000000001</v>
      </c>
      <c r="W250">
        <v>1.0051699999999999</v>
      </c>
      <c r="X250">
        <v>4.1779999999999998E-2</v>
      </c>
      <c r="Y250">
        <v>5.9300000000000004E-3</v>
      </c>
      <c r="Z250">
        <v>0.24198</v>
      </c>
      <c r="AA250">
        <v>2.7E-4</v>
      </c>
      <c r="AB250" s="1">
        <v>4.0000000000000003E-5</v>
      </c>
      <c r="AC250">
        <v>2.1859999999999999</v>
      </c>
      <c r="AD250">
        <v>1.6289999999999999E-2</v>
      </c>
      <c r="AE250">
        <v>0.20324999999999999</v>
      </c>
      <c r="AF250">
        <v>0.11303000000000001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320</v>
      </c>
      <c r="AR250">
        <v>1</v>
      </c>
      <c r="AS250">
        <v>1</v>
      </c>
      <c r="AT250">
        <v>10</v>
      </c>
    </row>
    <row r="251" spans="1:46" x14ac:dyDescent="0.25">
      <c r="A251" t="s">
        <v>34</v>
      </c>
      <c r="B251">
        <v>2</v>
      </c>
      <c r="C251">
        <v>1</v>
      </c>
      <c r="D251">
        <v>1</v>
      </c>
      <c r="E251">
        <v>3</v>
      </c>
      <c r="F251">
        <v>1</v>
      </c>
      <c r="G251">
        <v>88</v>
      </c>
      <c r="H251" cm="1">
        <f t="array" ref="H251">_xlfn.SWITCH(B251,1,0.6,2,0.4)*_xlfn.SWITCH(C251,1,0.185,2,0.63,3,0.185)*_xlfn.SWITCH(D251,1,0.185,2,0.63,3,0.185)*_xlfn.SWITCH(E251,1,0.25,2,0.25,3,0.5)*_xlfn.SWITCH(F251,1,0.185,2,0.63,3,0.185)</f>
        <v>1.266325E-3</v>
      </c>
      <c r="I251">
        <v>1.0890560183923999E-3</v>
      </c>
      <c r="J251">
        <v>5</v>
      </c>
      <c r="K251">
        <v>2.5000000000000001E-2</v>
      </c>
      <c r="L251">
        <v>10.18435839</v>
      </c>
      <c r="M251">
        <v>0.24667674000000001</v>
      </c>
      <c r="N251">
        <v>-0.13918606</v>
      </c>
      <c r="O251">
        <v>-2.9488501199999999</v>
      </c>
      <c r="P251">
        <v>-6.2627799999999999E-3</v>
      </c>
      <c r="Q251">
        <v>9.0589000000000002E-4</v>
      </c>
      <c r="R251">
        <v>14.47685729</v>
      </c>
      <c r="S251">
        <v>0.12715125999999999</v>
      </c>
      <c r="T251">
        <v>1.34712794</v>
      </c>
      <c r="U251">
        <v>-0.92410303999999999</v>
      </c>
      <c r="V251">
        <v>0.21970000000000001</v>
      </c>
      <c r="W251">
        <v>1.2977000000000001</v>
      </c>
      <c r="X251">
        <v>4.734E-2</v>
      </c>
      <c r="Y251">
        <v>6.6600000000000001E-3</v>
      </c>
      <c r="Z251">
        <v>0.3115</v>
      </c>
      <c r="AA251">
        <v>3.1E-4</v>
      </c>
      <c r="AB251" s="1">
        <v>4.0000000000000003E-5</v>
      </c>
      <c r="AC251">
        <v>2.3399800000000002</v>
      </c>
      <c r="AD251">
        <v>1.512E-2</v>
      </c>
      <c r="AE251">
        <v>0.24224000000000001</v>
      </c>
      <c r="AF251">
        <v>0.13411999999999999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</v>
      </c>
      <c r="AR251">
        <v>1</v>
      </c>
      <c r="AS251">
        <v>1</v>
      </c>
      <c r="AT251">
        <v>10</v>
      </c>
    </row>
    <row r="252" spans="1:46" x14ac:dyDescent="0.25">
      <c r="A252" t="s">
        <v>34</v>
      </c>
      <c r="B252">
        <v>2</v>
      </c>
      <c r="C252">
        <v>1</v>
      </c>
      <c r="D252">
        <v>1</v>
      </c>
      <c r="E252">
        <v>3</v>
      </c>
      <c r="F252">
        <v>2</v>
      </c>
      <c r="G252">
        <v>89</v>
      </c>
      <c r="H252" cm="1">
        <f t="array" ref="H252">_xlfn.SWITCH(B252,1,0.6,2,0.4)*_xlfn.SWITCH(C252,1,0.185,2,0.63,3,0.185)*_xlfn.SWITCH(D252,1,0.185,2,0.63,3,0.185)*_xlfn.SWITCH(E252,1,0.25,2,0.25,3,0.5)*_xlfn.SWITCH(F252,1,0.185,2,0.63,3,0.185)</f>
        <v>4.3123499999999995E-3</v>
      </c>
      <c r="I252">
        <v>4.9471010040520007E-3</v>
      </c>
      <c r="J252">
        <v>5</v>
      </c>
      <c r="K252">
        <v>2.5000000000000001E-2</v>
      </c>
      <c r="L252">
        <v>8.3977925199999994</v>
      </c>
      <c r="M252">
        <v>0.28968031</v>
      </c>
      <c r="N252">
        <v>-0.12768378999999999</v>
      </c>
      <c r="O252">
        <v>-2.5562447599999998</v>
      </c>
      <c r="P252">
        <v>-5.5602000000000004E-3</v>
      </c>
      <c r="Q252">
        <v>7.8664999999999996E-4</v>
      </c>
      <c r="R252">
        <v>13.09165454</v>
      </c>
      <c r="S252">
        <v>0.13309170000000001</v>
      </c>
      <c r="T252">
        <v>1.19198706</v>
      </c>
      <c r="U252">
        <v>-1.11019117</v>
      </c>
      <c r="V252">
        <v>0.21240000000000001</v>
      </c>
      <c r="W252">
        <v>1.11761</v>
      </c>
      <c r="X252">
        <v>4.546E-2</v>
      </c>
      <c r="Y252">
        <v>6.4400000000000004E-3</v>
      </c>
      <c r="Z252">
        <v>0.26894000000000001</v>
      </c>
      <c r="AA252">
        <v>2.9999999999999997E-4</v>
      </c>
      <c r="AB252" s="1">
        <v>4.0000000000000003E-5</v>
      </c>
      <c r="AC252">
        <v>2.2139899999999999</v>
      </c>
      <c r="AD252">
        <v>1.6150000000000001E-2</v>
      </c>
      <c r="AE252">
        <v>0.22287000000000001</v>
      </c>
      <c r="AF252">
        <v>0.12375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320</v>
      </c>
      <c r="AR252">
        <v>1</v>
      </c>
      <c r="AS252">
        <v>1</v>
      </c>
      <c r="AT252">
        <v>10</v>
      </c>
    </row>
    <row r="253" spans="1:46" x14ac:dyDescent="0.25">
      <c r="A253" t="s">
        <v>34</v>
      </c>
      <c r="B253">
        <v>2</v>
      </c>
      <c r="C253">
        <v>1</v>
      </c>
      <c r="D253">
        <v>1</v>
      </c>
      <c r="E253">
        <v>3</v>
      </c>
      <c r="F253">
        <v>3</v>
      </c>
      <c r="G253">
        <v>90</v>
      </c>
      <c r="H253" cm="1">
        <f t="array" ref="H253">_xlfn.SWITCH(B253,1,0.6,2,0.4)*_xlfn.SWITCH(C253,1,0.185,2,0.63,3,0.185)*_xlfn.SWITCH(D253,1,0.185,2,0.63,3,0.185)*_xlfn.SWITCH(E253,1,0.25,2,0.25,3,0.5)*_xlfn.SWITCH(F253,1,0.185,2,0.63,3,0.185)</f>
        <v>1.266325E-3</v>
      </c>
      <c r="I253">
        <v>1.6798016886012E-3</v>
      </c>
      <c r="J253">
        <v>5</v>
      </c>
      <c r="K253">
        <v>2.5000000000000001E-2</v>
      </c>
      <c r="L253">
        <v>6.1156003800000001</v>
      </c>
      <c r="M253">
        <v>0.38677662000000002</v>
      </c>
      <c r="N253">
        <v>-0.10840097999999999</v>
      </c>
      <c r="O253">
        <v>-2.1105488499999998</v>
      </c>
      <c r="P253">
        <v>-4.5171999999999999E-3</v>
      </c>
      <c r="Q253">
        <v>5.4980999999999997E-4</v>
      </c>
      <c r="R253">
        <v>11.29384627</v>
      </c>
      <c r="S253">
        <v>0.14632611000000001</v>
      </c>
      <c r="T253">
        <v>1.1667228199999999</v>
      </c>
      <c r="U253">
        <v>-1.3368103899999999</v>
      </c>
      <c r="V253">
        <v>0.19570000000000001</v>
      </c>
      <c r="W253">
        <v>0.89593</v>
      </c>
      <c r="X253">
        <v>4.1730000000000003E-2</v>
      </c>
      <c r="Y253">
        <v>5.9300000000000004E-3</v>
      </c>
      <c r="Z253">
        <v>0.21568000000000001</v>
      </c>
      <c r="AA253">
        <v>2.7E-4</v>
      </c>
      <c r="AB253" s="1">
        <v>3.0000000000000001E-5</v>
      </c>
      <c r="AC253">
        <v>2.0009199999999998</v>
      </c>
      <c r="AD253">
        <v>1.7579999999999998E-2</v>
      </c>
      <c r="AE253">
        <v>0.19181999999999999</v>
      </c>
      <c r="AF253">
        <v>0.11029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320</v>
      </c>
      <c r="AR253">
        <v>1</v>
      </c>
      <c r="AS253">
        <v>1</v>
      </c>
      <c r="AT253">
        <v>10</v>
      </c>
    </row>
    <row r="254" spans="1:46" x14ac:dyDescent="0.25">
      <c r="A254" t="s">
        <v>34</v>
      </c>
      <c r="B254">
        <v>2</v>
      </c>
      <c r="C254">
        <v>1</v>
      </c>
      <c r="D254">
        <v>2</v>
      </c>
      <c r="E254">
        <v>1</v>
      </c>
      <c r="F254">
        <v>1</v>
      </c>
      <c r="G254">
        <v>91</v>
      </c>
      <c r="H254" cm="1">
        <f t="array" ref="H254">_xlfn.SWITCH(B254,1,0.6,2,0.4)*_xlfn.SWITCH(C254,1,0.185,2,0.63,3,0.185)*_xlfn.SWITCH(D254,1,0.185,2,0.63,3,0.185)*_xlfn.SWITCH(E254,1,0.25,2,0.25,3,0.5)*_xlfn.SWITCH(F254,1,0.185,2,0.63,3,0.185)</f>
        <v>2.1561749999999998E-3</v>
      </c>
      <c r="I254">
        <v>1.327174345252E-4</v>
      </c>
      <c r="J254">
        <v>5</v>
      </c>
      <c r="K254">
        <v>2.5000000000000001E-2</v>
      </c>
      <c r="L254">
        <v>9.2249295300000007</v>
      </c>
      <c r="M254">
        <v>0.21815203999999999</v>
      </c>
      <c r="N254">
        <v>-0.15808825000000001</v>
      </c>
      <c r="O254">
        <v>-2.7936987200000001</v>
      </c>
      <c r="P254">
        <v>-6.2681799999999999E-3</v>
      </c>
      <c r="Q254">
        <v>8.1320999999999997E-4</v>
      </c>
      <c r="R254">
        <v>14.5138588</v>
      </c>
      <c r="S254">
        <v>0.13836608</v>
      </c>
      <c r="T254">
        <v>0.66546422999999999</v>
      </c>
      <c r="U254">
        <v>-2.7461139999999998E-2</v>
      </c>
      <c r="V254">
        <v>0.20200000000000001</v>
      </c>
      <c r="W254">
        <v>1.2488600000000001</v>
      </c>
      <c r="X254">
        <v>4.3999999999999997E-2</v>
      </c>
      <c r="Y254">
        <v>6.13E-3</v>
      </c>
      <c r="Z254">
        <v>0.29846</v>
      </c>
      <c r="AA254">
        <v>2.9999999999999997E-4</v>
      </c>
      <c r="AB254" s="1">
        <v>4.0000000000000003E-5</v>
      </c>
      <c r="AC254">
        <v>2.3864899999999998</v>
      </c>
      <c r="AD254">
        <v>1.593E-2</v>
      </c>
      <c r="AE254">
        <v>0.22176000000000001</v>
      </c>
      <c r="AF254">
        <v>0.12805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320</v>
      </c>
      <c r="AR254">
        <v>1</v>
      </c>
      <c r="AS254">
        <v>1</v>
      </c>
      <c r="AT254">
        <v>10</v>
      </c>
    </row>
    <row r="255" spans="1:46" x14ac:dyDescent="0.25">
      <c r="A255" t="s">
        <v>34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92</v>
      </c>
      <c r="H255" cm="1">
        <f t="array" ref="H255">_xlfn.SWITCH(B255,1,0.6,2,0.4)*_xlfn.SWITCH(C255,1,0.185,2,0.63,3,0.185)*_xlfn.SWITCH(D255,1,0.185,2,0.63,3,0.185)*_xlfn.SWITCH(E255,1,0.25,2,0.25,3,0.5)*_xlfn.SWITCH(F255,1,0.185,2,0.63,3,0.185)</f>
        <v>7.3426499999999992E-3</v>
      </c>
      <c r="I255">
        <v>8.648968148048E-4</v>
      </c>
      <c r="J255">
        <v>5</v>
      </c>
      <c r="K255">
        <v>2.5000000000000001E-2</v>
      </c>
      <c r="L255">
        <v>7.9712439000000002</v>
      </c>
      <c r="M255">
        <v>0.25769286000000002</v>
      </c>
      <c r="N255">
        <v>-0.14806389</v>
      </c>
      <c r="O255">
        <v>-2.5429179799999999</v>
      </c>
      <c r="P255">
        <v>-5.6409900000000002E-3</v>
      </c>
      <c r="Q255">
        <v>6.9497999999999999E-4</v>
      </c>
      <c r="R255">
        <v>13.54725854</v>
      </c>
      <c r="S255">
        <v>0.14305606000000001</v>
      </c>
      <c r="T255">
        <v>0.56805737999999995</v>
      </c>
      <c r="U255">
        <v>-5.2289710000000003E-2</v>
      </c>
      <c r="V255">
        <v>0.19700000000000001</v>
      </c>
      <c r="W255">
        <v>1.13062</v>
      </c>
      <c r="X255">
        <v>4.274E-2</v>
      </c>
      <c r="Y255">
        <v>5.9800000000000001E-3</v>
      </c>
      <c r="Z255">
        <v>0.27093</v>
      </c>
      <c r="AA255">
        <v>2.7999999999999998E-4</v>
      </c>
      <c r="AB255" s="1">
        <v>4.0000000000000003E-5</v>
      </c>
      <c r="AC255">
        <v>2.2978399999999999</v>
      </c>
      <c r="AD255">
        <v>1.6629999999999999E-2</v>
      </c>
      <c r="AE255">
        <v>0.21002000000000001</v>
      </c>
      <c r="AF255">
        <v>0.12021999999999999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320</v>
      </c>
      <c r="AR255">
        <v>1</v>
      </c>
      <c r="AS255">
        <v>1</v>
      </c>
      <c r="AT255">
        <v>10</v>
      </c>
    </row>
    <row r="256" spans="1:46" x14ac:dyDescent="0.25">
      <c r="A256" t="s">
        <v>34</v>
      </c>
      <c r="B256">
        <v>2</v>
      </c>
      <c r="C256">
        <v>1</v>
      </c>
      <c r="D256">
        <v>2</v>
      </c>
      <c r="E256">
        <v>1</v>
      </c>
      <c r="F256">
        <v>3</v>
      </c>
      <c r="G256">
        <v>93</v>
      </c>
      <c r="H256" cm="1">
        <f t="array" ref="H256">_xlfn.SWITCH(B256,1,0.6,2,0.4)*_xlfn.SWITCH(C256,1,0.185,2,0.63,3,0.185)*_xlfn.SWITCH(D256,1,0.185,2,0.63,3,0.185)*_xlfn.SWITCH(E256,1,0.25,2,0.25,3,0.5)*_xlfn.SWITCH(F256,1,0.185,2,0.63,3,0.185)</f>
        <v>2.1561749999999998E-3</v>
      </c>
      <c r="I256">
        <v>5.0216549530600005E-4</v>
      </c>
      <c r="J256">
        <v>5</v>
      </c>
      <c r="K256">
        <v>2.5000000000000001E-2</v>
      </c>
      <c r="L256">
        <v>6.19835782</v>
      </c>
      <c r="M256">
        <v>0.33956645000000002</v>
      </c>
      <c r="N256">
        <v>-0.13119991</v>
      </c>
      <c r="O256">
        <v>-2.2265039600000001</v>
      </c>
      <c r="P256">
        <v>-4.5538799999999997E-3</v>
      </c>
      <c r="Q256">
        <v>4.8120999999999998E-4</v>
      </c>
      <c r="R256">
        <v>12.131643110000001</v>
      </c>
      <c r="S256">
        <v>0.15305941000000001</v>
      </c>
      <c r="T256">
        <v>0.4782283</v>
      </c>
      <c r="U256">
        <v>-5.7620289999999998E-2</v>
      </c>
      <c r="V256">
        <v>0.18609999999999999</v>
      </c>
      <c r="W256">
        <v>0.96113000000000004</v>
      </c>
      <c r="X256">
        <v>4.027E-2</v>
      </c>
      <c r="Y256">
        <v>5.6499999999999996E-3</v>
      </c>
      <c r="Z256">
        <v>0.23080000000000001</v>
      </c>
      <c r="AA256">
        <v>2.5999999999999998E-4</v>
      </c>
      <c r="AB256" s="1">
        <v>3.0000000000000001E-5</v>
      </c>
      <c r="AC256">
        <v>2.1155300000000001</v>
      </c>
      <c r="AD256">
        <v>1.755E-2</v>
      </c>
      <c r="AE256">
        <v>0.18920000000000001</v>
      </c>
      <c r="AF256">
        <v>0.10918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320</v>
      </c>
      <c r="AR256">
        <v>1</v>
      </c>
      <c r="AS256">
        <v>1</v>
      </c>
      <c r="AT256">
        <v>10</v>
      </c>
    </row>
    <row r="257" spans="1:46" x14ac:dyDescent="0.25">
      <c r="A257" t="s">
        <v>34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94</v>
      </c>
      <c r="H257" cm="1">
        <f t="array" ref="H257">_xlfn.SWITCH(B257,1,0.6,2,0.4)*_xlfn.SWITCH(C257,1,0.185,2,0.63,3,0.185)*_xlfn.SWITCH(D257,1,0.185,2,0.63,3,0.185)*_xlfn.SWITCH(E257,1,0.25,2,0.25,3,0.5)*_xlfn.SWITCH(F257,1,0.185,2,0.63,3,0.185)</f>
        <v>2.1561749999999998E-3</v>
      </c>
      <c r="I257">
        <v>2.0858291168880002E-4</v>
      </c>
      <c r="J257">
        <v>5</v>
      </c>
      <c r="K257">
        <v>2.5000000000000001E-2</v>
      </c>
      <c r="L257">
        <v>9.34197554</v>
      </c>
      <c r="M257">
        <v>0.21802487000000001</v>
      </c>
      <c r="N257">
        <v>-0.15813483</v>
      </c>
      <c r="O257">
        <v>-2.8250111499999999</v>
      </c>
      <c r="P257">
        <v>-6.3066199999999998E-3</v>
      </c>
      <c r="Q257">
        <v>8.1298999999999998E-4</v>
      </c>
      <c r="R257">
        <v>14.67137546</v>
      </c>
      <c r="S257">
        <v>0.13680854000000001</v>
      </c>
      <c r="T257">
        <v>0.89951829999999999</v>
      </c>
      <c r="U257">
        <v>-0.2095698</v>
      </c>
      <c r="V257">
        <v>0.2026</v>
      </c>
      <c r="W257">
        <v>1.2639899999999999</v>
      </c>
      <c r="X257">
        <v>4.4119999999999999E-2</v>
      </c>
      <c r="Y257">
        <v>6.1500000000000001E-3</v>
      </c>
      <c r="Z257">
        <v>0.30203000000000002</v>
      </c>
      <c r="AA257">
        <v>2.9999999999999997E-4</v>
      </c>
      <c r="AB257" s="1">
        <v>4.0000000000000003E-5</v>
      </c>
      <c r="AC257">
        <v>2.3997899999999999</v>
      </c>
      <c r="AD257">
        <v>1.5769999999999999E-2</v>
      </c>
      <c r="AE257">
        <v>0.22361</v>
      </c>
      <c r="AF257">
        <v>0.12895000000000001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320</v>
      </c>
      <c r="AR257">
        <v>1</v>
      </c>
      <c r="AS257">
        <v>1</v>
      </c>
      <c r="AT257">
        <v>10</v>
      </c>
    </row>
    <row r="258" spans="1:46" x14ac:dyDescent="0.25">
      <c r="A258" t="s">
        <v>34</v>
      </c>
      <c r="B258">
        <v>2</v>
      </c>
      <c r="C258">
        <v>1</v>
      </c>
      <c r="D258">
        <v>2</v>
      </c>
      <c r="E258">
        <v>2</v>
      </c>
      <c r="F258">
        <v>2</v>
      </c>
      <c r="G258">
        <v>95</v>
      </c>
      <c r="H258" cm="1">
        <f t="array" ref="H258">_xlfn.SWITCH(B258,1,0.6,2,0.4)*_xlfn.SWITCH(C258,1,0.185,2,0.63,3,0.185)*_xlfn.SWITCH(D258,1,0.185,2,0.63,3,0.185)*_xlfn.SWITCH(E258,1,0.25,2,0.25,3,0.5)*_xlfn.SWITCH(F258,1,0.185,2,0.63,3,0.185)</f>
        <v>7.3426499999999992E-3</v>
      </c>
      <c r="I258">
        <v>1.2855734214136001E-3</v>
      </c>
      <c r="J258">
        <v>5</v>
      </c>
      <c r="K258">
        <v>2.5000000000000001E-2</v>
      </c>
      <c r="L258">
        <v>8.1119930300000007</v>
      </c>
      <c r="M258">
        <v>0.25781268000000002</v>
      </c>
      <c r="N258">
        <v>-0.1481161</v>
      </c>
      <c r="O258">
        <v>-2.5801962000000001</v>
      </c>
      <c r="P258">
        <v>-5.6763400000000002E-3</v>
      </c>
      <c r="Q258">
        <v>6.9437000000000003E-4</v>
      </c>
      <c r="R258">
        <v>13.76731762</v>
      </c>
      <c r="S258">
        <v>0.14101748</v>
      </c>
      <c r="T258">
        <v>0.80643092000000005</v>
      </c>
      <c r="U258">
        <v>-0.23337367000000001</v>
      </c>
      <c r="V258">
        <v>0.1976</v>
      </c>
      <c r="W258">
        <v>1.1501999999999999</v>
      </c>
      <c r="X258">
        <v>4.2889999999999998E-2</v>
      </c>
      <c r="Y258">
        <v>6.0000000000000001E-3</v>
      </c>
      <c r="Z258">
        <v>0.27556000000000003</v>
      </c>
      <c r="AA258">
        <v>2.9E-4</v>
      </c>
      <c r="AB258" s="1">
        <v>4.0000000000000003E-5</v>
      </c>
      <c r="AC258">
        <v>2.3207800000000001</v>
      </c>
      <c r="AD258">
        <v>1.644E-2</v>
      </c>
      <c r="AE258">
        <v>0.21229000000000001</v>
      </c>
      <c r="AF258">
        <v>0.12128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320</v>
      </c>
      <c r="AR258">
        <v>1</v>
      </c>
      <c r="AS258">
        <v>1</v>
      </c>
      <c r="AT258">
        <v>10</v>
      </c>
    </row>
    <row r="259" spans="1:46" x14ac:dyDescent="0.25">
      <c r="A259" t="s">
        <v>34</v>
      </c>
      <c r="B259">
        <v>2</v>
      </c>
      <c r="C259">
        <v>1</v>
      </c>
      <c r="D259">
        <v>2</v>
      </c>
      <c r="E259">
        <v>2</v>
      </c>
      <c r="F259">
        <v>3</v>
      </c>
      <c r="G259">
        <v>96</v>
      </c>
      <c r="H259" cm="1">
        <f t="array" ref="H259">_xlfn.SWITCH(B259,1,0.6,2,0.4)*_xlfn.SWITCH(C259,1,0.185,2,0.63,3,0.185)*_xlfn.SWITCH(D259,1,0.185,2,0.63,3,0.185)*_xlfn.SWITCH(E259,1,0.25,2,0.25,3,0.5)*_xlfn.SWITCH(F259,1,0.185,2,0.63,3,0.185)</f>
        <v>2.1561749999999998E-3</v>
      </c>
      <c r="I259">
        <v>6.9071720928960006E-4</v>
      </c>
      <c r="J259">
        <v>5</v>
      </c>
      <c r="K259">
        <v>2.5000000000000001E-2</v>
      </c>
      <c r="L259">
        <v>6.3569193400000001</v>
      </c>
      <c r="M259">
        <v>0.33983685000000002</v>
      </c>
      <c r="N259">
        <v>-0.13126325999999999</v>
      </c>
      <c r="O259">
        <v>-2.2683123200000002</v>
      </c>
      <c r="P259">
        <v>-4.5869999999999999E-3</v>
      </c>
      <c r="Q259">
        <v>4.8029000000000002E-4</v>
      </c>
      <c r="R259">
        <v>12.418355930000001</v>
      </c>
      <c r="S259">
        <v>0.15028507999999999</v>
      </c>
      <c r="T259">
        <v>0.72038568999999997</v>
      </c>
      <c r="U259">
        <v>-0.23829913</v>
      </c>
      <c r="V259">
        <v>0.18690000000000001</v>
      </c>
      <c r="W259">
        <v>0.98414000000000001</v>
      </c>
      <c r="X259">
        <v>4.0439999999999997E-2</v>
      </c>
      <c r="Y259">
        <v>5.6699999999999997E-3</v>
      </c>
      <c r="Z259">
        <v>0.23630000000000001</v>
      </c>
      <c r="AA259">
        <v>2.7E-4</v>
      </c>
      <c r="AB259" s="1">
        <v>3.0000000000000001E-5</v>
      </c>
      <c r="AC259">
        <v>2.1503800000000002</v>
      </c>
      <c r="AD259">
        <v>1.7309999999999999E-2</v>
      </c>
      <c r="AE259">
        <v>0.19192999999999999</v>
      </c>
      <c r="AF259">
        <v>0.11027000000000001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320</v>
      </c>
      <c r="AR259">
        <v>1</v>
      </c>
      <c r="AS259">
        <v>1</v>
      </c>
      <c r="AT259">
        <v>10</v>
      </c>
    </row>
    <row r="260" spans="1:46" x14ac:dyDescent="0.25">
      <c r="A260" t="s">
        <v>34</v>
      </c>
      <c r="B260">
        <v>2</v>
      </c>
      <c r="C260">
        <v>1</v>
      </c>
      <c r="D260">
        <v>2</v>
      </c>
      <c r="E260">
        <v>3</v>
      </c>
      <c r="F260">
        <v>1</v>
      </c>
      <c r="G260">
        <v>97</v>
      </c>
      <c r="H260" cm="1">
        <f t="array" ref="H260">_xlfn.SWITCH(B260,1,0.6,2,0.4)*_xlfn.SWITCH(C260,1,0.185,2,0.63,3,0.185)*_xlfn.SWITCH(D260,1,0.185,2,0.63,3,0.185)*_xlfn.SWITCH(E260,1,0.25,2,0.25,3,0.5)*_xlfn.SWITCH(F260,1,0.185,2,0.63,3,0.185)</f>
        <v>4.3123499999999995E-3</v>
      </c>
      <c r="I260">
        <v>1.9542407088487999E-3</v>
      </c>
      <c r="J260">
        <v>5</v>
      </c>
      <c r="K260">
        <v>2.5000000000000001E-2</v>
      </c>
      <c r="L260">
        <v>8.4086778199999994</v>
      </c>
      <c r="M260">
        <v>0.22118890999999999</v>
      </c>
      <c r="N260">
        <v>-0.15703739999999999</v>
      </c>
      <c r="O260">
        <v>-2.5995344</v>
      </c>
      <c r="P260">
        <v>-6.3165499999999998E-3</v>
      </c>
      <c r="Q260">
        <v>8.1817999999999995E-4</v>
      </c>
      <c r="R260">
        <v>13.11968325</v>
      </c>
      <c r="S260">
        <v>0.14818514999999999</v>
      </c>
      <c r="T260">
        <v>1.4940078999999999</v>
      </c>
      <c r="U260">
        <v>-1.0358505099999999</v>
      </c>
      <c r="V260">
        <v>0.2034</v>
      </c>
      <c r="W260">
        <v>1.1409</v>
      </c>
      <c r="X260">
        <v>4.419E-2</v>
      </c>
      <c r="Y260">
        <v>6.1700000000000001E-3</v>
      </c>
      <c r="Z260">
        <v>0.27340999999999999</v>
      </c>
      <c r="AA260">
        <v>2.9E-4</v>
      </c>
      <c r="AB260" s="1">
        <v>4.0000000000000003E-5</v>
      </c>
      <c r="AC260">
        <v>2.2357300000000002</v>
      </c>
      <c r="AD260">
        <v>1.695E-2</v>
      </c>
      <c r="AE260">
        <v>0.2137</v>
      </c>
      <c r="AF260">
        <v>0.12325999999999999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320</v>
      </c>
      <c r="AR260">
        <v>1</v>
      </c>
      <c r="AS260">
        <v>1</v>
      </c>
      <c r="AT260">
        <v>10</v>
      </c>
    </row>
    <row r="261" spans="1:46" x14ac:dyDescent="0.25">
      <c r="A261" t="s">
        <v>34</v>
      </c>
      <c r="B261">
        <v>2</v>
      </c>
      <c r="C261">
        <v>1</v>
      </c>
      <c r="D261">
        <v>2</v>
      </c>
      <c r="E261">
        <v>3</v>
      </c>
      <c r="F261">
        <v>2</v>
      </c>
      <c r="G261">
        <v>98</v>
      </c>
      <c r="H261" cm="1">
        <f t="array" ref="H261">_xlfn.SWITCH(B261,1,0.6,2,0.4)*_xlfn.SWITCH(C261,1,0.185,2,0.63,3,0.185)*_xlfn.SWITCH(D261,1,0.185,2,0.63,3,0.185)*_xlfn.SWITCH(E261,1,0.25,2,0.25,3,0.5)*_xlfn.SWITCH(F261,1,0.185,2,0.63,3,0.185)</f>
        <v>1.4685299999999998E-2</v>
      </c>
      <c r="I261">
        <v>9.6255900759840002E-3</v>
      </c>
      <c r="J261">
        <v>5</v>
      </c>
      <c r="K261">
        <v>2.5000000000000001E-2</v>
      </c>
      <c r="L261">
        <v>7.2304779699999999</v>
      </c>
      <c r="M261">
        <v>0.26128346000000002</v>
      </c>
      <c r="N261">
        <v>-0.14701426000000001</v>
      </c>
      <c r="O261">
        <v>-2.3665804399999999</v>
      </c>
      <c r="P261">
        <v>-5.6810000000000003E-3</v>
      </c>
      <c r="Q261">
        <v>6.9917000000000004E-4</v>
      </c>
      <c r="R261">
        <v>12.20483449</v>
      </c>
      <c r="S261">
        <v>0.15339353</v>
      </c>
      <c r="T261">
        <v>1.40493428</v>
      </c>
      <c r="U261">
        <v>-1.0538464599999999</v>
      </c>
      <c r="V261">
        <v>0.19819999999999999</v>
      </c>
      <c r="W261">
        <v>1.03287</v>
      </c>
      <c r="X261">
        <v>4.2930000000000003E-2</v>
      </c>
      <c r="Y261">
        <v>6.0200000000000002E-3</v>
      </c>
      <c r="Z261">
        <v>0.24795</v>
      </c>
      <c r="AA261">
        <v>2.7999999999999998E-4</v>
      </c>
      <c r="AB261" s="1">
        <v>4.0000000000000003E-5</v>
      </c>
      <c r="AC261">
        <v>2.1457299999999999</v>
      </c>
      <c r="AD261">
        <v>1.771E-2</v>
      </c>
      <c r="AE261">
        <v>0.20201</v>
      </c>
      <c r="AF261">
        <v>0.11670999999999999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320</v>
      </c>
      <c r="AR261">
        <v>1</v>
      </c>
      <c r="AS261">
        <v>1</v>
      </c>
      <c r="AT261">
        <v>10</v>
      </c>
    </row>
    <row r="262" spans="1:4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3</v>
      </c>
      <c r="G262">
        <v>99</v>
      </c>
      <c r="H262" cm="1">
        <f t="array" ref="H262">_xlfn.SWITCH(B262,1,0.6,2,0.4)*_xlfn.SWITCH(C262,1,0.185,2,0.63,3,0.185)*_xlfn.SWITCH(D262,1,0.185,2,0.63,3,0.185)*_xlfn.SWITCH(E262,1,0.25,2,0.25,3,0.5)*_xlfn.SWITCH(F262,1,0.185,2,0.63,3,0.185)</f>
        <v>4.3123499999999995E-3</v>
      </c>
      <c r="I262">
        <v>3.7879914803824002E-3</v>
      </c>
      <c r="J262">
        <v>5</v>
      </c>
      <c r="K262">
        <v>2.5000000000000001E-2</v>
      </c>
      <c r="L262">
        <v>5.54881023</v>
      </c>
      <c r="M262">
        <v>0.34387204999999998</v>
      </c>
      <c r="N262">
        <v>-0.13013996</v>
      </c>
      <c r="O262">
        <v>-2.07200469</v>
      </c>
      <c r="P262">
        <v>-4.5842799999999996E-3</v>
      </c>
      <c r="Q262">
        <v>4.8448000000000002E-4</v>
      </c>
      <c r="R262">
        <v>10.858726839999999</v>
      </c>
      <c r="S262">
        <v>0.16447026000000001</v>
      </c>
      <c r="T262">
        <v>1.32629255</v>
      </c>
      <c r="U262">
        <v>-1.0514966100000001</v>
      </c>
      <c r="V262">
        <v>0.18720000000000001</v>
      </c>
      <c r="W262">
        <v>0.87856000000000001</v>
      </c>
      <c r="X262">
        <v>4.0430000000000001E-2</v>
      </c>
      <c r="Y262">
        <v>5.6899999999999997E-3</v>
      </c>
      <c r="Z262">
        <v>0.21102000000000001</v>
      </c>
      <c r="AA262">
        <v>2.5999999999999998E-4</v>
      </c>
      <c r="AB262" s="1">
        <v>3.0000000000000001E-5</v>
      </c>
      <c r="AC262">
        <v>1.9651000000000001</v>
      </c>
      <c r="AD262">
        <v>1.8710000000000001E-2</v>
      </c>
      <c r="AE262">
        <v>0.18162</v>
      </c>
      <c r="AF262">
        <v>0.10709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320</v>
      </c>
      <c r="AR262">
        <v>1</v>
      </c>
      <c r="AS262">
        <v>1</v>
      </c>
      <c r="AT262">
        <v>10</v>
      </c>
    </row>
    <row r="263" spans="1:46" x14ac:dyDescent="0.25">
      <c r="A263" t="s">
        <v>34</v>
      </c>
      <c r="B263">
        <v>2</v>
      </c>
      <c r="C263">
        <v>1</v>
      </c>
      <c r="D263">
        <v>3</v>
      </c>
      <c r="E263">
        <v>1</v>
      </c>
      <c r="F263">
        <v>1</v>
      </c>
      <c r="G263">
        <v>100</v>
      </c>
      <c r="H263" cm="1">
        <f t="array" ref="H263">_xlfn.SWITCH(B263,1,0.6,2,0.4)*_xlfn.SWITCH(C263,1,0.185,2,0.63,3,0.185)*_xlfn.SWITCH(D263,1,0.185,2,0.63,3,0.185)*_xlfn.SWITCH(E263,1,0.25,2,0.25,3,0.5)*_xlfn.SWITCH(F263,1,0.185,2,0.63,3,0.185)</f>
        <v>6.331625E-4</v>
      </c>
      <c r="I263">
        <v>4.2478320249199998E-5</v>
      </c>
      <c r="J263">
        <v>5</v>
      </c>
      <c r="K263">
        <v>2.5000000000000001E-2</v>
      </c>
      <c r="L263">
        <v>8.3469265099999994</v>
      </c>
      <c r="M263">
        <v>0.15570877</v>
      </c>
      <c r="N263">
        <v>-0.17740302999999999</v>
      </c>
      <c r="O263">
        <v>-2.5326490100000001</v>
      </c>
      <c r="P263">
        <v>-6.1867299999999997E-3</v>
      </c>
      <c r="Q263">
        <v>7.6263999999999998E-4</v>
      </c>
      <c r="R263">
        <v>13.885080540000001</v>
      </c>
      <c r="S263">
        <v>0.1436675</v>
      </c>
      <c r="T263">
        <v>0.62221605999999996</v>
      </c>
      <c r="U263">
        <v>-6.3740389999999994E-2</v>
      </c>
      <c r="V263">
        <v>0.19350000000000001</v>
      </c>
      <c r="W263">
        <v>1.1501399999999999</v>
      </c>
      <c r="X263">
        <v>4.2160000000000003E-2</v>
      </c>
      <c r="Y263">
        <v>5.8799999999999998E-3</v>
      </c>
      <c r="Z263">
        <v>0.27514</v>
      </c>
      <c r="AA263">
        <v>2.7999999999999998E-4</v>
      </c>
      <c r="AB263" s="1">
        <v>4.0000000000000003E-5</v>
      </c>
      <c r="AC263">
        <v>2.37663</v>
      </c>
      <c r="AD263">
        <v>1.6830000000000001E-2</v>
      </c>
      <c r="AE263">
        <v>0.20829</v>
      </c>
      <c r="AF263">
        <v>0.12046999999999999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320</v>
      </c>
      <c r="AR263">
        <v>1</v>
      </c>
      <c r="AS263">
        <v>1</v>
      </c>
      <c r="AT263">
        <v>10</v>
      </c>
    </row>
    <row r="264" spans="1:46" x14ac:dyDescent="0.25">
      <c r="A264" t="s">
        <v>34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101</v>
      </c>
      <c r="H264" cm="1">
        <f t="array" ref="H264">_xlfn.SWITCH(B264,1,0.6,2,0.4)*_xlfn.SWITCH(C264,1,0.185,2,0.63,3,0.185)*_xlfn.SWITCH(D264,1,0.185,2,0.63,3,0.185)*_xlfn.SWITCH(E264,1,0.25,2,0.25,3,0.5)*_xlfn.SWITCH(F264,1,0.185,2,0.63,3,0.185)</f>
        <v>2.1561749999999998E-3</v>
      </c>
      <c r="I264">
        <v>2.9233093255239998E-4</v>
      </c>
      <c r="J264">
        <v>5</v>
      </c>
      <c r="K264">
        <v>2.5000000000000001E-2</v>
      </c>
      <c r="L264">
        <v>7.2830710500000002</v>
      </c>
      <c r="M264">
        <v>0.19049931000000001</v>
      </c>
      <c r="N264">
        <v>-0.16904047</v>
      </c>
      <c r="O264">
        <v>-2.3259414399999998</v>
      </c>
      <c r="P264">
        <v>-5.5529799999999999E-3</v>
      </c>
      <c r="Q264">
        <v>6.4355E-4</v>
      </c>
      <c r="R264">
        <v>12.85902097</v>
      </c>
      <c r="S264">
        <v>0.14954075999999999</v>
      </c>
      <c r="T264">
        <v>0.54458899000000005</v>
      </c>
      <c r="U264">
        <v>-4.9753720000000001E-2</v>
      </c>
      <c r="V264">
        <v>0.1893</v>
      </c>
      <c r="W264">
        <v>1.0400199999999999</v>
      </c>
      <c r="X264">
        <v>4.1099999999999998E-2</v>
      </c>
      <c r="Y264">
        <v>5.7499999999999999E-3</v>
      </c>
      <c r="Z264">
        <v>0.24937999999999999</v>
      </c>
      <c r="AA264">
        <v>2.7E-4</v>
      </c>
      <c r="AB264" s="1">
        <v>4.0000000000000003E-5</v>
      </c>
      <c r="AC264">
        <v>2.2555900000000002</v>
      </c>
      <c r="AD264">
        <v>1.7510000000000001E-2</v>
      </c>
      <c r="AE264">
        <v>0.19727</v>
      </c>
      <c r="AF264">
        <v>0.11372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320</v>
      </c>
      <c r="AR264">
        <v>1</v>
      </c>
      <c r="AS264">
        <v>1</v>
      </c>
      <c r="AT264">
        <v>10</v>
      </c>
    </row>
    <row r="265" spans="1:46" x14ac:dyDescent="0.25">
      <c r="A265" t="s">
        <v>34</v>
      </c>
      <c r="B265">
        <v>2</v>
      </c>
      <c r="C265">
        <v>1</v>
      </c>
      <c r="D265">
        <v>3</v>
      </c>
      <c r="E265">
        <v>1</v>
      </c>
      <c r="F265">
        <v>3</v>
      </c>
      <c r="G265">
        <v>102</v>
      </c>
      <c r="H265" cm="1">
        <f t="array" ref="H265">_xlfn.SWITCH(B265,1,0.6,2,0.4)*_xlfn.SWITCH(C265,1,0.185,2,0.63,3,0.185)*_xlfn.SWITCH(D265,1,0.185,2,0.63,3,0.185)*_xlfn.SWITCH(E265,1,0.25,2,0.25,3,0.5)*_xlfn.SWITCH(F265,1,0.185,2,0.63,3,0.185)</f>
        <v>6.331625E-4</v>
      </c>
      <c r="I265">
        <v>1.8700501971520003E-4</v>
      </c>
      <c r="J265">
        <v>5</v>
      </c>
      <c r="K265">
        <v>2.5000000000000001E-2</v>
      </c>
      <c r="L265">
        <v>5.8879179400000003</v>
      </c>
      <c r="M265">
        <v>0.26272294000000002</v>
      </c>
      <c r="N265">
        <v>-0.15508725000000001</v>
      </c>
      <c r="O265">
        <v>-2.0947387800000001</v>
      </c>
      <c r="P265">
        <v>-4.4150300000000003E-3</v>
      </c>
      <c r="Q265">
        <v>4.3347999999999998E-4</v>
      </c>
      <c r="R265">
        <v>11.560798950000001</v>
      </c>
      <c r="S265">
        <v>0.1600347</v>
      </c>
      <c r="T265">
        <v>0.47360902999999999</v>
      </c>
      <c r="U265">
        <v>9.0691599999999997E-3</v>
      </c>
      <c r="V265">
        <v>0.18079999999999999</v>
      </c>
      <c r="W265">
        <v>0.90197000000000005</v>
      </c>
      <c r="X265">
        <v>3.916E-2</v>
      </c>
      <c r="Y265">
        <v>5.4900000000000001E-3</v>
      </c>
      <c r="Z265">
        <v>0.21654000000000001</v>
      </c>
      <c r="AA265">
        <v>2.5999999999999998E-4</v>
      </c>
      <c r="AB265" s="1">
        <v>3.0000000000000001E-5</v>
      </c>
      <c r="AC265">
        <v>2.0612900000000001</v>
      </c>
      <c r="AD265">
        <v>1.8259999999999998E-2</v>
      </c>
      <c r="AE265">
        <v>0.18007999999999999</v>
      </c>
      <c r="AF265">
        <v>0.1052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320</v>
      </c>
      <c r="AR265">
        <v>1</v>
      </c>
      <c r="AS265">
        <v>1</v>
      </c>
      <c r="AT265">
        <v>10</v>
      </c>
    </row>
    <row r="266" spans="1:46" x14ac:dyDescent="0.25">
      <c r="A266" t="s">
        <v>34</v>
      </c>
      <c r="B266">
        <v>2</v>
      </c>
      <c r="C266">
        <v>1</v>
      </c>
      <c r="D266">
        <v>3</v>
      </c>
      <c r="E266">
        <v>2</v>
      </c>
      <c r="F266">
        <v>1</v>
      </c>
      <c r="G266">
        <v>103</v>
      </c>
      <c r="H266" cm="1">
        <f t="array" ref="H266">_xlfn.SWITCH(B266,1,0.6,2,0.4)*_xlfn.SWITCH(C266,1,0.185,2,0.63,3,0.185)*_xlfn.SWITCH(D266,1,0.185,2,0.63,3,0.185)*_xlfn.SWITCH(E266,1,0.25,2,0.25,3,0.5)*_xlfn.SWITCH(F266,1,0.185,2,0.63,3,0.185)</f>
        <v>6.331625E-4</v>
      </c>
      <c r="I266">
        <v>6.9637201324800009E-5</v>
      </c>
      <c r="J266">
        <v>5</v>
      </c>
      <c r="K266">
        <v>2.5000000000000001E-2</v>
      </c>
      <c r="L266">
        <v>8.4755520000000004</v>
      </c>
      <c r="M266">
        <v>0.15567349</v>
      </c>
      <c r="N266">
        <v>-0.17745506</v>
      </c>
      <c r="O266">
        <v>-2.56682093</v>
      </c>
      <c r="P266">
        <v>-6.2237300000000002E-3</v>
      </c>
      <c r="Q266">
        <v>7.6225000000000002E-4</v>
      </c>
      <c r="R266">
        <v>14.082263169999999</v>
      </c>
      <c r="S266">
        <v>0.1417495</v>
      </c>
      <c r="T266">
        <v>0.85828325000000005</v>
      </c>
      <c r="U266">
        <v>-0.24531169999999999</v>
      </c>
      <c r="V266">
        <v>0.1943</v>
      </c>
      <c r="W266">
        <v>1.1682300000000001</v>
      </c>
      <c r="X266">
        <v>4.231E-2</v>
      </c>
      <c r="Y266">
        <v>5.8999999999999999E-3</v>
      </c>
      <c r="Z266">
        <v>0.27940999999999999</v>
      </c>
      <c r="AA266">
        <v>2.7999999999999998E-4</v>
      </c>
      <c r="AB266" s="1">
        <v>4.0000000000000003E-5</v>
      </c>
      <c r="AC266">
        <v>2.3969299999999998</v>
      </c>
      <c r="AD266">
        <v>1.6650000000000002E-2</v>
      </c>
      <c r="AE266">
        <v>0.21046000000000001</v>
      </c>
      <c r="AF266">
        <v>0.12153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320</v>
      </c>
      <c r="AR266">
        <v>1</v>
      </c>
      <c r="AS266">
        <v>1</v>
      </c>
      <c r="AT266">
        <v>10</v>
      </c>
    </row>
    <row r="267" spans="1:46" x14ac:dyDescent="0.25">
      <c r="A267" t="s">
        <v>34</v>
      </c>
      <c r="B267">
        <v>2</v>
      </c>
      <c r="C267">
        <v>1</v>
      </c>
      <c r="D267">
        <v>3</v>
      </c>
      <c r="E267">
        <v>2</v>
      </c>
      <c r="F267">
        <v>2</v>
      </c>
      <c r="G267">
        <v>104</v>
      </c>
      <c r="H267" cm="1">
        <f t="array" ref="H267">_xlfn.SWITCH(B267,1,0.6,2,0.4)*_xlfn.SWITCH(C267,1,0.185,2,0.63,3,0.185)*_xlfn.SWITCH(D267,1,0.185,2,0.63,3,0.185)*_xlfn.SWITCH(E267,1,0.25,2,0.25,3,0.5)*_xlfn.SWITCH(F267,1,0.185,2,0.63,3,0.185)</f>
        <v>2.1561749999999998E-3</v>
      </c>
      <c r="I267">
        <v>4.5459852714200004E-4</v>
      </c>
      <c r="J267">
        <v>5</v>
      </c>
      <c r="K267">
        <v>2.5000000000000001E-2</v>
      </c>
      <c r="L267">
        <v>7.4304708599999998</v>
      </c>
      <c r="M267">
        <v>0.19067116000000001</v>
      </c>
      <c r="N267">
        <v>-0.16909694</v>
      </c>
      <c r="O267">
        <v>-2.3648916799999999</v>
      </c>
      <c r="P267">
        <v>-5.58757E-3</v>
      </c>
      <c r="Q267">
        <v>6.4283000000000005E-4</v>
      </c>
      <c r="R267">
        <v>13.112659819999999</v>
      </c>
      <c r="S267">
        <v>0.14711139000000001</v>
      </c>
      <c r="T267">
        <v>0.78426898</v>
      </c>
      <c r="U267">
        <v>-0.23057390999999999</v>
      </c>
      <c r="V267">
        <v>0.19009999999999999</v>
      </c>
      <c r="W267">
        <v>1.06158</v>
      </c>
      <c r="X267">
        <v>4.1270000000000001E-2</v>
      </c>
      <c r="Y267">
        <v>5.77E-3</v>
      </c>
      <c r="Z267">
        <v>0.2545</v>
      </c>
      <c r="AA267">
        <v>2.7E-4</v>
      </c>
      <c r="AB267" s="1">
        <v>4.0000000000000003E-5</v>
      </c>
      <c r="AC267">
        <v>2.2852800000000002</v>
      </c>
      <c r="AD267">
        <v>1.728E-2</v>
      </c>
      <c r="AE267">
        <v>0.19980999999999999</v>
      </c>
      <c r="AF267">
        <v>0.11486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320</v>
      </c>
      <c r="AR267">
        <v>1</v>
      </c>
      <c r="AS267">
        <v>1</v>
      </c>
      <c r="AT267">
        <v>10</v>
      </c>
    </row>
    <row r="268" spans="1:46" x14ac:dyDescent="0.25">
      <c r="A268" t="s">
        <v>34</v>
      </c>
      <c r="B268">
        <v>2</v>
      </c>
      <c r="C268">
        <v>1</v>
      </c>
      <c r="D268">
        <v>3</v>
      </c>
      <c r="E268">
        <v>2</v>
      </c>
      <c r="F268">
        <v>3</v>
      </c>
      <c r="G268">
        <v>105</v>
      </c>
      <c r="H268" cm="1">
        <f t="array" ref="H268">_xlfn.SWITCH(B268,1,0.6,2,0.4)*_xlfn.SWITCH(C268,1,0.185,2,0.63,3,0.185)*_xlfn.SWITCH(D268,1,0.185,2,0.63,3,0.185)*_xlfn.SWITCH(E268,1,0.25,2,0.25,3,0.5)*_xlfn.SWITCH(F268,1,0.185,2,0.63,3,0.185)</f>
        <v>6.331625E-4</v>
      </c>
      <c r="I268">
        <v>2.7034355245320003E-4</v>
      </c>
      <c r="J268">
        <v>5</v>
      </c>
      <c r="K268">
        <v>2.5000000000000001E-2</v>
      </c>
      <c r="L268">
        <v>6.04608846</v>
      </c>
      <c r="M268">
        <v>0.26298864</v>
      </c>
      <c r="N268">
        <v>-0.15515424999999999</v>
      </c>
      <c r="O268">
        <v>-2.1364711600000001</v>
      </c>
      <c r="P268">
        <v>-4.44809E-3</v>
      </c>
      <c r="Q268">
        <v>4.3252999999999998E-4</v>
      </c>
      <c r="R268">
        <v>11.861694</v>
      </c>
      <c r="S268">
        <v>0.15694658</v>
      </c>
      <c r="T268">
        <v>0.71586656999999998</v>
      </c>
      <c r="U268">
        <v>-0.17172918000000001</v>
      </c>
      <c r="V268">
        <v>0.1817</v>
      </c>
      <c r="W268">
        <v>0.92517000000000005</v>
      </c>
      <c r="X268">
        <v>3.9350000000000003E-2</v>
      </c>
      <c r="Y268">
        <v>5.5199999999999997E-3</v>
      </c>
      <c r="Z268">
        <v>0.22211</v>
      </c>
      <c r="AA268">
        <v>2.5999999999999998E-4</v>
      </c>
      <c r="AB268" s="1">
        <v>3.0000000000000001E-5</v>
      </c>
      <c r="AC268">
        <v>2.0996000000000001</v>
      </c>
      <c r="AD268">
        <v>1.7989999999999999E-2</v>
      </c>
      <c r="AE268">
        <v>0.18289</v>
      </c>
      <c r="AF268">
        <v>0.10628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320</v>
      </c>
      <c r="AR268">
        <v>1</v>
      </c>
      <c r="AS268">
        <v>1</v>
      </c>
      <c r="AT268">
        <v>10</v>
      </c>
    </row>
    <row r="269" spans="1:46" x14ac:dyDescent="0.25">
      <c r="A269" t="s">
        <v>34</v>
      </c>
      <c r="B269">
        <v>2</v>
      </c>
      <c r="C269">
        <v>1</v>
      </c>
      <c r="D269">
        <v>3</v>
      </c>
      <c r="E269">
        <v>3</v>
      </c>
      <c r="F269">
        <v>1</v>
      </c>
      <c r="G269">
        <v>106</v>
      </c>
      <c r="H269" cm="1">
        <f t="array" ref="H269">_xlfn.SWITCH(B269,1,0.6,2,0.4)*_xlfn.SWITCH(C269,1,0.185,2,0.63,3,0.185)*_xlfn.SWITCH(D269,1,0.185,2,0.63,3,0.185)*_xlfn.SWITCH(E269,1,0.25,2,0.25,3,0.5)*_xlfn.SWITCH(F269,1,0.185,2,0.63,3,0.185)</f>
        <v>1.266325E-3</v>
      </c>
      <c r="I269">
        <v>7.779519202632001E-4</v>
      </c>
      <c r="J269">
        <v>5</v>
      </c>
      <c r="K269">
        <v>2.5000000000000001E-2</v>
      </c>
      <c r="L269">
        <v>7.5641970000000001</v>
      </c>
      <c r="M269">
        <v>0.15897869000000001</v>
      </c>
      <c r="N269">
        <v>-0.17634021999999999</v>
      </c>
      <c r="O269">
        <v>-2.34641682</v>
      </c>
      <c r="P269">
        <v>-6.2320500000000003E-3</v>
      </c>
      <c r="Q269">
        <v>7.6738999999999996E-4</v>
      </c>
      <c r="R269">
        <v>12.43679287</v>
      </c>
      <c r="S269">
        <v>0.15461032999999999</v>
      </c>
      <c r="T269">
        <v>1.4544477099999999</v>
      </c>
      <c r="U269">
        <v>-1.06906177</v>
      </c>
      <c r="V269">
        <v>0.19489999999999999</v>
      </c>
      <c r="W269">
        <v>1.04518</v>
      </c>
      <c r="X269">
        <v>4.2360000000000002E-2</v>
      </c>
      <c r="Y269">
        <v>5.9199999999999999E-3</v>
      </c>
      <c r="Z269">
        <v>0.25061</v>
      </c>
      <c r="AA269">
        <v>2.7999999999999998E-4</v>
      </c>
      <c r="AB269" s="1">
        <v>4.0000000000000003E-5</v>
      </c>
      <c r="AC269">
        <v>2.2121400000000002</v>
      </c>
      <c r="AD269">
        <v>1.7989999999999999E-2</v>
      </c>
      <c r="AE269">
        <v>0.20014000000000001</v>
      </c>
      <c r="AF269">
        <v>0.11627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320</v>
      </c>
      <c r="AR269">
        <v>1</v>
      </c>
      <c r="AS269">
        <v>1</v>
      </c>
      <c r="AT269">
        <v>10</v>
      </c>
    </row>
    <row r="270" spans="1:46" x14ac:dyDescent="0.25">
      <c r="A270" t="s">
        <v>34</v>
      </c>
      <c r="B270">
        <v>2</v>
      </c>
      <c r="C270">
        <v>1</v>
      </c>
      <c r="D270">
        <v>3</v>
      </c>
      <c r="E270">
        <v>3</v>
      </c>
      <c r="F270">
        <v>2</v>
      </c>
      <c r="G270">
        <v>107</v>
      </c>
      <c r="H270" cm="1">
        <f t="array" ref="H270">_xlfn.SWITCH(B270,1,0.6,2,0.4)*_xlfn.SWITCH(C270,1,0.185,2,0.63,3,0.185)*_xlfn.SWITCH(D270,1,0.185,2,0.63,3,0.185)*_xlfn.SWITCH(E270,1,0.25,2,0.25,3,0.5)*_xlfn.SWITCH(F270,1,0.185,2,0.63,3,0.185)</f>
        <v>4.3123499999999995E-3</v>
      </c>
      <c r="I270">
        <v>4.1074602717967998E-3</v>
      </c>
      <c r="J270">
        <v>5</v>
      </c>
      <c r="K270">
        <v>2.5000000000000001E-2</v>
      </c>
      <c r="L270">
        <v>6.5803660099999997</v>
      </c>
      <c r="M270">
        <v>0.19435979</v>
      </c>
      <c r="N270">
        <v>-0.16797777999999999</v>
      </c>
      <c r="O270">
        <v>-2.1587406499999999</v>
      </c>
      <c r="P270">
        <v>-5.5896899999999996E-3</v>
      </c>
      <c r="Q270">
        <v>6.4747000000000003E-4</v>
      </c>
      <c r="R270">
        <v>11.49976148</v>
      </c>
      <c r="S270">
        <v>0.16089315000000001</v>
      </c>
      <c r="T270">
        <v>1.3863236400000001</v>
      </c>
      <c r="U270">
        <v>-1.0482290400000001</v>
      </c>
      <c r="V270">
        <v>0.19070000000000001</v>
      </c>
      <c r="W270">
        <v>0.94764999999999999</v>
      </c>
      <c r="X270">
        <v>4.1300000000000003E-2</v>
      </c>
      <c r="Y270">
        <v>5.79E-3</v>
      </c>
      <c r="Z270">
        <v>0.22750000000000001</v>
      </c>
      <c r="AA270">
        <v>2.7E-4</v>
      </c>
      <c r="AB270" s="1">
        <v>4.0000000000000003E-5</v>
      </c>
      <c r="AC270">
        <v>2.0960399999999999</v>
      </c>
      <c r="AD270">
        <v>1.8700000000000001E-2</v>
      </c>
      <c r="AE270">
        <v>0.18942000000000001</v>
      </c>
      <c r="AF270">
        <v>0.11083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320</v>
      </c>
      <c r="AR270">
        <v>1</v>
      </c>
      <c r="AS270">
        <v>1</v>
      </c>
      <c r="AT270">
        <v>10</v>
      </c>
    </row>
    <row r="271" spans="1:46" x14ac:dyDescent="0.25">
      <c r="A271" t="s">
        <v>34</v>
      </c>
      <c r="B271">
        <v>2</v>
      </c>
      <c r="C271">
        <v>1</v>
      </c>
      <c r="D271">
        <v>3</v>
      </c>
      <c r="E271">
        <v>3</v>
      </c>
      <c r="F271">
        <v>3</v>
      </c>
      <c r="G271">
        <v>108</v>
      </c>
      <c r="H271" cm="1">
        <f t="array" ref="H271">_xlfn.SWITCH(B271,1,0.6,2,0.4)*_xlfn.SWITCH(C271,1,0.185,2,0.63,3,0.185)*_xlfn.SWITCH(D271,1,0.185,2,0.63,3,0.185)*_xlfn.SWITCH(E271,1,0.25,2,0.25,3,0.5)*_xlfn.SWITCH(F271,1,0.185,2,0.63,3,0.185)</f>
        <v>1.266325E-3</v>
      </c>
      <c r="I271">
        <v>1.8223302348812E-3</v>
      </c>
      <c r="J271">
        <v>5</v>
      </c>
      <c r="K271">
        <v>2.5000000000000001E-2</v>
      </c>
      <c r="L271">
        <v>5.2688890800000001</v>
      </c>
      <c r="M271">
        <v>0.26725269000000001</v>
      </c>
      <c r="N271">
        <v>-0.15401519999999999</v>
      </c>
      <c r="O271">
        <v>-1.9477206499999999</v>
      </c>
      <c r="P271">
        <v>-4.4429999999999999E-3</v>
      </c>
      <c r="Q271">
        <v>4.3654000000000002E-4</v>
      </c>
      <c r="R271">
        <v>10.30275672</v>
      </c>
      <c r="S271">
        <v>0.17220352999999999</v>
      </c>
      <c r="T271">
        <v>1.32634944</v>
      </c>
      <c r="U271">
        <v>-0.98283520999999996</v>
      </c>
      <c r="V271">
        <v>0.182</v>
      </c>
      <c r="W271">
        <v>0.82482</v>
      </c>
      <c r="X271">
        <v>3.934E-2</v>
      </c>
      <c r="Y271">
        <v>5.5300000000000002E-3</v>
      </c>
      <c r="Z271">
        <v>0.19792999999999999</v>
      </c>
      <c r="AA271">
        <v>2.5000000000000001E-4</v>
      </c>
      <c r="AB271" s="1">
        <v>3.0000000000000001E-5</v>
      </c>
      <c r="AC271">
        <v>1.91012</v>
      </c>
      <c r="AD271">
        <v>1.95E-2</v>
      </c>
      <c r="AE271">
        <v>0.17285</v>
      </c>
      <c r="AF271">
        <v>0.10351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320</v>
      </c>
      <c r="AR271">
        <v>1</v>
      </c>
      <c r="AS271">
        <v>1</v>
      </c>
      <c r="AT271">
        <v>10</v>
      </c>
    </row>
    <row r="272" spans="1:46" x14ac:dyDescent="0.25">
      <c r="A272" t="s">
        <v>34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109</v>
      </c>
      <c r="H272" cm="1">
        <f t="array" ref="H272">_xlfn.SWITCH(B272,1,0.6,2,0.4)*_xlfn.SWITCH(C272,1,0.185,2,0.63,3,0.185)*_xlfn.SWITCH(D272,1,0.185,2,0.63,3,0.185)*_xlfn.SWITCH(E272,1,0.25,2,0.25,3,0.5)*_xlfn.SWITCH(F272,1,0.185,2,0.63,3,0.185)</f>
        <v>2.1561750000000002E-3</v>
      </c>
      <c r="I272">
        <v>1.2636264970048001E-3</v>
      </c>
      <c r="J272">
        <v>5</v>
      </c>
      <c r="K272">
        <v>2.5000000000000001E-2</v>
      </c>
      <c r="L272">
        <v>13.0811119</v>
      </c>
      <c r="M272">
        <v>0.27139349000000001</v>
      </c>
      <c r="N272">
        <v>-0.14552614999999999</v>
      </c>
      <c r="O272">
        <v>-3.4291889599999998</v>
      </c>
      <c r="P272">
        <v>-7.1477800000000003E-3</v>
      </c>
      <c r="Q272">
        <v>1.04912E-3</v>
      </c>
      <c r="R272">
        <v>17.339114899999998</v>
      </c>
      <c r="S272">
        <v>0.11334717</v>
      </c>
      <c r="T272">
        <v>0.69381861</v>
      </c>
      <c r="U272">
        <v>4.978933E-2</v>
      </c>
      <c r="V272">
        <v>0.2281</v>
      </c>
      <c r="W272">
        <v>1.6452</v>
      </c>
      <c r="X272">
        <v>4.947E-2</v>
      </c>
      <c r="Y272">
        <v>6.9100000000000003E-3</v>
      </c>
      <c r="Z272">
        <v>0.39158999999999999</v>
      </c>
      <c r="AA272">
        <v>3.4000000000000002E-4</v>
      </c>
      <c r="AB272" s="1">
        <v>4.0000000000000003E-5</v>
      </c>
      <c r="AC272">
        <v>2.7528999999999999</v>
      </c>
      <c r="AD272">
        <v>1.414E-2</v>
      </c>
      <c r="AE272">
        <v>0.27342</v>
      </c>
      <c r="AF272">
        <v>0.15640999999999999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320</v>
      </c>
      <c r="AR272">
        <v>1</v>
      </c>
      <c r="AS272">
        <v>1</v>
      </c>
      <c r="AT272">
        <v>10</v>
      </c>
    </row>
    <row r="273" spans="1:46" x14ac:dyDescent="0.25">
      <c r="A273" t="s">
        <v>34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110</v>
      </c>
      <c r="H273" cm="1">
        <f t="array" ref="H273">_xlfn.SWITCH(B273,1,0.6,2,0.4)*_xlfn.SWITCH(C273,1,0.185,2,0.63,3,0.185)*_xlfn.SWITCH(D273,1,0.185,2,0.63,3,0.185)*_xlfn.SWITCH(E273,1,0.25,2,0.25,3,0.5)*_xlfn.SWITCH(F273,1,0.185,2,0.63,3,0.185)</f>
        <v>7.34265E-3</v>
      </c>
      <c r="I273">
        <v>5.8612204844604001E-3</v>
      </c>
      <c r="J273">
        <v>5</v>
      </c>
      <c r="K273">
        <v>2.5000000000000001E-2</v>
      </c>
      <c r="L273">
        <v>10.45021193</v>
      </c>
      <c r="M273">
        <v>0.29930506000000001</v>
      </c>
      <c r="N273">
        <v>-0.13342143000000001</v>
      </c>
      <c r="O273">
        <v>-2.82094793</v>
      </c>
      <c r="P273">
        <v>-6.5353700000000004E-3</v>
      </c>
      <c r="Q273">
        <v>9.3364999999999995E-4</v>
      </c>
      <c r="R273">
        <v>15.094955990000001</v>
      </c>
      <c r="S273">
        <v>0.11862177</v>
      </c>
      <c r="T273">
        <v>0.42772674999999999</v>
      </c>
      <c r="U273">
        <v>-0.18820666</v>
      </c>
      <c r="V273">
        <v>0.22090000000000001</v>
      </c>
      <c r="W273">
        <v>1.3332599999999999</v>
      </c>
      <c r="X273">
        <v>4.7390000000000002E-2</v>
      </c>
      <c r="Y273">
        <v>6.6899999999999998E-3</v>
      </c>
      <c r="Z273">
        <v>0.31991999999999998</v>
      </c>
      <c r="AA273">
        <v>3.1E-4</v>
      </c>
      <c r="AB273" s="1">
        <v>4.0000000000000003E-5</v>
      </c>
      <c r="AC273">
        <v>2.5497700000000001</v>
      </c>
      <c r="AD273">
        <v>1.538E-2</v>
      </c>
      <c r="AE273">
        <v>0.24826999999999999</v>
      </c>
      <c r="AF273">
        <v>0.13528000000000001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320</v>
      </c>
      <c r="AR273">
        <v>1</v>
      </c>
      <c r="AS273">
        <v>1</v>
      </c>
      <c r="AT273">
        <v>10</v>
      </c>
    </row>
    <row r="274" spans="1:46" x14ac:dyDescent="0.25">
      <c r="A274" t="s">
        <v>34</v>
      </c>
      <c r="B274">
        <v>2</v>
      </c>
      <c r="C274">
        <v>2</v>
      </c>
      <c r="D274">
        <v>1</v>
      </c>
      <c r="E274">
        <v>1</v>
      </c>
      <c r="F274">
        <v>3</v>
      </c>
      <c r="G274">
        <v>111</v>
      </c>
      <c r="H274" cm="1">
        <f t="array" ref="H274">_xlfn.SWITCH(B274,1,0.6,2,0.4)*_xlfn.SWITCH(C274,1,0.185,2,0.63,3,0.185)*_xlfn.SWITCH(D274,1,0.185,2,0.63,3,0.185)*_xlfn.SWITCH(E274,1,0.25,2,0.25,3,0.5)*_xlfn.SWITCH(F274,1,0.185,2,0.63,3,0.185)</f>
        <v>2.1561750000000002E-3</v>
      </c>
      <c r="I274">
        <v>1.9884347320028002E-3</v>
      </c>
      <c r="J274">
        <v>5</v>
      </c>
      <c r="K274">
        <v>2.5000000000000001E-2</v>
      </c>
      <c r="L274">
        <v>7.5420548800000002</v>
      </c>
      <c r="M274">
        <v>0.39247172000000002</v>
      </c>
      <c r="N274">
        <v>-0.11234147999999999</v>
      </c>
      <c r="O274">
        <v>-2.2250294899999998</v>
      </c>
      <c r="P274">
        <v>-5.3919600000000003E-3</v>
      </c>
      <c r="Q274">
        <v>6.6476000000000003E-4</v>
      </c>
      <c r="R274">
        <v>12.694689329999999</v>
      </c>
      <c r="S274">
        <v>0.12905317999999999</v>
      </c>
      <c r="T274">
        <v>0.31399941999999997</v>
      </c>
      <c r="U274">
        <v>-0.40509388000000002</v>
      </c>
      <c r="V274">
        <v>0.2011</v>
      </c>
      <c r="W274">
        <v>0.99575999999999998</v>
      </c>
      <c r="X274">
        <v>4.2750000000000003E-2</v>
      </c>
      <c r="Y274">
        <v>6.0899999999999999E-3</v>
      </c>
      <c r="Z274">
        <v>0.23991000000000001</v>
      </c>
      <c r="AA274">
        <v>2.7999999999999998E-4</v>
      </c>
      <c r="AB274" s="1">
        <v>4.0000000000000003E-5</v>
      </c>
      <c r="AC274">
        <v>2.22926</v>
      </c>
      <c r="AD274">
        <v>1.6660000000000001E-2</v>
      </c>
      <c r="AE274">
        <v>0.20705000000000001</v>
      </c>
      <c r="AF274">
        <v>0.11465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320</v>
      </c>
      <c r="AR274">
        <v>1</v>
      </c>
      <c r="AS274">
        <v>1</v>
      </c>
      <c r="AT274">
        <v>10</v>
      </c>
    </row>
    <row r="275" spans="1:46" x14ac:dyDescent="0.25">
      <c r="A275" t="s">
        <v>34</v>
      </c>
      <c r="B275">
        <v>2</v>
      </c>
      <c r="C275">
        <v>2</v>
      </c>
      <c r="D275">
        <v>1</v>
      </c>
      <c r="E275">
        <v>2</v>
      </c>
      <c r="F275">
        <v>1</v>
      </c>
      <c r="G275">
        <v>112</v>
      </c>
      <c r="H275" cm="1">
        <f t="array" ref="H275">_xlfn.SWITCH(B275,1,0.6,2,0.4)*_xlfn.SWITCH(C275,1,0.185,2,0.63,3,0.185)*_xlfn.SWITCH(D275,1,0.185,2,0.63,3,0.185)*_xlfn.SWITCH(E275,1,0.25,2,0.25,3,0.5)*_xlfn.SWITCH(F275,1,0.185,2,0.63,3,0.185)</f>
        <v>2.1561750000000002E-3</v>
      </c>
      <c r="I275">
        <v>1.6555936208520001E-3</v>
      </c>
      <c r="J275">
        <v>5</v>
      </c>
      <c r="K275">
        <v>2.5000000000000001E-2</v>
      </c>
      <c r="L275">
        <v>13.149300589999999</v>
      </c>
      <c r="M275">
        <v>0.27092461000000001</v>
      </c>
      <c r="N275">
        <v>-0.14555655000000001</v>
      </c>
      <c r="O275">
        <v>-3.4485982100000001</v>
      </c>
      <c r="P275">
        <v>-7.19165E-3</v>
      </c>
      <c r="Q275">
        <v>1.04952E-3</v>
      </c>
      <c r="R275">
        <v>17.385782580000001</v>
      </c>
      <c r="S275">
        <v>0.11261992999999999</v>
      </c>
      <c r="T275">
        <v>0.92015389000000003</v>
      </c>
      <c r="U275">
        <v>-0.13518450000000001</v>
      </c>
      <c r="V275">
        <v>0.22839999999999999</v>
      </c>
      <c r="W275">
        <v>1.64913</v>
      </c>
      <c r="X275">
        <v>4.9509999999999998E-2</v>
      </c>
      <c r="Y275">
        <v>6.9199999999999999E-3</v>
      </c>
      <c r="Z275">
        <v>0.39254</v>
      </c>
      <c r="AA275">
        <v>3.4000000000000002E-4</v>
      </c>
      <c r="AB275" s="1">
        <v>4.0000000000000003E-5</v>
      </c>
      <c r="AC275">
        <v>2.74614</v>
      </c>
      <c r="AD275">
        <v>1.4030000000000001E-2</v>
      </c>
      <c r="AE275">
        <v>0.27423999999999998</v>
      </c>
      <c r="AF275">
        <v>0.15658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320</v>
      </c>
      <c r="AR275">
        <v>1</v>
      </c>
      <c r="AS275">
        <v>1</v>
      </c>
      <c r="AT275">
        <v>10</v>
      </c>
    </row>
    <row r="276" spans="1:46" x14ac:dyDescent="0.25">
      <c r="A276" t="s">
        <v>34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113</v>
      </c>
      <c r="H276" cm="1">
        <f t="array" ref="H276">_xlfn.SWITCH(B276,1,0.6,2,0.4)*_xlfn.SWITCH(C276,1,0.185,2,0.63,3,0.185)*_xlfn.SWITCH(D276,1,0.185,2,0.63,3,0.185)*_xlfn.SWITCH(E276,1,0.25,2,0.25,3,0.5)*_xlfn.SWITCH(F276,1,0.185,2,0.63,3,0.185)</f>
        <v>7.34265E-3</v>
      </c>
      <c r="I276">
        <v>7.2109297329187999E-3</v>
      </c>
      <c r="J276">
        <v>5</v>
      </c>
      <c r="K276">
        <v>2.5000000000000001E-2</v>
      </c>
      <c r="L276">
        <v>10.60434027</v>
      </c>
      <c r="M276">
        <v>0.29961863</v>
      </c>
      <c r="N276">
        <v>-0.13345747999999999</v>
      </c>
      <c r="O276">
        <v>-2.8617071300000001</v>
      </c>
      <c r="P276">
        <v>-6.5696499999999998E-3</v>
      </c>
      <c r="Q276">
        <v>9.3289999999999996E-4</v>
      </c>
      <c r="R276">
        <v>15.31928437</v>
      </c>
      <c r="S276">
        <v>0.11699814</v>
      </c>
      <c r="T276">
        <v>0.66851435000000003</v>
      </c>
      <c r="U276">
        <v>-0.36847221000000002</v>
      </c>
      <c r="V276">
        <v>0.2213</v>
      </c>
      <c r="W276">
        <v>1.35426</v>
      </c>
      <c r="X276">
        <v>4.7460000000000002E-2</v>
      </c>
      <c r="Y276">
        <v>6.7000000000000002E-3</v>
      </c>
      <c r="Z276">
        <v>0.32484000000000002</v>
      </c>
      <c r="AA276">
        <v>3.2000000000000003E-4</v>
      </c>
      <c r="AB276" s="1">
        <v>4.0000000000000003E-5</v>
      </c>
      <c r="AC276">
        <v>2.5689199999999999</v>
      </c>
      <c r="AD276">
        <v>1.519E-2</v>
      </c>
      <c r="AE276">
        <v>0.25045000000000001</v>
      </c>
      <c r="AF276">
        <v>0.1363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320</v>
      </c>
      <c r="AR276">
        <v>1</v>
      </c>
      <c r="AS276">
        <v>1</v>
      </c>
      <c r="AT276">
        <v>10</v>
      </c>
    </row>
    <row r="277" spans="1:46" x14ac:dyDescent="0.25">
      <c r="A277" t="s">
        <v>34</v>
      </c>
      <c r="B277">
        <v>2</v>
      </c>
      <c r="C277">
        <v>2</v>
      </c>
      <c r="D277">
        <v>1</v>
      </c>
      <c r="E277">
        <v>2</v>
      </c>
      <c r="F277">
        <v>3</v>
      </c>
      <c r="G277">
        <v>114</v>
      </c>
      <c r="H277" cm="1">
        <f t="array" ref="H277">_xlfn.SWITCH(B277,1,0.6,2,0.4)*_xlfn.SWITCH(C277,1,0.185,2,0.63,3,0.185)*_xlfn.SWITCH(D277,1,0.185,2,0.63,3,0.185)*_xlfn.SWITCH(E277,1,0.25,2,0.25,3,0.5)*_xlfn.SWITCH(F277,1,0.185,2,0.63,3,0.185)</f>
        <v>2.1561750000000002E-3</v>
      </c>
      <c r="I277">
        <v>2.238533239434E-3</v>
      </c>
      <c r="J277">
        <v>5</v>
      </c>
      <c r="K277">
        <v>2.5000000000000001E-2</v>
      </c>
      <c r="L277">
        <v>7.7244773599999998</v>
      </c>
      <c r="M277">
        <v>0.39302031999999998</v>
      </c>
      <c r="N277">
        <v>-0.11238602</v>
      </c>
      <c r="O277">
        <v>-2.27318562</v>
      </c>
      <c r="P277">
        <v>-5.4233199999999997E-3</v>
      </c>
      <c r="Q277">
        <v>6.6359999999999998E-4</v>
      </c>
      <c r="R277">
        <v>13.03793578</v>
      </c>
      <c r="S277">
        <v>0.12639309000000001</v>
      </c>
      <c r="T277">
        <v>0.56185242999999996</v>
      </c>
      <c r="U277">
        <v>-0.58545044999999996</v>
      </c>
      <c r="V277">
        <v>0.2019</v>
      </c>
      <c r="W277">
        <v>1.0242500000000001</v>
      </c>
      <c r="X277">
        <v>4.292E-2</v>
      </c>
      <c r="Y277">
        <v>6.11E-3</v>
      </c>
      <c r="Z277">
        <v>0.24675</v>
      </c>
      <c r="AA277">
        <v>2.7999999999999998E-4</v>
      </c>
      <c r="AB277" s="1">
        <v>4.0000000000000003E-5</v>
      </c>
      <c r="AC277">
        <v>2.2724199999999999</v>
      </c>
      <c r="AD277">
        <v>1.6400000000000001E-2</v>
      </c>
      <c r="AE277">
        <v>0.21046999999999999</v>
      </c>
      <c r="AF277">
        <v>0.11573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320</v>
      </c>
      <c r="AR277">
        <v>1</v>
      </c>
      <c r="AS277">
        <v>1</v>
      </c>
      <c r="AT277">
        <v>10</v>
      </c>
    </row>
    <row r="278" spans="1:46" x14ac:dyDescent="0.25">
      <c r="A278" t="s">
        <v>34</v>
      </c>
      <c r="B278">
        <v>2</v>
      </c>
      <c r="C278">
        <v>2</v>
      </c>
      <c r="D278">
        <v>1</v>
      </c>
      <c r="E278">
        <v>3</v>
      </c>
      <c r="F278">
        <v>1</v>
      </c>
      <c r="G278">
        <v>115</v>
      </c>
      <c r="H278" cm="1">
        <f t="array" ref="H278">_xlfn.SWITCH(B278,1,0.6,2,0.4)*_xlfn.SWITCH(C278,1,0.185,2,0.63,3,0.185)*_xlfn.SWITCH(D278,1,0.185,2,0.63,3,0.185)*_xlfn.SWITCH(E278,1,0.25,2,0.25,3,0.5)*_xlfn.SWITCH(F278,1,0.185,2,0.63,3,0.185)</f>
        <v>4.3123500000000004E-3</v>
      </c>
      <c r="I278">
        <v>7.2711670997552009E-3</v>
      </c>
      <c r="J278">
        <v>5</v>
      </c>
      <c r="K278">
        <v>2.5000000000000001E-2</v>
      </c>
      <c r="L278">
        <v>12.0856169</v>
      </c>
      <c r="M278">
        <v>0.27344333999999998</v>
      </c>
      <c r="N278">
        <v>-0.14452852999999999</v>
      </c>
      <c r="O278">
        <v>-3.1923672399999998</v>
      </c>
      <c r="P278">
        <v>-7.2101800000000001E-3</v>
      </c>
      <c r="Q278">
        <v>1.05502E-3</v>
      </c>
      <c r="R278">
        <v>15.849218049999999</v>
      </c>
      <c r="S278">
        <v>0.12103268</v>
      </c>
      <c r="T278">
        <v>1.499595</v>
      </c>
      <c r="U278">
        <v>-0.97278814000000002</v>
      </c>
      <c r="V278">
        <v>0.22950000000000001</v>
      </c>
      <c r="W278">
        <v>1.5003</v>
      </c>
      <c r="X278">
        <v>4.9619999999999997E-2</v>
      </c>
      <c r="Y278">
        <v>6.9499999999999996E-3</v>
      </c>
      <c r="Z278">
        <v>0.35860999999999998</v>
      </c>
      <c r="AA278">
        <v>3.3E-4</v>
      </c>
      <c r="AB278" s="1">
        <v>4.0000000000000003E-5</v>
      </c>
      <c r="AC278">
        <v>2.5971199999999999</v>
      </c>
      <c r="AD278">
        <v>1.5010000000000001E-2</v>
      </c>
      <c r="AE278">
        <v>0.26372000000000001</v>
      </c>
      <c r="AF278">
        <v>0.14782999999999999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320</v>
      </c>
      <c r="AR278">
        <v>1</v>
      </c>
      <c r="AS278">
        <v>1</v>
      </c>
      <c r="AT278">
        <v>10</v>
      </c>
    </row>
    <row r="279" spans="1:46" x14ac:dyDescent="0.25">
      <c r="A279" t="s">
        <v>34</v>
      </c>
      <c r="B279">
        <v>2</v>
      </c>
      <c r="C279">
        <v>2</v>
      </c>
      <c r="D279">
        <v>1</v>
      </c>
      <c r="E279">
        <v>3</v>
      </c>
      <c r="F279">
        <v>2</v>
      </c>
      <c r="G279">
        <v>116</v>
      </c>
      <c r="H279" cm="1">
        <f t="array" ref="H279">_xlfn.SWITCH(B279,1,0.6,2,0.4)*_xlfn.SWITCH(C279,1,0.185,2,0.63,3,0.185)*_xlfn.SWITCH(D279,1,0.185,2,0.63,3,0.185)*_xlfn.SWITCH(E279,1,0.25,2,0.25,3,0.5)*_xlfn.SWITCH(F279,1,0.185,2,0.63,3,0.185)</f>
        <v>1.46853E-2</v>
      </c>
      <c r="I279">
        <v>2.4579950778789203E-2</v>
      </c>
      <c r="J279">
        <v>5</v>
      </c>
      <c r="K279">
        <v>2.5000000000000001E-2</v>
      </c>
      <c r="L279">
        <v>9.6552576000000006</v>
      </c>
      <c r="M279">
        <v>0.30271699000000002</v>
      </c>
      <c r="N279">
        <v>-0.13243711</v>
      </c>
      <c r="O279">
        <v>-2.6309572000000001</v>
      </c>
      <c r="P279">
        <v>-6.5752199999999997E-3</v>
      </c>
      <c r="Q279">
        <v>9.3754999999999999E-4</v>
      </c>
      <c r="R279">
        <v>13.742535780000001</v>
      </c>
      <c r="S279">
        <v>0.12687478999999999</v>
      </c>
      <c r="T279">
        <v>1.2535806</v>
      </c>
      <c r="U279">
        <v>-1.1915029100000001</v>
      </c>
      <c r="V279">
        <v>0.22209999999999999</v>
      </c>
      <c r="W279">
        <v>1.21641</v>
      </c>
      <c r="X279">
        <v>4.752E-2</v>
      </c>
      <c r="Y279">
        <v>6.7299999999999999E-3</v>
      </c>
      <c r="Z279">
        <v>0.29259000000000002</v>
      </c>
      <c r="AA279">
        <v>3.1E-4</v>
      </c>
      <c r="AB279" s="1">
        <v>4.0000000000000003E-5</v>
      </c>
      <c r="AC279">
        <v>2.3927100000000001</v>
      </c>
      <c r="AD279">
        <v>1.6320000000000001E-2</v>
      </c>
      <c r="AE279">
        <v>0.23838999999999999</v>
      </c>
      <c r="AF279">
        <v>0.13086999999999999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320</v>
      </c>
      <c r="AR279">
        <v>1</v>
      </c>
      <c r="AS279">
        <v>1</v>
      </c>
      <c r="AT279">
        <v>10</v>
      </c>
    </row>
    <row r="280" spans="1:46" x14ac:dyDescent="0.25">
      <c r="A280" t="s">
        <v>34</v>
      </c>
      <c r="B280">
        <v>2</v>
      </c>
      <c r="C280">
        <v>2</v>
      </c>
      <c r="D280">
        <v>1</v>
      </c>
      <c r="E280">
        <v>3</v>
      </c>
      <c r="F280">
        <v>3</v>
      </c>
      <c r="G280">
        <v>117</v>
      </c>
      <c r="H280" cm="1">
        <f t="array" ref="H280">_xlfn.SWITCH(B280,1,0.6,2,0.4)*_xlfn.SWITCH(C280,1,0.185,2,0.63,3,0.185)*_xlfn.SWITCH(D280,1,0.185,2,0.63,3,0.185)*_xlfn.SWITCH(E280,1,0.25,2,0.25,3,0.5)*_xlfn.SWITCH(F280,1,0.185,2,0.63,3,0.185)</f>
        <v>4.3123500000000004E-3</v>
      </c>
      <c r="I280">
        <v>5.3384768585552009E-3</v>
      </c>
      <c r="J280">
        <v>5</v>
      </c>
      <c r="K280">
        <v>2.5000000000000001E-2</v>
      </c>
      <c r="L280">
        <v>6.9244828600000004</v>
      </c>
      <c r="M280">
        <v>0.39730918999999998</v>
      </c>
      <c r="N280">
        <v>-0.11135187000000001</v>
      </c>
      <c r="O280">
        <v>-2.0776407400000001</v>
      </c>
      <c r="P280">
        <v>-5.4125099999999997E-3</v>
      </c>
      <c r="Q280">
        <v>6.6666999999999996E-4</v>
      </c>
      <c r="R280">
        <v>11.46594526</v>
      </c>
      <c r="S280">
        <v>0.13859929000000001</v>
      </c>
      <c r="T280">
        <v>1.16222344</v>
      </c>
      <c r="U280">
        <v>-1.3936641999999999</v>
      </c>
      <c r="V280">
        <v>0.2021</v>
      </c>
      <c r="W280">
        <v>0.91157999999999995</v>
      </c>
      <c r="X280">
        <v>4.2869999999999998E-2</v>
      </c>
      <c r="Y280">
        <v>6.1199999999999996E-3</v>
      </c>
      <c r="Z280">
        <v>0.21954000000000001</v>
      </c>
      <c r="AA280">
        <v>2.7999999999999998E-4</v>
      </c>
      <c r="AB280" s="1">
        <v>4.0000000000000003E-5</v>
      </c>
      <c r="AC280">
        <v>2.0808</v>
      </c>
      <c r="AD280">
        <v>1.7729999999999999E-2</v>
      </c>
      <c r="AE280">
        <v>0.19836999999999999</v>
      </c>
      <c r="AF280">
        <v>0.11321000000000001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320</v>
      </c>
      <c r="AR280">
        <v>1</v>
      </c>
      <c r="AS280">
        <v>1</v>
      </c>
      <c r="AT280">
        <v>10</v>
      </c>
    </row>
    <row r="281" spans="1:46" x14ac:dyDescent="0.25">
      <c r="A281" t="s">
        <v>34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118</v>
      </c>
      <c r="H281" cm="1">
        <f t="array" ref="H281">_xlfn.SWITCH(B281,1,0.6,2,0.4)*_xlfn.SWITCH(C281,1,0.185,2,0.63,3,0.185)*_xlfn.SWITCH(D281,1,0.185,2,0.63,3,0.185)*_xlfn.SWITCH(E281,1,0.25,2,0.25,3,0.5)*_xlfn.SWITCH(F281,1,0.185,2,0.63,3,0.185)</f>
        <v>7.34265E-3</v>
      </c>
      <c r="I281">
        <v>2.3073170553196002E-3</v>
      </c>
      <c r="J281">
        <v>5</v>
      </c>
      <c r="K281">
        <v>2.5000000000000001E-2</v>
      </c>
      <c r="L281">
        <v>11.449788270000001</v>
      </c>
      <c r="M281">
        <v>0.24418764000000001</v>
      </c>
      <c r="N281">
        <v>-0.1691704</v>
      </c>
      <c r="O281">
        <v>-3.10510654</v>
      </c>
      <c r="P281">
        <v>-7.0046600000000002E-3</v>
      </c>
      <c r="Q281">
        <v>9.2139000000000001E-4</v>
      </c>
      <c r="R281">
        <v>16.09418668</v>
      </c>
      <c r="S281">
        <v>0.13247763000000001</v>
      </c>
      <c r="T281">
        <v>0.84660404</v>
      </c>
      <c r="U281">
        <v>-1.7149060000000001E-2</v>
      </c>
      <c r="V281">
        <v>0.2051</v>
      </c>
      <c r="W281">
        <v>1.42571</v>
      </c>
      <c r="X281">
        <v>4.4990000000000002E-2</v>
      </c>
      <c r="Y281">
        <v>6.2199999999999998E-3</v>
      </c>
      <c r="Z281">
        <v>0.33878000000000003</v>
      </c>
      <c r="AA281">
        <v>3.1E-4</v>
      </c>
      <c r="AB281" s="1">
        <v>4.0000000000000003E-5</v>
      </c>
      <c r="AC281">
        <v>2.57104</v>
      </c>
      <c r="AD281">
        <v>1.524E-2</v>
      </c>
      <c r="AE281">
        <v>0.23441999999999999</v>
      </c>
      <c r="AF281">
        <v>0.14036999999999999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320</v>
      </c>
      <c r="AR281">
        <v>1</v>
      </c>
      <c r="AS281">
        <v>1</v>
      </c>
      <c r="AT281">
        <v>10</v>
      </c>
    </row>
    <row r="282" spans="1:46" x14ac:dyDescent="0.25">
      <c r="A282" t="s">
        <v>34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119</v>
      </c>
      <c r="H282" cm="1">
        <f t="array" ref="H282">_xlfn.SWITCH(B282,1,0.6,2,0.4)*_xlfn.SWITCH(C282,1,0.185,2,0.63,3,0.185)*_xlfn.SWITCH(D282,1,0.185,2,0.63,3,0.185)*_xlfn.SWITCH(E282,1,0.25,2,0.25,3,0.5)*_xlfn.SWITCH(F282,1,0.185,2,0.63,3,0.185)</f>
        <v>2.5004700000000001E-2</v>
      </c>
      <c r="I282">
        <v>1.1793531421751602E-2</v>
      </c>
      <c r="J282">
        <v>5</v>
      </c>
      <c r="K282">
        <v>2.5000000000000001E-2</v>
      </c>
      <c r="L282">
        <v>9.6580302800000002</v>
      </c>
      <c r="M282">
        <v>0.27080196000000001</v>
      </c>
      <c r="N282">
        <v>-0.15864438</v>
      </c>
      <c r="O282">
        <v>-2.7123317400000002</v>
      </c>
      <c r="P282">
        <v>-6.4293199999999997E-3</v>
      </c>
      <c r="Q282">
        <v>8.0703999999999997E-4</v>
      </c>
      <c r="R282">
        <v>14.5033534</v>
      </c>
      <c r="S282">
        <v>0.13782597999999999</v>
      </c>
      <c r="T282">
        <v>0.67397985000000005</v>
      </c>
      <c r="U282">
        <v>-7.4032920000000002E-2</v>
      </c>
      <c r="V282">
        <v>0.20169999999999999</v>
      </c>
      <c r="W282">
        <v>1.2433099999999999</v>
      </c>
      <c r="X282">
        <v>4.3900000000000002E-2</v>
      </c>
      <c r="Y282">
        <v>6.1199999999999996E-3</v>
      </c>
      <c r="Z282">
        <v>0.29721999999999998</v>
      </c>
      <c r="AA282">
        <v>2.9999999999999997E-4</v>
      </c>
      <c r="AB282" s="1">
        <v>4.0000000000000003E-5</v>
      </c>
      <c r="AC282">
        <v>2.4457399999999998</v>
      </c>
      <c r="AD282">
        <v>1.6299999999999999E-2</v>
      </c>
      <c r="AE282">
        <v>0.22142999999999999</v>
      </c>
      <c r="AF282">
        <v>0.12753999999999999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320</v>
      </c>
      <c r="AR282">
        <v>1</v>
      </c>
      <c r="AS282">
        <v>1</v>
      </c>
      <c r="AT282">
        <v>10</v>
      </c>
    </row>
    <row r="283" spans="1:46" x14ac:dyDescent="0.25">
      <c r="A283" t="s">
        <v>34</v>
      </c>
      <c r="B283">
        <v>2</v>
      </c>
      <c r="C283">
        <v>2</v>
      </c>
      <c r="D283">
        <v>2</v>
      </c>
      <c r="E283">
        <v>1</v>
      </c>
      <c r="F283">
        <v>3</v>
      </c>
      <c r="G283">
        <v>120</v>
      </c>
      <c r="H283" cm="1">
        <f t="array" ref="H283">_xlfn.SWITCH(B283,1,0.6,2,0.4)*_xlfn.SWITCH(C283,1,0.185,2,0.63,3,0.185)*_xlfn.SWITCH(D283,1,0.185,2,0.63,3,0.185)*_xlfn.SWITCH(E283,1,0.25,2,0.25,3,0.5)*_xlfn.SWITCH(F283,1,0.185,2,0.63,3,0.185)</f>
        <v>7.34265E-3</v>
      </c>
      <c r="I283">
        <v>4.7627767289468003E-3</v>
      </c>
      <c r="J283">
        <v>5</v>
      </c>
      <c r="K283">
        <v>2.5000000000000001E-2</v>
      </c>
      <c r="L283">
        <v>7.3463926700000002</v>
      </c>
      <c r="M283">
        <v>0.34494102999999998</v>
      </c>
      <c r="N283">
        <v>-0.14017782000000001</v>
      </c>
      <c r="O283">
        <v>-2.2612426999999999</v>
      </c>
      <c r="P283">
        <v>-5.2534000000000001E-3</v>
      </c>
      <c r="Q283">
        <v>5.7561000000000005E-4</v>
      </c>
      <c r="R283">
        <v>12.464466890000001</v>
      </c>
      <c r="S283">
        <v>0.14782703</v>
      </c>
      <c r="T283">
        <v>0.50694956999999996</v>
      </c>
      <c r="U283">
        <v>-9.6499429999999997E-2</v>
      </c>
      <c r="V283">
        <v>0.1915</v>
      </c>
      <c r="W283">
        <v>1.00345</v>
      </c>
      <c r="X283">
        <v>4.1340000000000002E-2</v>
      </c>
      <c r="Y283">
        <v>5.8100000000000001E-3</v>
      </c>
      <c r="Z283">
        <v>0.24106</v>
      </c>
      <c r="AA283">
        <v>2.7E-4</v>
      </c>
      <c r="AB283" s="1">
        <v>4.0000000000000003E-5</v>
      </c>
      <c r="AC283">
        <v>2.2020599999999999</v>
      </c>
      <c r="AD283">
        <v>1.754E-2</v>
      </c>
      <c r="AE283">
        <v>0.19696</v>
      </c>
      <c r="AF283">
        <v>0.11255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320</v>
      </c>
      <c r="AR283">
        <v>1</v>
      </c>
      <c r="AS283">
        <v>1</v>
      </c>
      <c r="AT283">
        <v>10</v>
      </c>
    </row>
    <row r="284" spans="1:46" x14ac:dyDescent="0.25">
      <c r="A284" t="s">
        <v>34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121</v>
      </c>
      <c r="H284" cm="1">
        <f t="array" ref="H284">_xlfn.SWITCH(B284,1,0.6,2,0.4)*_xlfn.SWITCH(C284,1,0.185,2,0.63,3,0.185)*_xlfn.SWITCH(D284,1,0.185,2,0.63,3,0.185)*_xlfn.SWITCH(E284,1,0.25,2,0.25,3,0.5)*_xlfn.SWITCH(F284,1,0.185,2,0.63,3,0.185)</f>
        <v>7.34265E-3</v>
      </c>
      <c r="I284">
        <v>3.1696471876903999E-3</v>
      </c>
      <c r="J284">
        <v>5</v>
      </c>
      <c r="K284">
        <v>2.5000000000000001E-2</v>
      </c>
      <c r="L284">
        <v>11.50633397</v>
      </c>
      <c r="M284">
        <v>0.24350965999999999</v>
      </c>
      <c r="N284">
        <v>-0.16920615999999999</v>
      </c>
      <c r="O284">
        <v>-3.12155995</v>
      </c>
      <c r="P284">
        <v>-7.0504699999999997E-3</v>
      </c>
      <c r="Q284">
        <v>9.2203999999999995E-4</v>
      </c>
      <c r="R284">
        <v>16.12839456</v>
      </c>
      <c r="S284">
        <v>0.13164466</v>
      </c>
      <c r="T284">
        <v>1.0712870000000001</v>
      </c>
      <c r="U284">
        <v>-0.20300509</v>
      </c>
      <c r="V284">
        <v>0.20569999999999999</v>
      </c>
      <c r="W284">
        <v>1.4304399999999999</v>
      </c>
      <c r="X284">
        <v>4.5100000000000001E-2</v>
      </c>
      <c r="Y284">
        <v>6.2399999999999999E-3</v>
      </c>
      <c r="Z284">
        <v>0.33996999999999999</v>
      </c>
      <c r="AA284">
        <v>3.1E-4</v>
      </c>
      <c r="AB284" s="1">
        <v>4.0000000000000003E-5</v>
      </c>
      <c r="AC284">
        <v>2.5674899999999998</v>
      </c>
      <c r="AD284">
        <v>1.515E-2</v>
      </c>
      <c r="AE284">
        <v>0.23557</v>
      </c>
      <c r="AF284">
        <v>0.14066000000000001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320</v>
      </c>
      <c r="AR284">
        <v>1</v>
      </c>
      <c r="AS284">
        <v>1</v>
      </c>
      <c r="AT284">
        <v>10</v>
      </c>
    </row>
    <row r="285" spans="1:46" x14ac:dyDescent="0.25">
      <c r="A285" t="s">
        <v>34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122</v>
      </c>
      <c r="H285" cm="1">
        <f t="array" ref="H285">_xlfn.SWITCH(B285,1,0.6,2,0.4)*_xlfn.SWITCH(C285,1,0.185,2,0.63,3,0.185)*_xlfn.SWITCH(D285,1,0.185,2,0.63,3,0.185)*_xlfn.SWITCH(E285,1,0.25,2,0.25,3,0.5)*_xlfn.SWITCH(F285,1,0.185,2,0.63,3,0.185)</f>
        <v>2.5004700000000001E-2</v>
      </c>
      <c r="I285">
        <v>1.5276165290867999E-2</v>
      </c>
      <c r="J285">
        <v>5</v>
      </c>
      <c r="K285">
        <v>2.5000000000000001E-2</v>
      </c>
      <c r="L285">
        <v>9.7774544100000007</v>
      </c>
      <c r="M285">
        <v>0.27071058999999997</v>
      </c>
      <c r="N285">
        <v>-0.15869089</v>
      </c>
      <c r="O285">
        <v>-2.7442522</v>
      </c>
      <c r="P285">
        <v>-6.4673999999999999E-3</v>
      </c>
      <c r="Q285">
        <v>8.0678E-4</v>
      </c>
      <c r="R285">
        <v>14.66991084</v>
      </c>
      <c r="S285">
        <v>0.13620843999999999</v>
      </c>
      <c r="T285">
        <v>0.90844199000000003</v>
      </c>
      <c r="U285">
        <v>-0.25601347000000002</v>
      </c>
      <c r="V285">
        <v>0.20230000000000001</v>
      </c>
      <c r="W285">
        <v>1.2591699999999999</v>
      </c>
      <c r="X285">
        <v>4.403E-2</v>
      </c>
      <c r="Y285">
        <v>6.1399999999999996E-3</v>
      </c>
      <c r="Z285">
        <v>0.30095</v>
      </c>
      <c r="AA285">
        <v>2.9999999999999997E-4</v>
      </c>
      <c r="AB285" s="1">
        <v>4.0000000000000003E-5</v>
      </c>
      <c r="AC285">
        <v>2.4602300000000001</v>
      </c>
      <c r="AD285">
        <v>1.6140000000000002E-2</v>
      </c>
      <c r="AE285">
        <v>0.22334999999999999</v>
      </c>
      <c r="AF285">
        <v>0.12848000000000001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320</v>
      </c>
      <c r="AR285">
        <v>1</v>
      </c>
      <c r="AS285">
        <v>1</v>
      </c>
      <c r="AT285">
        <v>10</v>
      </c>
    </row>
    <row r="286" spans="1:46" x14ac:dyDescent="0.25">
      <c r="A286" t="s">
        <v>34</v>
      </c>
      <c r="B286">
        <v>2</v>
      </c>
      <c r="C286">
        <v>2</v>
      </c>
      <c r="D286">
        <v>2</v>
      </c>
      <c r="E286">
        <v>2</v>
      </c>
      <c r="F286">
        <v>3</v>
      </c>
      <c r="G286">
        <v>123</v>
      </c>
      <c r="H286" cm="1">
        <f t="array" ref="H286">_xlfn.SWITCH(B286,1,0.6,2,0.4)*_xlfn.SWITCH(C286,1,0.185,2,0.63,3,0.185)*_xlfn.SWITCH(D286,1,0.185,2,0.63,3,0.185)*_xlfn.SWITCH(E286,1,0.25,2,0.25,3,0.5)*_xlfn.SWITCH(F286,1,0.185,2,0.63,3,0.185)</f>
        <v>7.34265E-3</v>
      </c>
      <c r="I286">
        <v>5.6879742654376009E-3</v>
      </c>
      <c r="J286">
        <v>5</v>
      </c>
      <c r="K286">
        <v>2.5000000000000001E-2</v>
      </c>
      <c r="L286">
        <v>7.5059148499999999</v>
      </c>
      <c r="M286">
        <v>0.34526192999999999</v>
      </c>
      <c r="N286">
        <v>-0.14023500999999999</v>
      </c>
      <c r="O286">
        <v>-2.3033547099999998</v>
      </c>
      <c r="P286">
        <v>-5.2863199999999997E-3</v>
      </c>
      <c r="Q286">
        <v>5.7465999999999995E-4</v>
      </c>
      <c r="R286">
        <v>12.75012319</v>
      </c>
      <c r="S286">
        <v>0.14518733</v>
      </c>
      <c r="T286">
        <v>0.74928364999999997</v>
      </c>
      <c r="U286">
        <v>-0.27708716999999999</v>
      </c>
      <c r="V286">
        <v>0.1923</v>
      </c>
      <c r="W286">
        <v>1.0270600000000001</v>
      </c>
      <c r="X286">
        <v>4.1509999999999998E-2</v>
      </c>
      <c r="Y286">
        <v>5.8300000000000001E-3</v>
      </c>
      <c r="Z286">
        <v>0.24668999999999999</v>
      </c>
      <c r="AA286">
        <v>2.7E-4</v>
      </c>
      <c r="AB286" s="1">
        <v>4.0000000000000003E-5</v>
      </c>
      <c r="AC286">
        <v>2.2366100000000002</v>
      </c>
      <c r="AD286">
        <v>1.7299999999999999E-2</v>
      </c>
      <c r="AE286">
        <v>0.19972999999999999</v>
      </c>
      <c r="AF286">
        <v>0.11366999999999999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320</v>
      </c>
      <c r="AR286">
        <v>1</v>
      </c>
      <c r="AS286">
        <v>1</v>
      </c>
      <c r="AT286">
        <v>10</v>
      </c>
    </row>
    <row r="287" spans="1:46" x14ac:dyDescent="0.25">
      <c r="A287" t="s">
        <v>34</v>
      </c>
      <c r="B287">
        <v>2</v>
      </c>
      <c r="C287">
        <v>2</v>
      </c>
      <c r="D287">
        <v>2</v>
      </c>
      <c r="E287">
        <v>3</v>
      </c>
      <c r="F287">
        <v>1</v>
      </c>
      <c r="G287">
        <v>124</v>
      </c>
      <c r="H287" cm="1">
        <f t="array" ref="H287">_xlfn.SWITCH(B287,1,0.6,2,0.4)*_xlfn.SWITCH(C287,1,0.185,2,0.63,3,0.185)*_xlfn.SWITCH(D287,1,0.185,2,0.63,3,0.185)*_xlfn.SWITCH(E287,1,0.25,2,0.25,3,0.5)*_xlfn.SWITCH(F287,1,0.185,2,0.63,3,0.185)</f>
        <v>1.46853E-2</v>
      </c>
      <c r="I287">
        <v>1.6958354909005598E-2</v>
      </c>
      <c r="J287">
        <v>5</v>
      </c>
      <c r="K287">
        <v>2.5000000000000001E-2</v>
      </c>
      <c r="L287">
        <v>10.491949760000001</v>
      </c>
      <c r="M287">
        <v>0.24627049000000001</v>
      </c>
      <c r="N287">
        <v>-0.16810705000000001</v>
      </c>
      <c r="O287">
        <v>-2.87791474</v>
      </c>
      <c r="P287">
        <v>-7.0691699999999996E-3</v>
      </c>
      <c r="Q287">
        <v>9.2778000000000001E-4</v>
      </c>
      <c r="R287">
        <v>14.54077356</v>
      </c>
      <c r="S287">
        <v>0.1421287</v>
      </c>
      <c r="T287">
        <v>1.6609519100000001</v>
      </c>
      <c r="U287">
        <v>-1.0389619000000001</v>
      </c>
      <c r="V287">
        <v>0.20669999999999999</v>
      </c>
      <c r="W287">
        <v>1.2978400000000001</v>
      </c>
      <c r="X287">
        <v>4.521E-2</v>
      </c>
      <c r="Y287">
        <v>6.28E-3</v>
      </c>
      <c r="Z287">
        <v>0.30965999999999999</v>
      </c>
      <c r="AA287">
        <v>3.1E-4</v>
      </c>
      <c r="AB287" s="1">
        <v>4.0000000000000003E-5</v>
      </c>
      <c r="AC287">
        <v>2.4134799999999998</v>
      </c>
      <c r="AD287">
        <v>1.6279999999999999E-2</v>
      </c>
      <c r="AE287">
        <v>0.22636999999999999</v>
      </c>
      <c r="AF287">
        <v>0.13291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320</v>
      </c>
      <c r="AR287">
        <v>1</v>
      </c>
      <c r="AS287">
        <v>1</v>
      </c>
      <c r="AT287">
        <v>10</v>
      </c>
    </row>
    <row r="288" spans="1:46" x14ac:dyDescent="0.25">
      <c r="A288" t="s">
        <v>34</v>
      </c>
      <c r="B288">
        <v>2</v>
      </c>
      <c r="C288">
        <v>2</v>
      </c>
      <c r="D288">
        <v>2</v>
      </c>
      <c r="E288">
        <v>3</v>
      </c>
      <c r="F288">
        <v>2</v>
      </c>
      <c r="G288">
        <v>125</v>
      </c>
      <c r="H288" cm="1">
        <f t="array" ref="H288">_xlfn.SWITCH(B288,1,0.6,2,0.4)*_xlfn.SWITCH(C288,1,0.185,2,0.63,3,0.185)*_xlfn.SWITCH(D288,1,0.185,2,0.63,3,0.185)*_xlfn.SWITCH(E288,1,0.25,2,0.25,3,0.5)*_xlfn.SWITCH(F288,1,0.185,2,0.63,3,0.185)</f>
        <v>5.0009400000000002E-2</v>
      </c>
      <c r="I288">
        <v>6.4521330969523213E-2</v>
      </c>
      <c r="J288">
        <v>5</v>
      </c>
      <c r="K288">
        <v>2.5000000000000001E-2</v>
      </c>
      <c r="L288">
        <v>8.8384596900000005</v>
      </c>
      <c r="M288">
        <v>0.27377365999999997</v>
      </c>
      <c r="N288">
        <v>-0.15759581</v>
      </c>
      <c r="O288">
        <v>-2.5172182900000002</v>
      </c>
      <c r="P288">
        <v>-6.4780899999999997E-3</v>
      </c>
      <c r="Q288">
        <v>8.1209000000000001E-4</v>
      </c>
      <c r="R288">
        <v>13.060871929999999</v>
      </c>
      <c r="S288">
        <v>0.14796003999999999</v>
      </c>
      <c r="T288">
        <v>1.5015497900000001</v>
      </c>
      <c r="U288">
        <v>-1.0824018399999999</v>
      </c>
      <c r="V288">
        <v>0.2031</v>
      </c>
      <c r="W288">
        <v>1.1316900000000001</v>
      </c>
      <c r="X288">
        <v>4.41E-2</v>
      </c>
      <c r="Y288">
        <v>6.1700000000000001E-3</v>
      </c>
      <c r="Z288">
        <v>0.27128000000000002</v>
      </c>
      <c r="AA288">
        <v>2.9E-4</v>
      </c>
      <c r="AB288" s="1">
        <v>4.0000000000000003E-5</v>
      </c>
      <c r="AC288">
        <v>2.2848199999999999</v>
      </c>
      <c r="AD288">
        <v>1.7389999999999999E-2</v>
      </c>
      <c r="AE288">
        <v>0.21303</v>
      </c>
      <c r="AF288">
        <v>0.12266000000000001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320</v>
      </c>
      <c r="AR288">
        <v>1</v>
      </c>
      <c r="AS288">
        <v>1</v>
      </c>
      <c r="AT288">
        <v>10</v>
      </c>
    </row>
    <row r="289" spans="1:46" x14ac:dyDescent="0.25">
      <c r="A289" t="s">
        <v>34</v>
      </c>
      <c r="B289">
        <v>2</v>
      </c>
      <c r="C289">
        <v>2</v>
      </c>
      <c r="D289">
        <v>2</v>
      </c>
      <c r="E289">
        <v>3</v>
      </c>
      <c r="F289">
        <v>3</v>
      </c>
      <c r="G289">
        <v>126</v>
      </c>
      <c r="H289" cm="1">
        <f t="array" ref="H289">_xlfn.SWITCH(B289,1,0.6,2,0.4)*_xlfn.SWITCH(C289,1,0.185,2,0.63,3,0.185)*_xlfn.SWITCH(D289,1,0.185,2,0.63,3,0.185)*_xlfn.SWITCH(E289,1,0.25,2,0.25,3,0.5)*_xlfn.SWITCH(F289,1,0.185,2,0.63,3,0.185)</f>
        <v>1.46853E-2</v>
      </c>
      <c r="I289">
        <v>1.7337226923563202E-2</v>
      </c>
      <c r="J289">
        <v>5</v>
      </c>
      <c r="K289">
        <v>2.5000000000000001E-2</v>
      </c>
      <c r="L289">
        <v>6.6838905999999998</v>
      </c>
      <c r="M289">
        <v>0.34908834</v>
      </c>
      <c r="N289">
        <v>-0.13913366999999999</v>
      </c>
      <c r="O289">
        <v>-2.1033996899999998</v>
      </c>
      <c r="P289">
        <v>-5.2847800000000002E-3</v>
      </c>
      <c r="Q289">
        <v>5.7897999999999999E-4</v>
      </c>
      <c r="R289">
        <v>11.17104715</v>
      </c>
      <c r="S289">
        <v>0.15885328000000001</v>
      </c>
      <c r="T289">
        <v>1.3526550100000001</v>
      </c>
      <c r="U289">
        <v>-1.09107596</v>
      </c>
      <c r="V289">
        <v>0.19270000000000001</v>
      </c>
      <c r="W289">
        <v>0.91642000000000001</v>
      </c>
      <c r="X289">
        <v>4.1520000000000001E-2</v>
      </c>
      <c r="Y289">
        <v>5.8500000000000002E-3</v>
      </c>
      <c r="Z289">
        <v>0.22026000000000001</v>
      </c>
      <c r="AA289">
        <v>2.7E-4</v>
      </c>
      <c r="AB289" s="1">
        <v>3.0000000000000001E-5</v>
      </c>
      <c r="AC289">
        <v>2.0476100000000002</v>
      </c>
      <c r="AD289">
        <v>1.8710000000000001E-2</v>
      </c>
      <c r="AE289">
        <v>0.18903</v>
      </c>
      <c r="AF289">
        <v>0.11032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320</v>
      </c>
      <c r="AR289">
        <v>1</v>
      </c>
      <c r="AS289">
        <v>1</v>
      </c>
      <c r="AT289">
        <v>10</v>
      </c>
    </row>
    <row r="290" spans="1:46" x14ac:dyDescent="0.25">
      <c r="A290" t="s">
        <v>34</v>
      </c>
      <c r="B290">
        <v>2</v>
      </c>
      <c r="C290">
        <v>2</v>
      </c>
      <c r="D290">
        <v>3</v>
      </c>
      <c r="E290">
        <v>1</v>
      </c>
      <c r="F290">
        <v>1</v>
      </c>
      <c r="G290">
        <v>127</v>
      </c>
      <c r="H290" cm="1">
        <f t="array" ref="H290">_xlfn.SWITCH(B290,1,0.6,2,0.4)*_xlfn.SWITCH(C290,1,0.185,2,0.63,3,0.185)*_xlfn.SWITCH(D290,1,0.185,2,0.63,3,0.185)*_xlfn.SWITCH(E290,1,0.25,2,0.25,3,0.5)*_xlfn.SWITCH(F290,1,0.185,2,0.63,3,0.185)</f>
        <v>2.1561750000000002E-3</v>
      </c>
      <c r="I290">
        <v>9.1507852663160003E-4</v>
      </c>
      <c r="J290">
        <v>5</v>
      </c>
      <c r="K290">
        <v>2.5000000000000001E-2</v>
      </c>
      <c r="L290">
        <v>10.234474280000001</v>
      </c>
      <c r="M290">
        <v>0.15474567</v>
      </c>
      <c r="N290">
        <v>-0.19595887000000001</v>
      </c>
      <c r="O290">
        <v>-2.72013916</v>
      </c>
      <c r="P290">
        <v>-6.8395900000000004E-3</v>
      </c>
      <c r="Q290">
        <v>8.4964999999999997E-4</v>
      </c>
      <c r="R290">
        <v>14.83855606</v>
      </c>
      <c r="S290">
        <v>0.13950488999999999</v>
      </c>
      <c r="T290">
        <v>0.73750210000000005</v>
      </c>
      <c r="U290">
        <v>-8.1208569999999994E-2</v>
      </c>
      <c r="V290">
        <v>0.1915</v>
      </c>
      <c r="W290">
        <v>1.2242500000000001</v>
      </c>
      <c r="X290">
        <v>4.1889999999999997E-2</v>
      </c>
      <c r="Y290">
        <v>5.8100000000000001E-3</v>
      </c>
      <c r="Z290">
        <v>0.29197000000000001</v>
      </c>
      <c r="AA290">
        <v>2.7999999999999998E-4</v>
      </c>
      <c r="AB290" s="1">
        <v>4.0000000000000003E-5</v>
      </c>
      <c r="AC290">
        <v>2.4302600000000001</v>
      </c>
      <c r="AD290">
        <v>1.5939999999999999E-2</v>
      </c>
      <c r="AE290">
        <v>0.21173</v>
      </c>
      <c r="AF290">
        <v>0.12427000000000001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320</v>
      </c>
      <c r="AR290">
        <v>1</v>
      </c>
      <c r="AS290">
        <v>1</v>
      </c>
      <c r="AT290">
        <v>10</v>
      </c>
    </row>
    <row r="291" spans="1:46" x14ac:dyDescent="0.25">
      <c r="A291" t="s">
        <v>34</v>
      </c>
      <c r="B291">
        <v>2</v>
      </c>
      <c r="C291">
        <v>2</v>
      </c>
      <c r="D291">
        <v>3</v>
      </c>
      <c r="E291">
        <v>1</v>
      </c>
      <c r="F291">
        <v>2</v>
      </c>
      <c r="G291">
        <v>128</v>
      </c>
      <c r="H291" cm="1">
        <f t="array" ref="H291">_xlfn.SWITCH(B291,1,0.6,2,0.4)*_xlfn.SWITCH(C291,1,0.185,2,0.63,3,0.185)*_xlfn.SWITCH(D291,1,0.185,2,0.63,3,0.185)*_xlfn.SWITCH(E291,1,0.25,2,0.25,3,0.5)*_xlfn.SWITCH(F291,1,0.185,2,0.63,3,0.185)</f>
        <v>7.34265E-3</v>
      </c>
      <c r="I291">
        <v>5.0775061918992004E-3</v>
      </c>
      <c r="J291">
        <v>5</v>
      </c>
      <c r="K291">
        <v>2.5000000000000001E-2</v>
      </c>
      <c r="L291">
        <v>8.8550798099999994</v>
      </c>
      <c r="M291">
        <v>0.17819861000000001</v>
      </c>
      <c r="N291">
        <v>-0.18761596999999999</v>
      </c>
      <c r="O291">
        <v>-2.4237245500000002</v>
      </c>
      <c r="P291">
        <v>-6.2222500000000004E-3</v>
      </c>
      <c r="Q291">
        <v>7.3057999999999999E-4</v>
      </c>
      <c r="R291">
        <v>13.3913581</v>
      </c>
      <c r="S291">
        <v>0.14573621</v>
      </c>
      <c r="T291">
        <v>0.60956279000000002</v>
      </c>
      <c r="U291">
        <v>-7.9646099999999997E-2</v>
      </c>
      <c r="V291">
        <v>0.18920000000000001</v>
      </c>
      <c r="W291">
        <v>1.0806199999999999</v>
      </c>
      <c r="X291">
        <v>4.1119999999999997E-2</v>
      </c>
      <c r="Y291">
        <v>5.7400000000000003E-3</v>
      </c>
      <c r="Z291">
        <v>0.25888</v>
      </c>
      <c r="AA291">
        <v>2.7E-4</v>
      </c>
      <c r="AB291" s="1">
        <v>4.0000000000000003E-5</v>
      </c>
      <c r="AC291">
        <v>2.29298</v>
      </c>
      <c r="AD291">
        <v>1.6920000000000001E-2</v>
      </c>
      <c r="AE291">
        <v>0.20066000000000001</v>
      </c>
      <c r="AF291">
        <v>0.11548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320</v>
      </c>
      <c r="AR291">
        <v>1</v>
      </c>
      <c r="AS291">
        <v>1</v>
      </c>
      <c r="AT291">
        <v>10</v>
      </c>
    </row>
    <row r="292" spans="1:46" x14ac:dyDescent="0.25">
      <c r="A292" t="s">
        <v>34</v>
      </c>
      <c r="B292">
        <v>2</v>
      </c>
      <c r="C292">
        <v>2</v>
      </c>
      <c r="D292">
        <v>3</v>
      </c>
      <c r="E292">
        <v>1</v>
      </c>
      <c r="F292">
        <v>3</v>
      </c>
      <c r="G292">
        <v>129</v>
      </c>
      <c r="H292" cm="1">
        <f t="array" ref="H292">_xlfn.SWITCH(B292,1,0.6,2,0.4)*_xlfn.SWITCH(C292,1,0.185,2,0.63,3,0.185)*_xlfn.SWITCH(D292,1,0.185,2,0.63,3,0.185)*_xlfn.SWITCH(E292,1,0.25,2,0.25,3,0.5)*_xlfn.SWITCH(F292,1,0.185,2,0.63,3,0.185)</f>
        <v>2.1561750000000002E-3</v>
      </c>
      <c r="I292">
        <v>2.3533319840180001E-3</v>
      </c>
      <c r="J292">
        <v>5</v>
      </c>
      <c r="K292">
        <v>2.5000000000000001E-2</v>
      </c>
      <c r="L292">
        <v>7.1796686200000002</v>
      </c>
      <c r="M292">
        <v>0.24272266000000001</v>
      </c>
      <c r="N292">
        <v>-0.17301653</v>
      </c>
      <c r="O292">
        <v>-2.1164959400000001</v>
      </c>
      <c r="P292">
        <v>-4.9657099999999999E-3</v>
      </c>
      <c r="Q292">
        <v>5.0193999999999998E-4</v>
      </c>
      <c r="R292">
        <v>11.747333129999999</v>
      </c>
      <c r="S292">
        <v>0.15588072</v>
      </c>
      <c r="T292">
        <v>0.49261536</v>
      </c>
      <c r="U292">
        <v>-2.317261E-2</v>
      </c>
      <c r="V292">
        <v>0.18290000000000001</v>
      </c>
      <c r="W292">
        <v>0.91601999999999995</v>
      </c>
      <c r="X292">
        <v>3.9510000000000003E-2</v>
      </c>
      <c r="Y292">
        <v>5.5500000000000002E-3</v>
      </c>
      <c r="Z292">
        <v>0.22005</v>
      </c>
      <c r="AA292">
        <v>2.5999999999999998E-4</v>
      </c>
      <c r="AB292" s="1">
        <v>3.0000000000000001E-5</v>
      </c>
      <c r="AC292">
        <v>2.0872899999999999</v>
      </c>
      <c r="AD292">
        <v>1.8010000000000002E-2</v>
      </c>
      <c r="AE292">
        <v>0.18332000000000001</v>
      </c>
      <c r="AF292">
        <v>0.10625999999999999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320</v>
      </c>
      <c r="AR292">
        <v>1</v>
      </c>
      <c r="AS292">
        <v>1</v>
      </c>
      <c r="AT292">
        <v>10</v>
      </c>
    </row>
    <row r="293" spans="1:46" x14ac:dyDescent="0.25">
      <c r="A293" t="s">
        <v>34</v>
      </c>
      <c r="B293">
        <v>2</v>
      </c>
      <c r="C293">
        <v>2</v>
      </c>
      <c r="D293">
        <v>3</v>
      </c>
      <c r="E293">
        <v>2</v>
      </c>
      <c r="F293">
        <v>1</v>
      </c>
      <c r="G293">
        <v>130</v>
      </c>
      <c r="H293" cm="1">
        <f t="array" ref="H293">_xlfn.SWITCH(B293,1,0.6,2,0.4)*_xlfn.SWITCH(C293,1,0.185,2,0.63,3,0.185)*_xlfn.SWITCH(D293,1,0.185,2,0.63,3,0.185)*_xlfn.SWITCH(E293,1,0.25,2,0.25,3,0.5)*_xlfn.SWITCH(F293,1,0.185,2,0.63,3,0.185)</f>
        <v>2.1561750000000002E-3</v>
      </c>
      <c r="I293">
        <v>1.3157356359328001E-3</v>
      </c>
      <c r="J293">
        <v>5</v>
      </c>
      <c r="K293">
        <v>2.5000000000000001E-2</v>
      </c>
      <c r="L293">
        <v>10.334632429999999</v>
      </c>
      <c r="M293">
        <v>0.15442666999999999</v>
      </c>
      <c r="N293">
        <v>-0.19600523</v>
      </c>
      <c r="O293">
        <v>-2.7472234599999998</v>
      </c>
      <c r="P293">
        <v>-6.8801599999999997E-3</v>
      </c>
      <c r="Q293">
        <v>8.497E-4</v>
      </c>
      <c r="R293">
        <v>14.96736186</v>
      </c>
      <c r="S293">
        <v>0.13806360000000001</v>
      </c>
      <c r="T293">
        <v>0.96878231000000004</v>
      </c>
      <c r="U293">
        <v>-0.26433194999999998</v>
      </c>
      <c r="V293">
        <v>0.1923</v>
      </c>
      <c r="W293">
        <v>1.23722</v>
      </c>
      <c r="X293">
        <v>4.2040000000000001E-2</v>
      </c>
      <c r="Y293">
        <v>5.8399999999999997E-3</v>
      </c>
      <c r="Z293">
        <v>0.29504999999999998</v>
      </c>
      <c r="AA293">
        <v>2.9E-4</v>
      </c>
      <c r="AB293" s="1">
        <v>4.0000000000000003E-5</v>
      </c>
      <c r="AC293">
        <v>2.4406099999999999</v>
      </c>
      <c r="AD293">
        <v>1.5800000000000002E-2</v>
      </c>
      <c r="AE293">
        <v>0.21349000000000001</v>
      </c>
      <c r="AF293">
        <v>0.12511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320</v>
      </c>
      <c r="AR293">
        <v>1</v>
      </c>
      <c r="AS293">
        <v>1</v>
      </c>
      <c r="AT293">
        <v>10</v>
      </c>
    </row>
    <row r="294" spans="1:46" x14ac:dyDescent="0.25">
      <c r="A294" t="s">
        <v>34</v>
      </c>
      <c r="B294">
        <v>2</v>
      </c>
      <c r="C294">
        <v>2</v>
      </c>
      <c r="D294">
        <v>3</v>
      </c>
      <c r="E294">
        <v>2</v>
      </c>
      <c r="F294">
        <v>2</v>
      </c>
      <c r="G294">
        <v>131</v>
      </c>
      <c r="H294" cm="1">
        <f t="array" ref="H294">_xlfn.SWITCH(B294,1,0.6,2,0.4)*_xlfn.SWITCH(C294,1,0.185,2,0.63,3,0.185)*_xlfn.SWITCH(D294,1,0.185,2,0.63,3,0.185)*_xlfn.SWITCH(E294,1,0.25,2,0.25,3,0.5)*_xlfn.SWITCH(F294,1,0.185,2,0.63,3,0.185)</f>
        <v>7.34265E-3</v>
      </c>
      <c r="I294">
        <v>6.9045814471683994E-3</v>
      </c>
      <c r="J294">
        <v>5</v>
      </c>
      <c r="K294">
        <v>2.5000000000000001E-2</v>
      </c>
      <c r="L294">
        <v>8.9953311800000009</v>
      </c>
      <c r="M294">
        <v>0.17829360999999999</v>
      </c>
      <c r="N294">
        <v>-0.18767027</v>
      </c>
      <c r="O294">
        <v>-2.4608441399999998</v>
      </c>
      <c r="P294">
        <v>-6.2577600000000002E-3</v>
      </c>
      <c r="Q294">
        <v>7.2999000000000002E-4</v>
      </c>
      <c r="R294">
        <v>13.621034610000001</v>
      </c>
      <c r="S294">
        <v>0.14356068</v>
      </c>
      <c r="T294">
        <v>0.84777469999999999</v>
      </c>
      <c r="U294">
        <v>-0.26067380000000001</v>
      </c>
      <c r="V294">
        <v>0.19</v>
      </c>
      <c r="W294">
        <v>1.10076</v>
      </c>
      <c r="X294">
        <v>4.129E-2</v>
      </c>
      <c r="Y294">
        <v>5.77E-3</v>
      </c>
      <c r="Z294">
        <v>0.26365</v>
      </c>
      <c r="AA294">
        <v>2.7999999999999998E-4</v>
      </c>
      <c r="AB294" s="1">
        <v>4.0000000000000003E-5</v>
      </c>
      <c r="AC294">
        <v>2.31847</v>
      </c>
      <c r="AD294">
        <v>1.6719999999999999E-2</v>
      </c>
      <c r="AE294">
        <v>0.20302999999999999</v>
      </c>
      <c r="AF294">
        <v>0.1166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320</v>
      </c>
      <c r="AR294">
        <v>1</v>
      </c>
      <c r="AS294">
        <v>1</v>
      </c>
      <c r="AT294">
        <v>10</v>
      </c>
    </row>
    <row r="295" spans="1:46" x14ac:dyDescent="0.25">
      <c r="A295" t="s">
        <v>34</v>
      </c>
      <c r="B295">
        <v>2</v>
      </c>
      <c r="C295">
        <v>2</v>
      </c>
      <c r="D295">
        <v>3</v>
      </c>
      <c r="E295">
        <v>2</v>
      </c>
      <c r="F295">
        <v>3</v>
      </c>
      <c r="G295">
        <v>132</v>
      </c>
      <c r="H295" cm="1">
        <f t="array" ref="H295">_xlfn.SWITCH(B295,1,0.6,2,0.4)*_xlfn.SWITCH(C295,1,0.185,2,0.63,3,0.185)*_xlfn.SWITCH(D295,1,0.185,2,0.63,3,0.185)*_xlfn.SWITCH(E295,1,0.25,2,0.25,3,0.5)*_xlfn.SWITCH(F295,1,0.185,2,0.63,3,0.185)</f>
        <v>2.1561750000000002E-3</v>
      </c>
      <c r="I295">
        <v>2.9640684051336001E-3</v>
      </c>
      <c r="J295">
        <v>5</v>
      </c>
      <c r="K295">
        <v>2.5000000000000001E-2</v>
      </c>
      <c r="L295">
        <v>7.3394802700000001</v>
      </c>
      <c r="M295">
        <v>0.24304128999999999</v>
      </c>
      <c r="N295">
        <v>-0.17307842000000001</v>
      </c>
      <c r="O295">
        <v>-2.158709</v>
      </c>
      <c r="P295">
        <v>-4.9985699999999999E-3</v>
      </c>
      <c r="Q295">
        <v>5.0095000000000001E-4</v>
      </c>
      <c r="R295">
        <v>12.049868269999999</v>
      </c>
      <c r="S295">
        <v>0.15288457</v>
      </c>
      <c r="T295">
        <v>0.73524254</v>
      </c>
      <c r="U295">
        <v>-0.20388269000000001</v>
      </c>
      <c r="V295">
        <v>0.1837</v>
      </c>
      <c r="W295">
        <v>0.93959999999999999</v>
      </c>
      <c r="X295">
        <v>3.9699999999999999E-2</v>
      </c>
      <c r="Y295">
        <v>5.5799999999999999E-3</v>
      </c>
      <c r="Z295">
        <v>0.22570000000000001</v>
      </c>
      <c r="AA295">
        <v>2.5999999999999998E-4</v>
      </c>
      <c r="AB295" s="1">
        <v>3.0000000000000001E-5</v>
      </c>
      <c r="AC295">
        <v>2.1255199999999999</v>
      </c>
      <c r="AD295">
        <v>1.7739999999999999E-2</v>
      </c>
      <c r="AE295">
        <v>0.18615999999999999</v>
      </c>
      <c r="AF295">
        <v>0.10734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320</v>
      </c>
      <c r="AR295">
        <v>1</v>
      </c>
      <c r="AS295">
        <v>1</v>
      </c>
      <c r="AT295">
        <v>10</v>
      </c>
    </row>
    <row r="296" spans="1:46" x14ac:dyDescent="0.25">
      <c r="A296" t="s">
        <v>34</v>
      </c>
      <c r="B296">
        <v>2</v>
      </c>
      <c r="C296">
        <v>2</v>
      </c>
      <c r="D296">
        <v>3</v>
      </c>
      <c r="E296">
        <v>3</v>
      </c>
      <c r="F296">
        <v>1</v>
      </c>
      <c r="G296">
        <v>133</v>
      </c>
      <c r="H296" cm="1">
        <f t="array" ref="H296">_xlfn.SWITCH(B296,1,0.6,2,0.4)*_xlfn.SWITCH(C296,1,0.185,2,0.63,3,0.185)*_xlfn.SWITCH(D296,1,0.185,2,0.63,3,0.185)*_xlfn.SWITCH(E296,1,0.25,2,0.25,3,0.5)*_xlfn.SWITCH(F296,1,0.185,2,0.63,3,0.185)</f>
        <v>4.3123500000000004E-3</v>
      </c>
      <c r="I296">
        <v>8.511060926150801E-3</v>
      </c>
      <c r="J296">
        <v>5</v>
      </c>
      <c r="K296">
        <v>2.5000000000000001E-2</v>
      </c>
      <c r="L296">
        <v>9.3632464399999993</v>
      </c>
      <c r="M296">
        <v>0.15737693</v>
      </c>
      <c r="N296">
        <v>-0.19488938</v>
      </c>
      <c r="O296">
        <v>-2.5130184600000001</v>
      </c>
      <c r="P296">
        <v>-6.8949700000000003E-3</v>
      </c>
      <c r="Q296">
        <v>8.5534000000000001E-4</v>
      </c>
      <c r="R296">
        <v>13.28237479</v>
      </c>
      <c r="S296">
        <v>0.15032556999999999</v>
      </c>
      <c r="T296">
        <v>1.5598354400000001</v>
      </c>
      <c r="U296">
        <v>-1.0943514299999999</v>
      </c>
      <c r="V296">
        <v>0.19309999999999999</v>
      </c>
      <c r="W296">
        <v>1.1092900000000001</v>
      </c>
      <c r="X296">
        <v>4.2119999999999998E-2</v>
      </c>
      <c r="Y296">
        <v>5.8700000000000002E-3</v>
      </c>
      <c r="Z296">
        <v>0.26544000000000001</v>
      </c>
      <c r="AA296">
        <v>2.7999999999999998E-4</v>
      </c>
      <c r="AB296" s="1">
        <v>4.0000000000000003E-5</v>
      </c>
      <c r="AC296">
        <v>2.2643300000000002</v>
      </c>
      <c r="AD296">
        <v>1.7080000000000001E-2</v>
      </c>
      <c r="AE296">
        <v>0.20366999999999999</v>
      </c>
      <c r="AF296">
        <v>0.11872000000000001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320</v>
      </c>
      <c r="AR296">
        <v>1</v>
      </c>
      <c r="AS296">
        <v>1</v>
      </c>
      <c r="AT296">
        <v>10</v>
      </c>
    </row>
    <row r="297" spans="1:46" x14ac:dyDescent="0.25">
      <c r="A297" t="s">
        <v>34</v>
      </c>
      <c r="B297">
        <v>2</v>
      </c>
      <c r="C297">
        <v>2</v>
      </c>
      <c r="D297">
        <v>3</v>
      </c>
      <c r="E297">
        <v>3</v>
      </c>
      <c r="F297">
        <v>2</v>
      </c>
      <c r="G297">
        <v>134</v>
      </c>
      <c r="H297" cm="1">
        <f t="array" ref="H297">_xlfn.SWITCH(B297,1,0.6,2,0.4)*_xlfn.SWITCH(C297,1,0.185,2,0.63,3,0.185)*_xlfn.SWITCH(D297,1,0.185,2,0.63,3,0.185)*_xlfn.SWITCH(E297,1,0.25,2,0.25,3,0.5)*_xlfn.SWITCH(F297,1,0.185,2,0.63,3,0.185)</f>
        <v>1.46853E-2</v>
      </c>
      <c r="I297">
        <v>3.5691134919033606E-2</v>
      </c>
      <c r="J297">
        <v>5</v>
      </c>
      <c r="K297">
        <v>2.5000000000000001E-2</v>
      </c>
      <c r="L297">
        <v>8.1116652400000007</v>
      </c>
      <c r="M297">
        <v>0.18172841000000001</v>
      </c>
      <c r="N297">
        <v>-0.18655678000000001</v>
      </c>
      <c r="O297">
        <v>-2.2467263399999999</v>
      </c>
      <c r="P297">
        <v>-6.2632900000000004E-3</v>
      </c>
      <c r="Q297">
        <v>7.3494000000000001E-4</v>
      </c>
      <c r="R297">
        <v>11.98172076</v>
      </c>
      <c r="S297">
        <v>0.15685360000000001</v>
      </c>
      <c r="T297">
        <v>1.4460682899999999</v>
      </c>
      <c r="U297">
        <v>-1.08140697</v>
      </c>
      <c r="V297">
        <v>0.19070000000000001</v>
      </c>
      <c r="W297">
        <v>0.98314999999999997</v>
      </c>
      <c r="X297">
        <v>4.1340000000000002E-2</v>
      </c>
      <c r="Y297">
        <v>5.79E-3</v>
      </c>
      <c r="Z297">
        <v>0.23594999999999999</v>
      </c>
      <c r="AA297">
        <v>2.7E-4</v>
      </c>
      <c r="AB297" s="1">
        <v>4.0000000000000003E-5</v>
      </c>
      <c r="AC297">
        <v>2.1328299999999998</v>
      </c>
      <c r="AD297">
        <v>1.8089999999999998E-2</v>
      </c>
      <c r="AE297">
        <v>0.19275999999999999</v>
      </c>
      <c r="AF297">
        <v>0.11207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320</v>
      </c>
      <c r="AR297">
        <v>1</v>
      </c>
      <c r="AS297">
        <v>1</v>
      </c>
      <c r="AT297">
        <v>10</v>
      </c>
    </row>
    <row r="298" spans="1:46" x14ac:dyDescent="0.25">
      <c r="A298" t="s">
        <v>34</v>
      </c>
      <c r="B298">
        <v>2</v>
      </c>
      <c r="C298">
        <v>2</v>
      </c>
      <c r="D298">
        <v>3</v>
      </c>
      <c r="E298">
        <v>3</v>
      </c>
      <c r="F298">
        <v>3</v>
      </c>
      <c r="G298">
        <v>135</v>
      </c>
      <c r="H298" cm="1">
        <f t="array" ref="H298">_xlfn.SWITCH(B298,1,0.6,2,0.4)*_xlfn.SWITCH(C298,1,0.185,2,0.63,3,0.185)*_xlfn.SWITCH(D298,1,0.185,2,0.63,3,0.185)*_xlfn.SWITCH(E298,1,0.25,2,0.25,3,0.5)*_xlfn.SWITCH(F298,1,0.185,2,0.63,3,0.185)</f>
        <v>4.3123500000000004E-3</v>
      </c>
      <c r="I298">
        <v>1.12631686079532E-2</v>
      </c>
      <c r="J298">
        <v>5</v>
      </c>
      <c r="K298">
        <v>2.5000000000000001E-2</v>
      </c>
      <c r="L298">
        <v>6.5575829900000002</v>
      </c>
      <c r="M298">
        <v>0.24717945999999999</v>
      </c>
      <c r="N298">
        <v>-0.17195856000000001</v>
      </c>
      <c r="O298">
        <v>-1.96854671</v>
      </c>
      <c r="P298">
        <v>-4.9936299999999998E-3</v>
      </c>
      <c r="Q298">
        <v>5.0498999999999997E-4</v>
      </c>
      <c r="R298">
        <v>10.48826753</v>
      </c>
      <c r="S298">
        <v>0.16765889</v>
      </c>
      <c r="T298">
        <v>1.3443733</v>
      </c>
      <c r="U298">
        <v>-1.0150165499999999</v>
      </c>
      <c r="V298">
        <v>0.18410000000000001</v>
      </c>
      <c r="W298">
        <v>0.83806000000000003</v>
      </c>
      <c r="X298">
        <v>3.9710000000000002E-2</v>
      </c>
      <c r="Y298">
        <v>5.5900000000000004E-3</v>
      </c>
      <c r="Z298">
        <v>0.20125000000000001</v>
      </c>
      <c r="AA298">
        <v>2.5999999999999998E-4</v>
      </c>
      <c r="AB298" s="1">
        <v>3.0000000000000001E-5</v>
      </c>
      <c r="AC298">
        <v>1.9374800000000001</v>
      </c>
      <c r="AD298">
        <v>1.924E-2</v>
      </c>
      <c r="AE298">
        <v>0.17602000000000001</v>
      </c>
      <c r="AF298">
        <v>0.10460999999999999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320</v>
      </c>
      <c r="AR298">
        <v>1</v>
      </c>
      <c r="AS298">
        <v>1</v>
      </c>
      <c r="AT298">
        <v>10</v>
      </c>
    </row>
    <row r="299" spans="1:46" x14ac:dyDescent="0.25">
      <c r="A299" t="s">
        <v>34</v>
      </c>
      <c r="B299">
        <v>2</v>
      </c>
      <c r="C299">
        <v>3</v>
      </c>
      <c r="D299">
        <v>1</v>
      </c>
      <c r="E299">
        <v>1</v>
      </c>
      <c r="F299">
        <v>1</v>
      </c>
      <c r="G299">
        <v>136</v>
      </c>
      <c r="H299" cm="1">
        <f t="array" ref="H299">_xlfn.SWITCH(B299,1,0.6,2,0.4)*_xlfn.SWITCH(C299,1,0.185,2,0.63,3,0.185)*_xlfn.SWITCH(D299,1,0.185,2,0.63,3,0.185)*_xlfn.SWITCH(E299,1,0.25,2,0.25,3,0.5)*_xlfn.SWITCH(F299,1,0.185,2,0.63,3,0.185)</f>
        <v>6.331625E-4</v>
      </c>
      <c r="I299">
        <v>4.9006352474160011E-4</v>
      </c>
      <c r="J299">
        <v>5</v>
      </c>
      <c r="K299">
        <v>2.5000000000000001E-2</v>
      </c>
      <c r="L299">
        <v>14.106382350000001</v>
      </c>
      <c r="M299">
        <v>0.28522185</v>
      </c>
      <c r="N299">
        <v>-0.14771999</v>
      </c>
      <c r="O299">
        <v>-3.5919673400000001</v>
      </c>
      <c r="P299">
        <v>-7.5052699999999996E-3</v>
      </c>
      <c r="Q299">
        <v>1.10845E-3</v>
      </c>
      <c r="R299">
        <v>18.24883693</v>
      </c>
      <c r="S299">
        <v>0.11015567</v>
      </c>
      <c r="T299">
        <v>0.78879896000000005</v>
      </c>
      <c r="U299">
        <v>4.4226750000000002E-2</v>
      </c>
      <c r="V299">
        <v>0.23150000000000001</v>
      </c>
      <c r="W299">
        <v>1.7755700000000001</v>
      </c>
      <c r="X299">
        <v>5.0369999999999998E-2</v>
      </c>
      <c r="Y299">
        <v>7.0099999999999997E-3</v>
      </c>
      <c r="Z299">
        <v>0.42122999999999999</v>
      </c>
      <c r="AA299">
        <v>3.5E-4</v>
      </c>
      <c r="AB299" s="1">
        <v>4.0000000000000003E-5</v>
      </c>
      <c r="AC299">
        <v>2.89784</v>
      </c>
      <c r="AD299">
        <v>1.397E-2</v>
      </c>
      <c r="AE299">
        <v>0.2838</v>
      </c>
      <c r="AF299">
        <v>0.16650000000000001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320</v>
      </c>
      <c r="AR299">
        <v>1</v>
      </c>
      <c r="AS299">
        <v>1</v>
      </c>
      <c r="AT299">
        <v>10</v>
      </c>
    </row>
    <row r="300" spans="1:46" x14ac:dyDescent="0.25">
      <c r="A300" t="s">
        <v>34</v>
      </c>
      <c r="B300">
        <v>2</v>
      </c>
      <c r="C300">
        <v>3</v>
      </c>
      <c r="D300">
        <v>1</v>
      </c>
      <c r="E300">
        <v>1</v>
      </c>
      <c r="F300">
        <v>2</v>
      </c>
      <c r="G300">
        <v>137</v>
      </c>
      <c r="H300" cm="1">
        <f t="array" ref="H300">_xlfn.SWITCH(B300,1,0.6,2,0.4)*_xlfn.SWITCH(C300,1,0.185,2,0.63,3,0.185)*_xlfn.SWITCH(D300,1,0.185,2,0.63,3,0.185)*_xlfn.SWITCH(E300,1,0.25,2,0.25,3,0.5)*_xlfn.SWITCH(F300,1,0.185,2,0.63,3,0.185)</f>
        <v>2.1561749999999998E-3</v>
      </c>
      <c r="I300">
        <v>2.0369965903272E-3</v>
      </c>
      <c r="J300">
        <v>5</v>
      </c>
      <c r="K300">
        <v>2.5000000000000001E-2</v>
      </c>
      <c r="L300">
        <v>11.019534139999999</v>
      </c>
      <c r="M300">
        <v>0.30387165999999999</v>
      </c>
      <c r="N300">
        <v>-0.13558724</v>
      </c>
      <c r="O300">
        <v>-2.8654246400000001</v>
      </c>
      <c r="P300">
        <v>-6.9635000000000001E-3</v>
      </c>
      <c r="Q300">
        <v>9.9789999999999992E-4</v>
      </c>
      <c r="R300">
        <v>15.46389739</v>
      </c>
      <c r="S300">
        <v>0.11594656</v>
      </c>
      <c r="T300">
        <v>0.46214296999999999</v>
      </c>
      <c r="U300">
        <v>-0.22266214000000001</v>
      </c>
      <c r="V300">
        <v>0.22420000000000001</v>
      </c>
      <c r="W300">
        <v>1.3845099999999999</v>
      </c>
      <c r="X300">
        <v>4.8090000000000001E-2</v>
      </c>
      <c r="Y300">
        <v>6.79E-3</v>
      </c>
      <c r="Z300">
        <v>0.33201000000000003</v>
      </c>
      <c r="AA300">
        <v>3.2000000000000003E-4</v>
      </c>
      <c r="AB300" s="1">
        <v>4.0000000000000003E-5</v>
      </c>
      <c r="AC300">
        <v>2.6331600000000002</v>
      </c>
      <c r="AD300">
        <v>1.536E-2</v>
      </c>
      <c r="AE300">
        <v>0.25492999999999999</v>
      </c>
      <c r="AF300">
        <v>0.13864000000000001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320</v>
      </c>
      <c r="AR300">
        <v>1</v>
      </c>
      <c r="AS300">
        <v>1</v>
      </c>
      <c r="AT300">
        <v>10</v>
      </c>
    </row>
    <row r="301" spans="1:46" x14ac:dyDescent="0.25">
      <c r="A301" t="s">
        <v>34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138</v>
      </c>
      <c r="H301" cm="1">
        <f t="array" ref="H301">_xlfn.SWITCH(B301,1,0.6,2,0.4)*_xlfn.SWITCH(C301,1,0.185,2,0.63,3,0.185)*_xlfn.SWITCH(D301,1,0.185,2,0.63,3,0.185)*_xlfn.SWITCH(E301,1,0.25,2,0.25,3,0.5)*_xlfn.SWITCH(F301,1,0.185,2,0.63,3,0.185)</f>
        <v>6.331625E-4</v>
      </c>
      <c r="I301">
        <v>5.8418110109200003E-4</v>
      </c>
      <c r="J301">
        <v>5</v>
      </c>
      <c r="K301">
        <v>2.5000000000000001E-2</v>
      </c>
      <c r="L301">
        <v>7.8738223200000004</v>
      </c>
      <c r="M301">
        <v>0.39334490999999999</v>
      </c>
      <c r="N301">
        <v>-0.11402605</v>
      </c>
      <c r="O301">
        <v>-2.2084624700000002</v>
      </c>
      <c r="P301">
        <v>-5.7945699999999998E-3</v>
      </c>
      <c r="Q301">
        <v>7.1637999999999997E-4</v>
      </c>
      <c r="R301">
        <v>12.786211079999999</v>
      </c>
      <c r="S301">
        <v>0.12572676999999999</v>
      </c>
      <c r="T301">
        <v>0.31119005</v>
      </c>
      <c r="U301">
        <v>-0.42831311999999999</v>
      </c>
      <c r="V301">
        <v>0.2029</v>
      </c>
      <c r="W301">
        <v>0.99863999999999997</v>
      </c>
      <c r="X301">
        <v>4.3029999999999999E-2</v>
      </c>
      <c r="Y301">
        <v>6.1500000000000001E-3</v>
      </c>
      <c r="Z301">
        <v>0.24065</v>
      </c>
      <c r="AA301">
        <v>2.7999999999999998E-4</v>
      </c>
      <c r="AB301" s="1">
        <v>4.0000000000000003E-5</v>
      </c>
      <c r="AC301">
        <v>2.2583899999999999</v>
      </c>
      <c r="AD301">
        <v>1.6629999999999999E-2</v>
      </c>
      <c r="AE301">
        <v>0.20909</v>
      </c>
      <c r="AF301">
        <v>0.11529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320</v>
      </c>
      <c r="AR301">
        <v>1</v>
      </c>
      <c r="AS301">
        <v>1</v>
      </c>
      <c r="AT301">
        <v>10</v>
      </c>
    </row>
    <row r="302" spans="1:46" x14ac:dyDescent="0.25">
      <c r="A302" t="s">
        <v>34</v>
      </c>
      <c r="B302">
        <v>2</v>
      </c>
      <c r="C302">
        <v>3</v>
      </c>
      <c r="D302">
        <v>1</v>
      </c>
      <c r="E302">
        <v>2</v>
      </c>
      <c r="F302">
        <v>1</v>
      </c>
      <c r="G302">
        <v>139</v>
      </c>
      <c r="H302" cm="1">
        <f t="array" ref="H302">_xlfn.SWITCH(B302,1,0.6,2,0.4)*_xlfn.SWITCH(C302,1,0.185,2,0.63,3,0.185)*_xlfn.SWITCH(D302,1,0.185,2,0.63,3,0.185)*_xlfn.SWITCH(E302,1,0.25,2,0.25,3,0.5)*_xlfn.SWITCH(F302,1,0.185,2,0.63,3,0.185)</f>
        <v>6.331625E-4</v>
      </c>
      <c r="I302">
        <v>6.1110697929760008E-4</v>
      </c>
      <c r="J302">
        <v>5</v>
      </c>
      <c r="K302">
        <v>2.5000000000000001E-2</v>
      </c>
      <c r="L302">
        <v>14.128773519999999</v>
      </c>
      <c r="M302">
        <v>0.28440853999999999</v>
      </c>
      <c r="N302">
        <v>-0.14774261</v>
      </c>
      <c r="O302">
        <v>-3.6003013500000001</v>
      </c>
      <c r="P302">
        <v>-7.5542400000000003E-3</v>
      </c>
      <c r="Q302">
        <v>1.1094099999999999E-3</v>
      </c>
      <c r="R302">
        <v>18.21859852</v>
      </c>
      <c r="S302">
        <v>0.10974047000000001</v>
      </c>
      <c r="T302">
        <v>1.00855465</v>
      </c>
      <c r="U302">
        <v>-0.14387612999999999</v>
      </c>
      <c r="V302">
        <v>0.23180000000000001</v>
      </c>
      <c r="W302">
        <v>1.77105</v>
      </c>
      <c r="X302">
        <v>5.04E-2</v>
      </c>
      <c r="Y302">
        <v>7.0200000000000002E-3</v>
      </c>
      <c r="Z302">
        <v>0.42030000000000001</v>
      </c>
      <c r="AA302">
        <v>3.5E-4</v>
      </c>
      <c r="AB302" s="1">
        <v>4.0000000000000003E-5</v>
      </c>
      <c r="AC302">
        <v>2.8807800000000001</v>
      </c>
      <c r="AD302">
        <v>1.389E-2</v>
      </c>
      <c r="AE302">
        <v>0.28415000000000001</v>
      </c>
      <c r="AF302">
        <v>0.16602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320</v>
      </c>
      <c r="AR302">
        <v>1</v>
      </c>
      <c r="AS302">
        <v>1</v>
      </c>
      <c r="AT302">
        <v>10</v>
      </c>
    </row>
    <row r="303" spans="1:46" x14ac:dyDescent="0.25">
      <c r="A303" t="s">
        <v>34</v>
      </c>
      <c r="B303">
        <v>2</v>
      </c>
      <c r="C303">
        <v>3</v>
      </c>
      <c r="D303">
        <v>1</v>
      </c>
      <c r="E303">
        <v>2</v>
      </c>
      <c r="F303">
        <v>2</v>
      </c>
      <c r="G303">
        <v>140</v>
      </c>
      <c r="H303" cm="1">
        <f t="array" ref="H303">_xlfn.SWITCH(B303,1,0.6,2,0.4)*_xlfn.SWITCH(C303,1,0.185,2,0.63,3,0.185)*_xlfn.SWITCH(D303,1,0.185,2,0.63,3,0.185)*_xlfn.SWITCH(E303,1,0.25,2,0.25,3,0.5)*_xlfn.SWITCH(F303,1,0.185,2,0.63,3,0.185)</f>
        <v>2.1561749999999998E-3</v>
      </c>
      <c r="I303">
        <v>2.3818195467336001E-3</v>
      </c>
      <c r="J303">
        <v>5</v>
      </c>
      <c r="K303">
        <v>2.5000000000000001E-2</v>
      </c>
      <c r="L303">
        <v>11.16942661</v>
      </c>
      <c r="M303">
        <v>0.30414418999999998</v>
      </c>
      <c r="N303">
        <v>-0.13562070000000001</v>
      </c>
      <c r="O303">
        <v>-2.9051103899999999</v>
      </c>
      <c r="P303">
        <v>-6.9982100000000004E-3</v>
      </c>
      <c r="Q303">
        <v>9.9723999999999993E-4</v>
      </c>
      <c r="R303">
        <v>15.677361429999999</v>
      </c>
      <c r="S303">
        <v>0.11441852</v>
      </c>
      <c r="T303">
        <v>0.70205267999999998</v>
      </c>
      <c r="U303">
        <v>-0.40308379999999999</v>
      </c>
      <c r="V303">
        <v>0.22450000000000001</v>
      </c>
      <c r="W303">
        <v>1.405</v>
      </c>
      <c r="X303">
        <v>4.8160000000000001E-2</v>
      </c>
      <c r="Y303">
        <v>6.7999999999999996E-3</v>
      </c>
      <c r="Z303">
        <v>0.33678999999999998</v>
      </c>
      <c r="AA303">
        <v>3.2000000000000003E-4</v>
      </c>
      <c r="AB303" s="1">
        <v>4.0000000000000003E-5</v>
      </c>
      <c r="AC303">
        <v>2.6505800000000002</v>
      </c>
      <c r="AD303">
        <v>1.5169999999999999E-2</v>
      </c>
      <c r="AE303">
        <v>0.25705</v>
      </c>
      <c r="AF303">
        <v>0.13968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320</v>
      </c>
      <c r="AR303">
        <v>1</v>
      </c>
      <c r="AS303">
        <v>1</v>
      </c>
      <c r="AT303">
        <v>10</v>
      </c>
    </row>
    <row r="304" spans="1:46" x14ac:dyDescent="0.25">
      <c r="A304" t="s">
        <v>34</v>
      </c>
      <c r="B304">
        <v>2</v>
      </c>
      <c r="C304">
        <v>3</v>
      </c>
      <c r="D304">
        <v>1</v>
      </c>
      <c r="E304">
        <v>2</v>
      </c>
      <c r="F304">
        <v>3</v>
      </c>
      <c r="G304">
        <v>141</v>
      </c>
      <c r="H304" cm="1">
        <f t="array" ref="H304">_xlfn.SWITCH(B304,1,0.6,2,0.4)*_xlfn.SWITCH(C304,1,0.185,2,0.63,3,0.185)*_xlfn.SWITCH(D304,1,0.185,2,0.63,3,0.185)*_xlfn.SWITCH(E304,1,0.25,2,0.25,3,0.5)*_xlfn.SWITCH(F304,1,0.185,2,0.63,3,0.185)</f>
        <v>6.331625E-4</v>
      </c>
      <c r="I304">
        <v>6.239291985404E-4</v>
      </c>
      <c r="J304">
        <v>5</v>
      </c>
      <c r="K304">
        <v>2.5000000000000001E-2</v>
      </c>
      <c r="L304">
        <v>8.0586725799999996</v>
      </c>
      <c r="M304">
        <v>0.3939143</v>
      </c>
      <c r="N304">
        <v>-0.11406835999999999</v>
      </c>
      <c r="O304">
        <v>-2.2572711000000001</v>
      </c>
      <c r="P304">
        <v>-5.82578E-3</v>
      </c>
      <c r="Q304">
        <v>7.1522000000000003E-4</v>
      </c>
      <c r="R304">
        <v>13.137848569999999</v>
      </c>
      <c r="S304">
        <v>0.12308441000000001</v>
      </c>
      <c r="T304">
        <v>0.55969535999999998</v>
      </c>
      <c r="U304">
        <v>-0.60872179999999998</v>
      </c>
      <c r="V304">
        <v>0.2036</v>
      </c>
      <c r="W304">
        <v>1.0279799999999999</v>
      </c>
      <c r="X304">
        <v>4.3209999999999998E-2</v>
      </c>
      <c r="Y304">
        <v>6.1700000000000001E-3</v>
      </c>
      <c r="Z304">
        <v>0.24768999999999999</v>
      </c>
      <c r="AA304">
        <v>2.7999999999999998E-4</v>
      </c>
      <c r="AB304" s="1">
        <v>4.0000000000000003E-5</v>
      </c>
      <c r="AC304">
        <v>2.3030900000000001</v>
      </c>
      <c r="AD304">
        <v>1.6369999999999999E-2</v>
      </c>
      <c r="AE304">
        <v>0.21262</v>
      </c>
      <c r="AF304">
        <v>0.11637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320</v>
      </c>
      <c r="AR304">
        <v>1</v>
      </c>
      <c r="AS304">
        <v>1</v>
      </c>
      <c r="AT304">
        <v>10</v>
      </c>
    </row>
    <row r="305" spans="1:46" x14ac:dyDescent="0.25">
      <c r="A305" t="s">
        <v>34</v>
      </c>
      <c r="B305">
        <v>2</v>
      </c>
      <c r="C305">
        <v>3</v>
      </c>
      <c r="D305">
        <v>1</v>
      </c>
      <c r="E305">
        <v>3</v>
      </c>
      <c r="F305">
        <v>1</v>
      </c>
      <c r="G305">
        <v>142</v>
      </c>
      <c r="H305" cm="1">
        <f t="array" ref="H305">_xlfn.SWITCH(B305,1,0.6,2,0.4)*_xlfn.SWITCH(C305,1,0.185,2,0.63,3,0.185)*_xlfn.SWITCH(D305,1,0.185,2,0.63,3,0.185)*_xlfn.SWITCH(E305,1,0.25,2,0.25,3,0.5)*_xlfn.SWITCH(F305,1,0.185,2,0.63,3,0.185)</f>
        <v>1.266325E-3</v>
      </c>
      <c r="I305">
        <v>2.1843615464812003E-3</v>
      </c>
      <c r="J305">
        <v>5</v>
      </c>
      <c r="K305">
        <v>2.5000000000000001E-2</v>
      </c>
      <c r="L305">
        <v>13.018190219999999</v>
      </c>
      <c r="M305">
        <v>0.28668311000000002</v>
      </c>
      <c r="N305">
        <v>-0.14672155000000001</v>
      </c>
      <c r="O305">
        <v>-3.33351752</v>
      </c>
      <c r="P305">
        <v>-7.5776200000000002E-3</v>
      </c>
      <c r="Q305">
        <v>1.1151799999999999E-3</v>
      </c>
      <c r="R305">
        <v>16.65443737</v>
      </c>
      <c r="S305">
        <v>0.11782885999999999</v>
      </c>
      <c r="T305">
        <v>1.5851301499999999</v>
      </c>
      <c r="U305">
        <v>-0.98702321000000004</v>
      </c>
      <c r="V305">
        <v>0.23300000000000001</v>
      </c>
      <c r="W305">
        <v>1.61408</v>
      </c>
      <c r="X305">
        <v>5.0529999999999999E-2</v>
      </c>
      <c r="Y305">
        <v>7.0600000000000003E-3</v>
      </c>
      <c r="Z305">
        <v>0.38479999999999998</v>
      </c>
      <c r="AA305">
        <v>3.4000000000000002E-4</v>
      </c>
      <c r="AB305" s="1">
        <v>4.0000000000000003E-5</v>
      </c>
      <c r="AC305">
        <v>2.7340399999999998</v>
      </c>
      <c r="AD305">
        <v>1.486E-2</v>
      </c>
      <c r="AE305">
        <v>0.27388000000000001</v>
      </c>
      <c r="AF305">
        <v>0.15579000000000001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320</v>
      </c>
      <c r="AR305">
        <v>1</v>
      </c>
      <c r="AS305">
        <v>1</v>
      </c>
      <c r="AT305">
        <v>10</v>
      </c>
    </row>
    <row r="306" spans="1:46" x14ac:dyDescent="0.25">
      <c r="A306" t="s">
        <v>34</v>
      </c>
      <c r="B306">
        <v>2</v>
      </c>
      <c r="C306">
        <v>3</v>
      </c>
      <c r="D306">
        <v>1</v>
      </c>
      <c r="E306">
        <v>3</v>
      </c>
      <c r="F306">
        <v>2</v>
      </c>
      <c r="G306">
        <v>143</v>
      </c>
      <c r="H306" cm="1">
        <f t="array" ref="H306">_xlfn.SWITCH(B306,1,0.6,2,0.4)*_xlfn.SWITCH(C306,1,0.185,2,0.63,3,0.185)*_xlfn.SWITCH(D306,1,0.185,2,0.63,3,0.185)*_xlfn.SWITCH(E306,1,0.25,2,0.25,3,0.5)*_xlfn.SWITCH(F306,1,0.185,2,0.63,3,0.185)</f>
        <v>4.3123499999999995E-3</v>
      </c>
      <c r="I306">
        <v>6.5703001249415999E-3</v>
      </c>
      <c r="J306">
        <v>5</v>
      </c>
      <c r="K306">
        <v>2.5000000000000001E-2</v>
      </c>
      <c r="L306">
        <v>10.19240898</v>
      </c>
      <c r="M306">
        <v>0.30706713000000002</v>
      </c>
      <c r="N306">
        <v>-0.13460631000000001</v>
      </c>
      <c r="O306">
        <v>-2.6676564699999998</v>
      </c>
      <c r="P306">
        <v>-7.00631E-3</v>
      </c>
      <c r="Q306">
        <v>1.00208E-3</v>
      </c>
      <c r="R306">
        <v>14.062245239999999</v>
      </c>
      <c r="S306">
        <v>0.12415471</v>
      </c>
      <c r="T306">
        <v>1.28341185</v>
      </c>
      <c r="U306">
        <v>-1.22822342</v>
      </c>
      <c r="V306">
        <v>0.22539999999999999</v>
      </c>
      <c r="W306">
        <v>1.2595799999999999</v>
      </c>
      <c r="X306">
        <v>4.8219999999999999E-2</v>
      </c>
      <c r="Y306">
        <v>6.8300000000000001E-3</v>
      </c>
      <c r="Z306">
        <v>0.30286999999999997</v>
      </c>
      <c r="AA306">
        <v>3.2000000000000003E-4</v>
      </c>
      <c r="AB306" s="1">
        <v>4.0000000000000003E-5</v>
      </c>
      <c r="AC306">
        <v>2.46841</v>
      </c>
      <c r="AD306">
        <v>1.6310000000000002E-2</v>
      </c>
      <c r="AE306">
        <v>0.24456</v>
      </c>
      <c r="AF306">
        <v>0.13364999999999999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320</v>
      </c>
      <c r="AR306">
        <v>1</v>
      </c>
      <c r="AS306">
        <v>1</v>
      </c>
      <c r="AT306">
        <v>10</v>
      </c>
    </row>
    <row r="307" spans="1:46" x14ac:dyDescent="0.25">
      <c r="A307" t="s">
        <v>34</v>
      </c>
      <c r="B307">
        <v>2</v>
      </c>
      <c r="C307">
        <v>3</v>
      </c>
      <c r="D307">
        <v>1</v>
      </c>
      <c r="E307">
        <v>3</v>
      </c>
      <c r="F307">
        <v>3</v>
      </c>
      <c r="G307">
        <v>144</v>
      </c>
      <c r="H307" cm="1">
        <f t="array" ref="H307">_xlfn.SWITCH(B307,1,0.6,2,0.4)*_xlfn.SWITCH(C307,1,0.185,2,0.63,3,0.185)*_xlfn.SWITCH(D307,1,0.185,2,0.63,3,0.185)*_xlfn.SWITCH(E307,1,0.25,2,0.25,3,0.5)*_xlfn.SWITCH(F307,1,0.185,2,0.63,3,0.185)</f>
        <v>1.266325E-3</v>
      </c>
      <c r="I307">
        <v>1.195296389638E-3</v>
      </c>
      <c r="J307">
        <v>5</v>
      </c>
      <c r="K307">
        <v>2.5000000000000001E-2</v>
      </c>
      <c r="L307">
        <v>7.2616837900000002</v>
      </c>
      <c r="M307">
        <v>0.39826186000000002</v>
      </c>
      <c r="N307">
        <v>-0.11304495000000001</v>
      </c>
      <c r="O307">
        <v>-2.0623371599999998</v>
      </c>
      <c r="P307">
        <v>-5.8137199999999997E-3</v>
      </c>
      <c r="Q307">
        <v>7.1810999999999999E-4</v>
      </c>
      <c r="R307">
        <v>11.55702617</v>
      </c>
      <c r="S307">
        <v>0.13507394</v>
      </c>
      <c r="T307">
        <v>1.1597606499999999</v>
      </c>
      <c r="U307">
        <v>-1.4162231000000001</v>
      </c>
      <c r="V307">
        <v>0.2039</v>
      </c>
      <c r="W307">
        <v>0.91427999999999998</v>
      </c>
      <c r="X307">
        <v>4.3159999999999997E-2</v>
      </c>
      <c r="Y307">
        <v>6.1799999999999997E-3</v>
      </c>
      <c r="Z307">
        <v>0.22020999999999999</v>
      </c>
      <c r="AA307">
        <v>2.7999999999999998E-4</v>
      </c>
      <c r="AB307" s="1">
        <v>4.0000000000000003E-5</v>
      </c>
      <c r="AC307">
        <v>2.1093600000000001</v>
      </c>
      <c r="AD307">
        <v>1.77E-2</v>
      </c>
      <c r="AE307">
        <v>0.20028000000000001</v>
      </c>
      <c r="AF307">
        <v>0.11395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320</v>
      </c>
      <c r="AR307">
        <v>1</v>
      </c>
      <c r="AS307">
        <v>1</v>
      </c>
      <c r="AT307">
        <v>10</v>
      </c>
    </row>
    <row r="308" spans="1:46" x14ac:dyDescent="0.25">
      <c r="A308" t="s">
        <v>34</v>
      </c>
      <c r="B308">
        <v>2</v>
      </c>
      <c r="C308">
        <v>3</v>
      </c>
      <c r="D308">
        <v>2</v>
      </c>
      <c r="E308">
        <v>1</v>
      </c>
      <c r="F308">
        <v>1</v>
      </c>
      <c r="G308">
        <v>145</v>
      </c>
      <c r="H308" cm="1">
        <f t="array" ref="H308">_xlfn.SWITCH(B308,1,0.6,2,0.4)*_xlfn.SWITCH(C308,1,0.185,2,0.63,3,0.185)*_xlfn.SWITCH(D308,1,0.185,2,0.63,3,0.185)*_xlfn.SWITCH(E308,1,0.25,2,0.25,3,0.5)*_xlfn.SWITCH(F308,1,0.185,2,0.63,3,0.185)</f>
        <v>2.1561749999999998E-3</v>
      </c>
      <c r="I308">
        <v>9.8720019073439999E-4</v>
      </c>
      <c r="J308">
        <v>5</v>
      </c>
      <c r="K308">
        <v>2.5000000000000001E-2</v>
      </c>
      <c r="L308">
        <v>12.570267680000001</v>
      </c>
      <c r="M308">
        <v>0.26171867999999998</v>
      </c>
      <c r="N308">
        <v>-0.17343513999999999</v>
      </c>
      <c r="O308">
        <v>-3.2933766000000002</v>
      </c>
      <c r="P308">
        <v>-7.2612400000000004E-3</v>
      </c>
      <c r="Q308">
        <v>9.6104999999999997E-4</v>
      </c>
      <c r="R308">
        <v>17.063377070000001</v>
      </c>
      <c r="S308">
        <v>0.12921418000000001</v>
      </c>
      <c r="T308">
        <v>0.95012587999999998</v>
      </c>
      <c r="U308">
        <v>4.6268000000000004E-3</v>
      </c>
      <c r="V308">
        <v>0.2056</v>
      </c>
      <c r="W308">
        <v>1.5277000000000001</v>
      </c>
      <c r="X308">
        <v>4.5289999999999997E-2</v>
      </c>
      <c r="Y308">
        <v>6.2399999999999999E-3</v>
      </c>
      <c r="Z308">
        <v>0.36159999999999998</v>
      </c>
      <c r="AA308">
        <v>3.2000000000000003E-4</v>
      </c>
      <c r="AB308" s="1">
        <v>4.0000000000000003E-5</v>
      </c>
      <c r="AC308">
        <v>2.6669800000000001</v>
      </c>
      <c r="AD308">
        <v>1.4800000000000001E-2</v>
      </c>
      <c r="AE308">
        <v>0.23985000000000001</v>
      </c>
      <c r="AF308">
        <v>0.14824000000000001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320</v>
      </c>
      <c r="AR308">
        <v>1</v>
      </c>
      <c r="AS308">
        <v>1</v>
      </c>
      <c r="AT308">
        <v>10</v>
      </c>
    </row>
    <row r="309" spans="1:46" x14ac:dyDescent="0.25">
      <c r="A309" t="s">
        <v>34</v>
      </c>
      <c r="B309">
        <v>2</v>
      </c>
      <c r="C309">
        <v>3</v>
      </c>
      <c r="D309">
        <v>2</v>
      </c>
      <c r="E309">
        <v>1</v>
      </c>
      <c r="F309">
        <v>2</v>
      </c>
      <c r="G309">
        <v>146</v>
      </c>
      <c r="H309" cm="1">
        <f t="array" ref="H309">_xlfn.SWITCH(B309,1,0.6,2,0.4)*_xlfn.SWITCH(C309,1,0.185,2,0.63,3,0.185)*_xlfn.SWITCH(D309,1,0.185,2,0.63,3,0.185)*_xlfn.SWITCH(E309,1,0.25,2,0.25,3,0.5)*_xlfn.SWITCH(F309,1,0.185,2,0.63,3,0.185)</f>
        <v>7.3426499999999992E-3</v>
      </c>
      <c r="I309">
        <v>4.5917426233192003E-3</v>
      </c>
      <c r="J309">
        <v>5</v>
      </c>
      <c r="K309">
        <v>2.5000000000000001E-2</v>
      </c>
      <c r="L309">
        <v>10.435622950000001</v>
      </c>
      <c r="M309">
        <v>0.27984453999999997</v>
      </c>
      <c r="N309">
        <v>-0.16286781</v>
      </c>
      <c r="O309">
        <v>-2.81016428</v>
      </c>
      <c r="P309">
        <v>-6.7420800000000001E-3</v>
      </c>
      <c r="Q309">
        <v>8.5249000000000002E-4</v>
      </c>
      <c r="R309">
        <v>15.06401595</v>
      </c>
      <c r="S309">
        <v>0.13521416999999999</v>
      </c>
      <c r="T309">
        <v>0.73279711999999997</v>
      </c>
      <c r="U309">
        <v>-7.7461310000000005E-2</v>
      </c>
      <c r="V309">
        <v>0.20300000000000001</v>
      </c>
      <c r="W309">
        <v>1.30453</v>
      </c>
      <c r="X309">
        <v>4.428E-2</v>
      </c>
      <c r="Y309">
        <v>6.1599999999999997E-3</v>
      </c>
      <c r="Z309">
        <v>0.31130999999999998</v>
      </c>
      <c r="AA309">
        <v>2.9999999999999997E-4</v>
      </c>
      <c r="AB309" s="1">
        <v>4.0000000000000003E-5</v>
      </c>
      <c r="AC309">
        <v>2.5204900000000001</v>
      </c>
      <c r="AD309">
        <v>1.6060000000000001E-2</v>
      </c>
      <c r="AE309">
        <v>0.22647</v>
      </c>
      <c r="AF309">
        <v>0.13150999999999999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320</v>
      </c>
      <c r="AR309">
        <v>1</v>
      </c>
      <c r="AS309">
        <v>1</v>
      </c>
      <c r="AT309">
        <v>10</v>
      </c>
    </row>
    <row r="310" spans="1:46" x14ac:dyDescent="0.25">
      <c r="A310" t="s">
        <v>34</v>
      </c>
      <c r="B310">
        <v>2</v>
      </c>
      <c r="C310">
        <v>3</v>
      </c>
      <c r="D310">
        <v>2</v>
      </c>
      <c r="E310">
        <v>1</v>
      </c>
      <c r="F310">
        <v>3</v>
      </c>
      <c r="G310">
        <v>147</v>
      </c>
      <c r="H310" cm="1">
        <f t="array" ref="H310">_xlfn.SWITCH(B310,1,0.6,2,0.4)*_xlfn.SWITCH(C310,1,0.185,2,0.63,3,0.185)*_xlfn.SWITCH(D310,1,0.185,2,0.63,3,0.185)*_xlfn.SWITCH(E310,1,0.25,2,0.25,3,0.5)*_xlfn.SWITCH(F310,1,0.185,2,0.63,3,0.185)</f>
        <v>2.1561749999999998E-3</v>
      </c>
      <c r="I310">
        <v>1.6111094137964002E-3</v>
      </c>
      <c r="J310">
        <v>5</v>
      </c>
      <c r="K310">
        <v>2.5000000000000001E-2</v>
      </c>
      <c r="L310">
        <v>7.8205653599999998</v>
      </c>
      <c r="M310">
        <v>0.34720329999999999</v>
      </c>
      <c r="N310">
        <v>-0.14399374000000001</v>
      </c>
      <c r="O310">
        <v>-2.2791974700000002</v>
      </c>
      <c r="P310">
        <v>-5.5623900000000004E-3</v>
      </c>
      <c r="Q310">
        <v>6.1759E-4</v>
      </c>
      <c r="R310">
        <v>12.63904941</v>
      </c>
      <c r="S310">
        <v>0.1455138</v>
      </c>
      <c r="T310">
        <v>0.52095230999999997</v>
      </c>
      <c r="U310">
        <v>-0.11247711000000001</v>
      </c>
      <c r="V310">
        <v>0.19339999999999999</v>
      </c>
      <c r="W310">
        <v>1.0228900000000001</v>
      </c>
      <c r="X310">
        <v>4.1739999999999999E-2</v>
      </c>
      <c r="Y310">
        <v>5.8700000000000002E-3</v>
      </c>
      <c r="Z310">
        <v>0.24575</v>
      </c>
      <c r="AA310">
        <v>2.7E-4</v>
      </c>
      <c r="AB310" s="1">
        <v>4.0000000000000003E-5</v>
      </c>
      <c r="AC310">
        <v>2.24139</v>
      </c>
      <c r="AD310">
        <v>1.7500000000000002E-2</v>
      </c>
      <c r="AE310">
        <v>0.20019000000000001</v>
      </c>
      <c r="AF310">
        <v>0.11391999999999999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320</v>
      </c>
      <c r="AR310">
        <v>1</v>
      </c>
      <c r="AS310">
        <v>1</v>
      </c>
      <c r="AT310">
        <v>10</v>
      </c>
    </row>
    <row r="311" spans="1:46" x14ac:dyDescent="0.25">
      <c r="A311" t="s">
        <v>34</v>
      </c>
      <c r="B311">
        <v>2</v>
      </c>
      <c r="C311">
        <v>3</v>
      </c>
      <c r="D311">
        <v>2</v>
      </c>
      <c r="E311">
        <v>2</v>
      </c>
      <c r="F311">
        <v>1</v>
      </c>
      <c r="G311">
        <v>148</v>
      </c>
      <c r="H311" cm="1">
        <f t="array" ref="H311">_xlfn.SWITCH(B311,1,0.6,2,0.4)*_xlfn.SWITCH(C311,1,0.185,2,0.63,3,0.185)*_xlfn.SWITCH(D311,1,0.185,2,0.63,3,0.185)*_xlfn.SWITCH(E311,1,0.25,2,0.25,3,0.5)*_xlfn.SWITCH(F311,1,0.185,2,0.63,3,0.185)</f>
        <v>2.1561749999999998E-3</v>
      </c>
      <c r="I311">
        <v>1.2928474996348001E-3</v>
      </c>
      <c r="J311">
        <v>5</v>
      </c>
      <c r="K311">
        <v>2.5000000000000001E-2</v>
      </c>
      <c r="L311">
        <v>12.576658180000001</v>
      </c>
      <c r="M311">
        <v>0.26060018000000001</v>
      </c>
      <c r="N311">
        <v>-0.17346354</v>
      </c>
      <c r="O311">
        <v>-3.2976931</v>
      </c>
      <c r="P311">
        <v>-7.3132199999999996E-3</v>
      </c>
      <c r="Q311">
        <v>9.6237000000000004E-4</v>
      </c>
      <c r="R311">
        <v>17.00671766</v>
      </c>
      <c r="S311">
        <v>0.12882304999999999</v>
      </c>
      <c r="T311">
        <v>1.1679611599999999</v>
      </c>
      <c r="U311">
        <v>-0.18489388000000001</v>
      </c>
      <c r="V311">
        <v>0.20619999999999999</v>
      </c>
      <c r="W311">
        <v>1.5242500000000001</v>
      </c>
      <c r="X311">
        <v>4.5400000000000003E-2</v>
      </c>
      <c r="Y311">
        <v>6.2599999999999999E-3</v>
      </c>
      <c r="Z311">
        <v>0.36096</v>
      </c>
      <c r="AA311">
        <v>3.2000000000000003E-4</v>
      </c>
      <c r="AB311" s="1">
        <v>4.0000000000000003E-5</v>
      </c>
      <c r="AC311">
        <v>2.6526100000000001</v>
      </c>
      <c r="AD311">
        <v>1.474E-2</v>
      </c>
      <c r="AE311">
        <v>0.24059</v>
      </c>
      <c r="AF311">
        <v>0.14788999999999999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320</v>
      </c>
      <c r="AR311">
        <v>1</v>
      </c>
      <c r="AS311">
        <v>1</v>
      </c>
      <c r="AT311">
        <v>10</v>
      </c>
    </row>
    <row r="312" spans="1:46" x14ac:dyDescent="0.25">
      <c r="A312" t="s">
        <v>34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149</v>
      </c>
      <c r="H312" cm="1">
        <f t="array" ref="H312">_xlfn.SWITCH(B312,1,0.6,2,0.4)*_xlfn.SWITCH(C312,1,0.185,2,0.63,3,0.185)*_xlfn.SWITCH(D312,1,0.185,2,0.63,3,0.185)*_xlfn.SWITCH(E312,1,0.25,2,0.25,3,0.5)*_xlfn.SWITCH(F312,1,0.185,2,0.63,3,0.185)</f>
        <v>7.3426499999999992E-3</v>
      </c>
      <c r="I312">
        <v>5.6627563526976009E-3</v>
      </c>
      <c r="J312">
        <v>5</v>
      </c>
      <c r="K312">
        <v>2.5000000000000001E-2</v>
      </c>
      <c r="L312">
        <v>10.53790072</v>
      </c>
      <c r="M312">
        <v>0.2795839</v>
      </c>
      <c r="N312">
        <v>-0.16291100999999999</v>
      </c>
      <c r="O312">
        <v>-2.8378227599999999</v>
      </c>
      <c r="P312">
        <v>-6.7822899999999998E-3</v>
      </c>
      <c r="Q312">
        <v>8.5249000000000002E-4</v>
      </c>
      <c r="R312">
        <v>15.19239368</v>
      </c>
      <c r="S312">
        <v>0.13384489999999999</v>
      </c>
      <c r="T312">
        <v>0.96438603000000001</v>
      </c>
      <c r="U312">
        <v>-0.26036894999999999</v>
      </c>
      <c r="V312">
        <v>0.2036</v>
      </c>
      <c r="W312">
        <v>1.3173299999999999</v>
      </c>
      <c r="X312">
        <v>4.4409999999999998E-2</v>
      </c>
      <c r="Y312">
        <v>6.1799999999999997E-3</v>
      </c>
      <c r="Z312">
        <v>0.31434000000000001</v>
      </c>
      <c r="AA312">
        <v>2.9999999999999997E-4</v>
      </c>
      <c r="AB312" s="1">
        <v>4.0000000000000003E-5</v>
      </c>
      <c r="AC312">
        <v>2.52928</v>
      </c>
      <c r="AD312">
        <v>1.5910000000000001E-2</v>
      </c>
      <c r="AE312">
        <v>0.22814999999999999</v>
      </c>
      <c r="AF312">
        <v>0.13231000000000001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320</v>
      </c>
      <c r="AR312">
        <v>1</v>
      </c>
      <c r="AS312">
        <v>1</v>
      </c>
      <c r="AT312">
        <v>10</v>
      </c>
    </row>
    <row r="313" spans="1:46" x14ac:dyDescent="0.25">
      <c r="A313" t="s">
        <v>34</v>
      </c>
      <c r="B313">
        <v>2</v>
      </c>
      <c r="C313">
        <v>3</v>
      </c>
      <c r="D313">
        <v>2</v>
      </c>
      <c r="E313">
        <v>2</v>
      </c>
      <c r="F313">
        <v>3</v>
      </c>
      <c r="G313">
        <v>150</v>
      </c>
      <c r="H313" cm="1">
        <f t="array" ref="H313">_xlfn.SWITCH(B313,1,0.6,2,0.4)*_xlfn.SWITCH(C313,1,0.185,2,0.63,3,0.185)*_xlfn.SWITCH(D313,1,0.185,2,0.63,3,0.185)*_xlfn.SWITCH(E313,1,0.25,2,0.25,3,0.5)*_xlfn.SWITCH(F313,1,0.185,2,0.63,3,0.185)</f>
        <v>2.1561749999999998E-3</v>
      </c>
      <c r="I313">
        <v>1.8290164386887998E-3</v>
      </c>
      <c r="J313">
        <v>5</v>
      </c>
      <c r="K313">
        <v>2.5000000000000001E-2</v>
      </c>
      <c r="L313">
        <v>7.9805074999999999</v>
      </c>
      <c r="M313">
        <v>0.34753420000000002</v>
      </c>
      <c r="N313">
        <v>-0.14404944</v>
      </c>
      <c r="O313">
        <v>-2.32141822</v>
      </c>
      <c r="P313">
        <v>-5.5953699999999997E-3</v>
      </c>
      <c r="Q313">
        <v>6.1665000000000005E-4</v>
      </c>
      <c r="R313">
        <v>12.92391505</v>
      </c>
      <c r="S313">
        <v>0.14293615000000001</v>
      </c>
      <c r="T313">
        <v>0.76331813999999998</v>
      </c>
      <c r="U313">
        <v>-0.29298913999999998</v>
      </c>
      <c r="V313">
        <v>0.19420000000000001</v>
      </c>
      <c r="W313">
        <v>1.0467500000000001</v>
      </c>
      <c r="X313">
        <v>4.19E-2</v>
      </c>
      <c r="Y313">
        <v>5.8900000000000003E-3</v>
      </c>
      <c r="Z313">
        <v>0.25142999999999999</v>
      </c>
      <c r="AA313">
        <v>2.7999999999999998E-4</v>
      </c>
      <c r="AB313" s="1">
        <v>4.0000000000000003E-5</v>
      </c>
      <c r="AC313">
        <v>2.2757399999999999</v>
      </c>
      <c r="AD313">
        <v>1.7260000000000001E-2</v>
      </c>
      <c r="AE313">
        <v>0.20296</v>
      </c>
      <c r="AF313">
        <v>0.11505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320</v>
      </c>
      <c r="AR313">
        <v>1</v>
      </c>
      <c r="AS313">
        <v>1</v>
      </c>
      <c r="AT313">
        <v>10</v>
      </c>
    </row>
    <row r="314" spans="1:46" x14ac:dyDescent="0.25">
      <c r="A314" t="s">
        <v>34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151</v>
      </c>
      <c r="H314" cm="1">
        <f t="array" ref="H314">_xlfn.SWITCH(B314,1,0.6,2,0.4)*_xlfn.SWITCH(C314,1,0.185,2,0.63,3,0.185)*_xlfn.SWITCH(D314,1,0.185,2,0.63,3,0.185)*_xlfn.SWITCH(E314,1,0.25,2,0.25,3,0.5)*_xlfn.SWITCH(F314,1,0.185,2,0.63,3,0.185)</f>
        <v>4.3123499999999995E-3</v>
      </c>
      <c r="I314">
        <v>5.667405413445601E-3</v>
      </c>
      <c r="J314">
        <v>5</v>
      </c>
      <c r="K314">
        <v>2.5000000000000001E-2</v>
      </c>
      <c r="L314">
        <v>11.525662929999999</v>
      </c>
      <c r="M314">
        <v>0.26327233</v>
      </c>
      <c r="N314">
        <v>-0.17236508</v>
      </c>
      <c r="O314">
        <v>-3.0462414</v>
      </c>
      <c r="P314">
        <v>-7.33565E-3</v>
      </c>
      <c r="Q314">
        <v>9.6820999999999995E-4</v>
      </c>
      <c r="R314">
        <v>15.41793159</v>
      </c>
      <c r="S314">
        <v>0.13875752</v>
      </c>
      <c r="T314">
        <v>1.75696561</v>
      </c>
      <c r="U314">
        <v>-1.0259732699999999</v>
      </c>
      <c r="V314">
        <v>0.20730000000000001</v>
      </c>
      <c r="W314">
        <v>1.38944</v>
      </c>
      <c r="X314">
        <v>4.5530000000000001E-2</v>
      </c>
      <c r="Y314">
        <v>6.2899999999999996E-3</v>
      </c>
      <c r="Z314">
        <v>0.33044000000000001</v>
      </c>
      <c r="AA314">
        <v>3.1E-4</v>
      </c>
      <c r="AB314" s="1">
        <v>4.0000000000000003E-5</v>
      </c>
      <c r="AC314">
        <v>2.5089399999999999</v>
      </c>
      <c r="AD314">
        <v>1.584E-2</v>
      </c>
      <c r="AE314">
        <v>0.23208000000000001</v>
      </c>
      <c r="AF314">
        <v>0.13907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320</v>
      </c>
      <c r="AR314">
        <v>1</v>
      </c>
      <c r="AS314">
        <v>1</v>
      </c>
      <c r="AT314">
        <v>10</v>
      </c>
    </row>
    <row r="315" spans="1:46" x14ac:dyDescent="0.25">
      <c r="A315" t="s">
        <v>34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152</v>
      </c>
      <c r="H315" cm="1">
        <f t="array" ref="H315">_xlfn.SWITCH(B315,1,0.6,2,0.4)*_xlfn.SWITCH(C315,1,0.185,2,0.63,3,0.185)*_xlfn.SWITCH(D315,1,0.185,2,0.63,3,0.185)*_xlfn.SWITCH(E315,1,0.25,2,0.25,3,0.5)*_xlfn.SWITCH(F315,1,0.185,2,0.63,3,0.185)</f>
        <v>1.4685299999999998E-2</v>
      </c>
      <c r="I315">
        <v>1.9495901423398802E-2</v>
      </c>
      <c r="J315">
        <v>5</v>
      </c>
      <c r="K315">
        <v>2.5000000000000001E-2</v>
      </c>
      <c r="L315">
        <v>9.5657837699999995</v>
      </c>
      <c r="M315">
        <v>0.28246491000000001</v>
      </c>
      <c r="N315">
        <v>-0.16181602</v>
      </c>
      <c r="O315">
        <v>-2.60319608</v>
      </c>
      <c r="P315">
        <v>-6.7964200000000001E-3</v>
      </c>
      <c r="Q315">
        <v>8.5804999999999996E-4</v>
      </c>
      <c r="R315">
        <v>13.556723809999999</v>
      </c>
      <c r="S315">
        <v>0.14529700000000001</v>
      </c>
      <c r="T315">
        <v>1.55473861</v>
      </c>
      <c r="U315">
        <v>-1.0902777100000001</v>
      </c>
      <c r="V315">
        <v>0.20449999999999999</v>
      </c>
      <c r="W315">
        <v>1.18479</v>
      </c>
      <c r="X315">
        <v>4.4490000000000002E-2</v>
      </c>
      <c r="Y315">
        <v>6.2100000000000002E-3</v>
      </c>
      <c r="Z315">
        <v>0.28367999999999999</v>
      </c>
      <c r="AA315">
        <v>2.9999999999999997E-4</v>
      </c>
      <c r="AB315" s="1">
        <v>4.0000000000000003E-5</v>
      </c>
      <c r="AC315">
        <v>2.3548499999999999</v>
      </c>
      <c r="AD315">
        <v>1.7149999999999999E-2</v>
      </c>
      <c r="AE315">
        <v>0.21792</v>
      </c>
      <c r="AF315">
        <v>0.12570000000000001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320</v>
      </c>
      <c r="AR315">
        <v>1</v>
      </c>
      <c r="AS315">
        <v>1</v>
      </c>
      <c r="AT315">
        <v>10</v>
      </c>
    </row>
    <row r="316" spans="1:46" x14ac:dyDescent="0.25">
      <c r="A316" t="s">
        <v>34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153</v>
      </c>
      <c r="H316" cm="1">
        <f t="array" ref="H316">_xlfn.SWITCH(B316,1,0.6,2,0.4)*_xlfn.SWITCH(C316,1,0.185,2,0.63,3,0.185)*_xlfn.SWITCH(D316,1,0.185,2,0.63,3,0.185)*_xlfn.SWITCH(E316,1,0.25,2,0.25,3,0.5)*_xlfn.SWITCH(F316,1,0.185,2,0.63,3,0.185)</f>
        <v>4.3123499999999995E-3</v>
      </c>
      <c r="I316">
        <v>4.5153550995560001E-3</v>
      </c>
      <c r="J316">
        <v>5</v>
      </c>
      <c r="K316">
        <v>2.5000000000000001E-2</v>
      </c>
      <c r="L316">
        <v>7.14983609</v>
      </c>
      <c r="M316">
        <v>0.35126057999999999</v>
      </c>
      <c r="N316">
        <v>-0.14295740000000001</v>
      </c>
      <c r="O316">
        <v>-2.1192759200000002</v>
      </c>
      <c r="P316">
        <v>-5.5943800000000004E-3</v>
      </c>
      <c r="Q316">
        <v>6.2102000000000001E-4</v>
      </c>
      <c r="R316">
        <v>11.33138241</v>
      </c>
      <c r="S316">
        <v>0.15639478000000001</v>
      </c>
      <c r="T316">
        <v>1.36530196</v>
      </c>
      <c r="U316">
        <v>-1.10758449</v>
      </c>
      <c r="V316">
        <v>0.19470000000000001</v>
      </c>
      <c r="W316">
        <v>0.93350999999999995</v>
      </c>
      <c r="X316">
        <v>4.1919999999999999E-2</v>
      </c>
      <c r="Y316">
        <v>5.9100000000000003E-3</v>
      </c>
      <c r="Z316">
        <v>0.22442000000000001</v>
      </c>
      <c r="AA316">
        <v>2.7E-4</v>
      </c>
      <c r="AB316" s="1">
        <v>4.0000000000000003E-5</v>
      </c>
      <c r="AC316">
        <v>2.0847099999999998</v>
      </c>
      <c r="AD316">
        <v>1.8669999999999999E-2</v>
      </c>
      <c r="AE316">
        <v>0.19209000000000001</v>
      </c>
      <c r="AF316">
        <v>0.11158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320</v>
      </c>
      <c r="AR316">
        <v>1</v>
      </c>
      <c r="AS316">
        <v>1</v>
      </c>
      <c r="AT316">
        <v>10</v>
      </c>
    </row>
    <row r="317" spans="1:46" x14ac:dyDescent="0.25">
      <c r="A317" t="s">
        <v>34</v>
      </c>
      <c r="B317">
        <v>2</v>
      </c>
      <c r="C317">
        <v>3</v>
      </c>
      <c r="D317">
        <v>3</v>
      </c>
      <c r="E317">
        <v>1</v>
      </c>
      <c r="F317">
        <v>1</v>
      </c>
      <c r="G317">
        <v>154</v>
      </c>
      <c r="H317" cm="1">
        <f t="array" ref="H317">_xlfn.SWITCH(B317,1,0.6,2,0.4)*_xlfn.SWITCH(C317,1,0.185,2,0.63,3,0.185)*_xlfn.SWITCH(D317,1,0.185,2,0.63,3,0.185)*_xlfn.SWITCH(E317,1,0.25,2,0.25,3,0.5)*_xlfn.SWITCH(F317,1,0.185,2,0.63,3,0.185)</f>
        <v>6.331625E-4</v>
      </c>
      <c r="I317">
        <v>4.2632927067560002E-4</v>
      </c>
      <c r="J317">
        <v>5</v>
      </c>
      <c r="K317">
        <v>2.5000000000000001E-2</v>
      </c>
      <c r="L317">
        <v>11.078617449999999</v>
      </c>
      <c r="M317">
        <v>0.1604903</v>
      </c>
      <c r="N317">
        <v>-0.20351363</v>
      </c>
      <c r="O317">
        <v>-2.8254697000000002</v>
      </c>
      <c r="P317">
        <v>-7.0663100000000001E-3</v>
      </c>
      <c r="Q317">
        <v>8.7956999999999998E-4</v>
      </c>
      <c r="R317">
        <v>15.37246204</v>
      </c>
      <c r="S317">
        <v>0.13755716000000001</v>
      </c>
      <c r="T317">
        <v>0.79912647000000003</v>
      </c>
      <c r="U317">
        <v>-8.0795220000000001E-2</v>
      </c>
      <c r="V317">
        <v>0.1895</v>
      </c>
      <c r="W317">
        <v>1.2603500000000001</v>
      </c>
      <c r="X317">
        <v>4.1540000000000001E-2</v>
      </c>
      <c r="Y317">
        <v>5.7499999999999999E-3</v>
      </c>
      <c r="Z317">
        <v>0.29998000000000002</v>
      </c>
      <c r="AA317">
        <v>2.7999999999999998E-4</v>
      </c>
      <c r="AB317" s="1">
        <v>4.0000000000000003E-5</v>
      </c>
      <c r="AC317">
        <v>2.4487199999999998</v>
      </c>
      <c r="AD317">
        <v>1.5429999999999999E-2</v>
      </c>
      <c r="AE317">
        <v>0.21226</v>
      </c>
      <c r="AF317">
        <v>0.12619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320</v>
      </c>
      <c r="AR317">
        <v>1</v>
      </c>
      <c r="AS317">
        <v>1</v>
      </c>
      <c r="AT317">
        <v>10</v>
      </c>
    </row>
    <row r="318" spans="1:46" x14ac:dyDescent="0.25">
      <c r="A318" t="s">
        <v>34</v>
      </c>
      <c r="B318">
        <v>2</v>
      </c>
      <c r="C318">
        <v>3</v>
      </c>
      <c r="D318">
        <v>3</v>
      </c>
      <c r="E318">
        <v>1</v>
      </c>
      <c r="F318">
        <v>2</v>
      </c>
      <c r="G318">
        <v>155</v>
      </c>
      <c r="H318" cm="1">
        <f t="array" ref="H318">_xlfn.SWITCH(B318,1,0.6,2,0.4)*_xlfn.SWITCH(C318,1,0.185,2,0.63,3,0.185)*_xlfn.SWITCH(D318,1,0.185,2,0.63,3,0.185)*_xlfn.SWITCH(E318,1,0.25,2,0.25,3,0.5)*_xlfn.SWITCH(F318,1,0.185,2,0.63,3,0.185)</f>
        <v>2.1561749999999998E-3</v>
      </c>
      <c r="I318">
        <v>2.1767492855456001E-3</v>
      </c>
      <c r="J318">
        <v>5</v>
      </c>
      <c r="K318">
        <v>2.5000000000000001E-2</v>
      </c>
      <c r="L318">
        <v>9.5283816300000002</v>
      </c>
      <c r="M318">
        <v>0.17713807000000001</v>
      </c>
      <c r="N318">
        <v>-0.19535406999999999</v>
      </c>
      <c r="O318">
        <v>-2.47956011</v>
      </c>
      <c r="P318">
        <v>-6.4768899999999999E-3</v>
      </c>
      <c r="Q318">
        <v>7.6338999999999997E-4</v>
      </c>
      <c r="R318">
        <v>13.69269727</v>
      </c>
      <c r="S318">
        <v>0.14408836</v>
      </c>
      <c r="T318">
        <v>0.64482653999999995</v>
      </c>
      <c r="U318">
        <v>-8.8715450000000001E-2</v>
      </c>
      <c r="V318">
        <v>0.18809999999999999</v>
      </c>
      <c r="W318">
        <v>1.09941</v>
      </c>
      <c r="X318">
        <v>4.0919999999999998E-2</v>
      </c>
      <c r="Y318">
        <v>5.7099999999999998E-3</v>
      </c>
      <c r="Z318">
        <v>0.26318999999999998</v>
      </c>
      <c r="AA318">
        <v>2.7E-4</v>
      </c>
      <c r="AB318" s="1">
        <v>4.0000000000000003E-5</v>
      </c>
      <c r="AC318">
        <v>2.30464</v>
      </c>
      <c r="AD318">
        <v>1.6559999999999998E-2</v>
      </c>
      <c r="AE318">
        <v>0.20136000000000001</v>
      </c>
      <c r="AF318">
        <v>0.11605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320</v>
      </c>
      <c r="AR318">
        <v>1</v>
      </c>
      <c r="AS318">
        <v>1</v>
      </c>
      <c r="AT318">
        <v>10</v>
      </c>
    </row>
    <row r="319" spans="1:46" x14ac:dyDescent="0.25">
      <c r="A319" t="s">
        <v>34</v>
      </c>
      <c r="B319">
        <v>2</v>
      </c>
      <c r="C319">
        <v>3</v>
      </c>
      <c r="D319">
        <v>3</v>
      </c>
      <c r="E319">
        <v>1</v>
      </c>
      <c r="F319">
        <v>3</v>
      </c>
      <c r="G319">
        <v>156</v>
      </c>
      <c r="H319" cm="1">
        <f t="array" ref="H319">_xlfn.SWITCH(B319,1,0.6,2,0.4)*_xlfn.SWITCH(C319,1,0.185,2,0.63,3,0.185)*_xlfn.SWITCH(D319,1,0.185,2,0.63,3,0.185)*_xlfn.SWITCH(E319,1,0.25,2,0.25,3,0.5)*_xlfn.SWITCH(F319,1,0.185,2,0.63,3,0.185)</f>
        <v>6.331625E-4</v>
      </c>
      <c r="I319">
        <v>8.9106600246040008E-4</v>
      </c>
      <c r="J319">
        <v>5</v>
      </c>
      <c r="K319">
        <v>2.5000000000000001E-2</v>
      </c>
      <c r="L319">
        <v>7.7139543699999997</v>
      </c>
      <c r="M319">
        <v>0.23559353</v>
      </c>
      <c r="N319">
        <v>-0.18074979999999999</v>
      </c>
      <c r="O319">
        <v>-2.1309391199999999</v>
      </c>
      <c r="P319">
        <v>-5.1959800000000002E-3</v>
      </c>
      <c r="Q319">
        <v>5.3047999999999995E-4</v>
      </c>
      <c r="R319">
        <v>11.8626378</v>
      </c>
      <c r="S319">
        <v>0.15409005000000001</v>
      </c>
      <c r="T319">
        <v>0.50352936000000004</v>
      </c>
      <c r="U319">
        <v>-3.5073409999999999E-2</v>
      </c>
      <c r="V319">
        <v>0.18310000000000001</v>
      </c>
      <c r="W319">
        <v>0.92213999999999996</v>
      </c>
      <c r="X319">
        <v>3.9539999999999999E-2</v>
      </c>
      <c r="Y319">
        <v>5.5599999999999998E-3</v>
      </c>
      <c r="Z319">
        <v>0.22155</v>
      </c>
      <c r="AA319">
        <v>2.5999999999999998E-4</v>
      </c>
      <c r="AB319" s="1">
        <v>3.0000000000000001E-5</v>
      </c>
      <c r="AC319">
        <v>2.09674</v>
      </c>
      <c r="AD319">
        <v>1.7829999999999999E-2</v>
      </c>
      <c r="AE319">
        <v>0.18429000000000001</v>
      </c>
      <c r="AF319">
        <v>0.10647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320</v>
      </c>
      <c r="AR319">
        <v>1</v>
      </c>
      <c r="AS319">
        <v>1</v>
      </c>
      <c r="AT319">
        <v>10</v>
      </c>
    </row>
    <row r="320" spans="1:46" x14ac:dyDescent="0.25">
      <c r="A320" t="s">
        <v>34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157</v>
      </c>
      <c r="H320" cm="1">
        <f t="array" ref="H320">_xlfn.SWITCH(B320,1,0.6,2,0.4)*_xlfn.SWITCH(C320,1,0.185,2,0.63,3,0.185)*_xlfn.SWITCH(D320,1,0.185,2,0.63,3,0.185)*_xlfn.SWITCH(E320,1,0.25,2,0.25,3,0.5)*_xlfn.SWITCH(F320,1,0.185,2,0.63,3,0.185)</f>
        <v>6.331625E-4</v>
      </c>
      <c r="I320">
        <v>5.8524945288319994E-4</v>
      </c>
      <c r="J320">
        <v>5</v>
      </c>
      <c r="K320">
        <v>2.5000000000000001E-2</v>
      </c>
      <c r="L320">
        <v>11.158367800000001</v>
      </c>
      <c r="M320">
        <v>0.15998361999999999</v>
      </c>
      <c r="N320">
        <v>-0.20355696000000001</v>
      </c>
      <c r="O320">
        <v>-2.8475362299999998</v>
      </c>
      <c r="P320">
        <v>-7.1094900000000004E-3</v>
      </c>
      <c r="Q320">
        <v>8.7991000000000002E-4</v>
      </c>
      <c r="R320">
        <v>15.456732199999999</v>
      </c>
      <c r="S320">
        <v>0.13638757000000001</v>
      </c>
      <c r="T320">
        <v>1.0272030299999999</v>
      </c>
      <c r="U320">
        <v>-0.26509012999999998</v>
      </c>
      <c r="V320">
        <v>0.19020000000000001</v>
      </c>
      <c r="W320">
        <v>1.26986</v>
      </c>
      <c r="X320">
        <v>4.1689999999999998E-2</v>
      </c>
      <c r="Y320">
        <v>5.77E-3</v>
      </c>
      <c r="Z320">
        <v>0.30225999999999997</v>
      </c>
      <c r="AA320">
        <v>2.9E-4</v>
      </c>
      <c r="AB320" s="1">
        <v>4.0000000000000003E-5</v>
      </c>
      <c r="AC320">
        <v>2.45329</v>
      </c>
      <c r="AD320">
        <v>1.532E-2</v>
      </c>
      <c r="AE320">
        <v>0.21379000000000001</v>
      </c>
      <c r="AF320">
        <v>0.12684000000000001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320</v>
      </c>
      <c r="AR320">
        <v>1</v>
      </c>
      <c r="AS320">
        <v>1</v>
      </c>
      <c r="AT320">
        <v>10</v>
      </c>
    </row>
    <row r="321" spans="1:46" x14ac:dyDescent="0.25">
      <c r="A321" t="s">
        <v>34</v>
      </c>
      <c r="B321">
        <v>2</v>
      </c>
      <c r="C321">
        <v>3</v>
      </c>
      <c r="D321">
        <v>3</v>
      </c>
      <c r="E321">
        <v>2</v>
      </c>
      <c r="F321">
        <v>2</v>
      </c>
      <c r="G321">
        <v>158</v>
      </c>
      <c r="H321" cm="1">
        <f t="array" ref="H321">_xlfn.SWITCH(B321,1,0.6,2,0.4)*_xlfn.SWITCH(C321,1,0.185,2,0.63,3,0.185)*_xlfn.SWITCH(D321,1,0.185,2,0.63,3,0.185)*_xlfn.SWITCH(E321,1,0.25,2,0.25,3,0.5)*_xlfn.SWITCH(F321,1,0.185,2,0.63,3,0.185)</f>
        <v>2.1561749999999998E-3</v>
      </c>
      <c r="I321">
        <v>2.8225716670375999E-3</v>
      </c>
      <c r="J321">
        <v>5</v>
      </c>
      <c r="K321">
        <v>2.5000000000000001E-2</v>
      </c>
      <c r="L321">
        <v>9.6625170899999997</v>
      </c>
      <c r="M321">
        <v>0.17716517000000001</v>
      </c>
      <c r="N321">
        <v>-0.19540673</v>
      </c>
      <c r="O321">
        <v>-2.5151284299999999</v>
      </c>
      <c r="P321">
        <v>-6.5131499999999997E-3</v>
      </c>
      <c r="Q321">
        <v>7.6291E-4</v>
      </c>
      <c r="R321">
        <v>13.905231819999999</v>
      </c>
      <c r="S321">
        <v>0.14205852999999999</v>
      </c>
      <c r="T321">
        <v>0.88190056999999999</v>
      </c>
      <c r="U321">
        <v>-0.27004145000000002</v>
      </c>
      <c r="V321">
        <v>0.18890000000000001</v>
      </c>
      <c r="W321">
        <v>1.11836</v>
      </c>
      <c r="X321">
        <v>4.1090000000000002E-2</v>
      </c>
      <c r="Y321">
        <v>5.7299999999999999E-3</v>
      </c>
      <c r="Z321">
        <v>0.26767000000000002</v>
      </c>
      <c r="AA321">
        <v>2.7E-4</v>
      </c>
      <c r="AB321" s="1">
        <v>4.0000000000000003E-5</v>
      </c>
      <c r="AC321">
        <v>2.3273199999999998</v>
      </c>
      <c r="AD321">
        <v>1.6379999999999999E-2</v>
      </c>
      <c r="AE321">
        <v>0.20362</v>
      </c>
      <c r="AF321">
        <v>0.11715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320</v>
      </c>
      <c r="AR321">
        <v>1</v>
      </c>
      <c r="AS321">
        <v>1</v>
      </c>
      <c r="AT321">
        <v>10</v>
      </c>
    </row>
    <row r="322" spans="1:46" x14ac:dyDescent="0.25">
      <c r="A322" t="s">
        <v>34</v>
      </c>
      <c r="B322">
        <v>2</v>
      </c>
      <c r="C322">
        <v>3</v>
      </c>
      <c r="D322">
        <v>3</v>
      </c>
      <c r="E322">
        <v>2</v>
      </c>
      <c r="F322">
        <v>3</v>
      </c>
      <c r="G322">
        <v>159</v>
      </c>
      <c r="H322" cm="1">
        <f t="array" ref="H322">_xlfn.SWITCH(B322,1,0.6,2,0.4)*_xlfn.SWITCH(C322,1,0.185,2,0.63,3,0.185)*_xlfn.SWITCH(D322,1,0.185,2,0.63,3,0.185)*_xlfn.SWITCH(E322,1,0.25,2,0.25,3,0.5)*_xlfn.SWITCH(F322,1,0.185,2,0.63,3,0.185)</f>
        <v>6.331625E-4</v>
      </c>
      <c r="I322">
        <v>1.0685644549308E-3</v>
      </c>
      <c r="J322">
        <v>5</v>
      </c>
      <c r="K322">
        <v>2.5000000000000001E-2</v>
      </c>
      <c r="L322">
        <v>7.8742481599999996</v>
      </c>
      <c r="M322">
        <v>0.23591703</v>
      </c>
      <c r="N322">
        <v>-0.18081141000000001</v>
      </c>
      <c r="O322">
        <v>-2.1732711400000002</v>
      </c>
      <c r="P322">
        <v>-5.2288300000000003E-3</v>
      </c>
      <c r="Q322">
        <v>5.2948999999999997E-4</v>
      </c>
      <c r="R322">
        <v>12.164622570000001</v>
      </c>
      <c r="S322">
        <v>0.15114590999999999</v>
      </c>
      <c r="T322">
        <v>0.74625635999999995</v>
      </c>
      <c r="U322">
        <v>-0.21577697000000001</v>
      </c>
      <c r="V322">
        <v>0.18390000000000001</v>
      </c>
      <c r="W322">
        <v>0.94577</v>
      </c>
      <c r="X322">
        <v>3.9719999999999998E-2</v>
      </c>
      <c r="Y322">
        <v>5.5799999999999999E-3</v>
      </c>
      <c r="Z322">
        <v>0.22721</v>
      </c>
      <c r="AA322">
        <v>2.5999999999999998E-4</v>
      </c>
      <c r="AB322" s="1">
        <v>3.0000000000000001E-5</v>
      </c>
      <c r="AC322">
        <v>2.1346099999999999</v>
      </c>
      <c r="AD322">
        <v>1.7569999999999999E-2</v>
      </c>
      <c r="AE322">
        <v>0.18712999999999999</v>
      </c>
      <c r="AF322">
        <v>0.10755000000000001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320</v>
      </c>
      <c r="AR322">
        <v>1</v>
      </c>
      <c r="AS322">
        <v>1</v>
      </c>
      <c r="AT322">
        <v>10</v>
      </c>
    </row>
    <row r="323" spans="1:46" x14ac:dyDescent="0.25">
      <c r="A323" t="s">
        <v>34</v>
      </c>
      <c r="B323">
        <v>2</v>
      </c>
      <c r="C323">
        <v>3</v>
      </c>
      <c r="D323">
        <v>3</v>
      </c>
      <c r="E323">
        <v>3</v>
      </c>
      <c r="F323">
        <v>1</v>
      </c>
      <c r="G323">
        <v>160</v>
      </c>
      <c r="H323" cm="1">
        <f t="array" ref="H323">_xlfn.SWITCH(B323,1,0.6,2,0.4)*_xlfn.SWITCH(C323,1,0.185,2,0.63,3,0.185)*_xlfn.SWITCH(D323,1,0.185,2,0.63,3,0.185)*_xlfn.SWITCH(E323,1,0.25,2,0.25,3,0.5)*_xlfn.SWITCH(F323,1,0.185,2,0.63,3,0.185)</f>
        <v>1.266325E-3</v>
      </c>
      <c r="I323">
        <v>3.1209363442440004E-3</v>
      </c>
      <c r="J323">
        <v>5</v>
      </c>
      <c r="K323">
        <v>2.5000000000000001E-2</v>
      </c>
      <c r="L323">
        <v>10.15496841</v>
      </c>
      <c r="M323">
        <v>0.16278941999999999</v>
      </c>
      <c r="N323">
        <v>-0.20243649999999999</v>
      </c>
      <c r="O323">
        <v>-2.6061243200000002</v>
      </c>
      <c r="P323">
        <v>-7.1276200000000003E-3</v>
      </c>
      <c r="Q323">
        <v>8.8577000000000003E-4</v>
      </c>
      <c r="R323">
        <v>13.75319691</v>
      </c>
      <c r="S323">
        <v>0.14835369000000001</v>
      </c>
      <c r="T323">
        <v>1.6160324399999999</v>
      </c>
      <c r="U323">
        <v>-1.0987452600000001</v>
      </c>
      <c r="V323">
        <v>0.19109999999999999</v>
      </c>
      <c r="W323">
        <v>1.1404300000000001</v>
      </c>
      <c r="X323">
        <v>4.1790000000000001E-2</v>
      </c>
      <c r="Y323">
        <v>5.8100000000000001E-3</v>
      </c>
      <c r="Z323">
        <v>0.27248</v>
      </c>
      <c r="AA323">
        <v>2.7999999999999998E-4</v>
      </c>
      <c r="AB323" s="1">
        <v>4.0000000000000003E-5</v>
      </c>
      <c r="AC323">
        <v>2.2830900000000001</v>
      </c>
      <c r="AD323">
        <v>1.6559999999999998E-2</v>
      </c>
      <c r="AE323">
        <v>0.20436000000000001</v>
      </c>
      <c r="AF323">
        <v>0.11984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320</v>
      </c>
      <c r="AR323">
        <v>1</v>
      </c>
      <c r="AS323">
        <v>1</v>
      </c>
      <c r="AT323">
        <v>10</v>
      </c>
    </row>
    <row r="324" spans="1:46" x14ac:dyDescent="0.25">
      <c r="A324" t="s">
        <v>34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161</v>
      </c>
      <c r="H324" cm="1">
        <f t="array" ref="H324">_xlfn.SWITCH(B324,1,0.6,2,0.4)*_xlfn.SWITCH(C324,1,0.185,2,0.63,3,0.185)*_xlfn.SWITCH(D324,1,0.185,2,0.63,3,0.185)*_xlfn.SWITCH(E324,1,0.25,2,0.25,3,0.5)*_xlfn.SWITCH(F324,1,0.185,2,0.63,3,0.185)</f>
        <v>4.3123499999999995E-3</v>
      </c>
      <c r="I324">
        <v>1.1968217489378E-2</v>
      </c>
      <c r="J324">
        <v>5</v>
      </c>
      <c r="K324">
        <v>2.5000000000000001E-2</v>
      </c>
      <c r="L324">
        <v>8.7590864699999997</v>
      </c>
      <c r="M324">
        <v>0.18046142000000001</v>
      </c>
      <c r="N324">
        <v>-0.19429399</v>
      </c>
      <c r="O324">
        <v>-2.2963768400000002</v>
      </c>
      <c r="P324">
        <v>-6.5208499999999999E-3</v>
      </c>
      <c r="Q324">
        <v>7.6805000000000005E-4</v>
      </c>
      <c r="R324">
        <v>12.24971251</v>
      </c>
      <c r="S324">
        <v>0.15513822999999999</v>
      </c>
      <c r="T324">
        <v>1.47818172</v>
      </c>
      <c r="U324">
        <v>-1.0926609700000001</v>
      </c>
      <c r="V324">
        <v>0.18959999999999999</v>
      </c>
      <c r="W324">
        <v>0.99919000000000002</v>
      </c>
      <c r="X324">
        <v>4.1149999999999999E-2</v>
      </c>
      <c r="Y324">
        <v>5.7600000000000004E-3</v>
      </c>
      <c r="Z324">
        <v>0.2397</v>
      </c>
      <c r="AA324">
        <v>2.7E-4</v>
      </c>
      <c r="AB324" s="1">
        <v>4.0000000000000003E-5</v>
      </c>
      <c r="AC324">
        <v>2.1443099999999999</v>
      </c>
      <c r="AD324">
        <v>1.772E-2</v>
      </c>
      <c r="AE324">
        <v>0.19348000000000001</v>
      </c>
      <c r="AF324">
        <v>0.1123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320</v>
      </c>
      <c r="AR324">
        <v>1</v>
      </c>
      <c r="AS324">
        <v>1</v>
      </c>
      <c r="AT324">
        <v>10</v>
      </c>
    </row>
    <row r="325" spans="1:46" x14ac:dyDescent="0.25">
      <c r="A325" t="s">
        <v>34</v>
      </c>
      <c r="B325">
        <v>2</v>
      </c>
      <c r="C325">
        <v>3</v>
      </c>
      <c r="D325">
        <v>3</v>
      </c>
      <c r="E325">
        <v>3</v>
      </c>
      <c r="F325">
        <v>3</v>
      </c>
      <c r="G325">
        <v>162</v>
      </c>
      <c r="H325" cm="1">
        <f t="array" ref="H325">_xlfn.SWITCH(B325,1,0.6,2,0.4)*_xlfn.SWITCH(C325,1,0.185,2,0.63,3,0.185)*_xlfn.SWITCH(D325,1,0.185,2,0.63,3,0.185)*_xlfn.SWITCH(E325,1,0.25,2,0.25,3,0.5)*_xlfn.SWITCH(F325,1,0.185,2,0.63,3,0.185)</f>
        <v>1.266325E-3</v>
      </c>
      <c r="I325">
        <v>3.3102094436820006E-3</v>
      </c>
      <c r="J325">
        <v>5</v>
      </c>
      <c r="K325">
        <v>2.5000000000000001E-2</v>
      </c>
      <c r="L325">
        <v>7.0874857799999997</v>
      </c>
      <c r="M325">
        <v>0.23999688999999999</v>
      </c>
      <c r="N325">
        <v>-0.17969594</v>
      </c>
      <c r="O325">
        <v>-1.9818716599999999</v>
      </c>
      <c r="P325">
        <v>-5.2242199999999999E-3</v>
      </c>
      <c r="Q325">
        <v>5.3357000000000003E-4</v>
      </c>
      <c r="R325">
        <v>10.59790512</v>
      </c>
      <c r="S325">
        <v>0.16571530000000001</v>
      </c>
      <c r="T325">
        <v>1.3545726499999999</v>
      </c>
      <c r="U325">
        <v>-1.0272447099999999</v>
      </c>
      <c r="V325">
        <v>0.18440000000000001</v>
      </c>
      <c r="W325">
        <v>0.84360000000000002</v>
      </c>
      <c r="X325">
        <v>3.9739999999999998E-2</v>
      </c>
      <c r="Y325">
        <v>5.5999999999999999E-3</v>
      </c>
      <c r="Z325">
        <v>0.20263</v>
      </c>
      <c r="AA325">
        <v>2.5999999999999998E-4</v>
      </c>
      <c r="AB325" s="1">
        <v>3.0000000000000001E-5</v>
      </c>
      <c r="AC325">
        <v>1.9474400000000001</v>
      </c>
      <c r="AD325">
        <v>1.9050000000000001E-2</v>
      </c>
      <c r="AE325">
        <v>0.17698</v>
      </c>
      <c r="AF325">
        <v>0.10478999999999999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</v>
      </c>
      <c r="AR325">
        <v>1</v>
      </c>
      <c r="AS325">
        <v>1</v>
      </c>
      <c r="AT325">
        <v>10</v>
      </c>
    </row>
    <row r="326" spans="1:46" x14ac:dyDescent="0.25">
      <c r="A326" t="s">
        <v>34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 cm="1">
        <f t="array" ref="H326">_xlfn.SWITCH(B326,1,0.6,2,0.4)*_xlfn.SWITCH(C326,1,0.185,2,0.63,3,0.185)*_xlfn.SWITCH(D326,1,0.185,2,0.63,3,0.185)*_xlfn.SWITCH(E326,1,0.25,2,0.25,3,0.5)*_xlfn.SWITCH(F326,1,0.185,2,0.63,3,0.185)</f>
        <v>9.4974375E-4</v>
      </c>
      <c r="I326">
        <v>1.3916322595799999E-4</v>
      </c>
      <c r="J326">
        <v>5</v>
      </c>
      <c r="K326">
        <v>0.05</v>
      </c>
      <c r="L326">
        <v>8.0922198499999993</v>
      </c>
      <c r="M326">
        <v>5.9520570000000002E-2</v>
      </c>
      <c r="N326">
        <v>-0.16084825</v>
      </c>
      <c r="O326">
        <v>-2.0966973699999998</v>
      </c>
      <c r="P326">
        <v>-6.12387E-3</v>
      </c>
      <c r="Q326">
        <v>9.8328E-4</v>
      </c>
      <c r="R326">
        <v>6.7139479700000004</v>
      </c>
      <c r="S326">
        <v>0.18465632000000001</v>
      </c>
      <c r="T326">
        <v>-0.21972323999999999</v>
      </c>
      <c r="U326">
        <v>-0.44465637000000002</v>
      </c>
      <c r="V326">
        <v>0.2301</v>
      </c>
      <c r="W326">
        <v>0.68301999999999996</v>
      </c>
      <c r="X326">
        <v>4.8259999999999997E-2</v>
      </c>
      <c r="Y326">
        <v>6.9800000000000001E-3</v>
      </c>
      <c r="Z326">
        <v>0.15917000000000001</v>
      </c>
      <c r="AA326">
        <v>2.9999999999999997E-4</v>
      </c>
      <c r="AB326" s="1">
        <v>4.0000000000000003E-5</v>
      </c>
      <c r="AC326">
        <v>1.13958</v>
      </c>
      <c r="AD326">
        <v>1.8550000000000001E-2</v>
      </c>
      <c r="AE326">
        <v>0.18021999999999999</v>
      </c>
      <c r="AF326">
        <v>0.12612999999999999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320</v>
      </c>
      <c r="AR326">
        <v>1</v>
      </c>
      <c r="AS326">
        <v>1</v>
      </c>
      <c r="AT326">
        <v>10</v>
      </c>
    </row>
    <row r="327" spans="1:46" x14ac:dyDescent="0.25">
      <c r="A327" t="s">
        <v>34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 cm="1">
        <f t="array" ref="H327">_xlfn.SWITCH(B327,1,0.6,2,0.4)*_xlfn.SWITCH(C327,1,0.185,2,0.63,3,0.185)*_xlfn.SWITCH(D327,1,0.185,2,0.63,3,0.185)*_xlfn.SWITCH(E327,1,0.25,2,0.25,3,0.5)*_xlfn.SWITCH(F327,1,0.185,2,0.63,3,0.185)</f>
        <v>3.2342625000000001E-3</v>
      </c>
      <c r="I327">
        <v>8.5341639112199998E-4</v>
      </c>
      <c r="J327">
        <v>5</v>
      </c>
      <c r="K327">
        <v>0.05</v>
      </c>
      <c r="L327">
        <v>7.0554472400000003</v>
      </c>
      <c r="M327">
        <v>0.11753613</v>
      </c>
      <c r="N327">
        <v>-0.14986226</v>
      </c>
      <c r="O327">
        <v>-1.9064315999999999</v>
      </c>
      <c r="P327">
        <v>-5.5210399999999996E-3</v>
      </c>
      <c r="Q327">
        <v>8.2939000000000005E-4</v>
      </c>
      <c r="R327">
        <v>6.1138454099999997</v>
      </c>
      <c r="S327">
        <v>0.19354584999999999</v>
      </c>
      <c r="T327">
        <v>-0.14911163</v>
      </c>
      <c r="U327">
        <v>-0.55905125</v>
      </c>
      <c r="V327">
        <v>0.2198</v>
      </c>
      <c r="W327">
        <v>0.61699000000000004</v>
      </c>
      <c r="X327">
        <v>4.6030000000000001E-2</v>
      </c>
      <c r="Y327">
        <v>6.6699999999999997E-3</v>
      </c>
      <c r="Z327">
        <v>0.14219999999999999</v>
      </c>
      <c r="AA327">
        <v>2.9E-4</v>
      </c>
      <c r="AB327" s="1">
        <v>4.0000000000000003E-5</v>
      </c>
      <c r="AC327">
        <v>1.06515</v>
      </c>
      <c r="AD327">
        <v>1.9349999999999999E-2</v>
      </c>
      <c r="AE327">
        <v>0.16636000000000001</v>
      </c>
      <c r="AF327">
        <v>0.12053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320</v>
      </c>
      <c r="AR327">
        <v>1</v>
      </c>
      <c r="AS327">
        <v>1</v>
      </c>
      <c r="AT327">
        <v>10</v>
      </c>
    </row>
    <row r="328" spans="1:46" x14ac:dyDescent="0.25">
      <c r="A328" t="s">
        <v>34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3</v>
      </c>
      <c r="H328" cm="1">
        <f t="array" ref="H328">_xlfn.SWITCH(B328,1,0.6,2,0.4)*_xlfn.SWITCH(C328,1,0.185,2,0.63,3,0.185)*_xlfn.SWITCH(D328,1,0.185,2,0.63,3,0.185)*_xlfn.SWITCH(E328,1,0.25,2,0.25,3,0.5)*_xlfn.SWITCH(F328,1,0.185,2,0.63,3,0.185)</f>
        <v>9.4974375E-4</v>
      </c>
      <c r="I328">
        <v>4.4356650886200001E-4</v>
      </c>
      <c r="J328">
        <v>5</v>
      </c>
      <c r="K328">
        <v>0.05</v>
      </c>
      <c r="L328">
        <v>5.4617984100000001</v>
      </c>
      <c r="M328">
        <v>0.2419914</v>
      </c>
      <c r="N328">
        <v>-0.13078303999999999</v>
      </c>
      <c r="O328">
        <v>-1.66770219</v>
      </c>
      <c r="P328">
        <v>-4.7880600000000002E-3</v>
      </c>
      <c r="Q328">
        <v>5.2459000000000002E-4</v>
      </c>
      <c r="R328">
        <v>5.0591618699999996</v>
      </c>
      <c r="S328">
        <v>0.22046361</v>
      </c>
      <c r="T328">
        <v>-9.15441E-3</v>
      </c>
      <c r="U328">
        <v>-0.44480234000000002</v>
      </c>
      <c r="V328">
        <v>0.1991</v>
      </c>
      <c r="W328">
        <v>0.51951999999999998</v>
      </c>
      <c r="X328">
        <v>4.1829999999999999E-2</v>
      </c>
      <c r="Y328">
        <v>6.0499999999999998E-3</v>
      </c>
      <c r="Z328">
        <v>0.11742</v>
      </c>
      <c r="AA328">
        <v>2.5999999999999998E-4</v>
      </c>
      <c r="AB328" s="1">
        <v>3.0000000000000001E-5</v>
      </c>
      <c r="AC328">
        <v>0.90237999999999996</v>
      </c>
      <c r="AD328">
        <v>2.052E-2</v>
      </c>
      <c r="AE328">
        <v>0.14288999999999999</v>
      </c>
      <c r="AF328">
        <v>0.10928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320</v>
      </c>
      <c r="AR328">
        <v>1</v>
      </c>
      <c r="AS328">
        <v>1</v>
      </c>
      <c r="AT328">
        <v>10</v>
      </c>
    </row>
    <row r="329" spans="1:46" x14ac:dyDescent="0.25">
      <c r="A329" t="s">
        <v>34</v>
      </c>
      <c r="B329">
        <v>1</v>
      </c>
      <c r="C329">
        <v>1</v>
      </c>
      <c r="D329">
        <v>1</v>
      </c>
      <c r="E329">
        <v>2</v>
      </c>
      <c r="F329">
        <v>1</v>
      </c>
      <c r="G329">
        <v>4</v>
      </c>
      <c r="H329" cm="1">
        <f t="array" ref="H329">_xlfn.SWITCH(B329,1,0.6,2,0.4)*_xlfn.SWITCH(C329,1,0.185,2,0.63,3,0.185)*_xlfn.SWITCH(D329,1,0.185,2,0.63,3,0.185)*_xlfn.SWITCH(E329,1,0.25,2,0.25,3,0.5)*_xlfn.SWITCH(F329,1,0.185,2,0.63,3,0.185)</f>
        <v>9.4974375E-4</v>
      </c>
      <c r="I329">
        <v>2.093416000794E-4</v>
      </c>
      <c r="J329">
        <v>5</v>
      </c>
      <c r="K329">
        <v>0.05</v>
      </c>
      <c r="L329">
        <v>8.2379754900000002</v>
      </c>
      <c r="M329">
        <v>6.0111869999999998E-2</v>
      </c>
      <c r="N329">
        <v>-0.16091216999999999</v>
      </c>
      <c r="O329">
        <v>-2.1368203600000002</v>
      </c>
      <c r="P329">
        <v>-6.1561000000000003E-3</v>
      </c>
      <c r="Q329">
        <v>9.8185000000000004E-4</v>
      </c>
      <c r="R329">
        <v>6.9468218899999998</v>
      </c>
      <c r="S329">
        <v>0.18111309</v>
      </c>
      <c r="T329">
        <v>2.6148379999999999E-2</v>
      </c>
      <c r="U329">
        <v>-0.62966957000000001</v>
      </c>
      <c r="V329">
        <v>0.23019999999999999</v>
      </c>
      <c r="W329">
        <v>0.69696999999999998</v>
      </c>
      <c r="X329">
        <v>4.8280000000000003E-2</v>
      </c>
      <c r="Y329">
        <v>6.9800000000000001E-3</v>
      </c>
      <c r="Z329">
        <v>0.16299</v>
      </c>
      <c r="AA329">
        <v>2.9999999999999997E-4</v>
      </c>
      <c r="AB329" s="1">
        <v>4.0000000000000003E-5</v>
      </c>
      <c r="AC329">
        <v>1.1658999999999999</v>
      </c>
      <c r="AD329">
        <v>1.822E-2</v>
      </c>
      <c r="AE329">
        <v>0.18246999999999999</v>
      </c>
      <c r="AF329">
        <v>0.12612999999999999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320</v>
      </c>
      <c r="AR329">
        <v>1</v>
      </c>
      <c r="AS329">
        <v>1</v>
      </c>
      <c r="AT329">
        <v>10</v>
      </c>
    </row>
    <row r="330" spans="1:46" x14ac:dyDescent="0.25">
      <c r="A330" t="s">
        <v>34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5</v>
      </c>
      <c r="H330" cm="1">
        <f t="array" ref="H330">_xlfn.SWITCH(B330,1,0.6,2,0.4)*_xlfn.SWITCH(C330,1,0.185,2,0.63,3,0.185)*_xlfn.SWITCH(D330,1,0.185,2,0.63,3,0.185)*_xlfn.SWITCH(E330,1,0.25,2,0.25,3,0.5)*_xlfn.SWITCH(F330,1,0.185,2,0.63,3,0.185)</f>
        <v>3.2342625000000001E-3</v>
      </c>
      <c r="I330">
        <v>1.2093608027987999E-3</v>
      </c>
      <c r="J330">
        <v>5</v>
      </c>
      <c r="K330">
        <v>0.05</v>
      </c>
      <c r="L330">
        <v>7.1925389900000001</v>
      </c>
      <c r="M330">
        <v>0.1180216</v>
      </c>
      <c r="N330">
        <v>-0.14993079000000001</v>
      </c>
      <c r="O330">
        <v>-1.94434416</v>
      </c>
      <c r="P330">
        <v>-5.5540199999999998E-3</v>
      </c>
      <c r="Q330">
        <v>8.2806999999999998E-4</v>
      </c>
      <c r="R330">
        <v>6.3454236799999997</v>
      </c>
      <c r="S330">
        <v>0.18960155000000001</v>
      </c>
      <c r="T330">
        <v>9.5310140000000002E-2</v>
      </c>
      <c r="U330">
        <v>-0.74469525000000003</v>
      </c>
      <c r="V330">
        <v>0.22020000000000001</v>
      </c>
      <c r="W330">
        <v>0.63063999999999998</v>
      </c>
      <c r="X330">
        <v>4.6120000000000001E-2</v>
      </c>
      <c r="Y330">
        <v>6.6800000000000002E-3</v>
      </c>
      <c r="Z330">
        <v>0.14596999999999999</v>
      </c>
      <c r="AA330">
        <v>2.9E-4</v>
      </c>
      <c r="AB330" s="1">
        <v>4.0000000000000003E-5</v>
      </c>
      <c r="AC330">
        <v>1.09385</v>
      </c>
      <c r="AD330">
        <v>1.9019999999999999E-2</v>
      </c>
      <c r="AE330">
        <v>0.16879</v>
      </c>
      <c r="AF330">
        <v>0.12071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320</v>
      </c>
      <c r="AR330">
        <v>1</v>
      </c>
      <c r="AS330">
        <v>1</v>
      </c>
      <c r="AT330">
        <v>10</v>
      </c>
    </row>
    <row r="331" spans="1:46" x14ac:dyDescent="0.25">
      <c r="A331" t="s">
        <v>34</v>
      </c>
      <c r="B331">
        <v>1</v>
      </c>
      <c r="C331">
        <v>1</v>
      </c>
      <c r="D331">
        <v>1</v>
      </c>
      <c r="E331">
        <v>2</v>
      </c>
      <c r="F331">
        <v>3</v>
      </c>
      <c r="G331">
        <v>6</v>
      </c>
      <c r="H331" cm="1">
        <f t="array" ref="H331">_xlfn.SWITCH(B331,1,0.6,2,0.4)*_xlfn.SWITCH(C331,1,0.185,2,0.63,3,0.185)*_xlfn.SWITCH(D331,1,0.185,2,0.63,3,0.185)*_xlfn.SWITCH(E331,1,0.25,2,0.25,3,0.5)*_xlfn.SWITCH(F331,1,0.185,2,0.63,3,0.185)</f>
        <v>9.4974375E-4</v>
      </c>
      <c r="I331">
        <v>5.7748514412960005E-4</v>
      </c>
      <c r="J331">
        <v>5</v>
      </c>
      <c r="K331">
        <v>0.05</v>
      </c>
      <c r="L331">
        <v>5.5870898499999999</v>
      </c>
      <c r="M331">
        <v>0.24230020999999999</v>
      </c>
      <c r="N331">
        <v>-0.13086925999999999</v>
      </c>
      <c r="O331">
        <v>-1.70245924</v>
      </c>
      <c r="P331">
        <v>-4.8219100000000004E-3</v>
      </c>
      <c r="Q331">
        <v>5.2338000000000005E-4</v>
      </c>
      <c r="R331">
        <v>5.2803045700000002</v>
      </c>
      <c r="S331">
        <v>0.21563462</v>
      </c>
      <c r="T331">
        <v>0.23273198</v>
      </c>
      <c r="U331">
        <v>-0.63087274999999998</v>
      </c>
      <c r="V331">
        <v>0.19989999999999999</v>
      </c>
      <c r="W331">
        <v>0.53222000000000003</v>
      </c>
      <c r="X331">
        <v>4.2009999999999999E-2</v>
      </c>
      <c r="Y331">
        <v>6.0800000000000003E-3</v>
      </c>
      <c r="Z331">
        <v>0.12098</v>
      </c>
      <c r="AA331">
        <v>2.5999999999999998E-4</v>
      </c>
      <c r="AB331" s="1">
        <v>3.0000000000000001E-5</v>
      </c>
      <c r="AC331">
        <v>0.93305000000000005</v>
      </c>
      <c r="AD331">
        <v>2.019E-2</v>
      </c>
      <c r="AE331">
        <v>0.14543</v>
      </c>
      <c r="AF331">
        <v>0.10972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320</v>
      </c>
      <c r="AR331">
        <v>1</v>
      </c>
      <c r="AS331">
        <v>1</v>
      </c>
      <c r="AT331">
        <v>10</v>
      </c>
    </row>
    <row r="332" spans="1:46" x14ac:dyDescent="0.25">
      <c r="A332" t="s">
        <v>34</v>
      </c>
      <c r="B332">
        <v>1</v>
      </c>
      <c r="C332">
        <v>1</v>
      </c>
      <c r="D332">
        <v>1</v>
      </c>
      <c r="E332">
        <v>3</v>
      </c>
      <c r="F332">
        <v>1</v>
      </c>
      <c r="G332">
        <v>7</v>
      </c>
      <c r="H332" cm="1">
        <f t="array" ref="H332">_xlfn.SWITCH(B332,1,0.6,2,0.4)*_xlfn.SWITCH(C332,1,0.185,2,0.63,3,0.185)*_xlfn.SWITCH(D332,1,0.185,2,0.63,3,0.185)*_xlfn.SWITCH(E332,1,0.25,2,0.25,3,0.5)*_xlfn.SWITCH(F332,1,0.185,2,0.63,3,0.185)</f>
        <v>1.8994875E-3</v>
      </c>
      <c r="I332">
        <v>1.6335840275886E-3</v>
      </c>
      <c r="J332">
        <v>5</v>
      </c>
      <c r="K332">
        <v>0.05</v>
      </c>
      <c r="L332">
        <v>7.8145612499999997</v>
      </c>
      <c r="M332">
        <v>6.8306980000000003E-2</v>
      </c>
      <c r="N332">
        <v>-0.15971446</v>
      </c>
      <c r="O332">
        <v>-2.0379686000000001</v>
      </c>
      <c r="P332">
        <v>-6.1101999999999997E-3</v>
      </c>
      <c r="Q332">
        <v>9.8087999999999995E-4</v>
      </c>
      <c r="R332">
        <v>6.3121058999999997</v>
      </c>
      <c r="S332">
        <v>0.19171562</v>
      </c>
      <c r="T332">
        <v>0.70210554999999997</v>
      </c>
      <c r="U332">
        <v>-1.4251879300000001</v>
      </c>
      <c r="V332">
        <v>0.23100000000000001</v>
      </c>
      <c r="W332">
        <v>0.66352999999999995</v>
      </c>
      <c r="X332">
        <v>4.8439999999999997E-2</v>
      </c>
      <c r="Y332">
        <v>7.0099999999999997E-3</v>
      </c>
      <c r="Z332">
        <v>0.15365999999999999</v>
      </c>
      <c r="AA332">
        <v>2.9999999999999997E-4</v>
      </c>
      <c r="AB332" s="1">
        <v>4.0000000000000003E-5</v>
      </c>
      <c r="AC332">
        <v>1.0946499999999999</v>
      </c>
      <c r="AD332">
        <v>1.917E-2</v>
      </c>
      <c r="AE332">
        <v>0.17716999999999999</v>
      </c>
      <c r="AF332">
        <v>0.12665000000000001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320</v>
      </c>
      <c r="AR332">
        <v>1</v>
      </c>
      <c r="AS332">
        <v>1</v>
      </c>
      <c r="AT332">
        <v>10</v>
      </c>
    </row>
    <row r="333" spans="1:46" x14ac:dyDescent="0.25">
      <c r="A333" t="s">
        <v>34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8</v>
      </c>
      <c r="H333" cm="1">
        <f t="array" ref="H333">_xlfn.SWITCH(B333,1,0.6,2,0.4)*_xlfn.SWITCH(C333,1,0.185,2,0.63,3,0.185)*_xlfn.SWITCH(D333,1,0.185,2,0.63,3,0.185)*_xlfn.SWITCH(E333,1,0.25,2,0.25,3,0.5)*_xlfn.SWITCH(F333,1,0.185,2,0.63,3,0.185)</f>
        <v>6.4685250000000001E-3</v>
      </c>
      <c r="I333">
        <v>7.4206515060779993E-3</v>
      </c>
      <c r="J333">
        <v>5</v>
      </c>
      <c r="K333">
        <v>0.05</v>
      </c>
      <c r="L333">
        <v>6.7960567999999997</v>
      </c>
      <c r="M333">
        <v>0.12655827</v>
      </c>
      <c r="N333">
        <v>-0.14871881000000001</v>
      </c>
      <c r="O333">
        <v>-1.85246697</v>
      </c>
      <c r="P333">
        <v>-5.5053899999999998E-3</v>
      </c>
      <c r="Q333">
        <v>8.2673999999999996E-4</v>
      </c>
      <c r="R333">
        <v>5.7247265299999999</v>
      </c>
      <c r="S333">
        <v>0.20125863999999999</v>
      </c>
      <c r="T333">
        <v>0.77643978000000002</v>
      </c>
      <c r="U333">
        <v>-1.53890612</v>
      </c>
      <c r="V333">
        <v>0.22070000000000001</v>
      </c>
      <c r="W333">
        <v>0.60004999999999997</v>
      </c>
      <c r="X333">
        <v>4.6219999999999997E-2</v>
      </c>
      <c r="Y333">
        <v>6.7000000000000002E-3</v>
      </c>
      <c r="Z333">
        <v>0.13725000000000001</v>
      </c>
      <c r="AA333">
        <v>2.9E-4</v>
      </c>
      <c r="AB333" s="1">
        <v>4.0000000000000003E-5</v>
      </c>
      <c r="AC333">
        <v>1.0203599999999999</v>
      </c>
      <c r="AD333">
        <v>2.0029999999999999E-2</v>
      </c>
      <c r="AE333">
        <v>0.16353999999999999</v>
      </c>
      <c r="AF333">
        <v>0.12107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320</v>
      </c>
      <c r="AR333">
        <v>1</v>
      </c>
      <c r="AS333">
        <v>1</v>
      </c>
      <c r="AT333">
        <v>10</v>
      </c>
    </row>
    <row r="334" spans="1:46" x14ac:dyDescent="0.25">
      <c r="A334" t="s">
        <v>34</v>
      </c>
      <c r="B334">
        <v>1</v>
      </c>
      <c r="C334">
        <v>1</v>
      </c>
      <c r="D334">
        <v>1</v>
      </c>
      <c r="E334">
        <v>3</v>
      </c>
      <c r="F334">
        <v>3</v>
      </c>
      <c r="G334">
        <v>9</v>
      </c>
      <c r="H334" cm="1">
        <f t="array" ref="H334">_xlfn.SWITCH(B334,1,0.6,2,0.4)*_xlfn.SWITCH(C334,1,0.185,2,0.63,3,0.185)*_xlfn.SWITCH(D334,1,0.185,2,0.63,3,0.185)*_xlfn.SWITCH(E334,1,0.25,2,0.25,3,0.5)*_xlfn.SWITCH(F334,1,0.185,2,0.63,3,0.185)</f>
        <v>1.8994875E-3</v>
      </c>
      <c r="I334">
        <v>2.5197025329017999E-3</v>
      </c>
      <c r="J334">
        <v>5</v>
      </c>
      <c r="K334">
        <v>0.05</v>
      </c>
      <c r="L334">
        <v>5.2231106900000004</v>
      </c>
      <c r="M334">
        <v>0.25134730999999999</v>
      </c>
      <c r="N334">
        <v>-0.12960557</v>
      </c>
      <c r="O334">
        <v>-1.6193585500000001</v>
      </c>
      <c r="P334">
        <v>-4.77087E-3</v>
      </c>
      <c r="Q334">
        <v>5.2176000000000002E-4</v>
      </c>
      <c r="R334">
        <v>4.6979246799999999</v>
      </c>
      <c r="S334">
        <v>0.22962347999999999</v>
      </c>
      <c r="T334">
        <v>0.92114211999999995</v>
      </c>
      <c r="U334">
        <v>-1.4241767299999999</v>
      </c>
      <c r="V334">
        <v>0.19980000000000001</v>
      </c>
      <c r="W334">
        <v>0.50587000000000004</v>
      </c>
      <c r="X334">
        <v>4.2009999999999999E-2</v>
      </c>
      <c r="Y334">
        <v>6.0800000000000003E-3</v>
      </c>
      <c r="Z334">
        <v>0.11321000000000001</v>
      </c>
      <c r="AA334">
        <v>2.5999999999999998E-4</v>
      </c>
      <c r="AB334" s="1">
        <v>3.0000000000000001E-5</v>
      </c>
      <c r="AC334">
        <v>0.85858000000000001</v>
      </c>
      <c r="AD334">
        <v>2.1260000000000001E-2</v>
      </c>
      <c r="AE334">
        <v>0.1404</v>
      </c>
      <c r="AF334">
        <v>0.10975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320</v>
      </c>
      <c r="AR334">
        <v>1</v>
      </c>
      <c r="AS334">
        <v>1</v>
      </c>
      <c r="AT334">
        <v>10</v>
      </c>
    </row>
    <row r="335" spans="1:46" x14ac:dyDescent="0.25">
      <c r="A335" t="s">
        <v>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10</v>
      </c>
      <c r="H335" cm="1">
        <f t="array" ref="H335">_xlfn.SWITCH(B335,1,0.6,2,0.4)*_xlfn.SWITCH(C335,1,0.185,2,0.63,3,0.185)*_xlfn.SWITCH(D335,1,0.185,2,0.63,3,0.185)*_xlfn.SWITCH(E335,1,0.25,2,0.25,3,0.5)*_xlfn.SWITCH(F335,1,0.185,2,0.63,3,0.185)</f>
        <v>3.2342625000000001E-3</v>
      </c>
      <c r="I335">
        <v>1.9907615178779998E-4</v>
      </c>
      <c r="J335">
        <v>5</v>
      </c>
      <c r="K335">
        <v>0.05</v>
      </c>
      <c r="L335">
        <v>7.6285192999999998</v>
      </c>
      <c r="M335">
        <v>6.3913319999999996E-2</v>
      </c>
      <c r="N335">
        <v>-0.16919123</v>
      </c>
      <c r="O335">
        <v>-2.1172953300000001</v>
      </c>
      <c r="P335">
        <v>-6.3905400000000001E-3</v>
      </c>
      <c r="Q335">
        <v>9.4306999999999995E-4</v>
      </c>
      <c r="R335">
        <v>6.4983415300000003</v>
      </c>
      <c r="S335">
        <v>0.20082092000000001</v>
      </c>
      <c r="T335">
        <v>-2.55704E-2</v>
      </c>
      <c r="U335">
        <v>-0.21005816999999999</v>
      </c>
      <c r="V335">
        <v>0.2228</v>
      </c>
      <c r="W335">
        <v>0.67979999999999996</v>
      </c>
      <c r="X335">
        <v>4.7129999999999998E-2</v>
      </c>
      <c r="Y335">
        <v>6.77E-3</v>
      </c>
      <c r="Z335">
        <v>0.15898000000000001</v>
      </c>
      <c r="AA335">
        <v>2.9E-4</v>
      </c>
      <c r="AB335" s="1">
        <v>4.0000000000000003E-5</v>
      </c>
      <c r="AC335">
        <v>1.1027499999999999</v>
      </c>
      <c r="AD335">
        <v>1.8880000000000001E-2</v>
      </c>
      <c r="AE335">
        <v>0.17529</v>
      </c>
      <c r="AF335">
        <v>0.12217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320</v>
      </c>
      <c r="AR335">
        <v>1</v>
      </c>
      <c r="AS335">
        <v>1</v>
      </c>
      <c r="AT335">
        <v>10</v>
      </c>
    </row>
    <row r="336" spans="1:46" x14ac:dyDescent="0.25">
      <c r="A336" t="s">
        <v>34</v>
      </c>
      <c r="B336">
        <v>1</v>
      </c>
      <c r="C336">
        <v>1</v>
      </c>
      <c r="D336">
        <v>2</v>
      </c>
      <c r="E336">
        <v>1</v>
      </c>
      <c r="F336">
        <v>2</v>
      </c>
      <c r="G336">
        <v>11</v>
      </c>
      <c r="H336" cm="1">
        <f t="array" ref="H336">_xlfn.SWITCH(B336,1,0.6,2,0.4)*_xlfn.SWITCH(C336,1,0.185,2,0.63,3,0.185)*_xlfn.SWITCH(D336,1,0.185,2,0.63,3,0.185)*_xlfn.SWITCH(E336,1,0.25,2,0.25,3,0.5)*_xlfn.SWITCH(F336,1,0.185,2,0.63,3,0.185)</f>
        <v>1.1013975000000001E-2</v>
      </c>
      <c r="I336">
        <v>1.2973452222071998E-3</v>
      </c>
      <c r="J336">
        <v>5</v>
      </c>
      <c r="K336">
        <v>0.05</v>
      </c>
      <c r="L336">
        <v>6.6218988300000001</v>
      </c>
      <c r="M336">
        <v>0.11155727</v>
      </c>
      <c r="N336">
        <v>-0.15865989999999999</v>
      </c>
      <c r="O336">
        <v>-1.9263923599999999</v>
      </c>
      <c r="P336">
        <v>-5.7360199999999997E-3</v>
      </c>
      <c r="Q336">
        <v>8.1002000000000005E-4</v>
      </c>
      <c r="R336">
        <v>5.9159892699999999</v>
      </c>
      <c r="S336">
        <v>0.20831498000000001</v>
      </c>
      <c r="T336">
        <v>-3.7003809999999998E-2</v>
      </c>
      <c r="U336">
        <v>-0.27601456000000002</v>
      </c>
      <c r="V336">
        <v>0.21590000000000001</v>
      </c>
      <c r="W336">
        <v>0.61934999999999996</v>
      </c>
      <c r="X336">
        <v>4.555E-2</v>
      </c>
      <c r="Y336">
        <v>6.5599999999999999E-3</v>
      </c>
      <c r="Z336">
        <v>0.14324999999999999</v>
      </c>
      <c r="AA336">
        <v>2.7999999999999998E-4</v>
      </c>
      <c r="AB336" s="1">
        <v>4.0000000000000003E-5</v>
      </c>
      <c r="AC336">
        <v>1.0379700000000001</v>
      </c>
      <c r="AD336">
        <v>1.9779999999999999E-2</v>
      </c>
      <c r="AE336">
        <v>0.16400000000000001</v>
      </c>
      <c r="AF336">
        <v>0.11838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320</v>
      </c>
      <c r="AR336">
        <v>1</v>
      </c>
      <c r="AS336">
        <v>1</v>
      </c>
      <c r="AT336">
        <v>10</v>
      </c>
    </row>
    <row r="337" spans="1:46" x14ac:dyDescent="0.25">
      <c r="A337" t="s">
        <v>34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12</v>
      </c>
      <c r="H337" cm="1">
        <f t="array" ref="H337">_xlfn.SWITCH(B337,1,0.6,2,0.4)*_xlfn.SWITCH(C337,1,0.185,2,0.63,3,0.185)*_xlfn.SWITCH(D337,1,0.185,2,0.63,3,0.185)*_xlfn.SWITCH(E337,1,0.25,2,0.25,3,0.5)*_xlfn.SWITCH(F337,1,0.185,2,0.63,3,0.185)</f>
        <v>3.2342625000000001E-3</v>
      </c>
      <c r="I337">
        <v>7.5324824295900001E-4</v>
      </c>
      <c r="J337">
        <v>5</v>
      </c>
      <c r="K337">
        <v>0.05</v>
      </c>
      <c r="L337">
        <v>5.1318549600000001</v>
      </c>
      <c r="M337">
        <v>0.21351352000000001</v>
      </c>
      <c r="N337">
        <v>-0.14064550000000001</v>
      </c>
      <c r="O337">
        <v>-1.6927181099999999</v>
      </c>
      <c r="P337">
        <v>-4.7490700000000002E-3</v>
      </c>
      <c r="Q337">
        <v>5.5378999999999997E-4</v>
      </c>
      <c r="R337">
        <v>5.0193365300000004</v>
      </c>
      <c r="S337">
        <v>0.22741560999999999</v>
      </c>
      <c r="T337">
        <v>1.072036E-2</v>
      </c>
      <c r="U337">
        <v>-0.24647722</v>
      </c>
      <c r="V337">
        <v>0.2006</v>
      </c>
      <c r="W337">
        <v>0.53190000000000004</v>
      </c>
      <c r="X337">
        <v>4.233E-2</v>
      </c>
      <c r="Y337">
        <v>6.1000000000000004E-3</v>
      </c>
      <c r="Z337">
        <v>0.12064</v>
      </c>
      <c r="AA337">
        <v>2.5999999999999998E-4</v>
      </c>
      <c r="AB337" s="1">
        <v>3.0000000000000001E-5</v>
      </c>
      <c r="AC337">
        <v>0.90664</v>
      </c>
      <c r="AD337">
        <v>2.0899999999999998E-2</v>
      </c>
      <c r="AE337">
        <v>0.14476</v>
      </c>
      <c r="AF337">
        <v>0.11013000000000001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320</v>
      </c>
      <c r="AR337">
        <v>1</v>
      </c>
      <c r="AS337">
        <v>1</v>
      </c>
      <c r="AT337">
        <v>10</v>
      </c>
    </row>
    <row r="338" spans="1:46" x14ac:dyDescent="0.25">
      <c r="A338" t="s">
        <v>34</v>
      </c>
      <c r="B338">
        <v>1</v>
      </c>
      <c r="C338">
        <v>1</v>
      </c>
      <c r="D338">
        <v>2</v>
      </c>
      <c r="E338">
        <v>2</v>
      </c>
      <c r="F338">
        <v>1</v>
      </c>
      <c r="G338">
        <v>13</v>
      </c>
      <c r="H338" cm="1">
        <f t="array" ref="H338">_xlfn.SWITCH(B338,1,0.6,2,0.4)*_xlfn.SWITCH(C338,1,0.185,2,0.63,3,0.185)*_xlfn.SWITCH(D338,1,0.185,2,0.63,3,0.185)*_xlfn.SWITCH(E338,1,0.25,2,0.25,3,0.5)*_xlfn.SWITCH(F338,1,0.185,2,0.63,3,0.185)</f>
        <v>3.2342625000000001E-3</v>
      </c>
      <c r="I338">
        <v>3.1287436753319999E-4</v>
      </c>
      <c r="J338">
        <v>5</v>
      </c>
      <c r="K338">
        <v>0.05</v>
      </c>
      <c r="L338">
        <v>7.7766968800000003</v>
      </c>
      <c r="M338">
        <v>6.4569399999999999E-2</v>
      </c>
      <c r="N338">
        <v>-0.16926678000000001</v>
      </c>
      <c r="O338">
        <v>-2.1579381299999998</v>
      </c>
      <c r="P338">
        <v>-6.4213899999999999E-3</v>
      </c>
      <c r="Q338">
        <v>9.4145000000000003E-4</v>
      </c>
      <c r="R338">
        <v>6.7277768099999999</v>
      </c>
      <c r="S338">
        <v>0.19703295000000001</v>
      </c>
      <c r="T338">
        <v>0.22013318000000001</v>
      </c>
      <c r="U338">
        <v>-0.39456436</v>
      </c>
      <c r="V338">
        <v>0.22289999999999999</v>
      </c>
      <c r="W338">
        <v>0.69396000000000002</v>
      </c>
      <c r="X338">
        <v>4.7160000000000001E-2</v>
      </c>
      <c r="Y338">
        <v>6.77E-3</v>
      </c>
      <c r="Z338">
        <v>0.16281000000000001</v>
      </c>
      <c r="AA338">
        <v>2.9999999999999997E-4</v>
      </c>
      <c r="AB338" s="1">
        <v>4.0000000000000003E-5</v>
      </c>
      <c r="AC338">
        <v>1.1292</v>
      </c>
      <c r="AD338">
        <v>1.856E-2</v>
      </c>
      <c r="AE338">
        <v>0.17749999999999999</v>
      </c>
      <c r="AF338">
        <v>0.12223000000000001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320</v>
      </c>
      <c r="AR338">
        <v>1</v>
      </c>
      <c r="AS338">
        <v>1</v>
      </c>
      <c r="AT338">
        <v>10</v>
      </c>
    </row>
    <row r="339" spans="1:46" x14ac:dyDescent="0.25">
      <c r="A339" t="s">
        <v>34</v>
      </c>
      <c r="B339">
        <v>1</v>
      </c>
      <c r="C339">
        <v>1</v>
      </c>
      <c r="D339">
        <v>2</v>
      </c>
      <c r="E339">
        <v>2</v>
      </c>
      <c r="F339">
        <v>2</v>
      </c>
      <c r="G339">
        <v>14</v>
      </c>
      <c r="H339" cm="1">
        <f t="array" ref="H339">_xlfn.SWITCH(B339,1,0.6,2,0.4)*_xlfn.SWITCH(C339,1,0.185,2,0.63,3,0.185)*_xlfn.SWITCH(D339,1,0.185,2,0.63,3,0.185)*_xlfn.SWITCH(E339,1,0.25,2,0.25,3,0.5)*_xlfn.SWITCH(F339,1,0.185,2,0.63,3,0.185)</f>
        <v>1.1013975000000001E-2</v>
      </c>
      <c r="I339">
        <v>1.9283601321203997E-3</v>
      </c>
      <c r="J339">
        <v>5</v>
      </c>
      <c r="K339">
        <v>0.05</v>
      </c>
      <c r="L339">
        <v>6.7610671900000003</v>
      </c>
      <c r="M339">
        <v>0.11211189000000001</v>
      </c>
      <c r="N339">
        <v>-0.1587383</v>
      </c>
      <c r="O339">
        <v>-1.9647790599999999</v>
      </c>
      <c r="P339">
        <v>-5.7678299999999998E-3</v>
      </c>
      <c r="Q339">
        <v>8.0851000000000002E-4</v>
      </c>
      <c r="R339">
        <v>6.1433147100000003</v>
      </c>
      <c r="S339">
        <v>0.20415456000000001</v>
      </c>
      <c r="T339">
        <v>0.20730030999999999</v>
      </c>
      <c r="U339">
        <v>-0.46117550000000002</v>
      </c>
      <c r="V339">
        <v>0.2162</v>
      </c>
      <c r="W339">
        <v>0.63285999999999998</v>
      </c>
      <c r="X339">
        <v>4.5620000000000001E-2</v>
      </c>
      <c r="Y339">
        <v>6.5700000000000003E-3</v>
      </c>
      <c r="Z339">
        <v>0.14696999999999999</v>
      </c>
      <c r="AA339">
        <v>2.7999999999999998E-4</v>
      </c>
      <c r="AB339" s="1">
        <v>4.0000000000000003E-5</v>
      </c>
      <c r="AC339">
        <v>1.0661099999999999</v>
      </c>
      <c r="AD339">
        <v>1.9439999999999999E-2</v>
      </c>
      <c r="AE339">
        <v>0.1663</v>
      </c>
      <c r="AF339">
        <v>0.11853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320</v>
      </c>
      <c r="AR339">
        <v>1</v>
      </c>
      <c r="AS339">
        <v>1</v>
      </c>
      <c r="AT339">
        <v>10</v>
      </c>
    </row>
    <row r="340" spans="1:46" x14ac:dyDescent="0.25">
      <c r="A340" t="s">
        <v>34</v>
      </c>
      <c r="B340">
        <v>1</v>
      </c>
      <c r="C340">
        <v>1</v>
      </c>
      <c r="D340">
        <v>2</v>
      </c>
      <c r="E340">
        <v>2</v>
      </c>
      <c r="F340">
        <v>3</v>
      </c>
      <c r="G340">
        <v>15</v>
      </c>
      <c r="H340" cm="1">
        <f t="array" ref="H340">_xlfn.SWITCH(B340,1,0.6,2,0.4)*_xlfn.SWITCH(C340,1,0.185,2,0.63,3,0.185)*_xlfn.SWITCH(D340,1,0.185,2,0.63,3,0.185)*_xlfn.SWITCH(E340,1,0.25,2,0.25,3,0.5)*_xlfn.SWITCH(F340,1,0.185,2,0.63,3,0.185)</f>
        <v>3.2342625000000001E-3</v>
      </c>
      <c r="I340">
        <v>1.0360758139343999E-3</v>
      </c>
      <c r="J340">
        <v>5</v>
      </c>
      <c r="K340">
        <v>0.05</v>
      </c>
      <c r="L340">
        <v>5.25869651</v>
      </c>
      <c r="M340">
        <v>0.21387732000000001</v>
      </c>
      <c r="N340">
        <v>-0.14073537999999999</v>
      </c>
      <c r="O340">
        <v>-1.72786588</v>
      </c>
      <c r="P340">
        <v>-4.7822699999999999E-3</v>
      </c>
      <c r="Q340">
        <v>5.5247E-4</v>
      </c>
      <c r="R340">
        <v>5.2376952899999996</v>
      </c>
      <c r="S340">
        <v>0.2225355</v>
      </c>
      <c r="T340">
        <v>0.25266969</v>
      </c>
      <c r="U340">
        <v>-0.43226788999999999</v>
      </c>
      <c r="V340">
        <v>0.20130000000000001</v>
      </c>
      <c r="W340">
        <v>0.54422000000000004</v>
      </c>
      <c r="X340">
        <v>4.2459999999999998E-2</v>
      </c>
      <c r="Y340">
        <v>6.1199999999999996E-3</v>
      </c>
      <c r="Z340">
        <v>0.12411</v>
      </c>
      <c r="AA340">
        <v>2.5999999999999998E-4</v>
      </c>
      <c r="AB340" s="1">
        <v>3.0000000000000001E-5</v>
      </c>
      <c r="AC340">
        <v>0.93622000000000005</v>
      </c>
      <c r="AD340">
        <v>2.0549999999999999E-2</v>
      </c>
      <c r="AE340">
        <v>0.14713000000000001</v>
      </c>
      <c r="AF340">
        <v>0.11044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320</v>
      </c>
      <c r="AR340">
        <v>1</v>
      </c>
      <c r="AS340">
        <v>1</v>
      </c>
      <c r="AT340">
        <v>10</v>
      </c>
    </row>
    <row r="341" spans="1:46" x14ac:dyDescent="0.25">
      <c r="A341" t="s">
        <v>34</v>
      </c>
      <c r="B341">
        <v>1</v>
      </c>
      <c r="C341">
        <v>1</v>
      </c>
      <c r="D341">
        <v>2</v>
      </c>
      <c r="E341">
        <v>3</v>
      </c>
      <c r="F341">
        <v>1</v>
      </c>
      <c r="G341">
        <v>16</v>
      </c>
      <c r="H341" cm="1">
        <f t="array" ref="H341">_xlfn.SWITCH(B341,1,0.6,2,0.4)*_xlfn.SWITCH(C341,1,0.185,2,0.63,3,0.185)*_xlfn.SWITCH(D341,1,0.185,2,0.63,3,0.185)*_xlfn.SWITCH(E341,1,0.25,2,0.25,3,0.5)*_xlfn.SWITCH(F341,1,0.185,2,0.63,3,0.185)</f>
        <v>6.4685250000000001E-3</v>
      </c>
      <c r="I341">
        <v>2.9313610632732E-3</v>
      </c>
      <c r="J341">
        <v>5</v>
      </c>
      <c r="K341">
        <v>0.05</v>
      </c>
      <c r="L341">
        <v>7.3389233799999998</v>
      </c>
      <c r="M341">
        <v>7.2517079999999998E-2</v>
      </c>
      <c r="N341">
        <v>-0.16803165</v>
      </c>
      <c r="O341">
        <v>-2.05563501</v>
      </c>
      <c r="P341">
        <v>-6.3800300000000001E-3</v>
      </c>
      <c r="Q341">
        <v>9.4118000000000001E-4</v>
      </c>
      <c r="R341">
        <v>6.0919030000000003</v>
      </c>
      <c r="S341">
        <v>0.20838103999999999</v>
      </c>
      <c r="T341">
        <v>0.89462094999999997</v>
      </c>
      <c r="U341">
        <v>-1.1915907400000001</v>
      </c>
      <c r="V341">
        <v>0.22370000000000001</v>
      </c>
      <c r="W341">
        <v>0.65949000000000002</v>
      </c>
      <c r="X341">
        <v>4.7320000000000001E-2</v>
      </c>
      <c r="Y341">
        <v>6.7999999999999996E-3</v>
      </c>
      <c r="Z341">
        <v>0.15328</v>
      </c>
      <c r="AA341">
        <v>2.9999999999999997E-4</v>
      </c>
      <c r="AB341" s="1">
        <v>4.0000000000000003E-5</v>
      </c>
      <c r="AC341">
        <v>1.05671</v>
      </c>
      <c r="AD341">
        <v>1.9519999999999999E-2</v>
      </c>
      <c r="AE341">
        <v>0.17227999999999999</v>
      </c>
      <c r="AF341">
        <v>0.12268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320</v>
      </c>
      <c r="AR341">
        <v>1</v>
      </c>
      <c r="AS341">
        <v>1</v>
      </c>
      <c r="AT341">
        <v>10</v>
      </c>
    </row>
    <row r="342" spans="1:46" x14ac:dyDescent="0.25">
      <c r="A342" t="s">
        <v>34</v>
      </c>
      <c r="B342">
        <v>1</v>
      </c>
      <c r="C342">
        <v>1</v>
      </c>
      <c r="D342">
        <v>2</v>
      </c>
      <c r="E342">
        <v>3</v>
      </c>
      <c r="F342">
        <v>2</v>
      </c>
      <c r="G342">
        <v>17</v>
      </c>
      <c r="H342" cm="1">
        <f t="array" ref="H342">_xlfn.SWITCH(B342,1,0.6,2,0.4)*_xlfn.SWITCH(C342,1,0.185,2,0.63,3,0.185)*_xlfn.SWITCH(D342,1,0.185,2,0.63,3,0.185)*_xlfn.SWITCH(E342,1,0.25,2,0.25,3,0.5)*_xlfn.SWITCH(F342,1,0.185,2,0.63,3,0.185)</f>
        <v>2.2027950000000001E-2</v>
      </c>
      <c r="I342">
        <v>1.4438385113976E-2</v>
      </c>
      <c r="J342">
        <v>5</v>
      </c>
      <c r="K342">
        <v>0.05</v>
      </c>
      <c r="L342">
        <v>6.3545576300000004</v>
      </c>
      <c r="M342">
        <v>0.12044115</v>
      </c>
      <c r="N342">
        <v>-0.15749576000000001</v>
      </c>
      <c r="O342">
        <v>-1.87047155</v>
      </c>
      <c r="P342">
        <v>-5.7227600000000003E-3</v>
      </c>
      <c r="Q342">
        <v>8.0776999999999997E-4</v>
      </c>
      <c r="R342">
        <v>5.52834001</v>
      </c>
      <c r="S342">
        <v>0.21641940000000001</v>
      </c>
      <c r="T342">
        <v>0.88749703000000002</v>
      </c>
      <c r="U342">
        <v>-1.2566085</v>
      </c>
      <c r="V342">
        <v>0.21679999999999999</v>
      </c>
      <c r="W342">
        <v>0.60175999999999996</v>
      </c>
      <c r="X342">
        <v>4.5740000000000003E-2</v>
      </c>
      <c r="Y342">
        <v>6.5900000000000004E-3</v>
      </c>
      <c r="Z342">
        <v>0.13815</v>
      </c>
      <c r="AA342">
        <v>2.7999999999999998E-4</v>
      </c>
      <c r="AB342" s="1">
        <v>4.0000000000000003E-5</v>
      </c>
      <c r="AC342">
        <v>0.99243000000000003</v>
      </c>
      <c r="AD342">
        <v>2.0469999999999999E-2</v>
      </c>
      <c r="AE342">
        <v>0.16117999999999999</v>
      </c>
      <c r="AF342">
        <v>0.11891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320</v>
      </c>
      <c r="AR342">
        <v>1</v>
      </c>
      <c r="AS342">
        <v>1</v>
      </c>
      <c r="AT342">
        <v>10</v>
      </c>
    </row>
    <row r="343" spans="1:46" x14ac:dyDescent="0.25">
      <c r="A343" t="s">
        <v>34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18</v>
      </c>
      <c r="H343" cm="1">
        <f t="array" ref="H343">_xlfn.SWITCH(B343,1,0.6,2,0.4)*_xlfn.SWITCH(C343,1,0.185,2,0.63,3,0.185)*_xlfn.SWITCH(D343,1,0.185,2,0.63,3,0.185)*_xlfn.SWITCH(E343,1,0.25,2,0.25,3,0.5)*_xlfn.SWITCH(F343,1,0.185,2,0.63,3,0.185)</f>
        <v>6.4685250000000001E-3</v>
      </c>
      <c r="I343">
        <v>5.6819872205735996E-3</v>
      </c>
      <c r="J343">
        <v>5</v>
      </c>
      <c r="K343">
        <v>0.05</v>
      </c>
      <c r="L343">
        <v>4.8888013600000004</v>
      </c>
      <c r="M343">
        <v>0.22278278000000001</v>
      </c>
      <c r="N343">
        <v>-0.13945745000000001</v>
      </c>
      <c r="O343">
        <v>-1.64327779</v>
      </c>
      <c r="P343">
        <v>-4.73319E-3</v>
      </c>
      <c r="Q343">
        <v>5.5119000000000001E-4</v>
      </c>
      <c r="R343">
        <v>4.6602856600000004</v>
      </c>
      <c r="S343">
        <v>0.23665117999999999</v>
      </c>
      <c r="T343">
        <v>0.94040855000000001</v>
      </c>
      <c r="U343">
        <v>-1.22626755</v>
      </c>
      <c r="V343">
        <v>0.20150000000000001</v>
      </c>
      <c r="W343">
        <v>0.51773000000000002</v>
      </c>
      <c r="X343">
        <v>4.2520000000000002E-2</v>
      </c>
      <c r="Y343">
        <v>6.13E-3</v>
      </c>
      <c r="Z343">
        <v>0.1163</v>
      </c>
      <c r="AA343">
        <v>2.5999999999999998E-4</v>
      </c>
      <c r="AB343" s="1">
        <v>3.0000000000000001E-5</v>
      </c>
      <c r="AC343">
        <v>0.86243000000000003</v>
      </c>
      <c r="AD343">
        <v>2.1659999999999999E-2</v>
      </c>
      <c r="AE343">
        <v>0.14224999999999999</v>
      </c>
      <c r="AF343">
        <v>0.11062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320</v>
      </c>
      <c r="AR343">
        <v>1</v>
      </c>
      <c r="AS343">
        <v>1</v>
      </c>
      <c r="AT343">
        <v>10</v>
      </c>
    </row>
    <row r="344" spans="1:46" x14ac:dyDescent="0.25">
      <c r="A344" t="s">
        <v>34</v>
      </c>
      <c r="B344">
        <v>1</v>
      </c>
      <c r="C344">
        <v>1</v>
      </c>
      <c r="D344">
        <v>3</v>
      </c>
      <c r="E344">
        <v>1</v>
      </c>
      <c r="F344">
        <v>1</v>
      </c>
      <c r="G344">
        <v>19</v>
      </c>
      <c r="H344" cm="1">
        <f t="array" ref="H344">_xlfn.SWITCH(B344,1,0.6,2,0.4)*_xlfn.SWITCH(C344,1,0.185,2,0.63,3,0.185)*_xlfn.SWITCH(D344,1,0.185,2,0.63,3,0.185)*_xlfn.SWITCH(E344,1,0.25,2,0.25,3,0.5)*_xlfn.SWITCH(F344,1,0.185,2,0.63,3,0.185)</f>
        <v>9.4974375E-4</v>
      </c>
      <c r="I344">
        <v>6.3717480373799996E-5</v>
      </c>
      <c r="J344">
        <v>5</v>
      </c>
      <c r="K344">
        <v>0.05</v>
      </c>
      <c r="L344">
        <v>7.1211798999999996</v>
      </c>
      <c r="M344">
        <v>5.5925620000000002E-2</v>
      </c>
      <c r="N344">
        <v>-0.18226475</v>
      </c>
      <c r="O344">
        <v>-2.0697776499999998</v>
      </c>
      <c r="P344">
        <v>-6.3719600000000003E-3</v>
      </c>
      <c r="Q344">
        <v>8.7615999999999996E-4</v>
      </c>
      <c r="R344">
        <v>6.0947373699999998</v>
      </c>
      <c r="S344">
        <v>0.21884327000000001</v>
      </c>
      <c r="T344">
        <v>0.13113363</v>
      </c>
      <c r="U344">
        <v>-0.12133864</v>
      </c>
      <c r="V344">
        <v>0.21260000000000001</v>
      </c>
      <c r="W344">
        <v>0.64988000000000001</v>
      </c>
      <c r="X344">
        <v>4.5319999999999999E-2</v>
      </c>
      <c r="Y344">
        <v>6.4700000000000001E-3</v>
      </c>
      <c r="Z344">
        <v>0.15171000000000001</v>
      </c>
      <c r="AA344">
        <v>2.7999999999999998E-4</v>
      </c>
      <c r="AB344" s="1">
        <v>4.0000000000000003E-5</v>
      </c>
      <c r="AC344">
        <v>1.03633</v>
      </c>
      <c r="AD344">
        <v>1.9380000000000001E-2</v>
      </c>
      <c r="AE344">
        <v>0.16550999999999999</v>
      </c>
      <c r="AF344">
        <v>0.11669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320</v>
      </c>
      <c r="AR344">
        <v>1</v>
      </c>
      <c r="AS344">
        <v>1</v>
      </c>
      <c r="AT344">
        <v>10</v>
      </c>
    </row>
    <row r="345" spans="1:46" x14ac:dyDescent="0.25">
      <c r="A345" t="s">
        <v>34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20</v>
      </c>
      <c r="H345" cm="1">
        <f t="array" ref="H345">_xlfn.SWITCH(B345,1,0.6,2,0.4)*_xlfn.SWITCH(C345,1,0.185,2,0.63,3,0.185)*_xlfn.SWITCH(D345,1,0.185,2,0.63,3,0.185)*_xlfn.SWITCH(E345,1,0.25,2,0.25,3,0.5)*_xlfn.SWITCH(F345,1,0.185,2,0.63,3,0.185)</f>
        <v>3.2342625000000001E-3</v>
      </c>
      <c r="I345">
        <v>4.384963988286E-4</v>
      </c>
      <c r="J345">
        <v>5</v>
      </c>
      <c r="K345">
        <v>0.05</v>
      </c>
      <c r="L345">
        <v>6.2503434699999998</v>
      </c>
      <c r="M345">
        <v>9.6548579999999995E-2</v>
      </c>
      <c r="N345">
        <v>-0.17249133</v>
      </c>
      <c r="O345">
        <v>-1.90932006</v>
      </c>
      <c r="P345">
        <v>-5.7272800000000004E-3</v>
      </c>
      <c r="Q345">
        <v>7.5591000000000005E-4</v>
      </c>
      <c r="R345">
        <v>5.6173106500000003</v>
      </c>
      <c r="S345">
        <v>0.22509356999999999</v>
      </c>
      <c r="T345">
        <v>9.2819899999999997E-2</v>
      </c>
      <c r="U345">
        <v>-0.12712794999999999</v>
      </c>
      <c r="V345">
        <v>0.20860000000000001</v>
      </c>
      <c r="W345">
        <v>0.60455000000000003</v>
      </c>
      <c r="X345">
        <v>4.4359999999999997E-2</v>
      </c>
      <c r="Y345">
        <v>6.3499999999999997E-3</v>
      </c>
      <c r="Z345">
        <v>0.13982</v>
      </c>
      <c r="AA345">
        <v>2.7999999999999998E-4</v>
      </c>
      <c r="AB345" s="1">
        <v>4.0000000000000003E-5</v>
      </c>
      <c r="AC345">
        <v>0.98943999999999999</v>
      </c>
      <c r="AD345">
        <v>2.026E-2</v>
      </c>
      <c r="AE345">
        <v>0.15773999999999999</v>
      </c>
      <c r="AF345">
        <v>0.11448999999999999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320</v>
      </c>
      <c r="AR345">
        <v>1</v>
      </c>
      <c r="AS345">
        <v>1</v>
      </c>
      <c r="AT345">
        <v>10</v>
      </c>
    </row>
    <row r="346" spans="1:46" x14ac:dyDescent="0.25">
      <c r="A346" t="s">
        <v>34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21</v>
      </c>
      <c r="H346" cm="1">
        <f t="array" ref="H346">_xlfn.SWITCH(B346,1,0.6,2,0.4)*_xlfn.SWITCH(C346,1,0.185,2,0.63,3,0.185)*_xlfn.SWITCH(D346,1,0.185,2,0.63,3,0.185)*_xlfn.SWITCH(E346,1,0.25,2,0.25,3,0.5)*_xlfn.SWITCH(F346,1,0.185,2,0.63,3,0.185)</f>
        <v>9.4974375E-4</v>
      </c>
      <c r="I346">
        <v>2.8050752957279999E-4</v>
      </c>
      <c r="J346">
        <v>5</v>
      </c>
      <c r="K346">
        <v>0.05</v>
      </c>
      <c r="L346">
        <v>4.9365314500000004</v>
      </c>
      <c r="M346">
        <v>0.18097373</v>
      </c>
      <c r="N346">
        <v>-0.15586986999999999</v>
      </c>
      <c r="O346">
        <v>-1.70503776</v>
      </c>
      <c r="P346">
        <v>-4.6597599999999998E-3</v>
      </c>
      <c r="Q346">
        <v>5.3551E-4</v>
      </c>
      <c r="R346">
        <v>4.88755484</v>
      </c>
      <c r="S346">
        <v>0.23924397999999999</v>
      </c>
      <c r="T346">
        <v>7.7329529999999994E-2</v>
      </c>
      <c r="U346">
        <v>-8.2810149999999999E-2</v>
      </c>
      <c r="V346">
        <v>0.19939999999999999</v>
      </c>
      <c r="W346">
        <v>0.53671999999999997</v>
      </c>
      <c r="X346">
        <v>4.233E-2</v>
      </c>
      <c r="Y346">
        <v>6.0699999999999999E-3</v>
      </c>
      <c r="Z346">
        <v>0.122</v>
      </c>
      <c r="AA346">
        <v>2.5999999999999998E-4</v>
      </c>
      <c r="AB346" s="1">
        <v>3.0000000000000001E-5</v>
      </c>
      <c r="AC346">
        <v>0.89319999999999999</v>
      </c>
      <c r="AD346">
        <v>2.1409999999999998E-2</v>
      </c>
      <c r="AE346">
        <v>0.14413000000000001</v>
      </c>
      <c r="AF346">
        <v>0.10947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320</v>
      </c>
      <c r="AR346">
        <v>1</v>
      </c>
      <c r="AS346">
        <v>1</v>
      </c>
      <c r="AT346">
        <v>10</v>
      </c>
    </row>
    <row r="347" spans="1:46" x14ac:dyDescent="0.25">
      <c r="A347" t="s">
        <v>34</v>
      </c>
      <c r="B347">
        <v>1</v>
      </c>
      <c r="C347">
        <v>1</v>
      </c>
      <c r="D347">
        <v>3</v>
      </c>
      <c r="E347">
        <v>2</v>
      </c>
      <c r="F347">
        <v>1</v>
      </c>
      <c r="G347">
        <v>22</v>
      </c>
      <c r="H347" cm="1">
        <f t="array" ref="H347">_xlfn.SWITCH(B347,1,0.6,2,0.4)*_xlfn.SWITCH(C347,1,0.185,2,0.63,3,0.185)*_xlfn.SWITCH(D347,1,0.185,2,0.63,3,0.185)*_xlfn.SWITCH(E347,1,0.25,2,0.25,3,0.5)*_xlfn.SWITCH(F347,1,0.185,2,0.63,3,0.185)</f>
        <v>9.4974375E-4</v>
      </c>
      <c r="I347">
        <v>1.044558019872E-4</v>
      </c>
      <c r="J347">
        <v>5</v>
      </c>
      <c r="K347">
        <v>0.05</v>
      </c>
      <c r="L347">
        <v>7.2667798799999996</v>
      </c>
      <c r="M347">
        <v>5.6538169999999999E-2</v>
      </c>
      <c r="N347">
        <v>-0.18235572999999999</v>
      </c>
      <c r="O347">
        <v>-2.1096004800000001</v>
      </c>
      <c r="P347">
        <v>-6.4024299999999998E-3</v>
      </c>
      <c r="Q347">
        <v>8.7445999999999997E-4</v>
      </c>
      <c r="R347">
        <v>6.3170667199999997</v>
      </c>
      <c r="S347">
        <v>0.21472785</v>
      </c>
      <c r="T347">
        <v>0.37573477</v>
      </c>
      <c r="U347">
        <v>-0.30557438999999997</v>
      </c>
      <c r="V347">
        <v>0.21279999999999999</v>
      </c>
      <c r="W347">
        <v>0.66361000000000003</v>
      </c>
      <c r="X347">
        <v>4.5370000000000001E-2</v>
      </c>
      <c r="Y347">
        <v>6.4799999999999996E-3</v>
      </c>
      <c r="Z347">
        <v>0.15540999999999999</v>
      </c>
      <c r="AA347">
        <v>2.7999999999999998E-4</v>
      </c>
      <c r="AB347" s="1">
        <v>4.0000000000000003E-5</v>
      </c>
      <c r="AC347">
        <v>1.06273</v>
      </c>
      <c r="AD347">
        <v>1.9060000000000001E-2</v>
      </c>
      <c r="AE347">
        <v>0.16766</v>
      </c>
      <c r="AF347">
        <v>0.11684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320</v>
      </c>
      <c r="AR347">
        <v>1</v>
      </c>
      <c r="AS347">
        <v>1</v>
      </c>
      <c r="AT347">
        <v>10</v>
      </c>
    </row>
    <row r="348" spans="1:46" x14ac:dyDescent="0.25">
      <c r="A348" t="s">
        <v>34</v>
      </c>
      <c r="B348">
        <v>1</v>
      </c>
      <c r="C348">
        <v>1</v>
      </c>
      <c r="D348">
        <v>3</v>
      </c>
      <c r="E348">
        <v>2</v>
      </c>
      <c r="F348">
        <v>2</v>
      </c>
      <c r="G348">
        <v>23</v>
      </c>
      <c r="H348" cm="1">
        <f t="array" ref="H348">_xlfn.SWITCH(B348,1,0.6,2,0.4)*_xlfn.SWITCH(C348,1,0.185,2,0.63,3,0.185)*_xlfn.SWITCH(D348,1,0.185,2,0.63,3,0.185)*_xlfn.SWITCH(E348,1,0.25,2,0.25,3,0.5)*_xlfn.SWITCH(F348,1,0.185,2,0.63,3,0.185)</f>
        <v>3.2342625000000001E-3</v>
      </c>
      <c r="I348">
        <v>6.8189779071299995E-4</v>
      </c>
      <c r="J348">
        <v>5</v>
      </c>
      <c r="K348">
        <v>0.05</v>
      </c>
      <c r="L348">
        <v>6.3888639600000001</v>
      </c>
      <c r="M348">
        <v>9.7090999999999997E-2</v>
      </c>
      <c r="N348">
        <v>-0.17258258000000001</v>
      </c>
      <c r="O348">
        <v>-1.9474051100000001</v>
      </c>
      <c r="P348">
        <v>-5.7585600000000002E-3</v>
      </c>
      <c r="Q348">
        <v>7.5431000000000001E-4</v>
      </c>
      <c r="R348">
        <v>5.8385040100000003</v>
      </c>
      <c r="S348">
        <v>0.22063687000000001</v>
      </c>
      <c r="T348">
        <v>0.33642814999999998</v>
      </c>
      <c r="U348">
        <v>-0.31192447000000001</v>
      </c>
      <c r="V348">
        <v>0.20899999999999999</v>
      </c>
      <c r="W348">
        <v>0.61773999999999996</v>
      </c>
      <c r="X348">
        <v>4.444E-2</v>
      </c>
      <c r="Y348">
        <v>6.3600000000000002E-3</v>
      </c>
      <c r="Z348">
        <v>0.14344000000000001</v>
      </c>
      <c r="AA348">
        <v>2.7999999999999998E-4</v>
      </c>
      <c r="AB348" s="1">
        <v>4.0000000000000003E-5</v>
      </c>
      <c r="AC348">
        <v>1.0172300000000001</v>
      </c>
      <c r="AD348">
        <v>1.9910000000000001E-2</v>
      </c>
      <c r="AE348">
        <v>0.15995999999999999</v>
      </c>
      <c r="AF348">
        <v>0.11466999999999999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320</v>
      </c>
      <c r="AR348">
        <v>1</v>
      </c>
      <c r="AS348">
        <v>1</v>
      </c>
      <c r="AT348">
        <v>10</v>
      </c>
    </row>
    <row r="349" spans="1:46" x14ac:dyDescent="0.25">
      <c r="A349" t="s">
        <v>34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24</v>
      </c>
      <c r="H349" cm="1">
        <f t="array" ref="H349">_xlfn.SWITCH(B349,1,0.6,2,0.4)*_xlfn.SWITCH(C349,1,0.185,2,0.63,3,0.185)*_xlfn.SWITCH(D349,1,0.185,2,0.63,3,0.185)*_xlfn.SWITCH(E349,1,0.25,2,0.25,3,0.5)*_xlfn.SWITCH(F349,1,0.185,2,0.63,3,0.185)</f>
        <v>9.4974375E-4</v>
      </c>
      <c r="I349">
        <v>4.0551532867979997E-4</v>
      </c>
      <c r="J349">
        <v>5</v>
      </c>
      <c r="K349">
        <v>0.05</v>
      </c>
      <c r="L349">
        <v>5.06498092</v>
      </c>
      <c r="M349">
        <v>0.18132645999999999</v>
      </c>
      <c r="N349">
        <v>-0.15597484</v>
      </c>
      <c r="O349">
        <v>-1.7404527999999999</v>
      </c>
      <c r="P349">
        <v>-4.6925100000000004E-3</v>
      </c>
      <c r="Q349">
        <v>5.3406999999999999E-4</v>
      </c>
      <c r="R349">
        <v>5.1022100200000002</v>
      </c>
      <c r="S349">
        <v>0.23418370999999999</v>
      </c>
      <c r="T349">
        <v>0.31921286999999998</v>
      </c>
      <c r="U349">
        <v>-0.26823701999999999</v>
      </c>
      <c r="V349">
        <v>0.19989999999999999</v>
      </c>
      <c r="W349">
        <v>0.54883000000000004</v>
      </c>
      <c r="X349">
        <v>4.2439999999999999E-2</v>
      </c>
      <c r="Y349">
        <v>6.0899999999999999E-3</v>
      </c>
      <c r="Z349">
        <v>0.12542</v>
      </c>
      <c r="AA349">
        <v>2.5999999999999998E-4</v>
      </c>
      <c r="AB349" s="1">
        <v>3.0000000000000001E-5</v>
      </c>
      <c r="AC349">
        <v>0.92215000000000003</v>
      </c>
      <c r="AD349">
        <v>2.104E-2</v>
      </c>
      <c r="AE349">
        <v>0.14637</v>
      </c>
      <c r="AF349">
        <v>0.10972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320</v>
      </c>
      <c r="AR349">
        <v>1</v>
      </c>
      <c r="AS349">
        <v>1</v>
      </c>
      <c r="AT349">
        <v>10</v>
      </c>
    </row>
    <row r="350" spans="1:46" x14ac:dyDescent="0.25">
      <c r="A350" t="s">
        <v>34</v>
      </c>
      <c r="B350">
        <v>1</v>
      </c>
      <c r="C350">
        <v>1</v>
      </c>
      <c r="D350">
        <v>3</v>
      </c>
      <c r="E350">
        <v>3</v>
      </c>
      <c r="F350">
        <v>1</v>
      </c>
      <c r="G350">
        <v>25</v>
      </c>
      <c r="H350" cm="1">
        <f t="array" ref="H350">_xlfn.SWITCH(B350,1,0.6,2,0.4)*_xlfn.SWITCH(C350,1,0.185,2,0.63,3,0.185)*_xlfn.SWITCH(D350,1,0.185,2,0.63,3,0.185)*_xlfn.SWITCH(E350,1,0.25,2,0.25,3,0.5)*_xlfn.SWITCH(F350,1,0.185,2,0.63,3,0.185)</f>
        <v>1.8994875E-3</v>
      </c>
      <c r="I350">
        <v>1.1669278803947999E-3</v>
      </c>
      <c r="J350">
        <v>5</v>
      </c>
      <c r="K350">
        <v>0.05</v>
      </c>
      <c r="L350">
        <v>6.8298582400000001</v>
      </c>
      <c r="M350">
        <v>6.4505309999999996E-2</v>
      </c>
      <c r="N350">
        <v>-0.18107554000000001</v>
      </c>
      <c r="O350">
        <v>-2.0078824800000001</v>
      </c>
      <c r="P350">
        <v>-6.3631099999999999E-3</v>
      </c>
      <c r="Q350">
        <v>8.7458000000000002E-4</v>
      </c>
      <c r="R350">
        <v>5.6939996500000003</v>
      </c>
      <c r="S350">
        <v>0.22705177000000001</v>
      </c>
      <c r="T350">
        <v>1.0518087899999999</v>
      </c>
      <c r="U350">
        <v>-1.10354982</v>
      </c>
      <c r="V350">
        <v>0.21360000000000001</v>
      </c>
      <c r="W350">
        <v>0.63048999999999999</v>
      </c>
      <c r="X350">
        <v>4.5539999999999997E-2</v>
      </c>
      <c r="Y350">
        <v>6.4999999999999997E-3</v>
      </c>
      <c r="Z350">
        <v>0.14623</v>
      </c>
      <c r="AA350">
        <v>2.7999999999999998E-4</v>
      </c>
      <c r="AB350" s="1">
        <v>4.0000000000000003E-5</v>
      </c>
      <c r="AC350">
        <v>0.99078999999999995</v>
      </c>
      <c r="AD350">
        <v>2.0049999999999998E-2</v>
      </c>
      <c r="AE350">
        <v>0.16273000000000001</v>
      </c>
      <c r="AF350">
        <v>0.11724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320</v>
      </c>
      <c r="AR350">
        <v>1</v>
      </c>
      <c r="AS350">
        <v>1</v>
      </c>
      <c r="AT350">
        <v>10</v>
      </c>
    </row>
    <row r="351" spans="1:46" x14ac:dyDescent="0.25">
      <c r="A351" t="s">
        <v>34</v>
      </c>
      <c r="B351">
        <v>1</v>
      </c>
      <c r="C351">
        <v>1</v>
      </c>
      <c r="D351">
        <v>3</v>
      </c>
      <c r="E351">
        <v>3</v>
      </c>
      <c r="F351">
        <v>2</v>
      </c>
      <c r="G351">
        <v>26</v>
      </c>
      <c r="H351" cm="1">
        <f t="array" ref="H351">_xlfn.SWITCH(B351,1,0.6,2,0.4)*_xlfn.SWITCH(C351,1,0.185,2,0.63,3,0.185)*_xlfn.SWITCH(D351,1,0.185,2,0.63,3,0.185)*_xlfn.SWITCH(E351,1,0.25,2,0.25,3,0.5)*_xlfn.SWITCH(F351,1,0.185,2,0.63,3,0.185)</f>
        <v>6.4685250000000001E-3</v>
      </c>
      <c r="I351">
        <v>6.1611904076952001E-3</v>
      </c>
      <c r="J351">
        <v>5</v>
      </c>
      <c r="K351">
        <v>0.05</v>
      </c>
      <c r="L351">
        <v>5.9785598799999997</v>
      </c>
      <c r="M351">
        <v>0.10538809</v>
      </c>
      <c r="N351">
        <v>-0.17129864</v>
      </c>
      <c r="O351">
        <v>-1.8524532199999999</v>
      </c>
      <c r="P351">
        <v>-5.7158699999999996E-3</v>
      </c>
      <c r="Q351">
        <v>7.5398999999999996E-4</v>
      </c>
      <c r="R351">
        <v>5.2339119600000004</v>
      </c>
      <c r="S351">
        <v>0.23375909</v>
      </c>
      <c r="T351">
        <v>1.01714091</v>
      </c>
      <c r="U351">
        <v>-1.10840096</v>
      </c>
      <c r="V351">
        <v>0.20960000000000001</v>
      </c>
      <c r="W351">
        <v>0.58718999999999999</v>
      </c>
      <c r="X351">
        <v>4.4580000000000002E-2</v>
      </c>
      <c r="Y351">
        <v>6.3800000000000003E-3</v>
      </c>
      <c r="Z351">
        <v>0.13477</v>
      </c>
      <c r="AA351">
        <v>2.7999999999999998E-4</v>
      </c>
      <c r="AB351" s="1">
        <v>4.0000000000000003E-5</v>
      </c>
      <c r="AC351">
        <v>0.94396000000000002</v>
      </c>
      <c r="AD351">
        <v>2.0969999999999999E-2</v>
      </c>
      <c r="AE351">
        <v>0.15507000000000001</v>
      </c>
      <c r="AF351">
        <v>0.11502999999999999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320</v>
      </c>
      <c r="AR351">
        <v>1</v>
      </c>
      <c r="AS351">
        <v>1</v>
      </c>
      <c r="AT351">
        <v>10</v>
      </c>
    </row>
    <row r="352" spans="1:46" x14ac:dyDescent="0.25">
      <c r="A352" t="s">
        <v>34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27</v>
      </c>
      <c r="H352" cm="1">
        <f t="array" ref="H352">_xlfn.SWITCH(B352,1,0.6,2,0.4)*_xlfn.SWITCH(C352,1,0.185,2,0.63,3,0.185)*_xlfn.SWITCH(D352,1,0.185,2,0.63,3,0.185)*_xlfn.SWITCH(E352,1,0.25,2,0.25,3,0.5)*_xlfn.SWITCH(F352,1,0.185,2,0.63,3,0.185)</f>
        <v>1.8994875E-3</v>
      </c>
      <c r="I352">
        <v>2.7334953523218001E-3</v>
      </c>
      <c r="J352">
        <v>5</v>
      </c>
      <c r="K352">
        <v>0.05</v>
      </c>
      <c r="L352">
        <v>4.6882972499999997</v>
      </c>
      <c r="M352">
        <v>0.19018526999999999</v>
      </c>
      <c r="N352">
        <v>-0.15466255000000001</v>
      </c>
      <c r="O352">
        <v>-1.6543855300000001</v>
      </c>
      <c r="P352">
        <v>-4.64541E-3</v>
      </c>
      <c r="Q352">
        <v>5.3317999999999996E-4</v>
      </c>
      <c r="R352">
        <v>4.5310608500000003</v>
      </c>
      <c r="S352">
        <v>0.24879873</v>
      </c>
      <c r="T352">
        <v>1.0064017700000001</v>
      </c>
      <c r="U352">
        <v>-1.06309403</v>
      </c>
      <c r="V352">
        <v>0.20030000000000001</v>
      </c>
      <c r="W352">
        <v>0.52217000000000002</v>
      </c>
      <c r="X352">
        <v>4.2529999999999998E-2</v>
      </c>
      <c r="Y352">
        <v>6.1000000000000004E-3</v>
      </c>
      <c r="Z352">
        <v>0.11756999999999999</v>
      </c>
      <c r="AA352">
        <v>2.5999999999999998E-4</v>
      </c>
      <c r="AB352" s="1">
        <v>3.0000000000000001E-5</v>
      </c>
      <c r="AC352">
        <v>0.84852000000000005</v>
      </c>
      <c r="AD352">
        <v>2.2179999999999998E-2</v>
      </c>
      <c r="AE352">
        <v>0.14163000000000001</v>
      </c>
      <c r="AF352">
        <v>0.10997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320</v>
      </c>
      <c r="AR352">
        <v>1</v>
      </c>
      <c r="AS352">
        <v>1</v>
      </c>
      <c r="AT352">
        <v>10</v>
      </c>
    </row>
    <row r="353" spans="1:46" x14ac:dyDescent="0.25">
      <c r="A353" t="s">
        <v>34</v>
      </c>
      <c r="B353">
        <v>1</v>
      </c>
      <c r="C353">
        <v>2</v>
      </c>
      <c r="D353">
        <v>1</v>
      </c>
      <c r="E353">
        <v>1</v>
      </c>
      <c r="F353">
        <v>1</v>
      </c>
      <c r="G353">
        <v>28</v>
      </c>
      <c r="H353" cm="1">
        <f t="array" ref="H353">_xlfn.SWITCH(B353,1,0.6,2,0.4)*_xlfn.SWITCH(C353,1,0.185,2,0.63,3,0.185)*_xlfn.SWITCH(D353,1,0.185,2,0.63,3,0.185)*_xlfn.SWITCH(E353,1,0.25,2,0.25,3,0.5)*_xlfn.SWITCH(F353,1,0.185,2,0.63,3,0.185)</f>
        <v>3.2342625000000001E-3</v>
      </c>
      <c r="I353">
        <v>1.8954397455071999E-3</v>
      </c>
      <c r="J353">
        <v>5</v>
      </c>
      <c r="K353">
        <v>0.05</v>
      </c>
      <c r="L353">
        <v>9.2319868599999992</v>
      </c>
      <c r="M353">
        <v>4.551438E-2</v>
      </c>
      <c r="N353">
        <v>-0.17000239</v>
      </c>
      <c r="O353">
        <v>-2.09662602</v>
      </c>
      <c r="P353">
        <v>-7.2799600000000003E-3</v>
      </c>
      <c r="Q353">
        <v>1.14657E-3</v>
      </c>
      <c r="R353">
        <v>6.9319823600000001</v>
      </c>
      <c r="S353">
        <v>0.17655952</v>
      </c>
      <c r="T353">
        <v>-0.1904139</v>
      </c>
      <c r="U353">
        <v>-0.56470732000000001</v>
      </c>
      <c r="V353">
        <v>0.23469999999999999</v>
      </c>
      <c r="W353">
        <v>0.69672000000000001</v>
      </c>
      <c r="X353">
        <v>4.9059999999999999E-2</v>
      </c>
      <c r="Y353">
        <v>7.1199999999999996E-3</v>
      </c>
      <c r="Z353">
        <v>0.16241</v>
      </c>
      <c r="AA353">
        <v>3.1E-4</v>
      </c>
      <c r="AB353" s="1">
        <v>4.0000000000000003E-5</v>
      </c>
      <c r="AC353">
        <v>1.1850099999999999</v>
      </c>
      <c r="AD353">
        <v>1.8509999999999999E-2</v>
      </c>
      <c r="AE353">
        <v>0.18456</v>
      </c>
      <c r="AF353">
        <v>0.12859000000000001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320</v>
      </c>
      <c r="AR353">
        <v>1</v>
      </c>
      <c r="AS353">
        <v>1</v>
      </c>
      <c r="AT353">
        <v>10</v>
      </c>
    </row>
    <row r="354" spans="1:46" x14ac:dyDescent="0.25">
      <c r="A354" t="s">
        <v>34</v>
      </c>
      <c r="B354">
        <v>1</v>
      </c>
      <c r="C354">
        <v>2</v>
      </c>
      <c r="D354">
        <v>1</v>
      </c>
      <c r="E354">
        <v>1</v>
      </c>
      <c r="F354">
        <v>2</v>
      </c>
      <c r="G354">
        <v>29</v>
      </c>
      <c r="H354" cm="1">
        <f t="array" ref="H354">_xlfn.SWITCH(B354,1,0.6,2,0.4)*_xlfn.SWITCH(C354,1,0.185,2,0.63,3,0.185)*_xlfn.SWITCH(D354,1,0.185,2,0.63,3,0.185)*_xlfn.SWITCH(E354,1,0.25,2,0.25,3,0.5)*_xlfn.SWITCH(F354,1,0.185,2,0.63,3,0.185)</f>
        <v>1.1013975000000001E-2</v>
      </c>
      <c r="I354">
        <v>8.7918307266905988E-3</v>
      </c>
      <c r="J354">
        <v>5</v>
      </c>
      <c r="K354">
        <v>0.05</v>
      </c>
      <c r="L354">
        <v>8.1384293200000002</v>
      </c>
      <c r="M354">
        <v>9.9754579999999995E-2</v>
      </c>
      <c r="N354">
        <v>-0.15886570999999999</v>
      </c>
      <c r="O354">
        <v>-1.88608014</v>
      </c>
      <c r="P354">
        <v>-6.6464000000000002E-3</v>
      </c>
      <c r="Q354">
        <v>9.7218000000000001E-4</v>
      </c>
      <c r="R354">
        <v>6.2974091699999999</v>
      </c>
      <c r="S354">
        <v>0.18376127</v>
      </c>
      <c r="T354">
        <v>-0.13490953999999999</v>
      </c>
      <c r="U354">
        <v>-0.63009903</v>
      </c>
      <c r="V354">
        <v>0.22289999999999999</v>
      </c>
      <c r="W354">
        <v>0.62065999999999999</v>
      </c>
      <c r="X354">
        <v>4.65E-2</v>
      </c>
      <c r="Y354">
        <v>6.7600000000000004E-3</v>
      </c>
      <c r="Z354">
        <v>0.14282</v>
      </c>
      <c r="AA354">
        <v>2.9E-4</v>
      </c>
      <c r="AB354" s="1">
        <v>4.0000000000000003E-5</v>
      </c>
      <c r="AC354">
        <v>1.1025100000000001</v>
      </c>
      <c r="AD354">
        <v>1.9269999999999999E-2</v>
      </c>
      <c r="AE354">
        <v>0.16875999999999999</v>
      </c>
      <c r="AF354">
        <v>0.12228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320</v>
      </c>
      <c r="AR354">
        <v>1</v>
      </c>
      <c r="AS354">
        <v>1</v>
      </c>
      <c r="AT354">
        <v>10</v>
      </c>
    </row>
    <row r="355" spans="1:46" x14ac:dyDescent="0.25">
      <c r="A355" t="s">
        <v>34</v>
      </c>
      <c r="B355">
        <v>1</v>
      </c>
      <c r="C355">
        <v>2</v>
      </c>
      <c r="D355">
        <v>1</v>
      </c>
      <c r="E355">
        <v>1</v>
      </c>
      <c r="F355">
        <v>3</v>
      </c>
      <c r="G355">
        <v>30</v>
      </c>
      <c r="H355" cm="1">
        <f t="array" ref="H355">_xlfn.SWITCH(B355,1,0.6,2,0.4)*_xlfn.SWITCH(C355,1,0.185,2,0.63,3,0.185)*_xlfn.SWITCH(D355,1,0.185,2,0.63,3,0.185)*_xlfn.SWITCH(E355,1,0.25,2,0.25,3,0.5)*_xlfn.SWITCH(F355,1,0.185,2,0.63,3,0.185)</f>
        <v>3.2342625000000001E-3</v>
      </c>
      <c r="I355">
        <v>2.9826520980041999E-3</v>
      </c>
      <c r="J355">
        <v>5</v>
      </c>
      <c r="K355">
        <v>0.05</v>
      </c>
      <c r="L355">
        <v>6.4405118000000003</v>
      </c>
      <c r="M355">
        <v>0.23421086999999999</v>
      </c>
      <c r="N355">
        <v>-0.13833028999999999</v>
      </c>
      <c r="O355">
        <v>-1.6379325300000001</v>
      </c>
      <c r="P355">
        <v>-5.5703200000000001E-3</v>
      </c>
      <c r="Q355">
        <v>5.9962000000000004E-4</v>
      </c>
      <c r="R355">
        <v>5.1422439100000004</v>
      </c>
      <c r="S355">
        <v>0.21150590999999999</v>
      </c>
      <c r="T355">
        <v>-1.617847E-2</v>
      </c>
      <c r="U355">
        <v>-0.43966245999999998</v>
      </c>
      <c r="V355">
        <v>0.20130000000000001</v>
      </c>
      <c r="W355">
        <v>0.51736000000000004</v>
      </c>
      <c r="X355">
        <v>4.2110000000000002E-2</v>
      </c>
      <c r="Y355">
        <v>6.11E-3</v>
      </c>
      <c r="Z355">
        <v>0.11649</v>
      </c>
      <c r="AA355">
        <v>2.5999999999999998E-4</v>
      </c>
      <c r="AB355" s="1">
        <v>3.0000000000000001E-5</v>
      </c>
      <c r="AC355">
        <v>0.92356000000000005</v>
      </c>
      <c r="AD355">
        <v>2.051E-2</v>
      </c>
      <c r="AE355">
        <v>0.14385000000000001</v>
      </c>
      <c r="AF355">
        <v>0.11055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320</v>
      </c>
      <c r="AR355">
        <v>1</v>
      </c>
      <c r="AS355">
        <v>1</v>
      </c>
      <c r="AT355">
        <v>10</v>
      </c>
    </row>
    <row r="356" spans="1:46" x14ac:dyDescent="0.25">
      <c r="A356" t="s">
        <v>34</v>
      </c>
      <c r="B356">
        <v>1</v>
      </c>
      <c r="C356">
        <v>2</v>
      </c>
      <c r="D356">
        <v>1</v>
      </c>
      <c r="E356">
        <v>2</v>
      </c>
      <c r="F356">
        <v>1</v>
      </c>
      <c r="G356">
        <v>31</v>
      </c>
      <c r="H356" cm="1">
        <f t="array" ref="H356">_xlfn.SWITCH(B356,1,0.6,2,0.4)*_xlfn.SWITCH(C356,1,0.185,2,0.63,3,0.185)*_xlfn.SWITCH(D356,1,0.185,2,0.63,3,0.185)*_xlfn.SWITCH(E356,1,0.25,2,0.25,3,0.5)*_xlfn.SWITCH(F356,1,0.185,2,0.63,3,0.185)</f>
        <v>3.2342625000000001E-3</v>
      </c>
      <c r="I356">
        <v>2.4833904312780001E-3</v>
      </c>
      <c r="J356">
        <v>5</v>
      </c>
      <c r="K356">
        <v>0.05</v>
      </c>
      <c r="L356">
        <v>9.3798034399999999</v>
      </c>
      <c r="M356">
        <v>4.6125680000000002E-2</v>
      </c>
      <c r="N356">
        <v>-0.17006252999999999</v>
      </c>
      <c r="O356">
        <v>-2.13733365</v>
      </c>
      <c r="P356">
        <v>-7.3120399999999997E-3</v>
      </c>
      <c r="Q356">
        <v>1.1451499999999999E-3</v>
      </c>
      <c r="R356">
        <v>7.1717172199999997</v>
      </c>
      <c r="S356">
        <v>0.17312702999999999</v>
      </c>
      <c r="T356">
        <v>5.6226480000000002E-2</v>
      </c>
      <c r="U356">
        <v>-0.75000909000000004</v>
      </c>
      <c r="V356">
        <v>0.23480000000000001</v>
      </c>
      <c r="W356">
        <v>0.71153999999999995</v>
      </c>
      <c r="X356">
        <v>4.9099999999999998E-2</v>
      </c>
      <c r="Y356">
        <v>7.1199999999999996E-3</v>
      </c>
      <c r="Z356">
        <v>0.16644</v>
      </c>
      <c r="AA356">
        <v>3.1E-4</v>
      </c>
      <c r="AB356" s="1">
        <v>4.0000000000000003E-5</v>
      </c>
      <c r="AC356">
        <v>1.21272</v>
      </c>
      <c r="AD356">
        <v>1.8190000000000001E-2</v>
      </c>
      <c r="AE356">
        <v>0.18698999999999999</v>
      </c>
      <c r="AF356">
        <v>0.12862999999999999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320</v>
      </c>
      <c r="AR356">
        <v>1</v>
      </c>
      <c r="AS356">
        <v>1</v>
      </c>
      <c r="AT356">
        <v>10</v>
      </c>
    </row>
    <row r="357" spans="1:46" x14ac:dyDescent="0.25">
      <c r="A357" t="s">
        <v>34</v>
      </c>
      <c r="B357">
        <v>1</v>
      </c>
      <c r="C357">
        <v>2</v>
      </c>
      <c r="D357">
        <v>1</v>
      </c>
      <c r="E357">
        <v>2</v>
      </c>
      <c r="F357">
        <v>2</v>
      </c>
      <c r="G357">
        <v>32</v>
      </c>
      <c r="H357" cm="1">
        <f t="array" ref="H357">_xlfn.SWITCH(B357,1,0.6,2,0.4)*_xlfn.SWITCH(C357,1,0.185,2,0.63,3,0.185)*_xlfn.SWITCH(D357,1,0.185,2,0.63,3,0.185)*_xlfn.SWITCH(E357,1,0.25,2,0.25,3,0.5)*_xlfn.SWITCH(F357,1,0.185,2,0.63,3,0.185)</f>
        <v>1.1013975000000001E-2</v>
      </c>
      <c r="I357">
        <v>1.08163945993782E-2</v>
      </c>
      <c r="J357">
        <v>5</v>
      </c>
      <c r="K357">
        <v>0.05</v>
      </c>
      <c r="L357">
        <v>8.2753026100000007</v>
      </c>
      <c r="M357">
        <v>0.10023687000000001</v>
      </c>
      <c r="N357">
        <v>-0.15892739</v>
      </c>
      <c r="O357">
        <v>-1.92400569</v>
      </c>
      <c r="P357">
        <v>-6.6797699999999998E-3</v>
      </c>
      <c r="Q357">
        <v>9.7092999999999995E-4</v>
      </c>
      <c r="R357">
        <v>6.5349858300000001</v>
      </c>
      <c r="S357">
        <v>0.17994932</v>
      </c>
      <c r="T357">
        <v>0.10978010000000001</v>
      </c>
      <c r="U357">
        <v>-0.81599299999999997</v>
      </c>
      <c r="V357">
        <v>0.22339999999999999</v>
      </c>
      <c r="W357">
        <v>0.63480999999999999</v>
      </c>
      <c r="X357">
        <v>4.6609999999999999E-2</v>
      </c>
      <c r="Y357">
        <v>6.7799999999999996E-3</v>
      </c>
      <c r="Z357">
        <v>0.14673</v>
      </c>
      <c r="AA357">
        <v>2.9E-4</v>
      </c>
      <c r="AB357" s="1">
        <v>4.0000000000000003E-5</v>
      </c>
      <c r="AC357">
        <v>1.1324099999999999</v>
      </c>
      <c r="AD357">
        <v>1.8939999999999999E-2</v>
      </c>
      <c r="AE357">
        <v>0.17133000000000001</v>
      </c>
      <c r="AF357">
        <v>0.1225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320</v>
      </c>
      <c r="AR357">
        <v>1</v>
      </c>
      <c r="AS357">
        <v>1</v>
      </c>
      <c r="AT357">
        <v>10</v>
      </c>
    </row>
    <row r="358" spans="1:46" x14ac:dyDescent="0.25">
      <c r="A358" t="s">
        <v>34</v>
      </c>
      <c r="B358">
        <v>1</v>
      </c>
      <c r="C358">
        <v>2</v>
      </c>
      <c r="D358">
        <v>1</v>
      </c>
      <c r="E358">
        <v>2</v>
      </c>
      <c r="F358">
        <v>3</v>
      </c>
      <c r="G358">
        <v>33</v>
      </c>
      <c r="H358" cm="1">
        <f t="array" ref="H358">_xlfn.SWITCH(B358,1,0.6,2,0.4)*_xlfn.SWITCH(C358,1,0.185,2,0.63,3,0.185)*_xlfn.SWITCH(D358,1,0.185,2,0.63,3,0.185)*_xlfn.SWITCH(E358,1,0.25,2,0.25,3,0.5)*_xlfn.SWITCH(F358,1,0.185,2,0.63,3,0.185)</f>
        <v>3.2342625000000001E-3</v>
      </c>
      <c r="I358">
        <v>3.3577998591509998E-3</v>
      </c>
      <c r="J358">
        <v>5</v>
      </c>
      <c r="K358">
        <v>0.05</v>
      </c>
      <c r="L358">
        <v>6.5635444999999999</v>
      </c>
      <c r="M358">
        <v>0.23450947999999999</v>
      </c>
      <c r="N358">
        <v>-0.13840832</v>
      </c>
      <c r="O358">
        <v>-1.67218746</v>
      </c>
      <c r="P358">
        <v>-5.6047400000000004E-3</v>
      </c>
      <c r="Q358">
        <v>5.9849999999999997E-4</v>
      </c>
      <c r="R358">
        <v>5.3660798999999999</v>
      </c>
      <c r="S358">
        <v>0.20680533000000001</v>
      </c>
      <c r="T358">
        <v>0.22549901999999999</v>
      </c>
      <c r="U358">
        <v>-0.62595451000000002</v>
      </c>
      <c r="V358">
        <v>0.20219999999999999</v>
      </c>
      <c r="W358">
        <v>0.52997000000000005</v>
      </c>
      <c r="X358">
        <v>4.2290000000000001E-2</v>
      </c>
      <c r="Y358">
        <v>6.1399999999999996E-3</v>
      </c>
      <c r="Z358">
        <v>0.12003999999999999</v>
      </c>
      <c r="AA358">
        <v>2.5999999999999998E-4</v>
      </c>
      <c r="AB358" s="1">
        <v>3.0000000000000001E-5</v>
      </c>
      <c r="AC358">
        <v>0.95467000000000002</v>
      </c>
      <c r="AD358">
        <v>2.018E-2</v>
      </c>
      <c r="AE358">
        <v>0.14641999999999999</v>
      </c>
      <c r="AF358">
        <v>0.11099000000000001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320</v>
      </c>
      <c r="AR358">
        <v>1</v>
      </c>
      <c r="AS358">
        <v>1</v>
      </c>
      <c r="AT358">
        <v>10</v>
      </c>
    </row>
    <row r="359" spans="1:46" x14ac:dyDescent="0.25">
      <c r="A359" t="s">
        <v>34</v>
      </c>
      <c r="B359">
        <v>1</v>
      </c>
      <c r="C359">
        <v>2</v>
      </c>
      <c r="D359">
        <v>1</v>
      </c>
      <c r="E359">
        <v>3</v>
      </c>
      <c r="F359">
        <v>1</v>
      </c>
      <c r="G359">
        <v>34</v>
      </c>
      <c r="H359" cm="1">
        <f t="array" ref="H359">_xlfn.SWITCH(B359,1,0.6,2,0.4)*_xlfn.SWITCH(C359,1,0.185,2,0.63,3,0.185)*_xlfn.SWITCH(D359,1,0.185,2,0.63,3,0.185)*_xlfn.SWITCH(E359,1,0.25,2,0.25,3,0.5)*_xlfn.SWITCH(F359,1,0.185,2,0.63,3,0.185)</f>
        <v>6.4685250000000001E-3</v>
      </c>
      <c r="I359">
        <v>1.09067506496328E-2</v>
      </c>
      <c r="J359">
        <v>5</v>
      </c>
      <c r="K359">
        <v>0.05</v>
      </c>
      <c r="L359">
        <v>8.9535218800000003</v>
      </c>
      <c r="M359">
        <v>5.4279300000000003E-2</v>
      </c>
      <c r="N359">
        <v>-0.16888117999999999</v>
      </c>
      <c r="O359">
        <v>-2.0375860700000001</v>
      </c>
      <c r="P359">
        <v>-7.2658699999999998E-3</v>
      </c>
      <c r="Q359">
        <v>1.1441000000000001E-3</v>
      </c>
      <c r="R359">
        <v>6.5205835199999997</v>
      </c>
      <c r="S359">
        <v>0.18343490000000001</v>
      </c>
      <c r="T359">
        <v>0.73090882999999995</v>
      </c>
      <c r="U359">
        <v>-1.54504771</v>
      </c>
      <c r="V359">
        <v>0.2356</v>
      </c>
      <c r="W359">
        <v>0.67681999999999998</v>
      </c>
      <c r="X359">
        <v>4.9250000000000002E-2</v>
      </c>
      <c r="Y359">
        <v>7.1500000000000001E-3</v>
      </c>
      <c r="Z359">
        <v>0.15678</v>
      </c>
      <c r="AA359">
        <v>3.1E-4</v>
      </c>
      <c r="AB359" s="1">
        <v>4.0000000000000003E-5</v>
      </c>
      <c r="AC359">
        <v>1.13931</v>
      </c>
      <c r="AD359">
        <v>1.9140000000000001E-2</v>
      </c>
      <c r="AE359">
        <v>0.18146000000000001</v>
      </c>
      <c r="AF359">
        <v>0.12917000000000001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320</v>
      </c>
      <c r="AR359">
        <v>1</v>
      </c>
      <c r="AS359">
        <v>1</v>
      </c>
      <c r="AT359">
        <v>10</v>
      </c>
    </row>
    <row r="360" spans="1:46" x14ac:dyDescent="0.25">
      <c r="A360" t="s">
        <v>34</v>
      </c>
      <c r="B360">
        <v>1</v>
      </c>
      <c r="C360">
        <v>2</v>
      </c>
      <c r="D360">
        <v>1</v>
      </c>
      <c r="E360">
        <v>3</v>
      </c>
      <c r="F360">
        <v>2</v>
      </c>
      <c r="G360">
        <v>35</v>
      </c>
      <c r="H360" cm="1">
        <f t="array" ref="H360">_xlfn.SWITCH(B360,1,0.6,2,0.4)*_xlfn.SWITCH(C360,1,0.185,2,0.63,3,0.185)*_xlfn.SWITCH(D360,1,0.185,2,0.63,3,0.185)*_xlfn.SWITCH(E360,1,0.25,2,0.25,3,0.5)*_xlfn.SWITCH(F360,1,0.185,2,0.63,3,0.185)</f>
        <v>2.2027950000000001E-2</v>
      </c>
      <c r="I360">
        <v>3.6869926168183798E-2</v>
      </c>
      <c r="J360">
        <v>5</v>
      </c>
      <c r="K360">
        <v>0.05</v>
      </c>
      <c r="L360">
        <v>7.8819339900000003</v>
      </c>
      <c r="M360">
        <v>0.108791</v>
      </c>
      <c r="N360">
        <v>-0.15773729</v>
      </c>
      <c r="O360">
        <v>-1.83274804</v>
      </c>
      <c r="P360">
        <v>-6.6297999999999999E-3</v>
      </c>
      <c r="Q360">
        <v>9.6937E-4</v>
      </c>
      <c r="R360">
        <v>5.9008702499999997</v>
      </c>
      <c r="S360">
        <v>0.19126304999999999</v>
      </c>
      <c r="T360">
        <v>0.79089829</v>
      </c>
      <c r="U360">
        <v>-1.6096517800000001</v>
      </c>
      <c r="V360">
        <v>0.22389999999999999</v>
      </c>
      <c r="W360">
        <v>0.60399999999999998</v>
      </c>
      <c r="X360">
        <v>4.6710000000000002E-2</v>
      </c>
      <c r="Y360">
        <v>6.79E-3</v>
      </c>
      <c r="Z360">
        <v>0.13793</v>
      </c>
      <c r="AA360">
        <v>2.9E-4</v>
      </c>
      <c r="AB360" s="1">
        <v>4.0000000000000003E-5</v>
      </c>
      <c r="AC360">
        <v>1.0576300000000001</v>
      </c>
      <c r="AD360">
        <v>1.9959999999999999E-2</v>
      </c>
      <c r="AE360">
        <v>0.16597999999999999</v>
      </c>
      <c r="AF360">
        <v>0.12289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320</v>
      </c>
      <c r="AR360">
        <v>1</v>
      </c>
      <c r="AS360">
        <v>1</v>
      </c>
      <c r="AT360">
        <v>10</v>
      </c>
    </row>
    <row r="361" spans="1:46" x14ac:dyDescent="0.25">
      <c r="A361" t="s">
        <v>34</v>
      </c>
      <c r="B361">
        <v>1</v>
      </c>
      <c r="C361">
        <v>2</v>
      </c>
      <c r="D361">
        <v>1</v>
      </c>
      <c r="E361">
        <v>3</v>
      </c>
      <c r="F361">
        <v>3</v>
      </c>
      <c r="G361">
        <v>36</v>
      </c>
      <c r="H361" cm="1">
        <f t="array" ref="H361">_xlfn.SWITCH(B361,1,0.6,2,0.4)*_xlfn.SWITCH(C361,1,0.185,2,0.63,3,0.185)*_xlfn.SWITCH(D361,1,0.185,2,0.63,3,0.185)*_xlfn.SWITCH(E361,1,0.25,2,0.25,3,0.5)*_xlfn.SWITCH(F361,1,0.185,2,0.63,3,0.185)</f>
        <v>6.4685250000000001E-3</v>
      </c>
      <c r="I361">
        <v>8.0077152878327996E-3</v>
      </c>
      <c r="J361">
        <v>5</v>
      </c>
      <c r="K361">
        <v>0.05</v>
      </c>
      <c r="L361">
        <v>6.2073434599999997</v>
      </c>
      <c r="M361">
        <v>0.24359508999999999</v>
      </c>
      <c r="N361">
        <v>-0.13716803</v>
      </c>
      <c r="O361">
        <v>-1.59090047</v>
      </c>
      <c r="P361">
        <v>-5.5519000000000002E-3</v>
      </c>
      <c r="Q361">
        <v>5.9659999999999997E-4</v>
      </c>
      <c r="R361">
        <v>4.7789156699999999</v>
      </c>
      <c r="S361">
        <v>0.22046877000000001</v>
      </c>
      <c r="T361">
        <v>0.91503491999999997</v>
      </c>
      <c r="U361">
        <v>-1.41875909</v>
      </c>
      <c r="V361">
        <v>0.20219999999999999</v>
      </c>
      <c r="W361">
        <v>0.50441000000000003</v>
      </c>
      <c r="X361">
        <v>4.2320000000000003E-2</v>
      </c>
      <c r="Y361">
        <v>6.1500000000000001E-3</v>
      </c>
      <c r="Z361">
        <v>0.11243</v>
      </c>
      <c r="AA361">
        <v>2.5999999999999998E-4</v>
      </c>
      <c r="AB361" s="1">
        <v>3.0000000000000001E-5</v>
      </c>
      <c r="AC361">
        <v>0.88017999999999996</v>
      </c>
      <c r="AD361">
        <v>2.128E-2</v>
      </c>
      <c r="AE361">
        <v>0.14144999999999999</v>
      </c>
      <c r="AF361">
        <v>0.11111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1</v>
      </c>
      <c r="AS361">
        <v>1</v>
      </c>
      <c r="AT361">
        <v>10</v>
      </c>
    </row>
    <row r="362" spans="1:46" x14ac:dyDescent="0.25">
      <c r="A362" t="s">
        <v>34</v>
      </c>
      <c r="B362">
        <v>1</v>
      </c>
      <c r="C362">
        <v>2</v>
      </c>
      <c r="D362">
        <v>2</v>
      </c>
      <c r="E362">
        <v>1</v>
      </c>
      <c r="F362">
        <v>1</v>
      </c>
      <c r="G362">
        <v>37</v>
      </c>
      <c r="H362" cm="1">
        <f t="array" ref="H362">_xlfn.SWITCH(B362,1,0.6,2,0.4)*_xlfn.SWITCH(C362,1,0.185,2,0.63,3,0.185)*_xlfn.SWITCH(D362,1,0.185,2,0.63,3,0.185)*_xlfn.SWITCH(E362,1,0.25,2,0.25,3,0.5)*_xlfn.SWITCH(F362,1,0.185,2,0.63,3,0.185)</f>
        <v>1.1013974999999999E-2</v>
      </c>
      <c r="I362">
        <v>3.4609755829793998E-3</v>
      </c>
      <c r="J362">
        <v>5</v>
      </c>
      <c r="K362">
        <v>0.05</v>
      </c>
      <c r="L362">
        <v>8.8547674399999998</v>
      </c>
      <c r="M362">
        <v>5.8850970000000002E-2</v>
      </c>
      <c r="N362">
        <v>-0.17914600999999999</v>
      </c>
      <c r="O362">
        <v>-2.1521463000000001</v>
      </c>
      <c r="P362">
        <v>-7.42474E-3</v>
      </c>
      <c r="Q362">
        <v>1.09687E-3</v>
      </c>
      <c r="R362">
        <v>6.7428555799999996</v>
      </c>
      <c r="S362">
        <v>0.19463583000000001</v>
      </c>
      <c r="T362">
        <v>1.098522E-2</v>
      </c>
      <c r="U362">
        <v>-0.32007157000000003</v>
      </c>
      <c r="V362">
        <v>0.2286</v>
      </c>
      <c r="W362">
        <v>0.70701000000000003</v>
      </c>
      <c r="X362">
        <v>4.829E-2</v>
      </c>
      <c r="Y362">
        <v>6.94E-3</v>
      </c>
      <c r="Z362">
        <v>0.16575000000000001</v>
      </c>
      <c r="AA362">
        <v>2.9999999999999997E-4</v>
      </c>
      <c r="AB362" s="1">
        <v>4.0000000000000003E-5</v>
      </c>
      <c r="AC362">
        <v>1.15473</v>
      </c>
      <c r="AD362">
        <v>1.8880000000000001E-2</v>
      </c>
      <c r="AE362">
        <v>0.18171999999999999</v>
      </c>
      <c r="AF362">
        <v>0.12533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320</v>
      </c>
      <c r="AR362">
        <v>1</v>
      </c>
      <c r="AS362">
        <v>1</v>
      </c>
      <c r="AT362">
        <v>10</v>
      </c>
    </row>
    <row r="363" spans="1:46" x14ac:dyDescent="0.25">
      <c r="A363" t="s">
        <v>34</v>
      </c>
      <c r="B363">
        <v>1</v>
      </c>
      <c r="C363">
        <v>2</v>
      </c>
      <c r="D363">
        <v>2</v>
      </c>
      <c r="E363">
        <v>1</v>
      </c>
      <c r="F363">
        <v>2</v>
      </c>
      <c r="G363">
        <v>38</v>
      </c>
      <c r="H363" cm="1">
        <f t="array" ref="H363">_xlfn.SWITCH(B363,1,0.6,2,0.4)*_xlfn.SWITCH(C363,1,0.185,2,0.63,3,0.185)*_xlfn.SWITCH(D363,1,0.185,2,0.63,3,0.185)*_xlfn.SWITCH(E363,1,0.25,2,0.25,3,0.5)*_xlfn.SWITCH(F363,1,0.185,2,0.63,3,0.185)</f>
        <v>3.750705E-2</v>
      </c>
      <c r="I363">
        <v>1.7690297132627399E-2</v>
      </c>
      <c r="J363">
        <v>5</v>
      </c>
      <c r="K363">
        <v>0.05</v>
      </c>
      <c r="L363">
        <v>7.75582627</v>
      </c>
      <c r="M363">
        <v>9.8920549999999996E-2</v>
      </c>
      <c r="N363">
        <v>-0.16858239999999999</v>
      </c>
      <c r="O363">
        <v>-1.9269303</v>
      </c>
      <c r="P363">
        <v>-6.7630700000000004E-3</v>
      </c>
      <c r="Q363">
        <v>9.5182999999999997E-4</v>
      </c>
      <c r="R363">
        <v>6.0828830099999998</v>
      </c>
      <c r="S363">
        <v>0.20060328999999999</v>
      </c>
      <c r="T363">
        <v>-2.028056E-2</v>
      </c>
      <c r="U363">
        <v>-0.35937669</v>
      </c>
      <c r="V363">
        <v>0.2205</v>
      </c>
      <c r="W363">
        <v>0.63171999999999995</v>
      </c>
      <c r="X363">
        <v>4.6379999999999998E-2</v>
      </c>
      <c r="Y363">
        <v>6.7000000000000002E-3</v>
      </c>
      <c r="Z363">
        <v>0.14615</v>
      </c>
      <c r="AA363">
        <v>2.9E-4</v>
      </c>
      <c r="AB363" s="1">
        <v>4.0000000000000003E-5</v>
      </c>
      <c r="AC363">
        <v>1.077</v>
      </c>
      <c r="AD363">
        <v>1.9779999999999999E-2</v>
      </c>
      <c r="AE363">
        <v>0.16808999999999999</v>
      </c>
      <c r="AF363">
        <v>0.12089999999999999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320</v>
      </c>
      <c r="AR363">
        <v>1</v>
      </c>
      <c r="AS363">
        <v>1</v>
      </c>
      <c r="AT363">
        <v>10</v>
      </c>
    </row>
    <row r="364" spans="1:46" x14ac:dyDescent="0.25">
      <c r="A364" t="s">
        <v>34</v>
      </c>
      <c r="B364">
        <v>1</v>
      </c>
      <c r="C364">
        <v>2</v>
      </c>
      <c r="D364">
        <v>2</v>
      </c>
      <c r="E364">
        <v>1</v>
      </c>
      <c r="F364">
        <v>3</v>
      </c>
      <c r="G364">
        <v>39</v>
      </c>
      <c r="H364" cm="1">
        <f t="array" ref="H364">_xlfn.SWITCH(B364,1,0.6,2,0.4)*_xlfn.SWITCH(C364,1,0.185,2,0.63,3,0.185)*_xlfn.SWITCH(D364,1,0.185,2,0.63,3,0.185)*_xlfn.SWITCH(E364,1,0.25,2,0.25,3,0.5)*_xlfn.SWITCH(F364,1,0.185,2,0.63,3,0.185)</f>
        <v>1.1013974999999999E-2</v>
      </c>
      <c r="I364">
        <v>7.1441650934201996E-3</v>
      </c>
      <c r="J364">
        <v>5</v>
      </c>
      <c r="K364">
        <v>0.05</v>
      </c>
      <c r="L364">
        <v>6.1547219100000001</v>
      </c>
      <c r="M364">
        <v>0.20382447000000001</v>
      </c>
      <c r="N364">
        <v>-0.14941832999999999</v>
      </c>
      <c r="O364">
        <v>-1.6712293899999999</v>
      </c>
      <c r="P364">
        <v>-5.5515499999999997E-3</v>
      </c>
      <c r="Q364">
        <v>6.4570000000000003E-4</v>
      </c>
      <c r="R364">
        <v>5.1086038399999998</v>
      </c>
      <c r="S364">
        <v>0.21883889000000001</v>
      </c>
      <c r="T364">
        <v>8.0260499999999999E-3</v>
      </c>
      <c r="U364">
        <v>-0.27140546999999998</v>
      </c>
      <c r="V364">
        <v>0.2031</v>
      </c>
      <c r="W364">
        <v>0.53166000000000002</v>
      </c>
      <c r="X364">
        <v>4.267E-2</v>
      </c>
      <c r="Y364">
        <v>6.1700000000000001E-3</v>
      </c>
      <c r="Z364">
        <v>0.12027</v>
      </c>
      <c r="AA364">
        <v>2.5999999999999998E-4</v>
      </c>
      <c r="AB364" s="1">
        <v>3.0000000000000001E-5</v>
      </c>
      <c r="AC364">
        <v>0.92769999999999997</v>
      </c>
      <c r="AD364">
        <v>2.085E-2</v>
      </c>
      <c r="AE364">
        <v>0.14616000000000001</v>
      </c>
      <c r="AF364">
        <v>0.11151999999999999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320</v>
      </c>
      <c r="AR364">
        <v>1</v>
      </c>
      <c r="AS364">
        <v>1</v>
      </c>
      <c r="AT364">
        <v>10</v>
      </c>
    </row>
    <row r="365" spans="1:46" x14ac:dyDescent="0.25">
      <c r="A365" t="s">
        <v>34</v>
      </c>
      <c r="B365">
        <v>1</v>
      </c>
      <c r="C365">
        <v>2</v>
      </c>
      <c r="D365">
        <v>2</v>
      </c>
      <c r="E365">
        <v>2</v>
      </c>
      <c r="F365">
        <v>1</v>
      </c>
      <c r="G365">
        <v>40</v>
      </c>
      <c r="H365" cm="1">
        <f t="array" ref="H365">_xlfn.SWITCH(B365,1,0.6,2,0.4)*_xlfn.SWITCH(C365,1,0.185,2,0.63,3,0.185)*_xlfn.SWITCH(D365,1,0.185,2,0.63,3,0.185)*_xlfn.SWITCH(E365,1,0.25,2,0.25,3,0.5)*_xlfn.SWITCH(F365,1,0.185,2,0.63,3,0.185)</f>
        <v>1.1013974999999999E-2</v>
      </c>
      <c r="I365">
        <v>4.7544707815355995E-3</v>
      </c>
      <c r="J365">
        <v>5</v>
      </c>
      <c r="K365">
        <v>0.05</v>
      </c>
      <c r="L365">
        <v>9.0071058300000004</v>
      </c>
      <c r="M365">
        <v>5.9579449999999999E-2</v>
      </c>
      <c r="N365">
        <v>-0.17921645</v>
      </c>
      <c r="O365">
        <v>-2.1939219699999999</v>
      </c>
      <c r="P365">
        <v>-7.4551599999999997E-3</v>
      </c>
      <c r="Q365">
        <v>1.09519E-3</v>
      </c>
      <c r="R365">
        <v>6.9791021200000003</v>
      </c>
      <c r="S365">
        <v>0.19095182999999999</v>
      </c>
      <c r="T365">
        <v>0.25768020000000003</v>
      </c>
      <c r="U365">
        <v>-0.50452691999999999</v>
      </c>
      <c r="V365">
        <v>0.2288</v>
      </c>
      <c r="W365">
        <v>0.72219999999999995</v>
      </c>
      <c r="X365">
        <v>4.8329999999999998E-2</v>
      </c>
      <c r="Y365">
        <v>6.9499999999999996E-3</v>
      </c>
      <c r="Z365">
        <v>0.16983000000000001</v>
      </c>
      <c r="AA365">
        <v>2.9999999999999997E-4</v>
      </c>
      <c r="AB365" s="1">
        <v>4.0000000000000003E-5</v>
      </c>
      <c r="AC365">
        <v>1.1823999999999999</v>
      </c>
      <c r="AD365">
        <v>1.856E-2</v>
      </c>
      <c r="AE365">
        <v>0.18407999999999999</v>
      </c>
      <c r="AF365">
        <v>0.12542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320</v>
      </c>
      <c r="AR365">
        <v>1</v>
      </c>
      <c r="AS365">
        <v>1</v>
      </c>
      <c r="AT365">
        <v>10</v>
      </c>
    </row>
    <row r="366" spans="1:46" x14ac:dyDescent="0.25">
      <c r="A366" t="s">
        <v>34</v>
      </c>
      <c r="B366">
        <v>1</v>
      </c>
      <c r="C366">
        <v>2</v>
      </c>
      <c r="D366">
        <v>2</v>
      </c>
      <c r="E366">
        <v>2</v>
      </c>
      <c r="F366">
        <v>2</v>
      </c>
      <c r="G366">
        <v>41</v>
      </c>
      <c r="H366" cm="1">
        <f t="array" ref="H366">_xlfn.SWITCH(B366,1,0.6,2,0.4)*_xlfn.SWITCH(C366,1,0.185,2,0.63,3,0.185)*_xlfn.SWITCH(D366,1,0.185,2,0.63,3,0.185)*_xlfn.SWITCH(E366,1,0.25,2,0.25,3,0.5)*_xlfn.SWITCH(F366,1,0.185,2,0.63,3,0.185)</f>
        <v>3.750705E-2</v>
      </c>
      <c r="I366">
        <v>2.2914247936301996E-2</v>
      </c>
      <c r="J366">
        <v>5</v>
      </c>
      <c r="K366">
        <v>0.05</v>
      </c>
      <c r="L366">
        <v>7.8961240000000004</v>
      </c>
      <c r="M366">
        <v>9.9499500000000005E-2</v>
      </c>
      <c r="N366">
        <v>-0.16865503000000001</v>
      </c>
      <c r="O366">
        <v>-1.9656770699999999</v>
      </c>
      <c r="P366">
        <v>-6.79497E-3</v>
      </c>
      <c r="Q366">
        <v>9.5034000000000004E-4</v>
      </c>
      <c r="R366">
        <v>6.3154359400000004</v>
      </c>
      <c r="S366">
        <v>0.19656033000000001</v>
      </c>
      <c r="T366">
        <v>0.22450935</v>
      </c>
      <c r="U366">
        <v>-0.54465399999999997</v>
      </c>
      <c r="V366">
        <v>0.2208</v>
      </c>
      <c r="W366">
        <v>0.64581999999999995</v>
      </c>
      <c r="X366">
        <v>4.6460000000000001E-2</v>
      </c>
      <c r="Y366">
        <v>6.7099999999999998E-3</v>
      </c>
      <c r="Z366">
        <v>0.15003</v>
      </c>
      <c r="AA366">
        <v>2.9E-4</v>
      </c>
      <c r="AB366" s="1">
        <v>4.0000000000000003E-5</v>
      </c>
      <c r="AC366">
        <v>1.1062099999999999</v>
      </c>
      <c r="AD366">
        <v>1.9439999999999999E-2</v>
      </c>
      <c r="AE366">
        <v>0.17052</v>
      </c>
      <c r="AF366">
        <v>0.12107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320</v>
      </c>
      <c r="AR366">
        <v>1</v>
      </c>
      <c r="AS366">
        <v>1</v>
      </c>
      <c r="AT366">
        <v>10</v>
      </c>
    </row>
    <row r="367" spans="1:46" x14ac:dyDescent="0.25">
      <c r="A367" t="s">
        <v>34</v>
      </c>
      <c r="B367">
        <v>1</v>
      </c>
      <c r="C367">
        <v>2</v>
      </c>
      <c r="D367">
        <v>2</v>
      </c>
      <c r="E367">
        <v>2</v>
      </c>
      <c r="F367">
        <v>3</v>
      </c>
      <c r="G367">
        <v>42</v>
      </c>
      <c r="H367" cm="1">
        <f t="array" ref="H367">_xlfn.SWITCH(B367,1,0.6,2,0.4)*_xlfn.SWITCH(C367,1,0.185,2,0.63,3,0.185)*_xlfn.SWITCH(D367,1,0.185,2,0.63,3,0.185)*_xlfn.SWITCH(E367,1,0.25,2,0.25,3,0.5)*_xlfn.SWITCH(F367,1,0.185,2,0.63,3,0.185)</f>
        <v>1.1013974999999999E-2</v>
      </c>
      <c r="I367">
        <v>8.5319613981563996E-3</v>
      </c>
      <c r="J367">
        <v>5</v>
      </c>
      <c r="K367">
        <v>0.05</v>
      </c>
      <c r="L367">
        <v>6.2800456000000002</v>
      </c>
      <c r="M367">
        <v>0.20418770999999999</v>
      </c>
      <c r="N367">
        <v>-0.14950115</v>
      </c>
      <c r="O367">
        <v>-1.7060666499999999</v>
      </c>
      <c r="P367">
        <v>-5.58509E-3</v>
      </c>
      <c r="Q367">
        <v>6.4442999999999998E-4</v>
      </c>
      <c r="R367">
        <v>5.3297442400000001</v>
      </c>
      <c r="S367">
        <v>0.21409149999999999</v>
      </c>
      <c r="T367">
        <v>0.24992540999999999</v>
      </c>
      <c r="U367">
        <v>-0.45740187999999998</v>
      </c>
      <c r="V367">
        <v>0.20380000000000001</v>
      </c>
      <c r="W367">
        <v>0.54405000000000003</v>
      </c>
      <c r="X367">
        <v>4.2810000000000001E-2</v>
      </c>
      <c r="Y367">
        <v>6.1900000000000002E-3</v>
      </c>
      <c r="Z367">
        <v>0.12377000000000001</v>
      </c>
      <c r="AA367">
        <v>2.7E-4</v>
      </c>
      <c r="AB367" s="1">
        <v>3.0000000000000001E-5</v>
      </c>
      <c r="AC367">
        <v>0.95779999999999998</v>
      </c>
      <c r="AD367">
        <v>2.0500000000000001E-2</v>
      </c>
      <c r="AE367">
        <v>0.14857999999999999</v>
      </c>
      <c r="AF367">
        <v>0.11183999999999999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320</v>
      </c>
      <c r="AR367">
        <v>1</v>
      </c>
      <c r="AS367">
        <v>1</v>
      </c>
      <c r="AT367">
        <v>10</v>
      </c>
    </row>
    <row r="368" spans="1:46" x14ac:dyDescent="0.25">
      <c r="A368" t="s">
        <v>34</v>
      </c>
      <c r="B368">
        <v>1</v>
      </c>
      <c r="C368">
        <v>2</v>
      </c>
      <c r="D368">
        <v>2</v>
      </c>
      <c r="E368">
        <v>3</v>
      </c>
      <c r="F368">
        <v>1</v>
      </c>
      <c r="G368">
        <v>43</v>
      </c>
      <c r="H368" cm="1">
        <f t="array" ref="H368">_xlfn.SWITCH(B368,1,0.6,2,0.4)*_xlfn.SWITCH(C368,1,0.185,2,0.63,3,0.185)*_xlfn.SWITCH(D368,1,0.185,2,0.63,3,0.185)*_xlfn.SWITCH(E368,1,0.25,2,0.25,3,0.5)*_xlfn.SWITCH(F368,1,0.185,2,0.63,3,0.185)</f>
        <v>2.2027949999999998E-2</v>
      </c>
      <c r="I368">
        <v>2.5437532363508399E-2</v>
      </c>
      <c r="J368">
        <v>5</v>
      </c>
      <c r="K368">
        <v>0.05</v>
      </c>
      <c r="L368">
        <v>8.5584664000000004</v>
      </c>
      <c r="M368">
        <v>6.7361019999999994E-2</v>
      </c>
      <c r="N368">
        <v>-0.17799439</v>
      </c>
      <c r="O368">
        <v>-2.0886866400000001</v>
      </c>
      <c r="P368">
        <v>-7.4147400000000004E-3</v>
      </c>
      <c r="Q368">
        <v>1.09505E-3</v>
      </c>
      <c r="R368">
        <v>6.3235388199999996</v>
      </c>
      <c r="S368">
        <v>0.20203106000000001</v>
      </c>
      <c r="T368">
        <v>0.92962226999999997</v>
      </c>
      <c r="U368">
        <v>-1.3017432200000001</v>
      </c>
      <c r="V368">
        <v>0.2296</v>
      </c>
      <c r="W368">
        <v>0.68539000000000005</v>
      </c>
      <c r="X368">
        <v>4.8489999999999998E-2</v>
      </c>
      <c r="Y368">
        <v>6.9800000000000001E-3</v>
      </c>
      <c r="Z368">
        <v>0.15973000000000001</v>
      </c>
      <c r="AA368">
        <v>2.9999999999999997E-4</v>
      </c>
      <c r="AB368" s="1">
        <v>4.0000000000000003E-5</v>
      </c>
      <c r="AC368">
        <v>1.1070199999999999</v>
      </c>
      <c r="AD368">
        <v>1.9529999999999999E-2</v>
      </c>
      <c r="AE368">
        <v>0.17857000000000001</v>
      </c>
      <c r="AF368">
        <v>0.12587000000000001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320</v>
      </c>
      <c r="AR368">
        <v>1</v>
      </c>
      <c r="AS368">
        <v>1</v>
      </c>
      <c r="AT368">
        <v>10</v>
      </c>
    </row>
    <row r="369" spans="1:46" x14ac:dyDescent="0.25">
      <c r="A369" t="s">
        <v>34</v>
      </c>
      <c r="B369">
        <v>1</v>
      </c>
      <c r="C369">
        <v>2</v>
      </c>
      <c r="D369">
        <v>2</v>
      </c>
      <c r="E369">
        <v>3</v>
      </c>
      <c r="F369">
        <v>2</v>
      </c>
      <c r="G369">
        <v>44</v>
      </c>
      <c r="H369" cm="1">
        <f t="array" ref="H369">_xlfn.SWITCH(B369,1,0.6,2,0.4)*_xlfn.SWITCH(C369,1,0.185,2,0.63,3,0.185)*_xlfn.SWITCH(D369,1,0.185,2,0.63,3,0.185)*_xlfn.SWITCH(E369,1,0.25,2,0.25,3,0.5)*_xlfn.SWITCH(F369,1,0.185,2,0.63,3,0.185)</f>
        <v>7.50141E-2</v>
      </c>
      <c r="I369">
        <v>9.6781996454284799E-2</v>
      </c>
      <c r="J369">
        <v>5</v>
      </c>
      <c r="K369">
        <v>0.05</v>
      </c>
      <c r="L369">
        <v>7.4889359999999998</v>
      </c>
      <c r="M369">
        <v>0.10777465</v>
      </c>
      <c r="N369">
        <v>-0.16743111999999999</v>
      </c>
      <c r="O369">
        <v>-1.8710015200000001</v>
      </c>
      <c r="P369">
        <v>-6.7493900000000001E-3</v>
      </c>
      <c r="Q369">
        <v>9.4950999999999998E-4</v>
      </c>
      <c r="R369">
        <v>5.6888879299999999</v>
      </c>
      <c r="S369">
        <v>0.20849459000000001</v>
      </c>
      <c r="T369">
        <v>0.90400656999999995</v>
      </c>
      <c r="U369">
        <v>-1.3397833400000001</v>
      </c>
      <c r="V369">
        <v>0.2215</v>
      </c>
      <c r="W369">
        <v>0.61392999999999998</v>
      </c>
      <c r="X369">
        <v>4.6589999999999999E-2</v>
      </c>
      <c r="Y369">
        <v>6.7299999999999999E-3</v>
      </c>
      <c r="Z369">
        <v>0.14099</v>
      </c>
      <c r="AA369">
        <v>2.9E-4</v>
      </c>
      <c r="AB369" s="1">
        <v>4.0000000000000003E-5</v>
      </c>
      <c r="AC369">
        <v>1.0309299999999999</v>
      </c>
      <c r="AD369">
        <v>2.0480000000000002E-2</v>
      </c>
      <c r="AE369">
        <v>0.16525000000000001</v>
      </c>
      <c r="AF369">
        <v>0.12149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320</v>
      </c>
      <c r="AR369">
        <v>1</v>
      </c>
      <c r="AS369">
        <v>1</v>
      </c>
      <c r="AT369">
        <v>10</v>
      </c>
    </row>
    <row r="370" spans="1:46" x14ac:dyDescent="0.25">
      <c r="A370" t="s">
        <v>34</v>
      </c>
      <c r="B370">
        <v>1</v>
      </c>
      <c r="C370">
        <v>2</v>
      </c>
      <c r="D370">
        <v>2</v>
      </c>
      <c r="E370">
        <v>3</v>
      </c>
      <c r="F370">
        <v>3</v>
      </c>
      <c r="G370">
        <v>45</v>
      </c>
      <c r="H370" cm="1">
        <f t="array" ref="H370">_xlfn.SWITCH(B370,1,0.6,2,0.4)*_xlfn.SWITCH(C370,1,0.185,2,0.63,3,0.185)*_xlfn.SWITCH(D370,1,0.185,2,0.63,3,0.185)*_xlfn.SWITCH(E370,1,0.25,2,0.25,3,0.5)*_xlfn.SWITCH(F370,1,0.185,2,0.63,3,0.185)</f>
        <v>2.2027949999999998E-2</v>
      </c>
      <c r="I370">
        <v>2.60058403853448E-2</v>
      </c>
      <c r="J370">
        <v>5</v>
      </c>
      <c r="K370">
        <v>0.05</v>
      </c>
      <c r="L370">
        <v>5.9165803300000004</v>
      </c>
      <c r="M370">
        <v>0.21309522</v>
      </c>
      <c r="N370">
        <v>-0.14824733000000001</v>
      </c>
      <c r="O370">
        <v>-1.6229081999999999</v>
      </c>
      <c r="P370">
        <v>-5.5346600000000003E-3</v>
      </c>
      <c r="Q370">
        <v>6.4294999999999999E-4</v>
      </c>
      <c r="R370">
        <v>4.7479884200000004</v>
      </c>
      <c r="S370">
        <v>0.22784587000000001</v>
      </c>
      <c r="T370">
        <v>0.93845378000000002</v>
      </c>
      <c r="U370">
        <v>-1.25091391</v>
      </c>
      <c r="V370">
        <v>0.2041</v>
      </c>
      <c r="W370">
        <v>0.51807999999999998</v>
      </c>
      <c r="X370">
        <v>4.2880000000000001E-2</v>
      </c>
      <c r="Y370">
        <v>6.2100000000000002E-3</v>
      </c>
      <c r="Z370">
        <v>0.11607000000000001</v>
      </c>
      <c r="AA370">
        <v>2.7E-4</v>
      </c>
      <c r="AB370" s="1">
        <v>3.0000000000000001E-5</v>
      </c>
      <c r="AC370">
        <v>0.88393999999999995</v>
      </c>
      <c r="AD370">
        <v>2.162E-2</v>
      </c>
      <c r="AE370">
        <v>0.14373</v>
      </c>
      <c r="AF370">
        <v>0.11208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320</v>
      </c>
      <c r="AR370">
        <v>1</v>
      </c>
      <c r="AS370">
        <v>1</v>
      </c>
      <c r="AT370">
        <v>10</v>
      </c>
    </row>
    <row r="371" spans="1:46" x14ac:dyDescent="0.25">
      <c r="A371" t="s">
        <v>34</v>
      </c>
      <c r="B371">
        <v>1</v>
      </c>
      <c r="C371">
        <v>2</v>
      </c>
      <c r="D371">
        <v>3</v>
      </c>
      <c r="E371">
        <v>1</v>
      </c>
      <c r="F371">
        <v>1</v>
      </c>
      <c r="G371">
        <v>46</v>
      </c>
      <c r="H371" cm="1">
        <f t="array" ref="H371">_xlfn.SWITCH(B371,1,0.6,2,0.4)*_xlfn.SWITCH(C371,1,0.185,2,0.63,3,0.185)*_xlfn.SWITCH(D371,1,0.185,2,0.63,3,0.185)*_xlfn.SWITCH(E371,1,0.25,2,0.25,3,0.5)*_xlfn.SWITCH(F371,1,0.185,2,0.63,3,0.185)</f>
        <v>3.2342625000000001E-3</v>
      </c>
      <c r="I371">
        <v>1.3726177899474E-3</v>
      </c>
      <c r="J371">
        <v>5</v>
      </c>
      <c r="K371">
        <v>0.05</v>
      </c>
      <c r="L371">
        <v>8.4524818100000001</v>
      </c>
      <c r="M371">
        <v>6.4274339999999999E-2</v>
      </c>
      <c r="N371">
        <v>-0.19353175</v>
      </c>
      <c r="O371">
        <v>-2.1509146399999999</v>
      </c>
      <c r="P371">
        <v>-7.2605899999999999E-3</v>
      </c>
      <c r="Q371">
        <v>1.0088300000000001E-3</v>
      </c>
      <c r="R371">
        <v>6.4231209800000002</v>
      </c>
      <c r="S371">
        <v>0.21350005</v>
      </c>
      <c r="T371">
        <v>0.18789616000000001</v>
      </c>
      <c r="U371">
        <v>-0.20393027999999999</v>
      </c>
      <c r="V371">
        <v>0.21740000000000001</v>
      </c>
      <c r="W371">
        <v>0.68608999999999998</v>
      </c>
      <c r="X371">
        <v>4.6390000000000001E-2</v>
      </c>
      <c r="Y371">
        <v>6.62E-3</v>
      </c>
      <c r="Z371">
        <v>0.16092999999999999</v>
      </c>
      <c r="AA371">
        <v>2.9E-4</v>
      </c>
      <c r="AB371" s="1">
        <v>4.0000000000000003E-5</v>
      </c>
      <c r="AC371">
        <v>1.0893299999999999</v>
      </c>
      <c r="AD371">
        <v>1.9179999999999999E-2</v>
      </c>
      <c r="AE371">
        <v>0.17238000000000001</v>
      </c>
      <c r="AF371">
        <v>0.11942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320</v>
      </c>
      <c r="AR371">
        <v>1</v>
      </c>
      <c r="AS371">
        <v>1</v>
      </c>
      <c r="AT371">
        <v>10</v>
      </c>
    </row>
    <row r="372" spans="1:46" x14ac:dyDescent="0.25">
      <c r="A372" t="s">
        <v>34</v>
      </c>
      <c r="B372">
        <v>1</v>
      </c>
      <c r="C372">
        <v>2</v>
      </c>
      <c r="D372">
        <v>3</v>
      </c>
      <c r="E372">
        <v>1</v>
      </c>
      <c r="F372">
        <v>2</v>
      </c>
      <c r="G372">
        <v>47</v>
      </c>
      <c r="H372" cm="1">
        <f t="array" ref="H372">_xlfn.SWITCH(B372,1,0.6,2,0.4)*_xlfn.SWITCH(C372,1,0.185,2,0.63,3,0.185)*_xlfn.SWITCH(D372,1,0.185,2,0.63,3,0.185)*_xlfn.SWITCH(E372,1,0.25,2,0.25,3,0.5)*_xlfn.SWITCH(F372,1,0.185,2,0.63,3,0.185)</f>
        <v>1.1013975000000001E-2</v>
      </c>
      <c r="I372">
        <v>7.6162592878487988E-3</v>
      </c>
      <c r="J372">
        <v>5</v>
      </c>
      <c r="K372">
        <v>0.05</v>
      </c>
      <c r="L372">
        <v>7.4568111000000004</v>
      </c>
      <c r="M372">
        <v>9.4445319999999999E-2</v>
      </c>
      <c r="N372">
        <v>-0.18378322999999999</v>
      </c>
      <c r="O372">
        <v>-1.9443678099999999</v>
      </c>
      <c r="P372">
        <v>-6.6219900000000003E-3</v>
      </c>
      <c r="Q372">
        <v>8.8405000000000005E-4</v>
      </c>
      <c r="R372">
        <v>5.8235348</v>
      </c>
      <c r="S372">
        <v>0.21889616000000001</v>
      </c>
      <c r="T372">
        <v>0.12251283</v>
      </c>
      <c r="U372">
        <v>-0.20032473000000001</v>
      </c>
      <c r="V372">
        <v>0.2135</v>
      </c>
      <c r="W372">
        <v>0.62592999999999999</v>
      </c>
      <c r="X372">
        <v>4.5330000000000002E-2</v>
      </c>
      <c r="Y372">
        <v>6.4999999999999997E-3</v>
      </c>
      <c r="Z372">
        <v>0.14518</v>
      </c>
      <c r="AA372">
        <v>2.7999999999999998E-4</v>
      </c>
      <c r="AB372" s="1">
        <v>4.0000000000000003E-5</v>
      </c>
      <c r="AC372">
        <v>1.0302</v>
      </c>
      <c r="AD372">
        <v>2.018E-2</v>
      </c>
      <c r="AE372">
        <v>0.16294</v>
      </c>
      <c r="AF372">
        <v>0.11712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320</v>
      </c>
      <c r="AR372">
        <v>1</v>
      </c>
      <c r="AS372">
        <v>1</v>
      </c>
      <c r="AT372">
        <v>10</v>
      </c>
    </row>
    <row r="373" spans="1:46" x14ac:dyDescent="0.25">
      <c r="A373" t="s">
        <v>34</v>
      </c>
      <c r="B373">
        <v>1</v>
      </c>
      <c r="C373">
        <v>2</v>
      </c>
      <c r="D373">
        <v>3</v>
      </c>
      <c r="E373">
        <v>1</v>
      </c>
      <c r="F373">
        <v>3</v>
      </c>
      <c r="G373">
        <v>48</v>
      </c>
      <c r="H373" cm="1">
        <f t="array" ref="H373">_xlfn.SWITCH(B373,1,0.6,2,0.4)*_xlfn.SWITCH(C373,1,0.185,2,0.63,3,0.185)*_xlfn.SWITCH(D373,1,0.185,2,0.63,3,0.185)*_xlfn.SWITCH(E373,1,0.25,2,0.25,3,0.5)*_xlfn.SWITCH(F373,1,0.185,2,0.63,3,0.185)</f>
        <v>3.2342625000000001E-3</v>
      </c>
      <c r="I373">
        <v>3.5299979760269997E-3</v>
      </c>
      <c r="J373">
        <v>5</v>
      </c>
      <c r="K373">
        <v>0.05</v>
      </c>
      <c r="L373">
        <v>6.0036354100000002</v>
      </c>
      <c r="M373">
        <v>0.17537220000000001</v>
      </c>
      <c r="N373">
        <v>-0.16624969000000001</v>
      </c>
      <c r="O373">
        <v>-1.7015876299999999</v>
      </c>
      <c r="P373">
        <v>-5.4066699999999997E-3</v>
      </c>
      <c r="Q373">
        <v>6.3119000000000001E-4</v>
      </c>
      <c r="R373">
        <v>4.9897803600000001</v>
      </c>
      <c r="S373">
        <v>0.23178987000000001</v>
      </c>
      <c r="T373">
        <v>8.1858219999999995E-2</v>
      </c>
      <c r="U373">
        <v>-0.12370509</v>
      </c>
      <c r="V373">
        <v>0.2031</v>
      </c>
      <c r="W373">
        <v>0.54312000000000005</v>
      </c>
      <c r="X373">
        <v>4.2950000000000002E-2</v>
      </c>
      <c r="Y373">
        <v>6.1799999999999997E-3</v>
      </c>
      <c r="Z373">
        <v>0.1234</v>
      </c>
      <c r="AA373">
        <v>2.7E-4</v>
      </c>
      <c r="AB373" s="1">
        <v>3.0000000000000001E-5</v>
      </c>
      <c r="AC373">
        <v>0.91795000000000004</v>
      </c>
      <c r="AD373">
        <v>2.138E-2</v>
      </c>
      <c r="AE373">
        <v>0.14687</v>
      </c>
      <c r="AF373">
        <v>0.11144999999999999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320</v>
      </c>
      <c r="AR373">
        <v>1</v>
      </c>
      <c r="AS373">
        <v>1</v>
      </c>
      <c r="AT373">
        <v>10</v>
      </c>
    </row>
    <row r="374" spans="1:46" x14ac:dyDescent="0.25">
      <c r="A374" t="s">
        <v>34</v>
      </c>
      <c r="B374">
        <v>1</v>
      </c>
      <c r="C374">
        <v>2</v>
      </c>
      <c r="D374">
        <v>3</v>
      </c>
      <c r="E374">
        <v>2</v>
      </c>
      <c r="F374">
        <v>1</v>
      </c>
      <c r="G374">
        <v>49</v>
      </c>
      <c r="H374" cm="1">
        <f t="array" ref="H374">_xlfn.SWITCH(B374,1,0.6,2,0.4)*_xlfn.SWITCH(C374,1,0.185,2,0.63,3,0.185)*_xlfn.SWITCH(D374,1,0.185,2,0.63,3,0.185)*_xlfn.SWITCH(E374,1,0.25,2,0.25,3,0.5)*_xlfn.SWITCH(F374,1,0.185,2,0.63,3,0.185)</f>
        <v>3.2342625000000001E-3</v>
      </c>
      <c r="I374">
        <v>1.9736034538991999E-3</v>
      </c>
      <c r="J374">
        <v>5</v>
      </c>
      <c r="K374">
        <v>0.05</v>
      </c>
      <c r="L374">
        <v>8.6039299000000007</v>
      </c>
      <c r="M374">
        <v>6.4956310000000003E-2</v>
      </c>
      <c r="N374">
        <v>-0.19362008</v>
      </c>
      <c r="O374">
        <v>-2.1922207</v>
      </c>
      <c r="P374">
        <v>-7.2904700000000003E-3</v>
      </c>
      <c r="Q374">
        <v>1.0070599999999999E-3</v>
      </c>
      <c r="R374">
        <v>6.6513492000000003</v>
      </c>
      <c r="S374">
        <v>0.20953000999999999</v>
      </c>
      <c r="T374">
        <v>0.43346474000000002</v>
      </c>
      <c r="U374">
        <v>-0.38776646999999997</v>
      </c>
      <c r="V374">
        <v>0.2177</v>
      </c>
      <c r="W374">
        <v>0.70071000000000006</v>
      </c>
      <c r="X374">
        <v>4.6440000000000002E-2</v>
      </c>
      <c r="Y374">
        <v>6.62E-3</v>
      </c>
      <c r="Z374">
        <v>0.16483999999999999</v>
      </c>
      <c r="AA374">
        <v>2.9E-4</v>
      </c>
      <c r="AB374" s="1">
        <v>4.0000000000000003E-5</v>
      </c>
      <c r="AC374">
        <v>1.11619</v>
      </c>
      <c r="AD374">
        <v>1.8859999999999998E-2</v>
      </c>
      <c r="AE374">
        <v>0.17460000000000001</v>
      </c>
      <c r="AF374">
        <v>0.11957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320</v>
      </c>
      <c r="AR374">
        <v>1</v>
      </c>
      <c r="AS374">
        <v>1</v>
      </c>
      <c r="AT374">
        <v>10</v>
      </c>
    </row>
    <row r="375" spans="1:46" x14ac:dyDescent="0.25">
      <c r="A375" t="s">
        <v>34</v>
      </c>
      <c r="B375">
        <v>1</v>
      </c>
      <c r="C375">
        <v>2</v>
      </c>
      <c r="D375">
        <v>3</v>
      </c>
      <c r="E375">
        <v>2</v>
      </c>
      <c r="F375">
        <v>2</v>
      </c>
      <c r="G375">
        <v>50</v>
      </c>
      <c r="H375" cm="1">
        <f t="array" ref="H375">_xlfn.SWITCH(B375,1,0.6,2,0.4)*_xlfn.SWITCH(C375,1,0.185,2,0.63,3,0.185)*_xlfn.SWITCH(D375,1,0.185,2,0.63,3,0.185)*_xlfn.SWITCH(E375,1,0.25,2,0.25,3,0.5)*_xlfn.SWITCH(F375,1,0.185,2,0.63,3,0.185)</f>
        <v>1.1013975000000001E-2</v>
      </c>
      <c r="I375">
        <v>1.0356872170752599E-2</v>
      </c>
      <c r="J375">
        <v>5</v>
      </c>
      <c r="K375">
        <v>0.05</v>
      </c>
      <c r="L375">
        <v>7.59838915</v>
      </c>
      <c r="M375">
        <v>9.5042890000000005E-2</v>
      </c>
      <c r="N375">
        <v>-0.18387012</v>
      </c>
      <c r="O375">
        <v>-1.9832890299999999</v>
      </c>
      <c r="P375">
        <v>-6.6529500000000004E-3</v>
      </c>
      <c r="Q375">
        <v>8.8239999999999998E-4</v>
      </c>
      <c r="R375">
        <v>6.0496470000000002</v>
      </c>
      <c r="S375">
        <v>0.21457159000000001</v>
      </c>
      <c r="T375">
        <v>0.36682362000000002</v>
      </c>
      <c r="U375">
        <v>-0.38504189</v>
      </c>
      <c r="V375">
        <v>0.21379999999999999</v>
      </c>
      <c r="W375">
        <v>0.63976</v>
      </c>
      <c r="X375">
        <v>4.5400000000000003E-2</v>
      </c>
      <c r="Y375">
        <v>6.4999999999999997E-3</v>
      </c>
      <c r="Z375">
        <v>0.14896000000000001</v>
      </c>
      <c r="AA375">
        <v>2.7999999999999998E-4</v>
      </c>
      <c r="AB375" s="1">
        <v>4.0000000000000003E-5</v>
      </c>
      <c r="AC375">
        <v>1.05867</v>
      </c>
      <c r="AD375">
        <v>1.984E-2</v>
      </c>
      <c r="AE375">
        <v>0.16524</v>
      </c>
      <c r="AF375">
        <v>0.1173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320</v>
      </c>
      <c r="AR375">
        <v>1</v>
      </c>
      <c r="AS375">
        <v>1</v>
      </c>
      <c r="AT375">
        <v>10</v>
      </c>
    </row>
    <row r="376" spans="1:46" x14ac:dyDescent="0.25">
      <c r="A376" t="s">
        <v>34</v>
      </c>
      <c r="B376">
        <v>1</v>
      </c>
      <c r="C376">
        <v>2</v>
      </c>
      <c r="D376">
        <v>3</v>
      </c>
      <c r="E376">
        <v>2</v>
      </c>
      <c r="F376">
        <v>3</v>
      </c>
      <c r="G376">
        <v>51</v>
      </c>
      <c r="H376" cm="1">
        <f t="array" ref="H376">_xlfn.SWITCH(B376,1,0.6,2,0.4)*_xlfn.SWITCH(C376,1,0.185,2,0.63,3,0.185)*_xlfn.SWITCH(D376,1,0.185,2,0.63,3,0.185)*_xlfn.SWITCH(E376,1,0.25,2,0.25,3,0.5)*_xlfn.SWITCH(F376,1,0.185,2,0.63,3,0.185)</f>
        <v>3.2342625000000001E-3</v>
      </c>
      <c r="I376">
        <v>4.4461026077003999E-3</v>
      </c>
      <c r="J376">
        <v>5</v>
      </c>
      <c r="K376">
        <v>0.05</v>
      </c>
      <c r="L376">
        <v>6.1314579499999997</v>
      </c>
      <c r="M376">
        <v>0.17577437000000001</v>
      </c>
      <c r="N376">
        <v>-0.16634299</v>
      </c>
      <c r="O376">
        <v>-1.73698124</v>
      </c>
      <c r="P376">
        <v>-5.4393499999999999E-3</v>
      </c>
      <c r="Q376">
        <v>6.2976999999999998E-4</v>
      </c>
      <c r="R376">
        <v>5.2069393100000001</v>
      </c>
      <c r="S376">
        <v>0.22686925999999999</v>
      </c>
      <c r="T376">
        <v>0.32384144999999998</v>
      </c>
      <c r="U376">
        <v>-0.30929886000000001</v>
      </c>
      <c r="V376">
        <v>0.2036</v>
      </c>
      <c r="W376">
        <v>0.55545</v>
      </c>
      <c r="X376">
        <v>4.3060000000000001E-2</v>
      </c>
      <c r="Y376">
        <v>6.1900000000000002E-3</v>
      </c>
      <c r="Z376">
        <v>0.12687999999999999</v>
      </c>
      <c r="AA376">
        <v>2.7E-4</v>
      </c>
      <c r="AB376" s="1">
        <v>3.0000000000000001E-5</v>
      </c>
      <c r="AC376">
        <v>0.94743999999999995</v>
      </c>
      <c r="AD376">
        <v>2.1010000000000001E-2</v>
      </c>
      <c r="AE376">
        <v>0.14918000000000001</v>
      </c>
      <c r="AF376">
        <v>0.11171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320</v>
      </c>
      <c r="AR376">
        <v>1</v>
      </c>
      <c r="AS376">
        <v>1</v>
      </c>
      <c r="AT376">
        <v>10</v>
      </c>
    </row>
    <row r="377" spans="1:46" x14ac:dyDescent="0.25">
      <c r="A377" t="s">
        <v>34</v>
      </c>
      <c r="B377">
        <v>1</v>
      </c>
      <c r="C377">
        <v>2</v>
      </c>
      <c r="D377">
        <v>3</v>
      </c>
      <c r="E377">
        <v>3</v>
      </c>
      <c r="F377">
        <v>1</v>
      </c>
      <c r="G377">
        <v>52</v>
      </c>
      <c r="H377" cm="1">
        <f t="array" ref="H377">_xlfn.SWITCH(B377,1,0.6,2,0.4)*_xlfn.SWITCH(C377,1,0.185,2,0.63,3,0.185)*_xlfn.SWITCH(D377,1,0.185,2,0.63,3,0.185)*_xlfn.SWITCH(E377,1,0.25,2,0.25,3,0.5)*_xlfn.SWITCH(F377,1,0.185,2,0.63,3,0.185)</f>
        <v>6.4685250000000001E-3</v>
      </c>
      <c r="I377">
        <v>1.2766591389226199E-2</v>
      </c>
      <c r="J377">
        <v>5</v>
      </c>
      <c r="K377">
        <v>0.05</v>
      </c>
      <c r="L377">
        <v>8.1461239299999999</v>
      </c>
      <c r="M377">
        <v>7.2649190000000002E-2</v>
      </c>
      <c r="N377">
        <v>-0.19234709</v>
      </c>
      <c r="O377">
        <v>-2.0851083400000001</v>
      </c>
      <c r="P377">
        <v>-7.2536299999999996E-3</v>
      </c>
      <c r="Q377">
        <v>1.0075100000000001E-3</v>
      </c>
      <c r="R377">
        <v>6.0022512700000004</v>
      </c>
      <c r="S377">
        <v>0.2215541</v>
      </c>
      <c r="T377">
        <v>1.1055736300000001</v>
      </c>
      <c r="U377">
        <v>-1.18672745</v>
      </c>
      <c r="V377">
        <v>0.2185</v>
      </c>
      <c r="W377">
        <v>0.66463000000000005</v>
      </c>
      <c r="X377">
        <v>4.6620000000000002E-2</v>
      </c>
      <c r="Y377">
        <v>6.6499999999999997E-3</v>
      </c>
      <c r="Z377">
        <v>0.15497</v>
      </c>
      <c r="AA377">
        <v>2.9E-4</v>
      </c>
      <c r="AB377" s="1">
        <v>4.0000000000000003E-5</v>
      </c>
      <c r="AC377">
        <v>1.04169</v>
      </c>
      <c r="AD377">
        <v>1.985E-2</v>
      </c>
      <c r="AE377">
        <v>0.16941999999999999</v>
      </c>
      <c r="AF377">
        <v>0.11996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320</v>
      </c>
      <c r="AR377">
        <v>1</v>
      </c>
      <c r="AS377">
        <v>1</v>
      </c>
      <c r="AT377">
        <v>10</v>
      </c>
    </row>
    <row r="378" spans="1:46" x14ac:dyDescent="0.25">
      <c r="A378" t="s">
        <v>34</v>
      </c>
      <c r="B378">
        <v>1</v>
      </c>
      <c r="C378">
        <v>2</v>
      </c>
      <c r="D378">
        <v>3</v>
      </c>
      <c r="E378">
        <v>3</v>
      </c>
      <c r="F378">
        <v>2</v>
      </c>
      <c r="G378">
        <v>53</v>
      </c>
      <c r="H378" cm="1">
        <f t="array" ref="H378">_xlfn.SWITCH(B378,1,0.6,2,0.4)*_xlfn.SWITCH(C378,1,0.185,2,0.63,3,0.185)*_xlfn.SWITCH(D378,1,0.185,2,0.63,3,0.185)*_xlfn.SWITCH(E378,1,0.25,2,0.25,3,0.5)*_xlfn.SWITCH(F378,1,0.185,2,0.63,3,0.185)</f>
        <v>2.2027950000000001E-2</v>
      </c>
      <c r="I378">
        <v>5.3536702378550398E-2</v>
      </c>
      <c r="J378">
        <v>5</v>
      </c>
      <c r="K378">
        <v>0.05</v>
      </c>
      <c r="L378">
        <v>7.1801982999999998</v>
      </c>
      <c r="M378">
        <v>0.1032013</v>
      </c>
      <c r="N378">
        <v>-0.18259816000000001</v>
      </c>
      <c r="O378">
        <v>-1.8861815099999999</v>
      </c>
      <c r="P378">
        <v>-6.6111099999999999E-3</v>
      </c>
      <c r="Q378">
        <v>8.8217000000000005E-4</v>
      </c>
      <c r="R378">
        <v>5.4308055199999998</v>
      </c>
      <c r="S378">
        <v>0.22734145</v>
      </c>
      <c r="T378">
        <v>1.0457011599999999</v>
      </c>
      <c r="U378">
        <v>-1.1816441200000001</v>
      </c>
      <c r="V378">
        <v>0.2145</v>
      </c>
      <c r="W378">
        <v>0.60775000000000001</v>
      </c>
      <c r="X378">
        <v>4.555E-2</v>
      </c>
      <c r="Y378">
        <v>6.5300000000000002E-3</v>
      </c>
      <c r="Z378">
        <v>0.13993</v>
      </c>
      <c r="AA378">
        <v>2.7999999999999998E-4</v>
      </c>
      <c r="AB378" s="1">
        <v>4.0000000000000003E-5</v>
      </c>
      <c r="AC378">
        <v>0.98379000000000005</v>
      </c>
      <c r="AD378">
        <v>2.0899999999999998E-2</v>
      </c>
      <c r="AE378">
        <v>0.16017999999999999</v>
      </c>
      <c r="AF378">
        <v>0.1177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1</v>
      </c>
      <c r="AS378">
        <v>1</v>
      </c>
      <c r="AT378">
        <v>10</v>
      </c>
    </row>
    <row r="379" spans="1:46" x14ac:dyDescent="0.25">
      <c r="A379" t="s">
        <v>34</v>
      </c>
      <c r="B379">
        <v>1</v>
      </c>
      <c r="C379">
        <v>2</v>
      </c>
      <c r="D379">
        <v>3</v>
      </c>
      <c r="E379">
        <v>3</v>
      </c>
      <c r="F379">
        <v>3</v>
      </c>
      <c r="G379">
        <v>54</v>
      </c>
      <c r="H379" cm="1">
        <f t="array" ref="H379">_xlfn.SWITCH(B379,1,0.6,2,0.4)*_xlfn.SWITCH(C379,1,0.185,2,0.63,3,0.185)*_xlfn.SWITCH(D379,1,0.185,2,0.63,3,0.185)*_xlfn.SWITCH(E379,1,0.25,2,0.25,3,0.5)*_xlfn.SWITCH(F379,1,0.185,2,0.63,3,0.185)</f>
        <v>6.4685250000000001E-3</v>
      </c>
      <c r="I379">
        <v>1.6894752911929798E-2</v>
      </c>
      <c r="J379">
        <v>5</v>
      </c>
      <c r="K379">
        <v>0.05</v>
      </c>
      <c r="L379">
        <v>5.7581609</v>
      </c>
      <c r="M379">
        <v>0.18454981000000001</v>
      </c>
      <c r="N379">
        <v>-0.16505749</v>
      </c>
      <c r="O379">
        <v>-1.6514906899999999</v>
      </c>
      <c r="P379">
        <v>-5.3917499999999998E-3</v>
      </c>
      <c r="Q379">
        <v>6.2876999999999996E-4</v>
      </c>
      <c r="R379">
        <v>4.6316004</v>
      </c>
      <c r="S379">
        <v>0.24108373</v>
      </c>
      <c r="T379">
        <v>1.0112393900000001</v>
      </c>
      <c r="U379">
        <v>-1.10381548</v>
      </c>
      <c r="V379">
        <v>0.20399999999999999</v>
      </c>
      <c r="W379">
        <v>0.52878999999999998</v>
      </c>
      <c r="X379">
        <v>4.317E-2</v>
      </c>
      <c r="Y379">
        <v>6.2100000000000002E-3</v>
      </c>
      <c r="Z379">
        <v>0.11901</v>
      </c>
      <c r="AA379">
        <v>2.7E-4</v>
      </c>
      <c r="AB379" s="1">
        <v>3.0000000000000001E-5</v>
      </c>
      <c r="AC379">
        <v>0.87343999999999999</v>
      </c>
      <c r="AD379">
        <v>2.2159999999999999E-2</v>
      </c>
      <c r="AE379">
        <v>0.1444</v>
      </c>
      <c r="AF379">
        <v>0.11201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320</v>
      </c>
      <c r="AR379">
        <v>1</v>
      </c>
      <c r="AS379">
        <v>1</v>
      </c>
      <c r="AT379">
        <v>10</v>
      </c>
    </row>
    <row r="380" spans="1:46" x14ac:dyDescent="0.25">
      <c r="A380" t="s">
        <v>34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55</v>
      </c>
      <c r="H380" cm="1">
        <f t="array" ref="H380">_xlfn.SWITCH(B380,1,0.6,2,0.4)*_xlfn.SWITCH(C380,1,0.185,2,0.63,3,0.185)*_xlfn.SWITCH(D380,1,0.185,2,0.63,3,0.185)*_xlfn.SWITCH(E380,1,0.25,2,0.25,3,0.5)*_xlfn.SWITCH(F380,1,0.185,2,0.63,3,0.185)</f>
        <v>9.4974375E-4</v>
      </c>
      <c r="I380">
        <v>7.350952871124E-4</v>
      </c>
      <c r="J380">
        <v>5</v>
      </c>
      <c r="K380">
        <v>0.05</v>
      </c>
      <c r="L380">
        <v>9.7337715800000009</v>
      </c>
      <c r="M380">
        <v>3.2976810000000002E-2</v>
      </c>
      <c r="N380">
        <v>-0.17536804</v>
      </c>
      <c r="O380">
        <v>-2.0949925700000001</v>
      </c>
      <c r="P380">
        <v>-7.7453000000000001E-3</v>
      </c>
      <c r="Q380">
        <v>1.2106E-3</v>
      </c>
      <c r="R380">
        <v>7.0220989400000002</v>
      </c>
      <c r="S380">
        <v>0.17323034000000001</v>
      </c>
      <c r="T380">
        <v>-0.17857598999999999</v>
      </c>
      <c r="U380">
        <v>-0.61641818999999998</v>
      </c>
      <c r="V380">
        <v>0.2349</v>
      </c>
      <c r="W380">
        <v>0.69720000000000004</v>
      </c>
      <c r="X380">
        <v>4.904E-2</v>
      </c>
      <c r="Y380">
        <v>7.1199999999999996E-3</v>
      </c>
      <c r="Z380">
        <v>0.16252</v>
      </c>
      <c r="AA380">
        <v>3.1E-4</v>
      </c>
      <c r="AB380" s="1">
        <v>4.0000000000000003E-5</v>
      </c>
      <c r="AC380">
        <v>1.1959</v>
      </c>
      <c r="AD380">
        <v>1.8370000000000001E-2</v>
      </c>
      <c r="AE380">
        <v>0.18501000000000001</v>
      </c>
      <c r="AF380">
        <v>0.12869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320</v>
      </c>
      <c r="AR380">
        <v>1</v>
      </c>
      <c r="AS380">
        <v>1</v>
      </c>
      <c r="AT380">
        <v>10</v>
      </c>
    </row>
    <row r="381" spans="1:46" x14ac:dyDescent="0.25">
      <c r="A381" t="s">
        <v>34</v>
      </c>
      <c r="B381">
        <v>1</v>
      </c>
      <c r="C381">
        <v>3</v>
      </c>
      <c r="D381">
        <v>1</v>
      </c>
      <c r="E381">
        <v>1</v>
      </c>
      <c r="F381">
        <v>2</v>
      </c>
      <c r="G381">
        <v>56</v>
      </c>
      <c r="H381" cm="1">
        <f t="array" ref="H381">_xlfn.SWITCH(B381,1,0.6,2,0.4)*_xlfn.SWITCH(C381,1,0.185,2,0.63,3,0.185)*_xlfn.SWITCH(D381,1,0.185,2,0.63,3,0.185)*_xlfn.SWITCH(E381,1,0.25,2,0.25,3,0.5)*_xlfn.SWITCH(F381,1,0.185,2,0.63,3,0.185)</f>
        <v>3.2342625000000001E-3</v>
      </c>
      <c r="I381">
        <v>3.0554948854907998E-3</v>
      </c>
      <c r="J381">
        <v>5</v>
      </c>
      <c r="K381">
        <v>0.05</v>
      </c>
      <c r="L381">
        <v>8.6302913799999992</v>
      </c>
      <c r="M381">
        <v>8.4199960000000004E-2</v>
      </c>
      <c r="N381">
        <v>-0.16441351000000001</v>
      </c>
      <c r="O381">
        <v>-1.8766345600000001</v>
      </c>
      <c r="P381">
        <v>-7.1105600000000001E-3</v>
      </c>
      <c r="Q381">
        <v>1.0283899999999999E-3</v>
      </c>
      <c r="R381">
        <v>6.3794776999999998</v>
      </c>
      <c r="S381">
        <v>0.17963035999999999</v>
      </c>
      <c r="T381">
        <v>-0.12910348999999999</v>
      </c>
      <c r="U381">
        <v>-0.65771473000000003</v>
      </c>
      <c r="V381">
        <v>0.22259999999999999</v>
      </c>
      <c r="W381">
        <v>0.61785000000000001</v>
      </c>
      <c r="X381">
        <v>4.6359999999999998E-2</v>
      </c>
      <c r="Y381">
        <v>6.7499999999999999E-3</v>
      </c>
      <c r="Z381">
        <v>0.14207</v>
      </c>
      <c r="AA381">
        <v>2.9E-4</v>
      </c>
      <c r="AB381" s="1">
        <v>4.0000000000000003E-5</v>
      </c>
      <c r="AC381">
        <v>1.11164</v>
      </c>
      <c r="AD381">
        <v>1.9109999999999999E-2</v>
      </c>
      <c r="AE381">
        <v>0.16855000000000001</v>
      </c>
      <c r="AF381">
        <v>0.12213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320</v>
      </c>
      <c r="AR381">
        <v>1</v>
      </c>
      <c r="AS381">
        <v>1</v>
      </c>
      <c r="AT381">
        <v>10</v>
      </c>
    </row>
    <row r="382" spans="1:46" x14ac:dyDescent="0.25">
      <c r="A382" t="s">
        <v>34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57</v>
      </c>
      <c r="H382" cm="1">
        <f t="array" ref="H382">_xlfn.SWITCH(B382,1,0.6,2,0.4)*_xlfn.SWITCH(C382,1,0.185,2,0.63,3,0.185)*_xlfn.SWITCH(D382,1,0.185,2,0.63,3,0.185)*_xlfn.SWITCH(E382,1,0.25,2,0.25,3,0.5)*_xlfn.SWITCH(F382,1,0.185,2,0.63,3,0.185)</f>
        <v>9.4974375E-4</v>
      </c>
      <c r="I382">
        <v>8.7627165163799993E-4</v>
      </c>
      <c r="J382">
        <v>5</v>
      </c>
      <c r="K382">
        <v>0.05</v>
      </c>
      <c r="L382">
        <v>6.91199648</v>
      </c>
      <c r="M382">
        <v>0.22065135999999999</v>
      </c>
      <c r="N382">
        <v>-0.14368657000000001</v>
      </c>
      <c r="O382">
        <v>-1.6262075</v>
      </c>
      <c r="P382">
        <v>-5.8859100000000003E-3</v>
      </c>
      <c r="Q382">
        <v>6.2702999999999999E-4</v>
      </c>
      <c r="R382">
        <v>5.18616644</v>
      </c>
      <c r="S382">
        <v>0.20772356</v>
      </c>
      <c r="T382">
        <v>-1.8333260000000001E-2</v>
      </c>
      <c r="U382">
        <v>-0.43370016</v>
      </c>
      <c r="V382">
        <v>0.20169999999999999</v>
      </c>
      <c r="W382">
        <v>0.51554999999999995</v>
      </c>
      <c r="X382">
        <v>4.2110000000000002E-2</v>
      </c>
      <c r="Y382">
        <v>6.1199999999999996E-3</v>
      </c>
      <c r="Z382">
        <v>0.11591</v>
      </c>
      <c r="AA382">
        <v>2.5999999999999998E-4</v>
      </c>
      <c r="AB382" s="1">
        <v>3.0000000000000001E-5</v>
      </c>
      <c r="AC382">
        <v>0.93167999999999995</v>
      </c>
      <c r="AD382">
        <v>2.0459999999999999E-2</v>
      </c>
      <c r="AE382">
        <v>0.14391000000000001</v>
      </c>
      <c r="AF382">
        <v>0.11076999999999999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320</v>
      </c>
      <c r="AR382">
        <v>1</v>
      </c>
      <c r="AS382">
        <v>1</v>
      </c>
      <c r="AT382">
        <v>10</v>
      </c>
    </row>
    <row r="383" spans="1:46" x14ac:dyDescent="0.25">
      <c r="A383" t="s">
        <v>34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58</v>
      </c>
      <c r="H383" cm="1">
        <f t="array" ref="H383">_xlfn.SWITCH(B383,1,0.6,2,0.4)*_xlfn.SWITCH(C383,1,0.185,2,0.63,3,0.185)*_xlfn.SWITCH(D383,1,0.185,2,0.63,3,0.185)*_xlfn.SWITCH(E383,1,0.25,2,0.25,3,0.5)*_xlfn.SWITCH(F383,1,0.185,2,0.63,3,0.185)</f>
        <v>9.4974375E-4</v>
      </c>
      <c r="I383">
        <v>9.1666046894639996E-4</v>
      </c>
      <c r="J383">
        <v>5</v>
      </c>
      <c r="K383">
        <v>0.05</v>
      </c>
      <c r="L383">
        <v>9.8820763500000002</v>
      </c>
      <c r="M383">
        <v>3.3617809999999998E-2</v>
      </c>
      <c r="N383">
        <v>-0.17542155000000001</v>
      </c>
      <c r="O383">
        <v>-2.13589472</v>
      </c>
      <c r="P383">
        <v>-7.7774200000000002E-3</v>
      </c>
      <c r="Q383">
        <v>1.20919E-3</v>
      </c>
      <c r="R383">
        <v>7.2647401199999999</v>
      </c>
      <c r="S383">
        <v>0.16984002000000001</v>
      </c>
      <c r="T383">
        <v>6.8307530000000005E-2</v>
      </c>
      <c r="U383">
        <v>-0.80176384999999994</v>
      </c>
      <c r="V383">
        <v>0.23499999999999999</v>
      </c>
      <c r="W383">
        <v>0.71231</v>
      </c>
      <c r="X383">
        <v>4.9090000000000002E-2</v>
      </c>
      <c r="Y383">
        <v>7.1300000000000001E-3</v>
      </c>
      <c r="Z383">
        <v>0.16661999999999999</v>
      </c>
      <c r="AA383">
        <v>3.1E-4</v>
      </c>
      <c r="AB383" s="1">
        <v>4.0000000000000003E-5</v>
      </c>
      <c r="AC383">
        <v>1.2240599999999999</v>
      </c>
      <c r="AD383">
        <v>1.805E-2</v>
      </c>
      <c r="AE383">
        <v>0.18751000000000001</v>
      </c>
      <c r="AF383">
        <v>0.12876000000000001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320</v>
      </c>
      <c r="AR383">
        <v>1</v>
      </c>
      <c r="AS383">
        <v>1</v>
      </c>
      <c r="AT383">
        <v>10</v>
      </c>
    </row>
    <row r="384" spans="1:46" x14ac:dyDescent="0.25">
      <c r="A384" t="s">
        <v>34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59</v>
      </c>
      <c r="H384" cm="1">
        <f t="array" ref="H384">_xlfn.SWITCH(B384,1,0.6,2,0.4)*_xlfn.SWITCH(C384,1,0.185,2,0.63,3,0.185)*_xlfn.SWITCH(D384,1,0.185,2,0.63,3,0.185)*_xlfn.SWITCH(E384,1,0.25,2,0.25,3,0.5)*_xlfn.SWITCH(F384,1,0.185,2,0.63,3,0.185)</f>
        <v>3.2342625000000001E-3</v>
      </c>
      <c r="I384">
        <v>3.5727293201003999E-3</v>
      </c>
      <c r="J384">
        <v>5</v>
      </c>
      <c r="K384">
        <v>0.05</v>
      </c>
      <c r="L384">
        <v>8.7670374500000001</v>
      </c>
      <c r="M384">
        <v>8.467537E-2</v>
      </c>
      <c r="N384">
        <v>-0.16447205000000001</v>
      </c>
      <c r="O384">
        <v>-1.91454934</v>
      </c>
      <c r="P384">
        <v>-7.1441600000000001E-3</v>
      </c>
      <c r="Q384">
        <v>1.0271799999999999E-3</v>
      </c>
      <c r="R384">
        <v>6.6198386400000002</v>
      </c>
      <c r="S384">
        <v>0.17587011999999999</v>
      </c>
      <c r="T384">
        <v>0.1156764</v>
      </c>
      <c r="U384">
        <v>-0.84369331999999997</v>
      </c>
      <c r="V384">
        <v>0.22320000000000001</v>
      </c>
      <c r="W384">
        <v>0.63212000000000002</v>
      </c>
      <c r="X384">
        <v>4.648E-2</v>
      </c>
      <c r="Y384">
        <v>6.77E-3</v>
      </c>
      <c r="Z384">
        <v>0.14601</v>
      </c>
      <c r="AA384">
        <v>2.9E-4</v>
      </c>
      <c r="AB384" s="1">
        <v>4.0000000000000003E-5</v>
      </c>
      <c r="AC384">
        <v>1.1418900000000001</v>
      </c>
      <c r="AD384">
        <v>1.8790000000000001E-2</v>
      </c>
      <c r="AE384">
        <v>0.17116999999999999</v>
      </c>
      <c r="AF384">
        <v>0.12238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320</v>
      </c>
      <c r="AR384">
        <v>1</v>
      </c>
      <c r="AS384">
        <v>1</v>
      </c>
      <c r="AT384">
        <v>10</v>
      </c>
    </row>
    <row r="385" spans="1:46" x14ac:dyDescent="0.25">
      <c r="A385" t="s">
        <v>34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60</v>
      </c>
      <c r="H385" cm="1">
        <f t="array" ref="H385">_xlfn.SWITCH(B385,1,0.6,2,0.4)*_xlfn.SWITCH(C385,1,0.185,2,0.63,3,0.185)*_xlfn.SWITCH(D385,1,0.185,2,0.63,3,0.185)*_xlfn.SWITCH(E385,1,0.25,2,0.25,3,0.5)*_xlfn.SWITCH(F385,1,0.185,2,0.63,3,0.185)</f>
        <v>9.4974375E-4</v>
      </c>
      <c r="I385">
        <v>9.3589379781059995E-4</v>
      </c>
      <c r="J385">
        <v>5</v>
      </c>
      <c r="K385">
        <v>0.05</v>
      </c>
      <c r="L385">
        <v>7.0342847300000004</v>
      </c>
      <c r="M385">
        <v>0.22094076000000001</v>
      </c>
      <c r="N385">
        <v>-0.14376189</v>
      </c>
      <c r="O385">
        <v>-1.66029165</v>
      </c>
      <c r="P385">
        <v>-5.9205300000000002E-3</v>
      </c>
      <c r="Q385">
        <v>6.2593999999999996E-4</v>
      </c>
      <c r="R385">
        <v>5.4115668699999997</v>
      </c>
      <c r="S385">
        <v>0.20307375999999999</v>
      </c>
      <c r="T385">
        <v>0.22328954000000001</v>
      </c>
      <c r="U385">
        <v>-0.62009966999999999</v>
      </c>
      <c r="V385">
        <v>0.20250000000000001</v>
      </c>
      <c r="W385">
        <v>0.52810999999999997</v>
      </c>
      <c r="X385">
        <v>4.2299999999999997E-2</v>
      </c>
      <c r="Y385">
        <v>6.1500000000000001E-3</v>
      </c>
      <c r="Z385">
        <v>0.11946</v>
      </c>
      <c r="AA385">
        <v>2.5999999999999998E-4</v>
      </c>
      <c r="AB385" s="1">
        <v>3.0000000000000001E-5</v>
      </c>
      <c r="AC385">
        <v>0.96294999999999997</v>
      </c>
      <c r="AD385">
        <v>2.0129999999999999E-2</v>
      </c>
      <c r="AE385">
        <v>0.14649000000000001</v>
      </c>
      <c r="AF385">
        <v>0.11121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320</v>
      </c>
      <c r="AR385">
        <v>1</v>
      </c>
      <c r="AS385">
        <v>1</v>
      </c>
      <c r="AT385">
        <v>10</v>
      </c>
    </row>
    <row r="386" spans="1:46" x14ac:dyDescent="0.25">
      <c r="A386" t="s">
        <v>34</v>
      </c>
      <c r="B386">
        <v>1</v>
      </c>
      <c r="C386">
        <v>3</v>
      </c>
      <c r="D386">
        <v>1</v>
      </c>
      <c r="E386">
        <v>3</v>
      </c>
      <c r="F386">
        <v>1</v>
      </c>
      <c r="G386">
        <v>61</v>
      </c>
      <c r="H386" cm="1">
        <f t="array" ref="H386">_xlfn.SWITCH(B386,1,0.6,2,0.4)*_xlfn.SWITCH(C386,1,0.185,2,0.63,3,0.185)*_xlfn.SWITCH(D386,1,0.185,2,0.63,3,0.185)*_xlfn.SWITCH(E386,1,0.25,2,0.25,3,0.5)*_xlfn.SWITCH(F386,1,0.185,2,0.63,3,0.185)</f>
        <v>1.8994875E-3</v>
      </c>
      <c r="I386">
        <v>3.2765423197218002E-3</v>
      </c>
      <c r="J386">
        <v>5</v>
      </c>
      <c r="K386">
        <v>0.05</v>
      </c>
      <c r="L386">
        <v>9.4549404999999993</v>
      </c>
      <c r="M386">
        <v>4.1755250000000001E-2</v>
      </c>
      <c r="N386">
        <v>-0.17424927000000001</v>
      </c>
      <c r="O386">
        <v>-2.0358538400000001</v>
      </c>
      <c r="P386">
        <v>-7.7309400000000004E-3</v>
      </c>
      <c r="Q386">
        <v>1.2080700000000001E-3</v>
      </c>
      <c r="R386">
        <v>6.6064804400000003</v>
      </c>
      <c r="S386">
        <v>0.18003743999999999</v>
      </c>
      <c r="T386">
        <v>0.74255903000000001</v>
      </c>
      <c r="U386">
        <v>-1.5966602700000001</v>
      </c>
      <c r="V386">
        <v>0.23580000000000001</v>
      </c>
      <c r="W386">
        <v>0.67728999999999995</v>
      </c>
      <c r="X386">
        <v>4.9239999999999999E-2</v>
      </c>
      <c r="Y386">
        <v>7.1500000000000001E-3</v>
      </c>
      <c r="Z386">
        <v>0.15689</v>
      </c>
      <c r="AA386">
        <v>3.1E-4</v>
      </c>
      <c r="AB386" s="1">
        <v>4.0000000000000003E-5</v>
      </c>
      <c r="AC386">
        <v>1.15019</v>
      </c>
      <c r="AD386">
        <v>1.9009999999999999E-2</v>
      </c>
      <c r="AE386">
        <v>0.18190999999999999</v>
      </c>
      <c r="AF386">
        <v>0.12928999999999999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320</v>
      </c>
      <c r="AR386">
        <v>1</v>
      </c>
      <c r="AS386">
        <v>1</v>
      </c>
      <c r="AT386">
        <v>10</v>
      </c>
    </row>
    <row r="387" spans="1:46" x14ac:dyDescent="0.25">
      <c r="A387" t="s">
        <v>34</v>
      </c>
      <c r="B387">
        <v>1</v>
      </c>
      <c r="C387">
        <v>3</v>
      </c>
      <c r="D387">
        <v>1</v>
      </c>
      <c r="E387">
        <v>3</v>
      </c>
      <c r="F387">
        <v>2</v>
      </c>
      <c r="G387">
        <v>62</v>
      </c>
      <c r="H387" cm="1">
        <f t="array" ref="H387">_xlfn.SWITCH(B387,1,0.6,2,0.4)*_xlfn.SWITCH(C387,1,0.185,2,0.63,3,0.185)*_xlfn.SWITCH(D387,1,0.185,2,0.63,3,0.185)*_xlfn.SWITCH(E387,1,0.25,2,0.25,3,0.5)*_xlfn.SWITCH(F387,1,0.185,2,0.63,3,0.185)</f>
        <v>6.4685250000000001E-3</v>
      </c>
      <c r="I387">
        <v>9.8554501874123998E-3</v>
      </c>
      <c r="J387">
        <v>5</v>
      </c>
      <c r="K387">
        <v>0.05</v>
      </c>
      <c r="L387">
        <v>8.3748807999999997</v>
      </c>
      <c r="M387">
        <v>9.3248280000000003E-2</v>
      </c>
      <c r="N387">
        <v>-0.16329129000000001</v>
      </c>
      <c r="O387">
        <v>-1.8235452599999999</v>
      </c>
      <c r="P387">
        <v>-7.0934700000000002E-3</v>
      </c>
      <c r="Q387">
        <v>1.0254999999999999E-3</v>
      </c>
      <c r="R387">
        <v>5.9791038900000002</v>
      </c>
      <c r="S387">
        <v>0.18705536</v>
      </c>
      <c r="T387">
        <v>0.79680037999999997</v>
      </c>
      <c r="U387">
        <v>-1.6371596500000001</v>
      </c>
      <c r="V387">
        <v>0.22370000000000001</v>
      </c>
      <c r="W387">
        <v>0.60143000000000002</v>
      </c>
      <c r="X387">
        <v>4.6580000000000003E-2</v>
      </c>
      <c r="Y387">
        <v>6.7799999999999996E-3</v>
      </c>
      <c r="Z387">
        <v>0.13722999999999999</v>
      </c>
      <c r="AA387">
        <v>2.9E-4</v>
      </c>
      <c r="AB387" s="1">
        <v>4.0000000000000003E-5</v>
      </c>
      <c r="AC387">
        <v>1.0669999999999999</v>
      </c>
      <c r="AD387">
        <v>1.9800000000000002E-2</v>
      </c>
      <c r="AE387">
        <v>0.16581000000000001</v>
      </c>
      <c r="AF387">
        <v>0.12278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320</v>
      </c>
      <c r="AR387">
        <v>1</v>
      </c>
      <c r="AS387">
        <v>1</v>
      </c>
      <c r="AT387">
        <v>10</v>
      </c>
    </row>
    <row r="388" spans="1:46" x14ac:dyDescent="0.25">
      <c r="A388" t="s">
        <v>34</v>
      </c>
      <c r="B388">
        <v>1</v>
      </c>
      <c r="C388">
        <v>3</v>
      </c>
      <c r="D388">
        <v>1</v>
      </c>
      <c r="E388">
        <v>3</v>
      </c>
      <c r="F388">
        <v>3</v>
      </c>
      <c r="G388">
        <v>63</v>
      </c>
      <c r="H388" cm="1">
        <f t="array" ref="H388">_xlfn.SWITCH(B388,1,0.6,2,0.4)*_xlfn.SWITCH(C388,1,0.185,2,0.63,3,0.185)*_xlfn.SWITCH(D388,1,0.185,2,0.63,3,0.185)*_xlfn.SWITCH(E388,1,0.25,2,0.25,3,0.5)*_xlfn.SWITCH(F388,1,0.185,2,0.63,3,0.185)</f>
        <v>1.8994875E-3</v>
      </c>
      <c r="I388">
        <v>1.792944584457E-3</v>
      </c>
      <c r="J388">
        <v>5</v>
      </c>
      <c r="K388">
        <v>0.05</v>
      </c>
      <c r="L388">
        <v>6.6807048399999998</v>
      </c>
      <c r="M388">
        <v>0.23004145000000001</v>
      </c>
      <c r="N388">
        <v>-0.14253108</v>
      </c>
      <c r="O388">
        <v>-1.5796101</v>
      </c>
      <c r="P388">
        <v>-5.8671000000000001E-3</v>
      </c>
      <c r="Q388">
        <v>6.2394999999999996E-4</v>
      </c>
      <c r="R388">
        <v>4.8208921</v>
      </c>
      <c r="S388">
        <v>0.21661606</v>
      </c>
      <c r="T388">
        <v>0.91317720000000002</v>
      </c>
      <c r="U388">
        <v>-1.4127000700000001</v>
      </c>
      <c r="V388">
        <v>0.2026</v>
      </c>
      <c r="W388">
        <v>0.50287000000000004</v>
      </c>
      <c r="X388">
        <v>4.233E-2</v>
      </c>
      <c r="Y388">
        <v>6.1599999999999997E-3</v>
      </c>
      <c r="Z388">
        <v>0.11193</v>
      </c>
      <c r="AA388">
        <v>2.5999999999999998E-4</v>
      </c>
      <c r="AB388" s="1">
        <v>3.0000000000000001E-5</v>
      </c>
      <c r="AC388">
        <v>0.88848000000000005</v>
      </c>
      <c r="AD388">
        <v>2.1229999999999999E-2</v>
      </c>
      <c r="AE388">
        <v>0.14155000000000001</v>
      </c>
      <c r="AF388">
        <v>0.11136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320</v>
      </c>
      <c r="AR388">
        <v>1</v>
      </c>
      <c r="AS388">
        <v>1</v>
      </c>
      <c r="AT388">
        <v>10</v>
      </c>
    </row>
    <row r="389" spans="1:46" x14ac:dyDescent="0.25">
      <c r="A389" t="s">
        <v>34</v>
      </c>
      <c r="B389">
        <v>1</v>
      </c>
      <c r="C389">
        <v>3</v>
      </c>
      <c r="D389">
        <v>2</v>
      </c>
      <c r="E389">
        <v>1</v>
      </c>
      <c r="F389">
        <v>1</v>
      </c>
      <c r="G389">
        <v>64</v>
      </c>
      <c r="H389" cm="1">
        <f t="array" ref="H389">_xlfn.SWITCH(B389,1,0.6,2,0.4)*_xlfn.SWITCH(C389,1,0.185,2,0.63,3,0.185)*_xlfn.SWITCH(D389,1,0.185,2,0.63,3,0.185)*_xlfn.SWITCH(E389,1,0.25,2,0.25,3,0.5)*_xlfn.SWITCH(F389,1,0.185,2,0.63,3,0.185)</f>
        <v>3.2342625000000001E-3</v>
      </c>
      <c r="I389">
        <v>1.4808002861016001E-3</v>
      </c>
      <c r="J389">
        <v>5</v>
      </c>
      <c r="K389">
        <v>0.05</v>
      </c>
      <c r="L389">
        <v>9.3723253399999997</v>
      </c>
      <c r="M389">
        <v>5.1914349999999998E-2</v>
      </c>
      <c r="N389">
        <v>-0.18447342</v>
      </c>
      <c r="O389">
        <v>-2.1637677800000001</v>
      </c>
      <c r="P389">
        <v>-7.8383099999999994E-3</v>
      </c>
      <c r="Q389">
        <v>1.15756E-3</v>
      </c>
      <c r="R389">
        <v>6.8383323699999998</v>
      </c>
      <c r="S389">
        <v>0.19212449000000001</v>
      </c>
      <c r="T389">
        <v>2.4443179999999998E-2</v>
      </c>
      <c r="U389">
        <v>-0.36896089999999998</v>
      </c>
      <c r="V389">
        <v>0.2296</v>
      </c>
      <c r="W389">
        <v>0.71348</v>
      </c>
      <c r="X389">
        <v>4.8469999999999999E-2</v>
      </c>
      <c r="Y389">
        <v>6.9699999999999996E-3</v>
      </c>
      <c r="Z389">
        <v>0.16739999999999999</v>
      </c>
      <c r="AA389">
        <v>2.9999999999999997E-4</v>
      </c>
      <c r="AB389" s="1">
        <v>4.0000000000000003E-5</v>
      </c>
      <c r="AC389">
        <v>1.16917</v>
      </c>
      <c r="AD389">
        <v>1.8780000000000002E-2</v>
      </c>
      <c r="AE389">
        <v>0.18323</v>
      </c>
      <c r="AF389">
        <v>0.12587999999999999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320</v>
      </c>
      <c r="AR389">
        <v>1</v>
      </c>
      <c r="AS389">
        <v>1</v>
      </c>
      <c r="AT389">
        <v>10</v>
      </c>
    </row>
    <row r="390" spans="1:46" x14ac:dyDescent="0.25">
      <c r="A390" t="s">
        <v>34</v>
      </c>
      <c r="B390">
        <v>1</v>
      </c>
      <c r="C390">
        <v>3</v>
      </c>
      <c r="D390">
        <v>2</v>
      </c>
      <c r="E390">
        <v>1</v>
      </c>
      <c r="F390">
        <v>2</v>
      </c>
      <c r="G390">
        <v>65</v>
      </c>
      <c r="H390" cm="1">
        <f t="array" ref="H390">_xlfn.SWITCH(B390,1,0.6,2,0.4)*_xlfn.SWITCH(C390,1,0.185,2,0.63,3,0.185)*_xlfn.SWITCH(D390,1,0.185,2,0.63,3,0.185)*_xlfn.SWITCH(E390,1,0.25,2,0.25,3,0.5)*_xlfn.SWITCH(F390,1,0.185,2,0.63,3,0.185)</f>
        <v>1.1013975000000001E-2</v>
      </c>
      <c r="I390">
        <v>6.8876139349787991E-3</v>
      </c>
      <c r="J390">
        <v>5</v>
      </c>
      <c r="K390">
        <v>0.05</v>
      </c>
      <c r="L390">
        <v>8.2499612300000003</v>
      </c>
      <c r="M390">
        <v>8.6951490000000006E-2</v>
      </c>
      <c r="N390">
        <v>-0.17419276</v>
      </c>
      <c r="O390">
        <v>-1.92450326</v>
      </c>
      <c r="P390">
        <v>-7.1869100000000003E-3</v>
      </c>
      <c r="Q390">
        <v>1.0086100000000001E-3</v>
      </c>
      <c r="R390">
        <v>6.1508265099999999</v>
      </c>
      <c r="S390">
        <v>0.19733352000000001</v>
      </c>
      <c r="T390">
        <v>-1.478373E-2</v>
      </c>
      <c r="U390">
        <v>-0.39429848000000001</v>
      </c>
      <c r="V390">
        <v>0.22090000000000001</v>
      </c>
      <c r="W390">
        <v>0.63207999999999998</v>
      </c>
      <c r="X390">
        <v>4.641E-2</v>
      </c>
      <c r="Y390">
        <v>6.7099999999999998E-3</v>
      </c>
      <c r="Z390">
        <v>0.14623</v>
      </c>
      <c r="AA390">
        <v>2.9E-4</v>
      </c>
      <c r="AB390" s="1">
        <v>4.0000000000000003E-5</v>
      </c>
      <c r="AC390">
        <v>1.0864</v>
      </c>
      <c r="AD390">
        <v>1.966E-2</v>
      </c>
      <c r="AE390">
        <v>0.16858999999999999</v>
      </c>
      <c r="AF390">
        <v>0.12113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320</v>
      </c>
      <c r="AR390">
        <v>1</v>
      </c>
      <c r="AS390">
        <v>1</v>
      </c>
      <c r="AT390">
        <v>10</v>
      </c>
    </row>
    <row r="391" spans="1:46" x14ac:dyDescent="0.25">
      <c r="A391" t="s">
        <v>34</v>
      </c>
      <c r="B391">
        <v>1</v>
      </c>
      <c r="C391">
        <v>3</v>
      </c>
      <c r="D391">
        <v>2</v>
      </c>
      <c r="E391">
        <v>1</v>
      </c>
      <c r="F391">
        <v>3</v>
      </c>
      <c r="G391">
        <v>66</v>
      </c>
      <c r="H391" cm="1">
        <f t="array" ref="H391">_xlfn.SWITCH(B391,1,0.6,2,0.4)*_xlfn.SWITCH(C391,1,0.185,2,0.63,3,0.185)*_xlfn.SWITCH(D391,1,0.185,2,0.63,3,0.185)*_xlfn.SWITCH(E391,1,0.25,2,0.25,3,0.5)*_xlfn.SWITCH(F391,1,0.185,2,0.63,3,0.185)</f>
        <v>3.2342625000000001E-3</v>
      </c>
      <c r="I391">
        <v>2.4166641206945999E-3</v>
      </c>
      <c r="J391">
        <v>5</v>
      </c>
      <c r="K391">
        <v>0.05</v>
      </c>
      <c r="L391">
        <v>6.6254837499999999</v>
      </c>
      <c r="M391">
        <v>0.19097148999999999</v>
      </c>
      <c r="N391">
        <v>-0.15495718</v>
      </c>
      <c r="O391">
        <v>-1.66119017</v>
      </c>
      <c r="P391">
        <v>-5.8839599999999997E-3</v>
      </c>
      <c r="Q391">
        <v>6.8132000000000002E-4</v>
      </c>
      <c r="R391">
        <v>5.1497829800000003</v>
      </c>
      <c r="S391">
        <v>0.21518395000000001</v>
      </c>
      <c r="T391">
        <v>6.1564999999999996E-3</v>
      </c>
      <c r="U391">
        <v>-0.27813606000000002</v>
      </c>
      <c r="V391">
        <v>0.20330000000000001</v>
      </c>
      <c r="W391">
        <v>0.52937000000000001</v>
      </c>
      <c r="X391">
        <v>4.2630000000000001E-2</v>
      </c>
      <c r="Y391">
        <v>6.1799999999999997E-3</v>
      </c>
      <c r="Z391">
        <v>0.11962</v>
      </c>
      <c r="AA391">
        <v>2.5999999999999998E-4</v>
      </c>
      <c r="AB391" s="1">
        <v>3.0000000000000001E-5</v>
      </c>
      <c r="AC391">
        <v>0.93379999999999996</v>
      </c>
      <c r="AD391">
        <v>2.0750000000000001E-2</v>
      </c>
      <c r="AE391">
        <v>0.14612</v>
      </c>
      <c r="AF391">
        <v>0.11162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  <c r="AR391">
        <v>1</v>
      </c>
      <c r="AS391">
        <v>1</v>
      </c>
      <c r="AT391">
        <v>10</v>
      </c>
    </row>
    <row r="392" spans="1:46" x14ac:dyDescent="0.25">
      <c r="A392" t="s">
        <v>34</v>
      </c>
      <c r="B392">
        <v>1</v>
      </c>
      <c r="C392">
        <v>3</v>
      </c>
      <c r="D392">
        <v>2</v>
      </c>
      <c r="E392">
        <v>2</v>
      </c>
      <c r="F392">
        <v>1</v>
      </c>
      <c r="G392">
        <v>67</v>
      </c>
      <c r="H392" cm="1">
        <f t="array" ref="H392">_xlfn.SWITCH(B392,1,0.6,2,0.4)*_xlfn.SWITCH(C392,1,0.185,2,0.63,3,0.185)*_xlfn.SWITCH(D392,1,0.185,2,0.63,3,0.185)*_xlfn.SWITCH(E392,1,0.25,2,0.25,3,0.5)*_xlfn.SWITCH(F392,1,0.185,2,0.63,3,0.185)</f>
        <v>3.2342625000000001E-3</v>
      </c>
      <c r="I392">
        <v>1.9392712494521998E-3</v>
      </c>
      <c r="J392">
        <v>5</v>
      </c>
      <c r="K392">
        <v>0.05</v>
      </c>
      <c r="L392">
        <v>9.5263003200000007</v>
      </c>
      <c r="M392">
        <v>5.2661390000000002E-2</v>
      </c>
      <c r="N392">
        <v>-0.18454229</v>
      </c>
      <c r="O392">
        <v>-2.2059763999999999</v>
      </c>
      <c r="P392">
        <v>-7.8686099999999998E-3</v>
      </c>
      <c r="Q392">
        <v>1.1558600000000001E-3</v>
      </c>
      <c r="R392">
        <v>7.0775197700000003</v>
      </c>
      <c r="S392">
        <v>0.18847643</v>
      </c>
      <c r="T392">
        <v>0.27150220000000003</v>
      </c>
      <c r="U392">
        <v>-0.55335836999999999</v>
      </c>
      <c r="V392">
        <v>0.2298</v>
      </c>
      <c r="W392">
        <v>0.72901000000000005</v>
      </c>
      <c r="X392">
        <v>4.8520000000000001E-2</v>
      </c>
      <c r="Y392">
        <v>6.9800000000000001E-3</v>
      </c>
      <c r="Z392">
        <v>0.17155999999999999</v>
      </c>
      <c r="AA392">
        <v>2.9999999999999997E-4</v>
      </c>
      <c r="AB392" s="1">
        <v>4.0000000000000003E-5</v>
      </c>
      <c r="AC392">
        <v>1.19722</v>
      </c>
      <c r="AD392">
        <v>1.847E-2</v>
      </c>
      <c r="AE392">
        <v>0.18564</v>
      </c>
      <c r="AF392">
        <v>0.12598000000000001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320</v>
      </c>
      <c r="AR392">
        <v>1</v>
      </c>
      <c r="AS392">
        <v>1</v>
      </c>
      <c r="AT392">
        <v>10</v>
      </c>
    </row>
    <row r="393" spans="1:46" x14ac:dyDescent="0.25">
      <c r="A393" t="s">
        <v>34</v>
      </c>
      <c r="B393">
        <v>1</v>
      </c>
      <c r="C393">
        <v>3</v>
      </c>
      <c r="D393">
        <v>2</v>
      </c>
      <c r="E393">
        <v>2</v>
      </c>
      <c r="F393">
        <v>2</v>
      </c>
      <c r="G393">
        <v>68</v>
      </c>
      <c r="H393" cm="1">
        <f t="array" ref="H393">_xlfn.SWITCH(B393,1,0.6,2,0.4)*_xlfn.SWITCH(C393,1,0.185,2,0.63,3,0.185)*_xlfn.SWITCH(D393,1,0.185,2,0.63,3,0.185)*_xlfn.SWITCH(E393,1,0.25,2,0.25,3,0.5)*_xlfn.SWITCH(F393,1,0.185,2,0.63,3,0.185)</f>
        <v>1.1013975000000001E-2</v>
      </c>
      <c r="I393">
        <v>8.4941345290464008E-3</v>
      </c>
      <c r="J393">
        <v>5</v>
      </c>
      <c r="K393">
        <v>0.05</v>
      </c>
      <c r="L393">
        <v>8.3906771300000003</v>
      </c>
      <c r="M393">
        <v>8.7540000000000007E-2</v>
      </c>
      <c r="N393">
        <v>-0.17426282000000001</v>
      </c>
      <c r="O393">
        <v>-1.96338999</v>
      </c>
      <c r="P393">
        <v>-7.2188799999999996E-3</v>
      </c>
      <c r="Q393">
        <v>1.00713E-3</v>
      </c>
      <c r="R393">
        <v>6.3858085300000003</v>
      </c>
      <c r="S393">
        <v>0.19333491</v>
      </c>
      <c r="T393">
        <v>0.23021649999999999</v>
      </c>
      <c r="U393">
        <v>-0.57965675999999999</v>
      </c>
      <c r="V393">
        <v>0.2213</v>
      </c>
      <c r="W393">
        <v>0.64636000000000005</v>
      </c>
      <c r="X393">
        <v>4.6489999999999997E-2</v>
      </c>
      <c r="Y393">
        <v>6.7200000000000003E-3</v>
      </c>
      <c r="Z393">
        <v>0.15015000000000001</v>
      </c>
      <c r="AA393">
        <v>2.9E-4</v>
      </c>
      <c r="AB393" s="1">
        <v>4.0000000000000003E-5</v>
      </c>
      <c r="AC393">
        <v>1.1159399999999999</v>
      </c>
      <c r="AD393">
        <v>1.933E-2</v>
      </c>
      <c r="AE393">
        <v>0.17107</v>
      </c>
      <c r="AF393">
        <v>0.12131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320</v>
      </c>
      <c r="AR393">
        <v>1</v>
      </c>
      <c r="AS393">
        <v>1</v>
      </c>
      <c r="AT393">
        <v>10</v>
      </c>
    </row>
    <row r="394" spans="1:46" x14ac:dyDescent="0.25">
      <c r="A394" t="s">
        <v>34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69</v>
      </c>
      <c r="H394" cm="1">
        <f t="array" ref="H394">_xlfn.SWITCH(B394,1,0.6,2,0.4)*_xlfn.SWITCH(C394,1,0.185,2,0.63,3,0.185)*_xlfn.SWITCH(D394,1,0.185,2,0.63,3,0.185)*_xlfn.SWITCH(E394,1,0.25,2,0.25,3,0.5)*_xlfn.SWITCH(F394,1,0.185,2,0.63,3,0.185)</f>
        <v>3.2342625000000001E-3</v>
      </c>
      <c r="I394">
        <v>2.7435246580331998E-3</v>
      </c>
      <c r="J394">
        <v>5</v>
      </c>
      <c r="K394">
        <v>0.05</v>
      </c>
      <c r="L394">
        <v>6.7501242000000001</v>
      </c>
      <c r="M394">
        <v>0.19133795000000001</v>
      </c>
      <c r="N394">
        <v>-0.15503602</v>
      </c>
      <c r="O394">
        <v>-1.6958926400000001</v>
      </c>
      <c r="P394">
        <v>-5.9177099999999996E-3</v>
      </c>
      <c r="Q394">
        <v>6.8008000000000001E-4</v>
      </c>
      <c r="R394">
        <v>5.3723411700000003</v>
      </c>
      <c r="S394">
        <v>0.21048897999999999</v>
      </c>
      <c r="T394">
        <v>0.24803511</v>
      </c>
      <c r="U394">
        <v>-0.46421746000000003</v>
      </c>
      <c r="V394">
        <v>0.20399999999999999</v>
      </c>
      <c r="W394">
        <v>0.54174999999999995</v>
      </c>
      <c r="X394">
        <v>4.2770000000000002E-2</v>
      </c>
      <c r="Y394">
        <v>6.1999999999999998E-3</v>
      </c>
      <c r="Z394">
        <v>0.12311999999999999</v>
      </c>
      <c r="AA394">
        <v>2.7E-4</v>
      </c>
      <c r="AB394" s="1">
        <v>3.0000000000000001E-5</v>
      </c>
      <c r="AC394">
        <v>0.96406000000000003</v>
      </c>
      <c r="AD394">
        <v>2.0400000000000001E-2</v>
      </c>
      <c r="AE394">
        <v>0.14856</v>
      </c>
      <c r="AF394">
        <v>0.11194999999999999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320</v>
      </c>
      <c r="AR394">
        <v>1</v>
      </c>
      <c r="AS394">
        <v>1</v>
      </c>
      <c r="AT394">
        <v>10</v>
      </c>
    </row>
    <row r="395" spans="1:46" x14ac:dyDescent="0.25">
      <c r="A395" t="s">
        <v>34</v>
      </c>
      <c r="B395">
        <v>1</v>
      </c>
      <c r="C395">
        <v>3</v>
      </c>
      <c r="D395">
        <v>2</v>
      </c>
      <c r="E395">
        <v>3</v>
      </c>
      <c r="F395">
        <v>1</v>
      </c>
      <c r="G395">
        <v>70</v>
      </c>
      <c r="H395" cm="1">
        <f t="array" ref="H395">_xlfn.SWITCH(B395,1,0.6,2,0.4)*_xlfn.SWITCH(C395,1,0.185,2,0.63,3,0.185)*_xlfn.SWITCH(D395,1,0.185,2,0.63,3,0.185)*_xlfn.SWITCH(E395,1,0.25,2,0.25,3,0.5)*_xlfn.SWITCH(F395,1,0.185,2,0.63,3,0.185)</f>
        <v>6.4685250000000001E-3</v>
      </c>
      <c r="I395">
        <v>8.5011081201683998E-3</v>
      </c>
      <c r="J395">
        <v>5</v>
      </c>
      <c r="K395">
        <v>0.05</v>
      </c>
      <c r="L395">
        <v>9.0734088600000007</v>
      </c>
      <c r="M395">
        <v>6.039916E-2</v>
      </c>
      <c r="N395">
        <v>-0.18332477</v>
      </c>
      <c r="O395">
        <v>-2.0996159400000001</v>
      </c>
      <c r="P395">
        <v>-7.8284300000000008E-3</v>
      </c>
      <c r="Q395">
        <v>1.1557500000000001E-3</v>
      </c>
      <c r="R395">
        <v>6.4135046100000004</v>
      </c>
      <c r="S395">
        <v>0.19946538</v>
      </c>
      <c r="T395">
        <v>0.94244452999999995</v>
      </c>
      <c r="U395">
        <v>-1.3506465299999999</v>
      </c>
      <c r="V395">
        <v>0.2306</v>
      </c>
      <c r="W395">
        <v>0.69147999999999998</v>
      </c>
      <c r="X395">
        <v>4.8680000000000001E-2</v>
      </c>
      <c r="Y395">
        <v>7.0099999999999997E-3</v>
      </c>
      <c r="Z395">
        <v>0.16128999999999999</v>
      </c>
      <c r="AA395">
        <v>2.9999999999999997E-4</v>
      </c>
      <c r="AB395" s="1">
        <v>4.0000000000000003E-5</v>
      </c>
      <c r="AC395">
        <v>1.12103</v>
      </c>
      <c r="AD395">
        <v>1.9429999999999999E-2</v>
      </c>
      <c r="AE395">
        <v>0.18003</v>
      </c>
      <c r="AF395">
        <v>0.12642999999999999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320</v>
      </c>
      <c r="AR395">
        <v>1</v>
      </c>
      <c r="AS395">
        <v>1</v>
      </c>
      <c r="AT395">
        <v>10</v>
      </c>
    </row>
    <row r="396" spans="1:46" x14ac:dyDescent="0.25">
      <c r="A396" t="s">
        <v>34</v>
      </c>
      <c r="B396">
        <v>1</v>
      </c>
      <c r="C396">
        <v>3</v>
      </c>
      <c r="D396">
        <v>2</v>
      </c>
      <c r="E396">
        <v>3</v>
      </c>
      <c r="F396">
        <v>2</v>
      </c>
      <c r="G396">
        <v>71</v>
      </c>
      <c r="H396" cm="1">
        <f t="array" ref="H396">_xlfn.SWITCH(B396,1,0.6,2,0.4)*_xlfn.SWITCH(C396,1,0.185,2,0.63,3,0.185)*_xlfn.SWITCH(D396,1,0.185,2,0.63,3,0.185)*_xlfn.SWITCH(E396,1,0.25,2,0.25,3,0.5)*_xlfn.SWITCH(F396,1,0.185,2,0.63,3,0.185)</f>
        <v>2.2027950000000001E-2</v>
      </c>
      <c r="I396">
        <v>2.9243852135098201E-2</v>
      </c>
      <c r="J396">
        <v>5</v>
      </c>
      <c r="K396">
        <v>0.05</v>
      </c>
      <c r="L396">
        <v>7.9833837699999997</v>
      </c>
      <c r="M396">
        <v>9.5811170000000001E-2</v>
      </c>
      <c r="N396">
        <v>-0.17304559</v>
      </c>
      <c r="O396">
        <v>-1.8686264100000001</v>
      </c>
      <c r="P396">
        <v>-7.1729599999999999E-3</v>
      </c>
      <c r="Q396">
        <v>1.00624E-3</v>
      </c>
      <c r="R396">
        <v>5.7538928699999996</v>
      </c>
      <c r="S396">
        <v>0.20514832999999999</v>
      </c>
      <c r="T396">
        <v>0.90943965000000004</v>
      </c>
      <c r="U396">
        <v>-1.37461046</v>
      </c>
      <c r="V396">
        <v>0.22189999999999999</v>
      </c>
      <c r="W396">
        <v>0.61434999999999995</v>
      </c>
      <c r="X396">
        <v>4.6620000000000002E-2</v>
      </c>
      <c r="Y396">
        <v>6.7400000000000003E-3</v>
      </c>
      <c r="Z396">
        <v>0.14108000000000001</v>
      </c>
      <c r="AA396">
        <v>2.9E-4</v>
      </c>
      <c r="AB396" s="1">
        <v>4.0000000000000003E-5</v>
      </c>
      <c r="AC396">
        <v>1.0403800000000001</v>
      </c>
      <c r="AD396">
        <v>2.036E-2</v>
      </c>
      <c r="AE396">
        <v>0.16575999999999999</v>
      </c>
      <c r="AF396">
        <v>0.12174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320</v>
      </c>
      <c r="AR396">
        <v>1</v>
      </c>
      <c r="AS396">
        <v>1</v>
      </c>
      <c r="AT396">
        <v>10</v>
      </c>
    </row>
    <row r="397" spans="1:46" x14ac:dyDescent="0.25">
      <c r="A397" t="s">
        <v>34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72</v>
      </c>
      <c r="H397" cm="1">
        <f t="array" ref="H397">_xlfn.SWITCH(B397,1,0.6,2,0.4)*_xlfn.SWITCH(C397,1,0.185,2,0.63,3,0.185)*_xlfn.SWITCH(D397,1,0.185,2,0.63,3,0.185)*_xlfn.SWITCH(E397,1,0.25,2,0.25,3,0.5)*_xlfn.SWITCH(F397,1,0.185,2,0.63,3,0.185)</f>
        <v>6.4685250000000001E-3</v>
      </c>
      <c r="I397">
        <v>6.7730326493340006E-3</v>
      </c>
      <c r="J397">
        <v>5</v>
      </c>
      <c r="K397">
        <v>0.05</v>
      </c>
      <c r="L397">
        <v>6.3891875300000001</v>
      </c>
      <c r="M397">
        <v>0.2002574</v>
      </c>
      <c r="N397">
        <v>-0.15379145999999999</v>
      </c>
      <c r="O397">
        <v>-1.6133114399999999</v>
      </c>
      <c r="P397">
        <v>-5.8665899999999997E-3</v>
      </c>
      <c r="Q397">
        <v>6.7849000000000002E-4</v>
      </c>
      <c r="R397">
        <v>4.7878474100000004</v>
      </c>
      <c r="S397">
        <v>0.22410884</v>
      </c>
      <c r="T397">
        <v>0.93687544</v>
      </c>
      <c r="U397">
        <v>-1.2575333099999999</v>
      </c>
      <c r="V397">
        <v>0.20430000000000001</v>
      </c>
      <c r="W397">
        <v>0.51609000000000005</v>
      </c>
      <c r="X397">
        <v>4.2849999999999999E-2</v>
      </c>
      <c r="Y397">
        <v>6.2100000000000002E-3</v>
      </c>
      <c r="Z397">
        <v>0.11548</v>
      </c>
      <c r="AA397">
        <v>2.7E-4</v>
      </c>
      <c r="AB397" s="1">
        <v>3.0000000000000001E-5</v>
      </c>
      <c r="AC397">
        <v>0.89034999999999997</v>
      </c>
      <c r="AD397">
        <v>2.1530000000000001E-2</v>
      </c>
      <c r="AE397">
        <v>0.14373</v>
      </c>
      <c r="AF397">
        <v>0.11222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320</v>
      </c>
      <c r="AR397">
        <v>1</v>
      </c>
      <c r="AS397">
        <v>1</v>
      </c>
      <c r="AT397">
        <v>10</v>
      </c>
    </row>
    <row r="398" spans="1:46" x14ac:dyDescent="0.25">
      <c r="A398" t="s">
        <v>34</v>
      </c>
      <c r="B398">
        <v>1</v>
      </c>
      <c r="C398">
        <v>3</v>
      </c>
      <c r="D398">
        <v>3</v>
      </c>
      <c r="E398">
        <v>1</v>
      </c>
      <c r="F398">
        <v>1</v>
      </c>
      <c r="G398">
        <v>73</v>
      </c>
      <c r="H398" cm="1">
        <f t="array" ref="H398">_xlfn.SWITCH(B398,1,0.6,2,0.4)*_xlfn.SWITCH(C398,1,0.185,2,0.63,3,0.185)*_xlfn.SWITCH(D398,1,0.185,2,0.63,3,0.185)*_xlfn.SWITCH(E398,1,0.25,2,0.25,3,0.5)*_xlfn.SWITCH(F398,1,0.185,2,0.63,3,0.185)</f>
        <v>9.4974375E-4</v>
      </c>
      <c r="I398">
        <v>6.3949390601340003E-4</v>
      </c>
      <c r="J398">
        <v>5</v>
      </c>
      <c r="K398">
        <v>0.05</v>
      </c>
      <c r="L398">
        <v>8.9992343899999998</v>
      </c>
      <c r="M398">
        <v>6.6969979999999998E-2</v>
      </c>
      <c r="N398">
        <v>-0.19874170999999999</v>
      </c>
      <c r="O398">
        <v>-2.18563449</v>
      </c>
      <c r="P398">
        <v>-7.6088500000000003E-3</v>
      </c>
      <c r="Q398">
        <v>1.0608600000000001E-3</v>
      </c>
      <c r="R398">
        <v>6.5742269100000001</v>
      </c>
      <c r="S398">
        <v>0.21116028000000001</v>
      </c>
      <c r="T398">
        <v>0.21180199999999999</v>
      </c>
      <c r="U398">
        <v>-0.24130199999999999</v>
      </c>
      <c r="V398">
        <v>0.21840000000000001</v>
      </c>
      <c r="W398">
        <v>0.69903000000000004</v>
      </c>
      <c r="X398">
        <v>4.6609999999999999E-2</v>
      </c>
      <c r="Y398">
        <v>6.6400000000000001E-3</v>
      </c>
      <c r="Z398">
        <v>0.1643</v>
      </c>
      <c r="AA398">
        <v>2.9E-4</v>
      </c>
      <c r="AB398" s="1">
        <v>4.0000000000000003E-5</v>
      </c>
      <c r="AC398">
        <v>1.10866</v>
      </c>
      <c r="AD398">
        <v>1.9E-2</v>
      </c>
      <c r="AE398">
        <v>0.17452999999999999</v>
      </c>
      <c r="AF398">
        <v>0.11996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320</v>
      </c>
      <c r="AR398">
        <v>1</v>
      </c>
      <c r="AS398">
        <v>1</v>
      </c>
      <c r="AT398">
        <v>10</v>
      </c>
    </row>
    <row r="399" spans="1:46" x14ac:dyDescent="0.25">
      <c r="A399" t="s">
        <v>34</v>
      </c>
      <c r="B399">
        <v>1</v>
      </c>
      <c r="C399">
        <v>3</v>
      </c>
      <c r="D399">
        <v>3</v>
      </c>
      <c r="E399">
        <v>1</v>
      </c>
      <c r="F399">
        <v>2</v>
      </c>
      <c r="G399">
        <v>74</v>
      </c>
      <c r="H399" cm="1">
        <f t="array" ref="H399">_xlfn.SWITCH(B399,1,0.6,2,0.4)*_xlfn.SWITCH(C399,1,0.185,2,0.63,3,0.185)*_xlfn.SWITCH(D399,1,0.185,2,0.63,3,0.185)*_xlfn.SWITCH(E399,1,0.25,2,0.25,3,0.5)*_xlfn.SWITCH(F399,1,0.185,2,0.63,3,0.185)</f>
        <v>3.2342625000000001E-3</v>
      </c>
      <c r="I399">
        <v>3.2651239283184E-3</v>
      </c>
      <c r="J399">
        <v>5</v>
      </c>
      <c r="K399">
        <v>0.05</v>
      </c>
      <c r="L399">
        <v>7.9545337299999996</v>
      </c>
      <c r="M399">
        <v>9.0229450000000003E-2</v>
      </c>
      <c r="N399">
        <v>-0.18935426</v>
      </c>
      <c r="O399">
        <v>-1.9561754899999999</v>
      </c>
      <c r="P399">
        <v>-6.99009E-3</v>
      </c>
      <c r="Q399">
        <v>9.3597999999999999E-4</v>
      </c>
      <c r="R399">
        <v>5.9046792100000003</v>
      </c>
      <c r="S399">
        <v>0.21634850999999999</v>
      </c>
      <c r="T399">
        <v>0.13286834</v>
      </c>
      <c r="U399">
        <v>-0.23243522999999999</v>
      </c>
      <c r="V399">
        <v>0.21440000000000001</v>
      </c>
      <c r="W399">
        <v>0.63114000000000003</v>
      </c>
      <c r="X399">
        <v>4.5490000000000003E-2</v>
      </c>
      <c r="Y399">
        <v>6.5199999999999998E-3</v>
      </c>
      <c r="Z399">
        <v>0.14652999999999999</v>
      </c>
      <c r="AA399">
        <v>2.7999999999999998E-4</v>
      </c>
      <c r="AB399" s="1">
        <v>4.0000000000000003E-5</v>
      </c>
      <c r="AC399">
        <v>1.0418799999999999</v>
      </c>
      <c r="AD399">
        <v>2.0060000000000001E-2</v>
      </c>
      <c r="AE399">
        <v>0.16420999999999999</v>
      </c>
      <c r="AF399">
        <v>0.11761000000000001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320</v>
      </c>
      <c r="AR399">
        <v>1</v>
      </c>
      <c r="AS399">
        <v>1</v>
      </c>
      <c r="AT399">
        <v>10</v>
      </c>
    </row>
    <row r="400" spans="1:46" x14ac:dyDescent="0.25">
      <c r="A400" t="s">
        <v>34</v>
      </c>
      <c r="B400">
        <v>1</v>
      </c>
      <c r="C400">
        <v>3</v>
      </c>
      <c r="D400">
        <v>3</v>
      </c>
      <c r="E400">
        <v>1</v>
      </c>
      <c r="F400">
        <v>3</v>
      </c>
      <c r="G400">
        <v>75</v>
      </c>
      <c r="H400" cm="1">
        <f t="array" ref="H400">_xlfn.SWITCH(B400,1,0.6,2,0.4)*_xlfn.SWITCH(C400,1,0.185,2,0.63,3,0.185)*_xlfn.SWITCH(D400,1,0.185,2,0.63,3,0.185)*_xlfn.SWITCH(E400,1,0.25,2,0.25,3,0.5)*_xlfn.SWITCH(F400,1,0.185,2,0.63,3,0.185)</f>
        <v>9.4974375E-4</v>
      </c>
      <c r="I400">
        <v>1.3365990036906001E-3</v>
      </c>
      <c r="J400">
        <v>5</v>
      </c>
      <c r="K400">
        <v>0.05</v>
      </c>
      <c r="L400">
        <v>6.4629322299999998</v>
      </c>
      <c r="M400">
        <v>0.16724723999999999</v>
      </c>
      <c r="N400">
        <v>-0.17185220000000001</v>
      </c>
      <c r="O400">
        <v>-1.6975866500000001</v>
      </c>
      <c r="P400">
        <v>-5.7236500000000003E-3</v>
      </c>
      <c r="Q400">
        <v>6.7011000000000002E-4</v>
      </c>
      <c r="R400">
        <v>5.03081698</v>
      </c>
      <c r="S400">
        <v>0.2286282</v>
      </c>
      <c r="T400">
        <v>8.1771720000000006E-2</v>
      </c>
      <c r="U400">
        <v>-0.13848750000000001</v>
      </c>
      <c r="V400">
        <v>0.2036</v>
      </c>
      <c r="W400">
        <v>0.54291999999999996</v>
      </c>
      <c r="X400">
        <v>4.301E-2</v>
      </c>
      <c r="Y400">
        <v>6.1999999999999998E-3</v>
      </c>
      <c r="Z400">
        <v>0.12330000000000001</v>
      </c>
      <c r="AA400">
        <v>2.7E-4</v>
      </c>
      <c r="AB400" s="1">
        <v>3.0000000000000001E-5</v>
      </c>
      <c r="AC400">
        <v>0.92459000000000002</v>
      </c>
      <c r="AD400">
        <v>2.129E-2</v>
      </c>
      <c r="AE400">
        <v>0.14727999999999999</v>
      </c>
      <c r="AF400">
        <v>0.11176999999999999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320</v>
      </c>
      <c r="AR400">
        <v>1</v>
      </c>
      <c r="AS400">
        <v>1</v>
      </c>
      <c r="AT400">
        <v>10</v>
      </c>
    </row>
    <row r="401" spans="1:46" x14ac:dyDescent="0.25">
      <c r="A401" t="s">
        <v>34</v>
      </c>
      <c r="B401">
        <v>1</v>
      </c>
      <c r="C401">
        <v>3</v>
      </c>
      <c r="D401">
        <v>3</v>
      </c>
      <c r="E401">
        <v>2</v>
      </c>
      <c r="F401">
        <v>1</v>
      </c>
      <c r="G401">
        <v>76</v>
      </c>
      <c r="H401" cm="1">
        <f t="array" ref="H401">_xlfn.SWITCH(B401,1,0.6,2,0.4)*_xlfn.SWITCH(C401,1,0.185,2,0.63,3,0.185)*_xlfn.SWITCH(D401,1,0.185,2,0.63,3,0.185)*_xlfn.SWITCH(E401,1,0.25,2,0.25,3,0.5)*_xlfn.SWITCH(F401,1,0.185,2,0.63,3,0.185)</f>
        <v>9.4974375E-4</v>
      </c>
      <c r="I401">
        <v>8.7787417932479997E-4</v>
      </c>
      <c r="J401">
        <v>5</v>
      </c>
      <c r="K401">
        <v>0.05</v>
      </c>
      <c r="L401">
        <v>9.1533371399999996</v>
      </c>
      <c r="M401">
        <v>6.7676840000000002E-2</v>
      </c>
      <c r="N401">
        <v>-0.19882902</v>
      </c>
      <c r="O401">
        <v>-2.2276055100000001</v>
      </c>
      <c r="P401">
        <v>-7.6383400000000004E-3</v>
      </c>
      <c r="Q401">
        <v>1.0590599999999999E-3</v>
      </c>
      <c r="R401">
        <v>6.8053673999999997</v>
      </c>
      <c r="S401">
        <v>0.20724628</v>
      </c>
      <c r="T401">
        <v>0.45781396000000002</v>
      </c>
      <c r="U401">
        <v>-0.42502054</v>
      </c>
      <c r="V401">
        <v>0.21859999999999999</v>
      </c>
      <c r="W401">
        <v>0.71403000000000005</v>
      </c>
      <c r="X401">
        <v>4.666E-2</v>
      </c>
      <c r="Y401">
        <v>6.6499999999999997E-3</v>
      </c>
      <c r="Z401">
        <v>0.16828000000000001</v>
      </c>
      <c r="AA401">
        <v>2.9E-4</v>
      </c>
      <c r="AB401" s="1">
        <v>4.0000000000000003E-5</v>
      </c>
      <c r="AC401">
        <v>1.13567</v>
      </c>
      <c r="AD401">
        <v>1.8689999999999998E-2</v>
      </c>
      <c r="AE401">
        <v>0.17677000000000001</v>
      </c>
      <c r="AF401">
        <v>0.12012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320</v>
      </c>
      <c r="AR401">
        <v>1</v>
      </c>
      <c r="AS401">
        <v>1</v>
      </c>
      <c r="AT401">
        <v>10</v>
      </c>
    </row>
    <row r="402" spans="1:46" x14ac:dyDescent="0.25">
      <c r="A402" t="s">
        <v>34</v>
      </c>
      <c r="B402">
        <v>1</v>
      </c>
      <c r="C402">
        <v>3</v>
      </c>
      <c r="D402">
        <v>3</v>
      </c>
      <c r="E402">
        <v>2</v>
      </c>
      <c r="F402">
        <v>2</v>
      </c>
      <c r="G402">
        <v>77</v>
      </c>
      <c r="H402" cm="1">
        <f t="array" ref="H402">_xlfn.SWITCH(B402,1,0.6,2,0.4)*_xlfn.SWITCH(C402,1,0.185,2,0.63,3,0.185)*_xlfn.SWITCH(D402,1,0.185,2,0.63,3,0.185)*_xlfn.SWITCH(E402,1,0.25,2,0.25,3,0.5)*_xlfn.SWITCH(F402,1,0.185,2,0.63,3,0.185)</f>
        <v>3.2342625000000001E-3</v>
      </c>
      <c r="I402">
        <v>4.2338575005563999E-3</v>
      </c>
      <c r="J402">
        <v>5</v>
      </c>
      <c r="K402">
        <v>0.05</v>
      </c>
      <c r="L402">
        <v>8.0974175299999995</v>
      </c>
      <c r="M402">
        <v>9.084979E-2</v>
      </c>
      <c r="N402">
        <v>-0.18943922999999999</v>
      </c>
      <c r="O402">
        <v>-1.99545537</v>
      </c>
      <c r="P402">
        <v>-7.0209799999999996E-3</v>
      </c>
      <c r="Q402">
        <v>9.3431999999999999E-4</v>
      </c>
      <c r="R402">
        <v>6.1331742</v>
      </c>
      <c r="S402">
        <v>0.2120689</v>
      </c>
      <c r="T402">
        <v>0.37749114</v>
      </c>
      <c r="U402">
        <v>-0.41711040999999999</v>
      </c>
      <c r="V402">
        <v>0.2147</v>
      </c>
      <c r="W402">
        <v>0.64522999999999997</v>
      </c>
      <c r="X402">
        <v>4.5569999999999999E-2</v>
      </c>
      <c r="Y402">
        <v>6.5300000000000002E-3</v>
      </c>
      <c r="Z402">
        <v>0.15037</v>
      </c>
      <c r="AA402">
        <v>2.7999999999999998E-4</v>
      </c>
      <c r="AB402" s="1">
        <v>4.0000000000000003E-5</v>
      </c>
      <c r="AC402">
        <v>1.07063</v>
      </c>
      <c r="AD402">
        <v>1.9720000000000001E-2</v>
      </c>
      <c r="AE402">
        <v>0.16653999999999999</v>
      </c>
      <c r="AF402">
        <v>0.1178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320</v>
      </c>
      <c r="AR402">
        <v>1</v>
      </c>
      <c r="AS402">
        <v>1</v>
      </c>
      <c r="AT402">
        <v>10</v>
      </c>
    </row>
    <row r="403" spans="1:46" x14ac:dyDescent="0.25">
      <c r="A403" t="s">
        <v>34</v>
      </c>
      <c r="B403">
        <v>1</v>
      </c>
      <c r="C403">
        <v>3</v>
      </c>
      <c r="D403">
        <v>3</v>
      </c>
      <c r="E403">
        <v>2</v>
      </c>
      <c r="F403">
        <v>3</v>
      </c>
      <c r="G403">
        <v>78</v>
      </c>
      <c r="H403" cm="1">
        <f t="array" ref="H403">_xlfn.SWITCH(B403,1,0.6,2,0.4)*_xlfn.SWITCH(C403,1,0.185,2,0.63,3,0.185)*_xlfn.SWITCH(D403,1,0.185,2,0.63,3,0.185)*_xlfn.SWITCH(E403,1,0.25,2,0.25,3,0.5)*_xlfn.SWITCH(F403,1,0.185,2,0.63,3,0.185)</f>
        <v>9.4974375E-4</v>
      </c>
      <c r="I403">
        <v>1.6028466823961999E-3</v>
      </c>
      <c r="J403">
        <v>5</v>
      </c>
      <c r="K403">
        <v>0.05</v>
      </c>
      <c r="L403">
        <v>6.5905691400000004</v>
      </c>
      <c r="M403">
        <v>0.16765652</v>
      </c>
      <c r="N403">
        <v>-0.17194327000000001</v>
      </c>
      <c r="O403">
        <v>-1.7329643699999999</v>
      </c>
      <c r="P403">
        <v>-5.75641E-3</v>
      </c>
      <c r="Q403">
        <v>6.6869E-4</v>
      </c>
      <c r="R403">
        <v>5.2492490500000004</v>
      </c>
      <c r="S403">
        <v>0.22376109</v>
      </c>
      <c r="T403">
        <v>0.32380129000000002</v>
      </c>
      <c r="U403">
        <v>-0.32409603999999997</v>
      </c>
      <c r="V403">
        <v>0.20419999999999999</v>
      </c>
      <c r="W403">
        <v>0.55528999999999995</v>
      </c>
      <c r="X403">
        <v>4.3119999999999999E-2</v>
      </c>
      <c r="Y403">
        <v>6.2100000000000002E-3</v>
      </c>
      <c r="Z403">
        <v>0.1268</v>
      </c>
      <c r="AA403">
        <v>2.7E-4</v>
      </c>
      <c r="AB403" s="1">
        <v>3.0000000000000001E-5</v>
      </c>
      <c r="AC403">
        <v>0.95423999999999998</v>
      </c>
      <c r="AD403">
        <v>2.0920000000000001E-2</v>
      </c>
      <c r="AE403">
        <v>0.14960999999999999</v>
      </c>
      <c r="AF403">
        <v>0.11203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320</v>
      </c>
      <c r="AR403">
        <v>1</v>
      </c>
      <c r="AS403">
        <v>1</v>
      </c>
      <c r="AT403">
        <v>10</v>
      </c>
    </row>
    <row r="404" spans="1:46" x14ac:dyDescent="0.25">
      <c r="A404" t="s">
        <v>34</v>
      </c>
      <c r="B404">
        <v>1</v>
      </c>
      <c r="C404">
        <v>3</v>
      </c>
      <c r="D404">
        <v>3</v>
      </c>
      <c r="E404">
        <v>3</v>
      </c>
      <c r="F404">
        <v>1</v>
      </c>
      <c r="G404">
        <v>79</v>
      </c>
      <c r="H404" cm="1">
        <f t="array" ref="H404">_xlfn.SWITCH(B404,1,0.6,2,0.4)*_xlfn.SWITCH(C404,1,0.185,2,0.63,3,0.185)*_xlfn.SWITCH(D404,1,0.185,2,0.63,3,0.185)*_xlfn.SWITCH(E404,1,0.25,2,0.25,3,0.5)*_xlfn.SWITCH(F404,1,0.185,2,0.63,3,0.185)</f>
        <v>1.8994875E-3</v>
      </c>
      <c r="I404">
        <v>4.6814045163660004E-3</v>
      </c>
      <c r="J404">
        <v>5</v>
      </c>
      <c r="K404">
        <v>0.05</v>
      </c>
      <c r="L404">
        <v>8.6856248699999998</v>
      </c>
      <c r="M404">
        <v>7.5271519999999995E-2</v>
      </c>
      <c r="N404">
        <v>-0.19755716000000001</v>
      </c>
      <c r="O404">
        <v>-2.1179844399999999</v>
      </c>
      <c r="P404">
        <v>-7.6027200000000003E-3</v>
      </c>
      <c r="Q404">
        <v>1.0596500000000001E-3</v>
      </c>
      <c r="R404">
        <v>6.1432101299999999</v>
      </c>
      <c r="S404">
        <v>0.21916695999999999</v>
      </c>
      <c r="T404">
        <v>1.1280821599999999</v>
      </c>
      <c r="U404">
        <v>-1.22438172</v>
      </c>
      <c r="V404">
        <v>0.21940000000000001</v>
      </c>
      <c r="W404">
        <v>0.67666999999999999</v>
      </c>
      <c r="X404">
        <v>4.6829999999999997E-2</v>
      </c>
      <c r="Y404">
        <v>6.6800000000000002E-3</v>
      </c>
      <c r="Z404">
        <v>0.15812999999999999</v>
      </c>
      <c r="AA404">
        <v>2.9E-4</v>
      </c>
      <c r="AB404" s="1">
        <v>4.0000000000000003E-5</v>
      </c>
      <c r="AC404">
        <v>1.0601400000000001</v>
      </c>
      <c r="AD404">
        <v>1.967E-2</v>
      </c>
      <c r="AE404">
        <v>0.17150000000000001</v>
      </c>
      <c r="AF404">
        <v>0.1205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320</v>
      </c>
      <c r="AR404">
        <v>1</v>
      </c>
      <c r="AS404">
        <v>1</v>
      </c>
      <c r="AT404">
        <v>10</v>
      </c>
    </row>
    <row r="405" spans="1:46" x14ac:dyDescent="0.25">
      <c r="A405" t="s">
        <v>34</v>
      </c>
      <c r="B405">
        <v>1</v>
      </c>
      <c r="C405">
        <v>3</v>
      </c>
      <c r="D405">
        <v>3</v>
      </c>
      <c r="E405">
        <v>3</v>
      </c>
      <c r="F405">
        <v>2</v>
      </c>
      <c r="G405">
        <v>80</v>
      </c>
      <c r="H405" cm="1">
        <f t="array" ref="H405">_xlfn.SWITCH(B405,1,0.6,2,0.4)*_xlfn.SWITCH(C405,1,0.185,2,0.63,3,0.185)*_xlfn.SWITCH(D405,1,0.185,2,0.63,3,0.185)*_xlfn.SWITCH(E405,1,0.25,2,0.25,3,0.5)*_xlfn.SWITCH(F405,1,0.185,2,0.63,3,0.185)</f>
        <v>6.4685250000000001E-3</v>
      </c>
      <c r="I405">
        <v>1.7952326234067E-2</v>
      </c>
      <c r="J405">
        <v>5</v>
      </c>
      <c r="K405">
        <v>0.05</v>
      </c>
      <c r="L405">
        <v>7.6758835599999999</v>
      </c>
      <c r="M405">
        <v>9.8937949999999997E-2</v>
      </c>
      <c r="N405">
        <v>-0.18817438</v>
      </c>
      <c r="O405">
        <v>-1.8973989499999999</v>
      </c>
      <c r="P405">
        <v>-6.9793299999999997E-3</v>
      </c>
      <c r="Q405">
        <v>9.3413000000000003E-4</v>
      </c>
      <c r="R405">
        <v>5.5074632000000001</v>
      </c>
      <c r="S405">
        <v>0.22472474000000001</v>
      </c>
      <c r="T405">
        <v>1.05550454</v>
      </c>
      <c r="U405">
        <v>-1.21378977</v>
      </c>
      <c r="V405">
        <v>0.21540000000000001</v>
      </c>
      <c r="W405">
        <v>0.61270000000000002</v>
      </c>
      <c r="X405">
        <v>4.5719999999999997E-2</v>
      </c>
      <c r="Y405">
        <v>6.5599999999999999E-3</v>
      </c>
      <c r="Z405">
        <v>0.14122000000000001</v>
      </c>
      <c r="AA405">
        <v>2.7999999999999998E-4</v>
      </c>
      <c r="AB405" s="1">
        <v>4.0000000000000003E-5</v>
      </c>
      <c r="AC405">
        <v>0.99521000000000004</v>
      </c>
      <c r="AD405">
        <v>2.078E-2</v>
      </c>
      <c r="AE405">
        <v>0.16142999999999999</v>
      </c>
      <c r="AF405">
        <v>0.11821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320</v>
      </c>
      <c r="AR405">
        <v>1</v>
      </c>
      <c r="AS405">
        <v>1</v>
      </c>
      <c r="AT405">
        <v>10</v>
      </c>
    </row>
    <row r="406" spans="1:46" x14ac:dyDescent="0.25">
      <c r="A406" t="s">
        <v>34</v>
      </c>
      <c r="B406">
        <v>1</v>
      </c>
      <c r="C406">
        <v>3</v>
      </c>
      <c r="D406">
        <v>3</v>
      </c>
      <c r="E406">
        <v>3</v>
      </c>
      <c r="F406">
        <v>3</v>
      </c>
      <c r="G406">
        <v>81</v>
      </c>
      <c r="H406" cm="1">
        <f t="array" ref="H406">_xlfn.SWITCH(B406,1,0.6,2,0.4)*_xlfn.SWITCH(C406,1,0.185,2,0.63,3,0.185)*_xlfn.SWITCH(D406,1,0.185,2,0.63,3,0.185)*_xlfn.SWITCH(E406,1,0.25,2,0.25,3,0.5)*_xlfn.SWITCH(F406,1,0.185,2,0.63,3,0.185)</f>
        <v>1.8994875E-3</v>
      </c>
      <c r="I406">
        <v>4.965314165523E-3</v>
      </c>
      <c r="J406">
        <v>5</v>
      </c>
      <c r="K406">
        <v>0.05</v>
      </c>
      <c r="L406">
        <v>6.2187189399999996</v>
      </c>
      <c r="M406">
        <v>0.17643059999999999</v>
      </c>
      <c r="N406">
        <v>-0.17066481999999999</v>
      </c>
      <c r="O406">
        <v>-1.6477785899999999</v>
      </c>
      <c r="P406">
        <v>-5.70836E-3</v>
      </c>
      <c r="Q406">
        <v>6.6763E-4</v>
      </c>
      <c r="R406">
        <v>4.6716859299999998</v>
      </c>
      <c r="S406">
        <v>0.23782843000000001</v>
      </c>
      <c r="T406">
        <v>1.01131422</v>
      </c>
      <c r="U406">
        <v>-1.11849716</v>
      </c>
      <c r="V406">
        <v>0.2046</v>
      </c>
      <c r="W406">
        <v>0.52878000000000003</v>
      </c>
      <c r="X406">
        <v>4.3229999999999998E-2</v>
      </c>
      <c r="Y406">
        <v>6.2300000000000003E-3</v>
      </c>
      <c r="Z406">
        <v>0.11895</v>
      </c>
      <c r="AA406">
        <v>2.7E-4</v>
      </c>
      <c r="AB406" s="1">
        <v>3.0000000000000001E-5</v>
      </c>
      <c r="AC406">
        <v>0.88031999999999999</v>
      </c>
      <c r="AD406">
        <v>2.2069999999999999E-2</v>
      </c>
      <c r="AE406">
        <v>0.14484</v>
      </c>
      <c r="AF406">
        <v>0.11236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320</v>
      </c>
      <c r="AR406">
        <v>1</v>
      </c>
      <c r="AS406">
        <v>1</v>
      </c>
      <c r="AT406">
        <v>10</v>
      </c>
    </row>
    <row r="407" spans="1:46" x14ac:dyDescent="0.25">
      <c r="A407" t="s">
        <v>34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82</v>
      </c>
      <c r="H407" cm="1">
        <f t="array" ref="H407">_xlfn.SWITCH(B407,1,0.6,2,0.4)*_xlfn.SWITCH(C407,1,0.185,2,0.63,3,0.185)*_xlfn.SWITCH(D407,1,0.185,2,0.63,3,0.185)*_xlfn.SWITCH(E407,1,0.25,2,0.25,3,0.5)*_xlfn.SWITCH(F407,1,0.185,2,0.63,3,0.185)</f>
        <v>6.331625E-4</v>
      </c>
      <c r="I407">
        <v>9.2775483972E-5</v>
      </c>
      <c r="J407">
        <v>5</v>
      </c>
      <c r="K407">
        <v>0.05</v>
      </c>
      <c r="L407">
        <v>8.7131539</v>
      </c>
      <c r="M407">
        <v>0.12933480999999999</v>
      </c>
      <c r="N407">
        <v>-0.15159668000000001</v>
      </c>
      <c r="O407">
        <v>-2.3590015100000001</v>
      </c>
      <c r="P407">
        <v>-5.9900300000000004E-3</v>
      </c>
      <c r="Q407">
        <v>9.6623E-4</v>
      </c>
      <c r="R407">
        <v>13.161495779999999</v>
      </c>
      <c r="S407">
        <v>0.11441163</v>
      </c>
      <c r="T407">
        <v>-4.6829469999999998E-2</v>
      </c>
      <c r="U407">
        <v>-0.38027279000000003</v>
      </c>
      <c r="V407">
        <v>0.21959999999999999</v>
      </c>
      <c r="W407">
        <v>1.06328</v>
      </c>
      <c r="X407">
        <v>4.6240000000000003E-2</v>
      </c>
      <c r="Y407">
        <v>6.6499999999999997E-3</v>
      </c>
      <c r="Z407">
        <v>0.25627</v>
      </c>
      <c r="AA407">
        <v>2.9999999999999997E-4</v>
      </c>
      <c r="AB407" s="1">
        <v>4.0000000000000003E-5</v>
      </c>
      <c r="AC407">
        <v>2.27589</v>
      </c>
      <c r="AD407">
        <v>1.5900000000000001E-2</v>
      </c>
      <c r="AE407">
        <v>0.22708</v>
      </c>
      <c r="AF407">
        <v>0.12365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320</v>
      </c>
      <c r="AR407">
        <v>1</v>
      </c>
      <c r="AS407">
        <v>1</v>
      </c>
      <c r="AT407">
        <v>10</v>
      </c>
    </row>
    <row r="408" spans="1:46" x14ac:dyDescent="0.25">
      <c r="A408" t="s">
        <v>34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83</v>
      </c>
      <c r="H408" cm="1">
        <f t="array" ref="H408">_xlfn.SWITCH(B408,1,0.6,2,0.4)*_xlfn.SWITCH(C408,1,0.185,2,0.63,3,0.185)*_xlfn.SWITCH(D408,1,0.185,2,0.63,3,0.185)*_xlfn.SWITCH(E408,1,0.25,2,0.25,3,0.5)*_xlfn.SWITCH(F408,1,0.185,2,0.63,3,0.185)</f>
        <v>2.1561749999999998E-3</v>
      </c>
      <c r="I408">
        <v>5.6894426074799995E-4</v>
      </c>
      <c r="J408">
        <v>5</v>
      </c>
      <c r="K408">
        <v>0.05</v>
      </c>
      <c r="L408">
        <v>7.5049710599999999</v>
      </c>
      <c r="M408">
        <v>0.18271133000000001</v>
      </c>
      <c r="N408">
        <v>-0.14097355</v>
      </c>
      <c r="O408">
        <v>-2.1218770600000001</v>
      </c>
      <c r="P408">
        <v>-5.4121300000000002E-3</v>
      </c>
      <c r="Q408">
        <v>8.1585000000000002E-4</v>
      </c>
      <c r="R408">
        <v>12.36164881</v>
      </c>
      <c r="S408">
        <v>0.11811262</v>
      </c>
      <c r="T408">
        <v>-3.2694299999999998E-3</v>
      </c>
      <c r="U408">
        <v>-0.51034692999999998</v>
      </c>
      <c r="V408">
        <v>0.20849999999999999</v>
      </c>
      <c r="W408">
        <v>0.94230000000000003</v>
      </c>
      <c r="X408">
        <v>4.3810000000000002E-2</v>
      </c>
      <c r="Y408">
        <v>6.3099999999999996E-3</v>
      </c>
      <c r="Z408">
        <v>0.22699</v>
      </c>
      <c r="AA408">
        <v>2.7999999999999998E-4</v>
      </c>
      <c r="AB408" s="1">
        <v>4.0000000000000003E-5</v>
      </c>
      <c r="AC408">
        <v>2.17727</v>
      </c>
      <c r="AD408">
        <v>1.6480000000000002E-2</v>
      </c>
      <c r="AE408">
        <v>0.20848</v>
      </c>
      <c r="AF408">
        <v>0.11608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320</v>
      </c>
      <c r="AR408">
        <v>1</v>
      </c>
      <c r="AS408">
        <v>1</v>
      </c>
      <c r="AT408">
        <v>10</v>
      </c>
    </row>
    <row r="409" spans="1:46" x14ac:dyDescent="0.25">
      <c r="A409" t="s">
        <v>34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84</v>
      </c>
      <c r="H409" cm="1">
        <f t="array" ref="H409">_xlfn.SWITCH(B409,1,0.6,2,0.4)*_xlfn.SWITCH(C409,1,0.185,2,0.63,3,0.185)*_xlfn.SWITCH(D409,1,0.185,2,0.63,3,0.185)*_xlfn.SWITCH(E409,1,0.25,2,0.25,3,0.5)*_xlfn.SWITCH(F409,1,0.185,2,0.63,3,0.185)</f>
        <v>6.331625E-4</v>
      </c>
      <c r="I409">
        <v>2.9571100590800004E-4</v>
      </c>
      <c r="J409">
        <v>5</v>
      </c>
      <c r="K409">
        <v>0.05</v>
      </c>
      <c r="L409">
        <v>5.7229856899999998</v>
      </c>
      <c r="M409">
        <v>0.30122633999999998</v>
      </c>
      <c r="N409">
        <v>-0.12259737</v>
      </c>
      <c r="O409">
        <v>-1.8286702800000001</v>
      </c>
      <c r="P409">
        <v>-4.6970600000000003E-3</v>
      </c>
      <c r="Q409">
        <v>5.1336000000000003E-4</v>
      </c>
      <c r="R409">
        <v>10.784858010000001</v>
      </c>
      <c r="S409">
        <v>0.13616418</v>
      </c>
      <c r="T409">
        <v>9.9980949999999999E-2</v>
      </c>
      <c r="U409">
        <v>-0.41020306000000001</v>
      </c>
      <c r="V409">
        <v>0.1857</v>
      </c>
      <c r="W409">
        <v>0.76437999999999995</v>
      </c>
      <c r="X409">
        <v>3.909E-2</v>
      </c>
      <c r="Y409">
        <v>5.62E-3</v>
      </c>
      <c r="Z409">
        <v>0.18375</v>
      </c>
      <c r="AA409">
        <v>2.5000000000000001E-4</v>
      </c>
      <c r="AB409" s="1">
        <v>3.0000000000000001E-5</v>
      </c>
      <c r="AC409">
        <v>1.91896</v>
      </c>
      <c r="AD409">
        <v>1.745E-2</v>
      </c>
      <c r="AE409">
        <v>0.17549000000000001</v>
      </c>
      <c r="AF409">
        <v>0.10255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320</v>
      </c>
      <c r="AR409">
        <v>1</v>
      </c>
      <c r="AS409">
        <v>1</v>
      </c>
      <c r="AT409">
        <v>10</v>
      </c>
    </row>
    <row r="410" spans="1:46" x14ac:dyDescent="0.25">
      <c r="A410" t="s">
        <v>34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85</v>
      </c>
      <c r="H410" cm="1">
        <f t="array" ref="H410">_xlfn.SWITCH(B410,1,0.6,2,0.4)*_xlfn.SWITCH(C410,1,0.185,2,0.63,3,0.185)*_xlfn.SWITCH(D410,1,0.185,2,0.63,3,0.185)*_xlfn.SWITCH(E410,1,0.25,2,0.25,3,0.5)*_xlfn.SWITCH(F410,1,0.185,2,0.63,3,0.185)</f>
        <v>6.331625E-4</v>
      </c>
      <c r="I410">
        <v>1.3956106671960002E-4</v>
      </c>
      <c r="J410">
        <v>5</v>
      </c>
      <c r="K410">
        <v>0.05</v>
      </c>
      <c r="L410">
        <v>8.8925289700000008</v>
      </c>
      <c r="M410">
        <v>0.12986497</v>
      </c>
      <c r="N410">
        <v>-0.15163024999999999</v>
      </c>
      <c r="O410">
        <v>-2.4065596</v>
      </c>
      <c r="P410">
        <v>-6.0222799999999996E-3</v>
      </c>
      <c r="Q410">
        <v>9.6518999999999999E-4</v>
      </c>
      <c r="R410">
        <v>13.48100088</v>
      </c>
      <c r="S410">
        <v>0.11220421</v>
      </c>
      <c r="T410">
        <v>0.20119174000000001</v>
      </c>
      <c r="U410">
        <v>-0.56123546999999996</v>
      </c>
      <c r="V410">
        <v>0.21970000000000001</v>
      </c>
      <c r="W410">
        <v>1.08853</v>
      </c>
      <c r="X410">
        <v>4.6280000000000002E-2</v>
      </c>
      <c r="Y410">
        <v>6.6499999999999997E-3</v>
      </c>
      <c r="Z410">
        <v>0.26234000000000002</v>
      </c>
      <c r="AA410">
        <v>2.9999999999999997E-4</v>
      </c>
      <c r="AB410" s="1">
        <v>4.0000000000000003E-5</v>
      </c>
      <c r="AC410">
        <v>2.3086700000000002</v>
      </c>
      <c r="AD410">
        <v>1.562E-2</v>
      </c>
      <c r="AE410">
        <v>0.22993</v>
      </c>
      <c r="AF410">
        <v>0.12426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320</v>
      </c>
      <c r="AR410">
        <v>1</v>
      </c>
      <c r="AS410">
        <v>1</v>
      </c>
      <c r="AT410">
        <v>10</v>
      </c>
    </row>
    <row r="411" spans="1:46" x14ac:dyDescent="0.25">
      <c r="A411" t="s">
        <v>34</v>
      </c>
      <c r="B411">
        <v>2</v>
      </c>
      <c r="C411">
        <v>1</v>
      </c>
      <c r="D411">
        <v>1</v>
      </c>
      <c r="E411">
        <v>2</v>
      </c>
      <c r="F411">
        <v>2</v>
      </c>
      <c r="G411">
        <v>86</v>
      </c>
      <c r="H411" cm="1">
        <f t="array" ref="H411">_xlfn.SWITCH(B411,1,0.6,2,0.4)*_xlfn.SWITCH(C411,1,0.185,2,0.63,3,0.185)*_xlfn.SWITCH(D411,1,0.185,2,0.63,3,0.185)*_xlfn.SWITCH(E411,1,0.25,2,0.25,3,0.5)*_xlfn.SWITCH(F411,1,0.185,2,0.63,3,0.185)</f>
        <v>2.1561749999999998E-3</v>
      </c>
      <c r="I411">
        <v>8.0624053519920001E-4</v>
      </c>
      <c r="J411">
        <v>5</v>
      </c>
      <c r="K411">
        <v>0.05</v>
      </c>
      <c r="L411">
        <v>7.6844332900000003</v>
      </c>
      <c r="M411">
        <v>0.18319423000000001</v>
      </c>
      <c r="N411">
        <v>-0.14101084999999999</v>
      </c>
      <c r="O411">
        <v>-2.1695361200000001</v>
      </c>
      <c r="P411">
        <v>-5.4447100000000002E-3</v>
      </c>
      <c r="Q411">
        <v>8.1484000000000005E-4</v>
      </c>
      <c r="R411">
        <v>12.71519984</v>
      </c>
      <c r="S411">
        <v>0.11551005</v>
      </c>
      <c r="T411">
        <v>0.24560151999999999</v>
      </c>
      <c r="U411">
        <v>-0.69195784000000005</v>
      </c>
      <c r="V411">
        <v>0.20899999999999999</v>
      </c>
      <c r="W411">
        <v>0.96916000000000002</v>
      </c>
      <c r="X411">
        <v>4.3920000000000001E-2</v>
      </c>
      <c r="Y411">
        <v>6.3299999999999997E-3</v>
      </c>
      <c r="Z411">
        <v>0.23352999999999999</v>
      </c>
      <c r="AA411">
        <v>2.7999999999999998E-4</v>
      </c>
      <c r="AB411" s="1">
        <v>4.0000000000000003E-5</v>
      </c>
      <c r="AC411">
        <v>2.2191100000000001</v>
      </c>
      <c r="AD411">
        <v>1.619E-2</v>
      </c>
      <c r="AE411">
        <v>0.21182999999999999</v>
      </c>
      <c r="AF411">
        <v>0.11674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320</v>
      </c>
      <c r="AR411">
        <v>1</v>
      </c>
      <c r="AS411">
        <v>1</v>
      </c>
      <c r="AT411">
        <v>10</v>
      </c>
    </row>
    <row r="412" spans="1:46" x14ac:dyDescent="0.25">
      <c r="A412" t="s">
        <v>34</v>
      </c>
      <c r="B412">
        <v>2</v>
      </c>
      <c r="C412">
        <v>1</v>
      </c>
      <c r="D412">
        <v>1</v>
      </c>
      <c r="E412">
        <v>2</v>
      </c>
      <c r="F412">
        <v>3</v>
      </c>
      <c r="G412">
        <v>87</v>
      </c>
      <c r="H412" cm="1">
        <f t="array" ref="H412">_xlfn.SWITCH(B412,1,0.6,2,0.4)*_xlfn.SWITCH(C412,1,0.185,2,0.63,3,0.185)*_xlfn.SWITCH(D412,1,0.185,2,0.63,3,0.185)*_xlfn.SWITCH(E412,1,0.25,2,0.25,3,0.5)*_xlfn.SWITCH(F412,1,0.185,2,0.63,3,0.185)</f>
        <v>6.331625E-4</v>
      </c>
      <c r="I412">
        <v>3.8499009608640005E-4</v>
      </c>
      <c r="J412">
        <v>5</v>
      </c>
      <c r="K412">
        <v>0.05</v>
      </c>
      <c r="L412">
        <v>5.8946346800000002</v>
      </c>
      <c r="M412">
        <v>0.30161784000000003</v>
      </c>
      <c r="N412">
        <v>-0.12264717</v>
      </c>
      <c r="O412">
        <v>-1.8744149800000001</v>
      </c>
      <c r="P412">
        <v>-4.7301299999999999E-3</v>
      </c>
      <c r="Q412">
        <v>5.1238E-4</v>
      </c>
      <c r="R412">
        <v>11.164775540000001</v>
      </c>
      <c r="S412">
        <v>0.13272855</v>
      </c>
      <c r="T412">
        <v>0.34805384</v>
      </c>
      <c r="U412">
        <v>-0.59270562000000004</v>
      </c>
      <c r="V412">
        <v>0.18659999999999999</v>
      </c>
      <c r="W412">
        <v>0.79052999999999995</v>
      </c>
      <c r="X412">
        <v>3.9300000000000002E-2</v>
      </c>
      <c r="Y412">
        <v>5.6499999999999996E-3</v>
      </c>
      <c r="Z412">
        <v>0.19020999999999999</v>
      </c>
      <c r="AA412">
        <v>2.5000000000000001E-4</v>
      </c>
      <c r="AB412" s="1">
        <v>3.0000000000000001E-5</v>
      </c>
      <c r="AC412">
        <v>1.9702500000000001</v>
      </c>
      <c r="AD412">
        <v>1.7139999999999999E-2</v>
      </c>
      <c r="AE412">
        <v>0.17913999999999999</v>
      </c>
      <c r="AF412">
        <v>0.10333000000000001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320</v>
      </c>
      <c r="AR412">
        <v>1</v>
      </c>
      <c r="AS412">
        <v>1</v>
      </c>
      <c r="AT412">
        <v>10</v>
      </c>
    </row>
    <row r="413" spans="1:46" x14ac:dyDescent="0.25">
      <c r="A413" t="s">
        <v>34</v>
      </c>
      <c r="B413">
        <v>2</v>
      </c>
      <c r="C413">
        <v>1</v>
      </c>
      <c r="D413">
        <v>1</v>
      </c>
      <c r="E413">
        <v>3</v>
      </c>
      <c r="F413">
        <v>1</v>
      </c>
      <c r="G413">
        <v>88</v>
      </c>
      <c r="H413" cm="1">
        <f t="array" ref="H413">_xlfn.SWITCH(B413,1,0.6,2,0.4)*_xlfn.SWITCH(C413,1,0.185,2,0.63,3,0.185)*_xlfn.SWITCH(D413,1,0.185,2,0.63,3,0.185)*_xlfn.SWITCH(E413,1,0.25,2,0.25,3,0.5)*_xlfn.SWITCH(F413,1,0.185,2,0.63,3,0.185)</f>
        <v>1.266325E-3</v>
      </c>
      <c r="I413">
        <v>1.0890560183923999E-3</v>
      </c>
      <c r="J413">
        <v>5</v>
      </c>
      <c r="K413">
        <v>0.05</v>
      </c>
      <c r="L413">
        <v>8.1476205999999998</v>
      </c>
      <c r="M413">
        <v>0.13475793999999999</v>
      </c>
      <c r="N413">
        <v>-0.15064536000000001</v>
      </c>
      <c r="O413">
        <v>-2.2244404499999999</v>
      </c>
      <c r="P413">
        <v>-6.00192E-3</v>
      </c>
      <c r="Q413">
        <v>9.6697000000000005E-4</v>
      </c>
      <c r="R413">
        <v>12.10102343</v>
      </c>
      <c r="S413">
        <v>0.12192245</v>
      </c>
      <c r="T413">
        <v>0.80935155000000003</v>
      </c>
      <c r="U413">
        <v>-1.3654760500000001</v>
      </c>
      <c r="V413">
        <v>0.2205</v>
      </c>
      <c r="W413">
        <v>0.98636999999999997</v>
      </c>
      <c r="X413">
        <v>4.6370000000000001E-2</v>
      </c>
      <c r="Y413">
        <v>6.6699999999999997E-3</v>
      </c>
      <c r="Z413">
        <v>0.23759</v>
      </c>
      <c r="AA413">
        <v>2.9999999999999997E-4</v>
      </c>
      <c r="AB413" s="1">
        <v>4.0000000000000003E-5</v>
      </c>
      <c r="AC413">
        <v>2.1530999999999998</v>
      </c>
      <c r="AD413">
        <v>1.6799999999999999E-2</v>
      </c>
      <c r="AE413">
        <v>0.21876000000000001</v>
      </c>
      <c r="AF413">
        <v>0.12266000000000001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320</v>
      </c>
      <c r="AR413">
        <v>1</v>
      </c>
      <c r="AS413">
        <v>1</v>
      </c>
      <c r="AT413">
        <v>10</v>
      </c>
    </row>
    <row r="414" spans="1:46" x14ac:dyDescent="0.25">
      <c r="A414" t="s">
        <v>34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89</v>
      </c>
      <c r="H414" cm="1">
        <f t="array" ref="H414">_xlfn.SWITCH(B414,1,0.6,2,0.4)*_xlfn.SWITCH(C414,1,0.185,2,0.63,3,0.185)*_xlfn.SWITCH(D414,1,0.185,2,0.63,3,0.185)*_xlfn.SWITCH(E414,1,0.25,2,0.25,3,0.5)*_xlfn.SWITCH(F414,1,0.185,2,0.63,3,0.185)</f>
        <v>4.3123499999999995E-3</v>
      </c>
      <c r="I414">
        <v>4.9471010040520007E-3</v>
      </c>
      <c r="J414">
        <v>5</v>
      </c>
      <c r="K414">
        <v>0.05</v>
      </c>
      <c r="L414">
        <v>6.9808218200000001</v>
      </c>
      <c r="M414">
        <v>0.18856999999999999</v>
      </c>
      <c r="N414">
        <v>-0.14001452</v>
      </c>
      <c r="O414">
        <v>-1.99750261</v>
      </c>
      <c r="P414">
        <v>-5.4191300000000003E-3</v>
      </c>
      <c r="Q414">
        <v>8.1601999999999998E-4</v>
      </c>
      <c r="R414">
        <v>11.29467958</v>
      </c>
      <c r="S414">
        <v>0.12642592</v>
      </c>
      <c r="T414">
        <v>0.85870899000000001</v>
      </c>
      <c r="U414">
        <v>-1.4923154999999999</v>
      </c>
      <c r="V414">
        <v>0.2094</v>
      </c>
      <c r="W414">
        <v>0.87319999999999998</v>
      </c>
      <c r="X414">
        <v>4.3929999999999997E-2</v>
      </c>
      <c r="Y414">
        <v>6.3400000000000001E-3</v>
      </c>
      <c r="Z414">
        <v>0.20998</v>
      </c>
      <c r="AA414">
        <v>2.7999999999999998E-4</v>
      </c>
      <c r="AB414" s="1">
        <v>4.0000000000000003E-5</v>
      </c>
      <c r="AC414">
        <v>2.0518299999999998</v>
      </c>
      <c r="AD414">
        <v>1.7479999999999999E-2</v>
      </c>
      <c r="AE414">
        <v>0.20052</v>
      </c>
      <c r="AF414">
        <v>0.11558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320</v>
      </c>
      <c r="AR414">
        <v>1</v>
      </c>
      <c r="AS414">
        <v>1</v>
      </c>
      <c r="AT414">
        <v>10</v>
      </c>
    </row>
    <row r="415" spans="1:46" x14ac:dyDescent="0.25">
      <c r="A415" t="s">
        <v>34</v>
      </c>
      <c r="B415">
        <v>2</v>
      </c>
      <c r="C415">
        <v>1</v>
      </c>
      <c r="D415">
        <v>1</v>
      </c>
      <c r="E415">
        <v>3</v>
      </c>
      <c r="F415">
        <v>3</v>
      </c>
      <c r="G415">
        <v>90</v>
      </c>
      <c r="H415" cm="1">
        <f t="array" ref="H415">_xlfn.SWITCH(B415,1,0.6,2,0.4)*_xlfn.SWITCH(C415,1,0.185,2,0.63,3,0.185)*_xlfn.SWITCH(D415,1,0.185,2,0.63,3,0.185)*_xlfn.SWITCH(E415,1,0.25,2,0.25,3,0.5)*_xlfn.SWITCH(F415,1,0.185,2,0.63,3,0.185)</f>
        <v>1.266325E-3</v>
      </c>
      <c r="I415">
        <v>1.6798016886012E-3</v>
      </c>
      <c r="J415">
        <v>5</v>
      </c>
      <c r="K415">
        <v>0.05</v>
      </c>
      <c r="L415">
        <v>5.2506089899999999</v>
      </c>
      <c r="M415">
        <v>0.30748905999999998</v>
      </c>
      <c r="N415">
        <v>-0.12160633999999999</v>
      </c>
      <c r="O415">
        <v>-1.71717852</v>
      </c>
      <c r="P415">
        <v>-4.7005299999999996E-3</v>
      </c>
      <c r="Q415">
        <v>5.1322E-4</v>
      </c>
      <c r="R415">
        <v>9.73240865</v>
      </c>
      <c r="S415">
        <v>0.14643681</v>
      </c>
      <c r="T415">
        <v>0.97057755000000001</v>
      </c>
      <c r="U415">
        <v>-1.3891087499999999</v>
      </c>
      <c r="V415">
        <v>0.18640000000000001</v>
      </c>
      <c r="W415">
        <v>0.70775999999999994</v>
      </c>
      <c r="X415">
        <v>3.9199999999999999E-2</v>
      </c>
      <c r="Y415">
        <v>5.6499999999999996E-3</v>
      </c>
      <c r="Z415">
        <v>0.16950999999999999</v>
      </c>
      <c r="AA415">
        <v>2.5000000000000001E-4</v>
      </c>
      <c r="AB415" s="1">
        <v>3.0000000000000001E-5</v>
      </c>
      <c r="AC415">
        <v>1.7932600000000001</v>
      </c>
      <c r="AD415">
        <v>1.8579999999999999E-2</v>
      </c>
      <c r="AE415">
        <v>0.16849</v>
      </c>
      <c r="AF415">
        <v>0.10242999999999999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320</v>
      </c>
      <c r="AR415">
        <v>1</v>
      </c>
      <c r="AS415">
        <v>1</v>
      </c>
      <c r="AT415">
        <v>10</v>
      </c>
    </row>
    <row r="416" spans="1:46" x14ac:dyDescent="0.25">
      <c r="A416" t="s">
        <v>34</v>
      </c>
      <c r="B416">
        <v>2</v>
      </c>
      <c r="C416">
        <v>1</v>
      </c>
      <c r="D416">
        <v>2</v>
      </c>
      <c r="E416">
        <v>1</v>
      </c>
      <c r="F416">
        <v>1</v>
      </c>
      <c r="G416">
        <v>91</v>
      </c>
      <c r="H416" cm="1">
        <f t="array" ref="H416">_xlfn.SWITCH(B416,1,0.6,2,0.4)*_xlfn.SWITCH(C416,1,0.185,2,0.63,3,0.185)*_xlfn.SWITCH(D416,1,0.185,2,0.63,3,0.185)*_xlfn.SWITCH(E416,1,0.25,2,0.25,3,0.5)*_xlfn.SWITCH(F416,1,0.185,2,0.63,3,0.185)</f>
        <v>2.1561749999999998E-3</v>
      </c>
      <c r="I416">
        <v>1.327174345252E-4</v>
      </c>
      <c r="J416">
        <v>5</v>
      </c>
      <c r="K416">
        <v>0.05</v>
      </c>
      <c r="L416">
        <v>8.4785572699999996</v>
      </c>
      <c r="M416">
        <v>0.13489645</v>
      </c>
      <c r="N416">
        <v>-0.1605396</v>
      </c>
      <c r="O416">
        <v>-2.4311350200000001</v>
      </c>
      <c r="P416">
        <v>-6.2072799999999999E-3</v>
      </c>
      <c r="Q416">
        <v>9.1885000000000003E-4</v>
      </c>
      <c r="R416">
        <v>13.03657956</v>
      </c>
      <c r="S416">
        <v>0.12908700000000001</v>
      </c>
      <c r="T416">
        <v>0.16930867999999999</v>
      </c>
      <c r="U416">
        <v>-0.12338697</v>
      </c>
      <c r="V416">
        <v>0.2122</v>
      </c>
      <c r="W416">
        <v>1.09026</v>
      </c>
      <c r="X416">
        <v>4.5229999999999999E-2</v>
      </c>
      <c r="Y416">
        <v>6.43E-3</v>
      </c>
      <c r="Z416">
        <v>0.26256000000000002</v>
      </c>
      <c r="AA416">
        <v>2.9E-4</v>
      </c>
      <c r="AB416" s="1">
        <v>4.0000000000000003E-5</v>
      </c>
      <c r="AC416">
        <v>2.2634300000000001</v>
      </c>
      <c r="AD416">
        <v>1.643E-2</v>
      </c>
      <c r="AE416">
        <v>0.22169</v>
      </c>
      <c r="AF416">
        <v>0.12232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320</v>
      </c>
      <c r="AR416">
        <v>1</v>
      </c>
      <c r="AS416">
        <v>1</v>
      </c>
      <c r="AT416">
        <v>10</v>
      </c>
    </row>
    <row r="417" spans="1:46" x14ac:dyDescent="0.25">
      <c r="A417" t="s">
        <v>34</v>
      </c>
      <c r="B417">
        <v>2</v>
      </c>
      <c r="C417">
        <v>1</v>
      </c>
      <c r="D417">
        <v>2</v>
      </c>
      <c r="E417">
        <v>1</v>
      </c>
      <c r="F417">
        <v>2</v>
      </c>
      <c r="G417">
        <v>92</v>
      </c>
      <c r="H417" cm="1">
        <f t="array" ref="H417">_xlfn.SWITCH(B417,1,0.6,2,0.4)*_xlfn.SWITCH(C417,1,0.185,2,0.63,3,0.185)*_xlfn.SWITCH(D417,1,0.185,2,0.63,3,0.185)*_xlfn.SWITCH(E417,1,0.25,2,0.25,3,0.5)*_xlfn.SWITCH(F417,1,0.185,2,0.63,3,0.185)</f>
        <v>7.3426499999999992E-3</v>
      </c>
      <c r="I417">
        <v>8.648968148048E-4</v>
      </c>
      <c r="J417">
        <v>5</v>
      </c>
      <c r="K417">
        <v>0.05</v>
      </c>
      <c r="L417">
        <v>7.1938106299999998</v>
      </c>
      <c r="M417">
        <v>0.17751291999999999</v>
      </c>
      <c r="N417">
        <v>-0.15023734999999999</v>
      </c>
      <c r="O417">
        <v>-2.1686152299999999</v>
      </c>
      <c r="P417">
        <v>-5.5923600000000002E-3</v>
      </c>
      <c r="Q417">
        <v>7.9102999999999997E-4</v>
      </c>
      <c r="R417">
        <v>12.059084560000001</v>
      </c>
      <c r="S417">
        <v>0.13274878000000001</v>
      </c>
      <c r="T417">
        <v>0.1172131</v>
      </c>
      <c r="U417">
        <v>-0.21277940000000001</v>
      </c>
      <c r="V417">
        <v>0.2049</v>
      </c>
      <c r="W417">
        <v>0.96243000000000001</v>
      </c>
      <c r="X417">
        <v>4.3479999999999998E-2</v>
      </c>
      <c r="Y417">
        <v>6.2100000000000002E-3</v>
      </c>
      <c r="Z417">
        <v>0.23189000000000001</v>
      </c>
      <c r="AA417">
        <v>2.7999999999999998E-4</v>
      </c>
      <c r="AB417" s="1">
        <v>4.0000000000000003E-5</v>
      </c>
      <c r="AC417">
        <v>2.1566999999999998</v>
      </c>
      <c r="AD417">
        <v>1.719E-2</v>
      </c>
      <c r="AE417">
        <v>0.20571</v>
      </c>
      <c r="AF417">
        <v>0.11551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320</v>
      </c>
      <c r="AR417">
        <v>1</v>
      </c>
      <c r="AS417">
        <v>1</v>
      </c>
      <c r="AT417">
        <v>10</v>
      </c>
    </row>
    <row r="418" spans="1:46" x14ac:dyDescent="0.25">
      <c r="A418" t="s">
        <v>34</v>
      </c>
      <c r="B418">
        <v>2</v>
      </c>
      <c r="C418">
        <v>1</v>
      </c>
      <c r="D418">
        <v>2</v>
      </c>
      <c r="E418">
        <v>1</v>
      </c>
      <c r="F418">
        <v>3</v>
      </c>
      <c r="G418">
        <v>93</v>
      </c>
      <c r="H418" cm="1">
        <f t="array" ref="H418">_xlfn.SWITCH(B418,1,0.6,2,0.4)*_xlfn.SWITCH(C418,1,0.185,2,0.63,3,0.185)*_xlfn.SWITCH(D418,1,0.185,2,0.63,3,0.185)*_xlfn.SWITCH(E418,1,0.25,2,0.25,3,0.5)*_xlfn.SWITCH(F418,1,0.185,2,0.63,3,0.185)</f>
        <v>2.1561749999999998E-3</v>
      </c>
      <c r="I418">
        <v>5.0216549530600005E-4</v>
      </c>
      <c r="J418">
        <v>5</v>
      </c>
      <c r="K418">
        <v>0.05</v>
      </c>
      <c r="L418">
        <v>5.4334769400000003</v>
      </c>
      <c r="M418">
        <v>0.27332466999999999</v>
      </c>
      <c r="N418">
        <v>-0.13268273999999999</v>
      </c>
      <c r="O418">
        <v>-1.8622788400000001</v>
      </c>
      <c r="P418">
        <v>-4.6406900000000003E-3</v>
      </c>
      <c r="Q418">
        <v>5.3958999999999995E-4</v>
      </c>
      <c r="R418">
        <v>10.599225819999999</v>
      </c>
      <c r="S418">
        <v>0.14480494999999999</v>
      </c>
      <c r="T418">
        <v>0.11994102</v>
      </c>
      <c r="U418">
        <v>-0.20459508000000001</v>
      </c>
      <c r="V418">
        <v>0.18809999999999999</v>
      </c>
      <c r="W418">
        <v>0.78854999999999997</v>
      </c>
      <c r="X418">
        <v>3.9820000000000001E-2</v>
      </c>
      <c r="Y418">
        <v>5.7000000000000002E-3</v>
      </c>
      <c r="Z418">
        <v>0.18962999999999999</v>
      </c>
      <c r="AA418">
        <v>2.5000000000000001E-4</v>
      </c>
      <c r="AB418" s="1">
        <v>3.0000000000000001E-5</v>
      </c>
      <c r="AC418">
        <v>1.92933</v>
      </c>
      <c r="AD418">
        <v>1.8120000000000001E-2</v>
      </c>
      <c r="AE418">
        <v>0.17801</v>
      </c>
      <c r="AF418">
        <v>0.10435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320</v>
      </c>
      <c r="AR418">
        <v>1</v>
      </c>
      <c r="AS418">
        <v>1</v>
      </c>
      <c r="AT418">
        <v>10</v>
      </c>
    </row>
    <row r="419" spans="1:46" x14ac:dyDescent="0.25">
      <c r="A419" t="s">
        <v>34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94</v>
      </c>
      <c r="H419" cm="1">
        <f t="array" ref="H419">_xlfn.SWITCH(B419,1,0.6,2,0.4)*_xlfn.SWITCH(C419,1,0.185,2,0.63,3,0.185)*_xlfn.SWITCH(D419,1,0.185,2,0.63,3,0.185)*_xlfn.SWITCH(E419,1,0.25,2,0.25,3,0.5)*_xlfn.SWITCH(F419,1,0.185,2,0.63,3,0.185)</f>
        <v>2.1561749999999998E-3</v>
      </c>
      <c r="I419">
        <v>2.0858291168880002E-4</v>
      </c>
      <c r="J419">
        <v>5</v>
      </c>
      <c r="K419">
        <v>0.05</v>
      </c>
      <c r="L419">
        <v>8.6456792500000006</v>
      </c>
      <c r="M419">
        <v>0.13536117</v>
      </c>
      <c r="N419">
        <v>-0.16058115000000001</v>
      </c>
      <c r="O419">
        <v>-2.4754186800000002</v>
      </c>
      <c r="P419">
        <v>-6.2398799999999997E-3</v>
      </c>
      <c r="Q419">
        <v>9.1783999999999995E-4</v>
      </c>
      <c r="R419">
        <v>13.31993535</v>
      </c>
      <c r="S419">
        <v>0.12685499</v>
      </c>
      <c r="T419">
        <v>0.41378841999999999</v>
      </c>
      <c r="U419">
        <v>-0.30395294</v>
      </c>
      <c r="V419">
        <v>0.21240000000000001</v>
      </c>
      <c r="W419">
        <v>1.1130199999999999</v>
      </c>
      <c r="X419">
        <v>4.5280000000000001E-2</v>
      </c>
      <c r="Y419">
        <v>6.43E-3</v>
      </c>
      <c r="Z419">
        <v>0.26799000000000001</v>
      </c>
      <c r="AA419">
        <v>2.9999999999999997E-4</v>
      </c>
      <c r="AB419" s="1">
        <v>4.0000000000000003E-5</v>
      </c>
      <c r="AC419">
        <v>2.2917900000000002</v>
      </c>
      <c r="AD419">
        <v>1.617E-2</v>
      </c>
      <c r="AE419">
        <v>0.22417999999999999</v>
      </c>
      <c r="AF419">
        <v>0.12307999999999999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320</v>
      </c>
      <c r="AR419">
        <v>1</v>
      </c>
      <c r="AS419">
        <v>1</v>
      </c>
      <c r="AT419">
        <v>10</v>
      </c>
    </row>
    <row r="420" spans="1:46" x14ac:dyDescent="0.25">
      <c r="A420" t="s">
        <v>34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95</v>
      </c>
      <c r="H420" cm="1">
        <f t="array" ref="H420">_xlfn.SWITCH(B420,1,0.6,2,0.4)*_xlfn.SWITCH(C420,1,0.185,2,0.63,3,0.185)*_xlfn.SWITCH(D420,1,0.185,2,0.63,3,0.185)*_xlfn.SWITCH(E420,1,0.25,2,0.25,3,0.5)*_xlfn.SWITCH(F420,1,0.185,2,0.63,3,0.185)</f>
        <v>7.3426499999999992E-3</v>
      </c>
      <c r="I420">
        <v>1.2855734214136001E-3</v>
      </c>
      <c r="J420">
        <v>5</v>
      </c>
      <c r="K420">
        <v>0.05</v>
      </c>
      <c r="L420">
        <v>7.3657573599999999</v>
      </c>
      <c r="M420">
        <v>0.17800984</v>
      </c>
      <c r="N420">
        <v>-0.15028279</v>
      </c>
      <c r="O420">
        <v>-2.21427146</v>
      </c>
      <c r="P420">
        <v>-5.6245399999999999E-3</v>
      </c>
      <c r="Q420">
        <v>7.8992999999999999E-4</v>
      </c>
      <c r="R420">
        <v>12.38383709</v>
      </c>
      <c r="S420">
        <v>0.13006492</v>
      </c>
      <c r="T420">
        <v>0.36364288</v>
      </c>
      <c r="U420">
        <v>-0.39389866000000001</v>
      </c>
      <c r="V420">
        <v>0.20530000000000001</v>
      </c>
      <c r="W420">
        <v>0.98711000000000004</v>
      </c>
      <c r="X420">
        <v>4.3569999999999998E-2</v>
      </c>
      <c r="Y420">
        <v>6.2199999999999998E-3</v>
      </c>
      <c r="Z420">
        <v>0.23785999999999999</v>
      </c>
      <c r="AA420">
        <v>2.7999999999999998E-4</v>
      </c>
      <c r="AB420" s="1">
        <v>4.0000000000000003E-5</v>
      </c>
      <c r="AC420">
        <v>2.19401</v>
      </c>
      <c r="AD420">
        <v>1.6889999999999999E-2</v>
      </c>
      <c r="AE420">
        <v>0.20863999999999999</v>
      </c>
      <c r="AF420">
        <v>0.11620999999999999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320</v>
      </c>
      <c r="AR420">
        <v>1</v>
      </c>
      <c r="AS420">
        <v>1</v>
      </c>
      <c r="AT420">
        <v>10</v>
      </c>
    </row>
    <row r="421" spans="1:46" x14ac:dyDescent="0.25">
      <c r="A421" t="s">
        <v>34</v>
      </c>
      <c r="B421">
        <v>2</v>
      </c>
      <c r="C421">
        <v>1</v>
      </c>
      <c r="D421">
        <v>2</v>
      </c>
      <c r="E421">
        <v>2</v>
      </c>
      <c r="F421">
        <v>3</v>
      </c>
      <c r="G421">
        <v>96</v>
      </c>
      <c r="H421" cm="1">
        <f t="array" ref="H421">_xlfn.SWITCH(B421,1,0.6,2,0.4)*_xlfn.SWITCH(C421,1,0.185,2,0.63,3,0.185)*_xlfn.SWITCH(D421,1,0.185,2,0.63,3,0.185)*_xlfn.SWITCH(E421,1,0.25,2,0.25,3,0.5)*_xlfn.SWITCH(F421,1,0.185,2,0.63,3,0.185)</f>
        <v>2.1561749999999998E-3</v>
      </c>
      <c r="I421">
        <v>6.9071720928960006E-4</v>
      </c>
      <c r="J421">
        <v>5</v>
      </c>
      <c r="K421">
        <v>0.05</v>
      </c>
      <c r="L421">
        <v>5.6009877699999997</v>
      </c>
      <c r="M421">
        <v>0.27376214999999998</v>
      </c>
      <c r="N421">
        <v>-0.13273509999999999</v>
      </c>
      <c r="O421">
        <v>-1.9069718899999999</v>
      </c>
      <c r="P421">
        <v>-4.6733599999999997E-3</v>
      </c>
      <c r="Q421">
        <v>5.3852000000000001E-4</v>
      </c>
      <c r="R421">
        <v>10.957555879999999</v>
      </c>
      <c r="S421">
        <v>0.14137031999999999</v>
      </c>
      <c r="T421">
        <v>0.36667812999999999</v>
      </c>
      <c r="U421">
        <v>-0.38677087999999998</v>
      </c>
      <c r="V421">
        <v>0.1888</v>
      </c>
      <c r="W421">
        <v>0.81308999999999998</v>
      </c>
      <c r="X421">
        <v>3.9980000000000002E-2</v>
      </c>
      <c r="Y421">
        <v>5.7200000000000003E-3</v>
      </c>
      <c r="Z421">
        <v>0.19567999999999999</v>
      </c>
      <c r="AA421">
        <v>2.5999999999999998E-4</v>
      </c>
      <c r="AB421" s="1">
        <v>3.0000000000000001E-5</v>
      </c>
      <c r="AC421">
        <v>1.97597</v>
      </c>
      <c r="AD421">
        <v>1.7780000000000001E-2</v>
      </c>
      <c r="AE421">
        <v>0.18129000000000001</v>
      </c>
      <c r="AF421">
        <v>0.10503999999999999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320</v>
      </c>
      <c r="AR421">
        <v>1</v>
      </c>
      <c r="AS421">
        <v>1</v>
      </c>
      <c r="AT421">
        <v>10</v>
      </c>
    </row>
    <row r="422" spans="1:46" x14ac:dyDescent="0.25">
      <c r="A422" t="s">
        <v>34</v>
      </c>
      <c r="B422">
        <v>2</v>
      </c>
      <c r="C422">
        <v>1</v>
      </c>
      <c r="D422">
        <v>2</v>
      </c>
      <c r="E422">
        <v>3</v>
      </c>
      <c r="F422">
        <v>1</v>
      </c>
      <c r="G422">
        <v>97</v>
      </c>
      <c r="H422" cm="1">
        <f t="array" ref="H422">_xlfn.SWITCH(B422,1,0.6,2,0.4)*_xlfn.SWITCH(C422,1,0.185,2,0.63,3,0.185)*_xlfn.SWITCH(D422,1,0.185,2,0.63,3,0.185)*_xlfn.SWITCH(E422,1,0.25,2,0.25,3,0.5)*_xlfn.SWITCH(F422,1,0.185,2,0.63,3,0.185)</f>
        <v>4.3123499999999995E-3</v>
      </c>
      <c r="I422">
        <v>1.9542407088487999E-3</v>
      </c>
      <c r="J422">
        <v>5</v>
      </c>
      <c r="K422">
        <v>0.05</v>
      </c>
      <c r="L422">
        <v>7.8694692499999999</v>
      </c>
      <c r="M422">
        <v>0.13965247</v>
      </c>
      <c r="N422">
        <v>-0.15955538999999999</v>
      </c>
      <c r="O422">
        <v>-2.28608995</v>
      </c>
      <c r="P422">
        <v>-6.2283399999999997E-3</v>
      </c>
      <c r="Q422">
        <v>9.2084000000000003E-4</v>
      </c>
      <c r="R422">
        <v>11.927497219999999</v>
      </c>
      <c r="S422">
        <v>0.13747656</v>
      </c>
      <c r="T422">
        <v>1.0214211</v>
      </c>
      <c r="U422">
        <v>-1.11341621</v>
      </c>
      <c r="V422">
        <v>0.2132</v>
      </c>
      <c r="W422">
        <v>1.00857</v>
      </c>
      <c r="X422">
        <v>4.5379999999999997E-2</v>
      </c>
      <c r="Y422">
        <v>6.4599999999999996E-3</v>
      </c>
      <c r="Z422">
        <v>0.24295</v>
      </c>
      <c r="AA422">
        <v>2.9E-4</v>
      </c>
      <c r="AB422" s="1">
        <v>4.0000000000000003E-5</v>
      </c>
      <c r="AC422">
        <v>2.1345700000000001</v>
      </c>
      <c r="AD422">
        <v>1.738E-2</v>
      </c>
      <c r="AE422">
        <v>0.21367</v>
      </c>
      <c r="AF422">
        <v>0.12063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320</v>
      </c>
      <c r="AR422">
        <v>1</v>
      </c>
      <c r="AS422">
        <v>1</v>
      </c>
      <c r="AT422">
        <v>10</v>
      </c>
    </row>
    <row r="423" spans="1:46" x14ac:dyDescent="0.25">
      <c r="A423" t="s">
        <v>34</v>
      </c>
      <c r="B423">
        <v>2</v>
      </c>
      <c r="C423">
        <v>1</v>
      </c>
      <c r="D423">
        <v>2</v>
      </c>
      <c r="E423">
        <v>3</v>
      </c>
      <c r="F423">
        <v>2</v>
      </c>
      <c r="G423">
        <v>98</v>
      </c>
      <c r="H423" cm="1">
        <f t="array" ref="H423">_xlfn.SWITCH(B423,1,0.6,2,0.4)*_xlfn.SWITCH(C423,1,0.185,2,0.63,3,0.185)*_xlfn.SWITCH(D423,1,0.185,2,0.63,3,0.185)*_xlfn.SWITCH(E423,1,0.25,2,0.25,3,0.5)*_xlfn.SWITCH(F423,1,0.185,2,0.63,3,0.185)</f>
        <v>1.4685299999999998E-2</v>
      </c>
      <c r="I423">
        <v>9.6255900759840002E-3</v>
      </c>
      <c r="J423">
        <v>5</v>
      </c>
      <c r="K423">
        <v>0.05</v>
      </c>
      <c r="L423">
        <v>6.6467004200000002</v>
      </c>
      <c r="M423">
        <v>0.18283806</v>
      </c>
      <c r="N423">
        <v>-0.14925173</v>
      </c>
      <c r="O423">
        <v>-2.0386049800000001</v>
      </c>
      <c r="P423">
        <v>-5.6061499999999998E-3</v>
      </c>
      <c r="Q423">
        <v>7.9221000000000001E-4</v>
      </c>
      <c r="R423">
        <v>10.98251481</v>
      </c>
      <c r="S423">
        <v>0.14178072999999999</v>
      </c>
      <c r="T423">
        <v>0.97749536999999997</v>
      </c>
      <c r="U423">
        <v>-1.1978013000000001</v>
      </c>
      <c r="V423">
        <v>0.2059</v>
      </c>
      <c r="W423">
        <v>0.89087000000000005</v>
      </c>
      <c r="X423">
        <v>4.3619999999999999E-2</v>
      </c>
      <c r="Y423">
        <v>6.2399999999999999E-3</v>
      </c>
      <c r="Z423">
        <v>0.21440999999999999</v>
      </c>
      <c r="AA423">
        <v>2.7999999999999998E-4</v>
      </c>
      <c r="AB423" s="1">
        <v>4.0000000000000003E-5</v>
      </c>
      <c r="AC423">
        <v>2.02779</v>
      </c>
      <c r="AD423">
        <v>1.822E-2</v>
      </c>
      <c r="AE423">
        <v>0.19800999999999999</v>
      </c>
      <c r="AF423">
        <v>0.11463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320</v>
      </c>
      <c r="AR423">
        <v>1</v>
      </c>
      <c r="AS423">
        <v>1</v>
      </c>
      <c r="AT423">
        <v>10</v>
      </c>
    </row>
    <row r="424" spans="1:46" x14ac:dyDescent="0.25">
      <c r="A424" t="s">
        <v>34</v>
      </c>
      <c r="B424">
        <v>2</v>
      </c>
      <c r="C424">
        <v>1</v>
      </c>
      <c r="D424">
        <v>2</v>
      </c>
      <c r="E424">
        <v>3</v>
      </c>
      <c r="F424">
        <v>3</v>
      </c>
      <c r="G424">
        <v>99</v>
      </c>
      <c r="H424" cm="1">
        <f t="array" ref="H424">_xlfn.SWITCH(B424,1,0.6,2,0.4)*_xlfn.SWITCH(C424,1,0.185,2,0.63,3,0.185)*_xlfn.SWITCH(D424,1,0.185,2,0.63,3,0.185)*_xlfn.SWITCH(E424,1,0.25,2,0.25,3,0.5)*_xlfn.SWITCH(F424,1,0.185,2,0.63,3,0.185)</f>
        <v>4.3123499999999995E-3</v>
      </c>
      <c r="I424">
        <v>3.7879914803824002E-3</v>
      </c>
      <c r="J424">
        <v>5</v>
      </c>
      <c r="K424">
        <v>0.05</v>
      </c>
      <c r="L424">
        <v>4.95502237</v>
      </c>
      <c r="M424">
        <v>0.27928687000000002</v>
      </c>
      <c r="N424">
        <v>-0.13167918000000001</v>
      </c>
      <c r="O424">
        <v>-1.7492171400000001</v>
      </c>
      <c r="P424">
        <v>-4.6475700000000002E-3</v>
      </c>
      <c r="Q424">
        <v>5.4000999999999995E-4</v>
      </c>
      <c r="R424">
        <v>9.5671137599999998</v>
      </c>
      <c r="S424">
        <v>0.15527437999999999</v>
      </c>
      <c r="T424">
        <v>0.99061812999999999</v>
      </c>
      <c r="U424">
        <v>-1.1848615899999999</v>
      </c>
      <c r="V424">
        <v>0.18890000000000001</v>
      </c>
      <c r="W424">
        <v>0.73089999999999999</v>
      </c>
      <c r="X424">
        <v>3.9940000000000003E-2</v>
      </c>
      <c r="Y424">
        <v>5.7299999999999999E-3</v>
      </c>
      <c r="Z424">
        <v>0.17519000000000001</v>
      </c>
      <c r="AA424">
        <v>2.5000000000000001E-4</v>
      </c>
      <c r="AB424" s="1">
        <v>3.0000000000000001E-5</v>
      </c>
      <c r="AC424">
        <v>1.8035000000000001</v>
      </c>
      <c r="AD424">
        <v>1.9259999999999999E-2</v>
      </c>
      <c r="AE424">
        <v>0.17113999999999999</v>
      </c>
      <c r="AF424">
        <v>0.10413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320</v>
      </c>
      <c r="AR424">
        <v>1</v>
      </c>
      <c r="AS424">
        <v>1</v>
      </c>
      <c r="AT424">
        <v>10</v>
      </c>
    </row>
    <row r="425" spans="1:46" x14ac:dyDescent="0.25">
      <c r="A425" t="s">
        <v>34</v>
      </c>
      <c r="B425">
        <v>2</v>
      </c>
      <c r="C425">
        <v>1</v>
      </c>
      <c r="D425">
        <v>3</v>
      </c>
      <c r="E425">
        <v>1</v>
      </c>
      <c r="F425">
        <v>1</v>
      </c>
      <c r="G425">
        <v>100</v>
      </c>
      <c r="H425" cm="1">
        <f t="array" ref="H425">_xlfn.SWITCH(B425,1,0.6,2,0.4)*_xlfn.SWITCH(C425,1,0.185,2,0.63,3,0.185)*_xlfn.SWITCH(D425,1,0.185,2,0.63,3,0.185)*_xlfn.SWITCH(E425,1,0.25,2,0.25,3,0.5)*_xlfn.SWITCH(F425,1,0.185,2,0.63,3,0.185)</f>
        <v>6.331625E-4</v>
      </c>
      <c r="I425">
        <v>4.2478320249199998E-5</v>
      </c>
      <c r="J425">
        <v>5</v>
      </c>
      <c r="K425">
        <v>0.05</v>
      </c>
      <c r="L425">
        <v>8.0688874899999998</v>
      </c>
      <c r="M425">
        <v>0.12506906000000001</v>
      </c>
      <c r="N425">
        <v>-0.17442725000000001</v>
      </c>
      <c r="O425">
        <v>-2.3997328100000002</v>
      </c>
      <c r="P425">
        <v>-6.1577000000000003E-3</v>
      </c>
      <c r="Q425">
        <v>8.4727000000000001E-4</v>
      </c>
      <c r="R425">
        <v>12.55515984</v>
      </c>
      <c r="S425">
        <v>0.14395445000000001</v>
      </c>
      <c r="T425">
        <v>0.32529524999999998</v>
      </c>
      <c r="U425">
        <v>-2.180783E-2</v>
      </c>
      <c r="V425">
        <v>0.20200000000000001</v>
      </c>
      <c r="W425">
        <v>1.05196</v>
      </c>
      <c r="X425">
        <v>4.3479999999999998E-2</v>
      </c>
      <c r="Y425">
        <v>6.13E-3</v>
      </c>
      <c r="Z425">
        <v>0.25290000000000001</v>
      </c>
      <c r="AA425">
        <v>2.7999999999999998E-4</v>
      </c>
      <c r="AB425" s="1">
        <v>4.0000000000000003E-5</v>
      </c>
      <c r="AC425">
        <v>2.1808999999999998</v>
      </c>
      <c r="AD425">
        <v>1.7069999999999998E-2</v>
      </c>
      <c r="AE425">
        <v>0.20834</v>
      </c>
      <c r="AF425">
        <v>0.11811000000000001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</v>
      </c>
      <c r="AR425">
        <v>1</v>
      </c>
      <c r="AS425">
        <v>1</v>
      </c>
      <c r="AT425">
        <v>10</v>
      </c>
    </row>
    <row r="426" spans="1:46" x14ac:dyDescent="0.25">
      <c r="A426" t="s">
        <v>34</v>
      </c>
      <c r="B426">
        <v>2</v>
      </c>
      <c r="C426">
        <v>1</v>
      </c>
      <c r="D426">
        <v>3</v>
      </c>
      <c r="E426">
        <v>1</v>
      </c>
      <c r="F426">
        <v>2</v>
      </c>
      <c r="G426">
        <v>101</v>
      </c>
      <c r="H426" cm="1">
        <f t="array" ref="H426">_xlfn.SWITCH(B426,1,0.6,2,0.4)*_xlfn.SWITCH(C426,1,0.185,2,0.63,3,0.185)*_xlfn.SWITCH(D426,1,0.185,2,0.63,3,0.185)*_xlfn.SWITCH(E426,1,0.25,2,0.25,3,0.5)*_xlfn.SWITCH(F426,1,0.185,2,0.63,3,0.185)</f>
        <v>2.1561749999999998E-3</v>
      </c>
      <c r="I426">
        <v>2.9233093255239998E-4</v>
      </c>
      <c r="J426">
        <v>5</v>
      </c>
      <c r="K426">
        <v>0.05</v>
      </c>
      <c r="L426">
        <v>6.9272530400000001</v>
      </c>
      <c r="M426">
        <v>0.16165022000000001</v>
      </c>
      <c r="N426">
        <v>-0.16472765</v>
      </c>
      <c r="O426">
        <v>-2.1714486200000001</v>
      </c>
      <c r="P426">
        <v>-5.5527099999999998E-3</v>
      </c>
      <c r="Q426">
        <v>7.3218000000000003E-4</v>
      </c>
      <c r="R426">
        <v>11.670386280000001</v>
      </c>
      <c r="S426">
        <v>0.14758737999999999</v>
      </c>
      <c r="T426">
        <v>0.25044254999999999</v>
      </c>
      <c r="U426">
        <v>-5.1109460000000002E-2</v>
      </c>
      <c r="V426">
        <v>0.1978</v>
      </c>
      <c r="W426">
        <v>0.95023999999999997</v>
      </c>
      <c r="X426">
        <v>4.2380000000000001E-2</v>
      </c>
      <c r="Y426">
        <v>6.0000000000000001E-3</v>
      </c>
      <c r="Z426">
        <v>0.22867999999999999</v>
      </c>
      <c r="AA426">
        <v>2.7E-4</v>
      </c>
      <c r="AB426" s="1">
        <v>4.0000000000000003E-5</v>
      </c>
      <c r="AC426">
        <v>2.0989300000000002</v>
      </c>
      <c r="AD426">
        <v>1.787E-2</v>
      </c>
      <c r="AE426">
        <v>0.19728000000000001</v>
      </c>
      <c r="AF426">
        <v>0.1129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320</v>
      </c>
      <c r="AR426">
        <v>1</v>
      </c>
      <c r="AS426">
        <v>1</v>
      </c>
      <c r="AT426">
        <v>10</v>
      </c>
    </row>
    <row r="427" spans="1:46" x14ac:dyDescent="0.25">
      <c r="A427" t="s">
        <v>34</v>
      </c>
      <c r="B427">
        <v>2</v>
      </c>
      <c r="C427">
        <v>1</v>
      </c>
      <c r="D427">
        <v>3</v>
      </c>
      <c r="E427">
        <v>1</v>
      </c>
      <c r="F427">
        <v>3</v>
      </c>
      <c r="G427">
        <v>102</v>
      </c>
      <c r="H427" cm="1">
        <f t="array" ref="H427">_xlfn.SWITCH(B427,1,0.6,2,0.4)*_xlfn.SWITCH(C427,1,0.185,2,0.63,3,0.185)*_xlfn.SWITCH(D427,1,0.185,2,0.63,3,0.185)*_xlfn.SWITCH(E427,1,0.25,2,0.25,3,0.5)*_xlfn.SWITCH(F427,1,0.185,2,0.63,3,0.185)</f>
        <v>6.331625E-4</v>
      </c>
      <c r="I427">
        <v>1.8700501971520003E-4</v>
      </c>
      <c r="J427">
        <v>5</v>
      </c>
      <c r="K427">
        <v>0.05</v>
      </c>
      <c r="L427">
        <v>5.3161524099999999</v>
      </c>
      <c r="M427">
        <v>0.24074129999999999</v>
      </c>
      <c r="N427">
        <v>-0.14832587</v>
      </c>
      <c r="O427">
        <v>-1.8904831200000001</v>
      </c>
      <c r="P427">
        <v>-4.5279700000000001E-3</v>
      </c>
      <c r="Q427">
        <v>5.1752000000000005E-4</v>
      </c>
      <c r="R427">
        <v>10.36212662</v>
      </c>
      <c r="S427">
        <v>0.15676403999999999</v>
      </c>
      <c r="T427">
        <v>0.19036591</v>
      </c>
      <c r="U427">
        <v>-3.1155209999999999E-2</v>
      </c>
      <c r="V427">
        <v>0.18740000000000001</v>
      </c>
      <c r="W427">
        <v>0.80445999999999995</v>
      </c>
      <c r="X427">
        <v>3.9980000000000002E-2</v>
      </c>
      <c r="Y427">
        <v>5.6899999999999997E-3</v>
      </c>
      <c r="Z427">
        <v>0.19339999999999999</v>
      </c>
      <c r="AA427">
        <v>2.5999999999999998E-4</v>
      </c>
      <c r="AB427" s="1">
        <v>3.0000000000000001E-5</v>
      </c>
      <c r="AC427">
        <v>1.91988</v>
      </c>
      <c r="AD427">
        <v>1.8859999999999998E-2</v>
      </c>
      <c r="AE427">
        <v>0.1772</v>
      </c>
      <c r="AF427">
        <v>0.1047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320</v>
      </c>
      <c r="AR427">
        <v>1</v>
      </c>
      <c r="AS427">
        <v>1</v>
      </c>
      <c r="AT427">
        <v>10</v>
      </c>
    </row>
    <row r="428" spans="1:46" x14ac:dyDescent="0.25">
      <c r="A428" t="s">
        <v>34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103</v>
      </c>
      <c r="H428" cm="1">
        <f t="array" ref="H428">_xlfn.SWITCH(B428,1,0.6,2,0.4)*_xlfn.SWITCH(C428,1,0.185,2,0.63,3,0.185)*_xlfn.SWITCH(D428,1,0.185,2,0.63,3,0.185)*_xlfn.SWITCH(E428,1,0.25,2,0.25,3,0.5)*_xlfn.SWITCH(F428,1,0.185,2,0.63,3,0.185)</f>
        <v>6.331625E-4</v>
      </c>
      <c r="I428">
        <v>6.9637201324800009E-5</v>
      </c>
      <c r="J428">
        <v>5</v>
      </c>
      <c r="K428">
        <v>0.05</v>
      </c>
      <c r="L428">
        <v>8.2227718299999992</v>
      </c>
      <c r="M428">
        <v>0.12539267000000001</v>
      </c>
      <c r="N428">
        <v>-0.17447816999999999</v>
      </c>
      <c r="O428">
        <v>-2.4405415499999998</v>
      </c>
      <c r="P428">
        <v>-6.1912099999999999E-3</v>
      </c>
      <c r="Q428">
        <v>8.4637999999999998E-4</v>
      </c>
      <c r="R428">
        <v>12.81284645</v>
      </c>
      <c r="S428">
        <v>0.14160879000000001</v>
      </c>
      <c r="T428">
        <v>0.56679734000000004</v>
      </c>
      <c r="U428">
        <v>-0.20269172999999999</v>
      </c>
      <c r="V428">
        <v>0.20230000000000001</v>
      </c>
      <c r="W428">
        <v>1.07239</v>
      </c>
      <c r="X428">
        <v>4.3560000000000001E-2</v>
      </c>
      <c r="Y428">
        <v>6.1399999999999996E-3</v>
      </c>
      <c r="Z428">
        <v>0.25777</v>
      </c>
      <c r="AA428">
        <v>2.9E-4</v>
      </c>
      <c r="AB428" s="1">
        <v>4.0000000000000003E-5</v>
      </c>
      <c r="AC428">
        <v>2.2071399999999999</v>
      </c>
      <c r="AD428">
        <v>1.6820000000000002E-2</v>
      </c>
      <c r="AE428">
        <v>0.21063000000000001</v>
      </c>
      <c r="AF428">
        <v>0.11892999999999999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320</v>
      </c>
      <c r="AR428">
        <v>1</v>
      </c>
      <c r="AS428">
        <v>1</v>
      </c>
      <c r="AT428">
        <v>10</v>
      </c>
    </row>
    <row r="429" spans="1:46" x14ac:dyDescent="0.25">
      <c r="A429" t="s">
        <v>34</v>
      </c>
      <c r="B429">
        <v>2</v>
      </c>
      <c r="C429">
        <v>1</v>
      </c>
      <c r="D429">
        <v>3</v>
      </c>
      <c r="E429">
        <v>2</v>
      </c>
      <c r="F429">
        <v>2</v>
      </c>
      <c r="G429">
        <v>104</v>
      </c>
      <c r="H429" cm="1">
        <f t="array" ref="H429">_xlfn.SWITCH(B429,1,0.6,2,0.4)*_xlfn.SWITCH(C429,1,0.185,2,0.63,3,0.185)*_xlfn.SWITCH(D429,1,0.185,2,0.63,3,0.185)*_xlfn.SWITCH(E429,1,0.25,2,0.25,3,0.5)*_xlfn.SWITCH(F429,1,0.185,2,0.63,3,0.185)</f>
        <v>2.1561749999999998E-3</v>
      </c>
      <c r="I429">
        <v>4.5459852714200004E-4</v>
      </c>
      <c r="J429">
        <v>5</v>
      </c>
      <c r="K429">
        <v>0.05</v>
      </c>
      <c r="L429">
        <v>7.0892672000000001</v>
      </c>
      <c r="M429">
        <v>0.16205881999999999</v>
      </c>
      <c r="N429">
        <v>-0.16478387999999999</v>
      </c>
      <c r="O429">
        <v>-2.2144399699999999</v>
      </c>
      <c r="P429">
        <v>-5.5851700000000004E-3</v>
      </c>
      <c r="Q429">
        <v>7.3110999999999998E-4</v>
      </c>
      <c r="R429">
        <v>11.969150409999999</v>
      </c>
      <c r="S429">
        <v>0.14478790999999999</v>
      </c>
      <c r="T429">
        <v>0.49426111</v>
      </c>
      <c r="U429">
        <v>-0.23221803999999999</v>
      </c>
      <c r="V429">
        <v>0.19819999999999999</v>
      </c>
      <c r="W429">
        <v>0.97275999999999996</v>
      </c>
      <c r="X429">
        <v>4.2479999999999997E-2</v>
      </c>
      <c r="Y429">
        <v>6.0099999999999997E-3</v>
      </c>
      <c r="Z429">
        <v>0.23411000000000001</v>
      </c>
      <c r="AA429">
        <v>2.7999999999999998E-4</v>
      </c>
      <c r="AB429" s="1">
        <v>4.0000000000000003E-5</v>
      </c>
      <c r="AC429">
        <v>2.1331699999999998</v>
      </c>
      <c r="AD429">
        <v>1.7579999999999998E-2</v>
      </c>
      <c r="AE429">
        <v>0.19993</v>
      </c>
      <c r="AF429">
        <v>0.11368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320</v>
      </c>
      <c r="AR429">
        <v>1</v>
      </c>
      <c r="AS429">
        <v>1</v>
      </c>
      <c r="AT429">
        <v>10</v>
      </c>
    </row>
    <row r="430" spans="1:46" x14ac:dyDescent="0.25">
      <c r="A430" t="s">
        <v>34</v>
      </c>
      <c r="B430">
        <v>2</v>
      </c>
      <c r="C430">
        <v>1</v>
      </c>
      <c r="D430">
        <v>3</v>
      </c>
      <c r="E430">
        <v>2</v>
      </c>
      <c r="F430">
        <v>3</v>
      </c>
      <c r="G430">
        <v>105</v>
      </c>
      <c r="H430" cm="1">
        <f t="array" ref="H430">_xlfn.SWITCH(B430,1,0.6,2,0.4)*_xlfn.SWITCH(C430,1,0.185,2,0.63,3,0.185)*_xlfn.SWITCH(D430,1,0.185,2,0.63,3,0.185)*_xlfn.SWITCH(E430,1,0.25,2,0.25,3,0.5)*_xlfn.SWITCH(F430,1,0.185,2,0.63,3,0.185)</f>
        <v>6.331625E-4</v>
      </c>
      <c r="I430">
        <v>2.7034355245320003E-4</v>
      </c>
      <c r="J430">
        <v>5</v>
      </c>
      <c r="K430">
        <v>0.05</v>
      </c>
      <c r="L430">
        <v>5.4787145800000001</v>
      </c>
      <c r="M430">
        <v>0.24115966</v>
      </c>
      <c r="N430">
        <v>-0.14838647999999999</v>
      </c>
      <c r="O430">
        <v>-1.93380818</v>
      </c>
      <c r="P430">
        <v>-4.5604199999999999E-3</v>
      </c>
      <c r="Q430">
        <v>5.1641000000000002E-4</v>
      </c>
      <c r="R430">
        <v>10.698636130000001</v>
      </c>
      <c r="S430">
        <v>0.15325855999999999</v>
      </c>
      <c r="T430">
        <v>0.43542681999999999</v>
      </c>
      <c r="U430">
        <v>-0.21302267</v>
      </c>
      <c r="V430">
        <v>0.188</v>
      </c>
      <c r="W430">
        <v>0.82755999999999996</v>
      </c>
      <c r="X430">
        <v>4.011E-2</v>
      </c>
      <c r="Y430">
        <v>5.7000000000000002E-3</v>
      </c>
      <c r="Z430">
        <v>0.19907</v>
      </c>
      <c r="AA430">
        <v>2.5999999999999998E-4</v>
      </c>
      <c r="AB430" s="1">
        <v>3.0000000000000001E-5</v>
      </c>
      <c r="AC430">
        <v>1.9630000000000001</v>
      </c>
      <c r="AD430">
        <v>1.8519999999999998E-2</v>
      </c>
      <c r="AE430">
        <v>0.18017</v>
      </c>
      <c r="AF430">
        <v>0.10539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320</v>
      </c>
      <c r="AR430">
        <v>1</v>
      </c>
      <c r="AS430">
        <v>1</v>
      </c>
      <c r="AT430">
        <v>10</v>
      </c>
    </row>
    <row r="431" spans="1:46" x14ac:dyDescent="0.25">
      <c r="A431" t="s">
        <v>34</v>
      </c>
      <c r="B431">
        <v>2</v>
      </c>
      <c r="C431">
        <v>1</v>
      </c>
      <c r="D431">
        <v>3</v>
      </c>
      <c r="E431">
        <v>3</v>
      </c>
      <c r="F431">
        <v>1</v>
      </c>
      <c r="G431">
        <v>106</v>
      </c>
      <c r="H431" cm="1">
        <f t="array" ref="H431">_xlfn.SWITCH(B431,1,0.6,2,0.4)*_xlfn.SWITCH(C431,1,0.185,2,0.63,3,0.185)*_xlfn.SWITCH(D431,1,0.185,2,0.63,3,0.185)*_xlfn.SWITCH(E431,1,0.25,2,0.25,3,0.5)*_xlfn.SWITCH(F431,1,0.185,2,0.63,3,0.185)</f>
        <v>1.266325E-3</v>
      </c>
      <c r="I431">
        <v>7.779519202632001E-4</v>
      </c>
      <c r="J431">
        <v>5</v>
      </c>
      <c r="K431">
        <v>0.05</v>
      </c>
      <c r="L431">
        <v>7.45187606</v>
      </c>
      <c r="M431">
        <v>0.12957621999999999</v>
      </c>
      <c r="N431">
        <v>-0.17340609000000001</v>
      </c>
      <c r="O431">
        <v>-2.2530896199999999</v>
      </c>
      <c r="P431">
        <v>-6.18332E-3</v>
      </c>
      <c r="Q431">
        <v>8.4993999999999998E-4</v>
      </c>
      <c r="R431">
        <v>11.43230408</v>
      </c>
      <c r="S431">
        <v>0.15334613999999999</v>
      </c>
      <c r="T431">
        <v>1.1787495699999999</v>
      </c>
      <c r="U431">
        <v>-1.01416664</v>
      </c>
      <c r="V431">
        <v>0.20319999999999999</v>
      </c>
      <c r="W431">
        <v>0.97326999999999997</v>
      </c>
      <c r="X431">
        <v>4.3659999999999997E-2</v>
      </c>
      <c r="Y431">
        <v>6.1700000000000001E-3</v>
      </c>
      <c r="Z431">
        <v>0.23408000000000001</v>
      </c>
      <c r="AA431">
        <v>2.7999999999999998E-4</v>
      </c>
      <c r="AB431" s="1">
        <v>4.0000000000000003E-5</v>
      </c>
      <c r="AC431">
        <v>2.05254</v>
      </c>
      <c r="AD431">
        <v>1.8079999999999999E-2</v>
      </c>
      <c r="AE431">
        <v>0.2011</v>
      </c>
      <c r="AF431">
        <v>0.11622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320</v>
      </c>
      <c r="AR431">
        <v>1</v>
      </c>
      <c r="AS431">
        <v>1</v>
      </c>
      <c r="AT431">
        <v>10</v>
      </c>
    </row>
    <row r="432" spans="1:46" x14ac:dyDescent="0.25">
      <c r="A432" t="s">
        <v>34</v>
      </c>
      <c r="B432">
        <v>2</v>
      </c>
      <c r="C432">
        <v>1</v>
      </c>
      <c r="D432">
        <v>3</v>
      </c>
      <c r="E432">
        <v>3</v>
      </c>
      <c r="F432">
        <v>2</v>
      </c>
      <c r="G432">
        <v>107</v>
      </c>
      <c r="H432" cm="1">
        <f t="array" ref="H432">_xlfn.SWITCH(B432,1,0.6,2,0.4)*_xlfn.SWITCH(C432,1,0.185,2,0.63,3,0.185)*_xlfn.SWITCH(D432,1,0.185,2,0.63,3,0.185)*_xlfn.SWITCH(E432,1,0.25,2,0.25,3,0.5)*_xlfn.SWITCH(F432,1,0.185,2,0.63,3,0.185)</f>
        <v>4.3123499999999995E-3</v>
      </c>
      <c r="I432">
        <v>4.1074602717967998E-3</v>
      </c>
      <c r="J432">
        <v>5</v>
      </c>
      <c r="K432">
        <v>0.05</v>
      </c>
      <c r="L432">
        <v>6.36644861</v>
      </c>
      <c r="M432">
        <v>0.16663744</v>
      </c>
      <c r="N432">
        <v>-0.16370990999999999</v>
      </c>
      <c r="O432">
        <v>-2.03828114</v>
      </c>
      <c r="P432">
        <v>-5.5716400000000001E-3</v>
      </c>
      <c r="Q432">
        <v>7.3413000000000005E-4</v>
      </c>
      <c r="R432">
        <v>10.58330948</v>
      </c>
      <c r="S432">
        <v>0.15754197</v>
      </c>
      <c r="T432">
        <v>1.11073599</v>
      </c>
      <c r="U432">
        <v>-1.0386402699999999</v>
      </c>
      <c r="V432">
        <v>0.19889999999999999</v>
      </c>
      <c r="W432">
        <v>0.87934000000000001</v>
      </c>
      <c r="X432">
        <v>4.2549999999999998E-2</v>
      </c>
      <c r="Y432">
        <v>6.0400000000000002E-3</v>
      </c>
      <c r="Z432">
        <v>0.21145</v>
      </c>
      <c r="AA432">
        <v>2.7E-4</v>
      </c>
      <c r="AB432" s="1">
        <v>4.0000000000000003E-5</v>
      </c>
      <c r="AC432">
        <v>1.96913</v>
      </c>
      <c r="AD432">
        <v>1.8950000000000002E-2</v>
      </c>
      <c r="AE432">
        <v>0.19012999999999999</v>
      </c>
      <c r="AF432">
        <v>0.11176999999999999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320</v>
      </c>
      <c r="AR432">
        <v>1</v>
      </c>
      <c r="AS432">
        <v>1</v>
      </c>
      <c r="AT432">
        <v>10</v>
      </c>
    </row>
    <row r="433" spans="1:46" x14ac:dyDescent="0.25">
      <c r="A433" t="s">
        <v>34</v>
      </c>
      <c r="B433">
        <v>2</v>
      </c>
      <c r="C433">
        <v>1</v>
      </c>
      <c r="D433">
        <v>3</v>
      </c>
      <c r="E433">
        <v>3</v>
      </c>
      <c r="F433">
        <v>3</v>
      </c>
      <c r="G433">
        <v>108</v>
      </c>
      <c r="H433" cm="1">
        <f t="array" ref="H433">_xlfn.SWITCH(B433,1,0.6,2,0.4)*_xlfn.SWITCH(C433,1,0.185,2,0.63,3,0.185)*_xlfn.SWITCH(D433,1,0.185,2,0.63,3,0.185)*_xlfn.SWITCH(E433,1,0.25,2,0.25,3,0.5)*_xlfn.SWITCH(F433,1,0.185,2,0.63,3,0.185)</f>
        <v>1.266325E-3</v>
      </c>
      <c r="I433">
        <v>1.8223302348812E-3</v>
      </c>
      <c r="J433">
        <v>5</v>
      </c>
      <c r="K433">
        <v>0.05</v>
      </c>
      <c r="L433">
        <v>4.8257176599999996</v>
      </c>
      <c r="M433">
        <v>0.24640053000000001</v>
      </c>
      <c r="N433">
        <v>-0.14729885000000001</v>
      </c>
      <c r="O433">
        <v>-1.7745520699999999</v>
      </c>
      <c r="P433">
        <v>-4.5391099999999998E-3</v>
      </c>
      <c r="Q433">
        <v>5.1860000000000003E-4</v>
      </c>
      <c r="R433">
        <v>9.33366148</v>
      </c>
      <c r="S433">
        <v>0.16780990000000001</v>
      </c>
      <c r="T433">
        <v>1.0605963199999999</v>
      </c>
      <c r="U433">
        <v>-1.01335698</v>
      </c>
      <c r="V433">
        <v>0.1883</v>
      </c>
      <c r="W433">
        <v>0.74568999999999996</v>
      </c>
      <c r="X433">
        <v>4.0129999999999999E-2</v>
      </c>
      <c r="Y433">
        <v>5.7200000000000003E-3</v>
      </c>
      <c r="Z433">
        <v>0.17876</v>
      </c>
      <c r="AA433">
        <v>2.5999999999999998E-4</v>
      </c>
      <c r="AB433" s="1">
        <v>3.0000000000000001E-5</v>
      </c>
      <c r="AC433">
        <v>1.7924599999999999</v>
      </c>
      <c r="AD433">
        <v>2.0039999999999999E-2</v>
      </c>
      <c r="AE433">
        <v>0.17055000000000001</v>
      </c>
      <c r="AF433">
        <v>0.10431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320</v>
      </c>
      <c r="AR433">
        <v>1</v>
      </c>
      <c r="AS433">
        <v>1</v>
      </c>
      <c r="AT433">
        <v>10</v>
      </c>
    </row>
    <row r="434" spans="1:46" x14ac:dyDescent="0.25">
      <c r="A434" t="s">
        <v>34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109</v>
      </c>
      <c r="H434" cm="1">
        <f t="array" ref="H434">_xlfn.SWITCH(B434,1,0.6,2,0.4)*_xlfn.SWITCH(C434,1,0.185,2,0.63,3,0.185)*_xlfn.SWITCH(D434,1,0.185,2,0.63,3,0.185)*_xlfn.SWITCH(E434,1,0.25,2,0.25,3,0.5)*_xlfn.SWITCH(F434,1,0.185,2,0.63,3,0.185)</f>
        <v>2.1561750000000002E-3</v>
      </c>
      <c r="I434">
        <v>1.2636264970048001E-3</v>
      </c>
      <c r="J434">
        <v>5</v>
      </c>
      <c r="K434">
        <v>0.05</v>
      </c>
      <c r="L434">
        <v>9.8861600900000006</v>
      </c>
      <c r="M434">
        <v>0.11797179000000001</v>
      </c>
      <c r="N434">
        <v>-0.16025701000000001</v>
      </c>
      <c r="O434">
        <v>-2.3722618299999998</v>
      </c>
      <c r="P434">
        <v>-7.1481399999999999E-3</v>
      </c>
      <c r="Q434">
        <v>1.1301799999999999E-3</v>
      </c>
      <c r="R434">
        <v>13.6946598</v>
      </c>
      <c r="S434">
        <v>0.10635679000000001</v>
      </c>
      <c r="T434">
        <v>-5.18813E-3</v>
      </c>
      <c r="U434">
        <v>-0.50015478000000002</v>
      </c>
      <c r="V434">
        <v>0.22420000000000001</v>
      </c>
      <c r="W434">
        <v>1.1013299999999999</v>
      </c>
      <c r="X434">
        <v>4.7070000000000001E-2</v>
      </c>
      <c r="Y434">
        <v>6.7799999999999996E-3</v>
      </c>
      <c r="Z434">
        <v>0.26539000000000001</v>
      </c>
      <c r="AA434">
        <v>2.9999999999999997E-4</v>
      </c>
      <c r="AB434" s="1">
        <v>4.0000000000000003E-5</v>
      </c>
      <c r="AC434">
        <v>2.38327</v>
      </c>
      <c r="AD434">
        <v>1.5689999999999999E-2</v>
      </c>
      <c r="AE434">
        <v>0.23491999999999999</v>
      </c>
      <c r="AF434">
        <v>0.12625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320</v>
      </c>
      <c r="AR434">
        <v>1</v>
      </c>
      <c r="AS434">
        <v>1</v>
      </c>
      <c r="AT434">
        <v>10</v>
      </c>
    </row>
    <row r="435" spans="1:46" x14ac:dyDescent="0.25">
      <c r="A435" t="s">
        <v>34</v>
      </c>
      <c r="B435">
        <v>2</v>
      </c>
      <c r="C435">
        <v>2</v>
      </c>
      <c r="D435">
        <v>1</v>
      </c>
      <c r="E435">
        <v>1</v>
      </c>
      <c r="F435">
        <v>2</v>
      </c>
      <c r="G435">
        <v>110</v>
      </c>
      <c r="H435" cm="1">
        <f t="array" ref="H435">_xlfn.SWITCH(B435,1,0.6,2,0.4)*_xlfn.SWITCH(C435,1,0.185,2,0.63,3,0.185)*_xlfn.SWITCH(D435,1,0.185,2,0.63,3,0.185)*_xlfn.SWITCH(E435,1,0.25,2,0.25,3,0.5)*_xlfn.SWITCH(F435,1,0.185,2,0.63,3,0.185)</f>
        <v>7.34265E-3</v>
      </c>
      <c r="I435">
        <v>5.8612204844604001E-3</v>
      </c>
      <c r="J435">
        <v>5</v>
      </c>
      <c r="K435">
        <v>0.05</v>
      </c>
      <c r="L435">
        <v>8.5655121399999992</v>
      </c>
      <c r="M435">
        <v>0.16698151999999999</v>
      </c>
      <c r="N435">
        <v>-0.14945186999999999</v>
      </c>
      <c r="O435">
        <v>-2.1010882400000002</v>
      </c>
      <c r="P435">
        <v>-6.5479400000000004E-3</v>
      </c>
      <c r="Q435">
        <v>9.6046E-4</v>
      </c>
      <c r="R435">
        <v>12.840533410000001</v>
      </c>
      <c r="S435">
        <v>0.10783303</v>
      </c>
      <c r="T435">
        <v>1.4669E-2</v>
      </c>
      <c r="U435">
        <v>-0.58504478999999998</v>
      </c>
      <c r="V435">
        <v>0.21179999999999999</v>
      </c>
      <c r="W435">
        <v>0.95526999999999995</v>
      </c>
      <c r="X435">
        <v>4.4269999999999997E-2</v>
      </c>
      <c r="Y435">
        <v>6.4099999999999999E-3</v>
      </c>
      <c r="Z435">
        <v>0.23002</v>
      </c>
      <c r="AA435">
        <v>2.7999999999999998E-4</v>
      </c>
      <c r="AB435" s="1">
        <v>4.0000000000000003E-5</v>
      </c>
      <c r="AC435">
        <v>2.2652899999999998</v>
      </c>
      <c r="AD435">
        <v>1.619E-2</v>
      </c>
      <c r="AE435">
        <v>0.21312999999999999</v>
      </c>
      <c r="AF435">
        <v>0.11749999999999999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320</v>
      </c>
      <c r="AR435">
        <v>1</v>
      </c>
      <c r="AS435">
        <v>1</v>
      </c>
      <c r="AT435">
        <v>10</v>
      </c>
    </row>
    <row r="436" spans="1:46" x14ac:dyDescent="0.25">
      <c r="A436" t="s">
        <v>34</v>
      </c>
      <c r="B436">
        <v>2</v>
      </c>
      <c r="C436">
        <v>2</v>
      </c>
      <c r="D436">
        <v>1</v>
      </c>
      <c r="E436">
        <v>1</v>
      </c>
      <c r="F436">
        <v>3</v>
      </c>
      <c r="G436">
        <v>111</v>
      </c>
      <c r="H436" cm="1">
        <f t="array" ref="H436">_xlfn.SWITCH(B436,1,0.6,2,0.4)*_xlfn.SWITCH(C436,1,0.185,2,0.63,3,0.185)*_xlfn.SWITCH(D436,1,0.185,2,0.63,3,0.185)*_xlfn.SWITCH(E436,1,0.25,2,0.25,3,0.5)*_xlfn.SWITCH(F436,1,0.185,2,0.63,3,0.185)</f>
        <v>2.1561750000000002E-3</v>
      </c>
      <c r="I436">
        <v>1.9884347320028002E-3</v>
      </c>
      <c r="J436">
        <v>5</v>
      </c>
      <c r="K436">
        <v>0.05</v>
      </c>
      <c r="L436">
        <v>6.6335975400000002</v>
      </c>
      <c r="M436">
        <v>0.29521828</v>
      </c>
      <c r="N436">
        <v>-0.12962468999999999</v>
      </c>
      <c r="O436">
        <v>-1.7870112899999999</v>
      </c>
      <c r="P436">
        <v>-5.4932499999999999E-3</v>
      </c>
      <c r="Q436">
        <v>5.9057000000000001E-4</v>
      </c>
      <c r="R436">
        <v>11.0381205</v>
      </c>
      <c r="S436">
        <v>0.12623834</v>
      </c>
      <c r="T436">
        <v>8.7794709999999998E-2</v>
      </c>
      <c r="U436">
        <v>-0.41033401000000003</v>
      </c>
      <c r="V436">
        <v>0.18770000000000001</v>
      </c>
      <c r="W436">
        <v>0.75860000000000005</v>
      </c>
      <c r="X436">
        <v>3.9289999999999999E-2</v>
      </c>
      <c r="Y436">
        <v>5.6800000000000002E-3</v>
      </c>
      <c r="Z436">
        <v>0.1822</v>
      </c>
      <c r="AA436">
        <v>2.5000000000000001E-4</v>
      </c>
      <c r="AB436" s="1">
        <v>3.0000000000000001E-5</v>
      </c>
      <c r="AC436">
        <v>1.96896</v>
      </c>
      <c r="AD436">
        <v>1.7239999999999998E-2</v>
      </c>
      <c r="AE436">
        <v>0.17713000000000001</v>
      </c>
      <c r="AF436">
        <v>0.10329000000000001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320</v>
      </c>
      <c r="AR436">
        <v>1</v>
      </c>
      <c r="AS436">
        <v>1</v>
      </c>
      <c r="AT436">
        <v>10</v>
      </c>
    </row>
    <row r="437" spans="1:46" x14ac:dyDescent="0.25">
      <c r="A437" t="s">
        <v>34</v>
      </c>
      <c r="B437">
        <v>2</v>
      </c>
      <c r="C437">
        <v>2</v>
      </c>
      <c r="D437">
        <v>1</v>
      </c>
      <c r="E437">
        <v>2</v>
      </c>
      <c r="F437">
        <v>1</v>
      </c>
      <c r="G437">
        <v>112</v>
      </c>
      <c r="H437" cm="1">
        <f t="array" ref="H437">_xlfn.SWITCH(B437,1,0.6,2,0.4)*_xlfn.SWITCH(C437,1,0.185,2,0.63,3,0.185)*_xlfn.SWITCH(D437,1,0.185,2,0.63,3,0.185)*_xlfn.SWITCH(E437,1,0.25,2,0.25,3,0.5)*_xlfn.SWITCH(F437,1,0.185,2,0.63,3,0.185)</f>
        <v>2.1561750000000002E-3</v>
      </c>
      <c r="I437">
        <v>1.6555936208520001E-3</v>
      </c>
      <c r="J437">
        <v>5</v>
      </c>
      <c r="K437">
        <v>0.05</v>
      </c>
      <c r="L437">
        <v>10.071344330000001</v>
      </c>
      <c r="M437">
        <v>0.11851507</v>
      </c>
      <c r="N437">
        <v>-0.16028616000000001</v>
      </c>
      <c r="O437">
        <v>-2.4212660800000001</v>
      </c>
      <c r="P437">
        <v>-7.1802300000000001E-3</v>
      </c>
      <c r="Q437">
        <v>1.1291599999999999E-3</v>
      </c>
      <c r="R437">
        <v>14.0268321</v>
      </c>
      <c r="S437">
        <v>0.10425895</v>
      </c>
      <c r="T437">
        <v>0.24399431999999999</v>
      </c>
      <c r="U437">
        <v>-0.68095611</v>
      </c>
      <c r="V437">
        <v>0.22439999999999999</v>
      </c>
      <c r="W437">
        <v>1.1289400000000001</v>
      </c>
      <c r="X437">
        <v>4.7129999999999998E-2</v>
      </c>
      <c r="Y437">
        <v>6.79E-3</v>
      </c>
      <c r="Z437">
        <v>0.27202999999999999</v>
      </c>
      <c r="AA437">
        <v>2.9999999999999997E-4</v>
      </c>
      <c r="AB437" s="1">
        <v>4.0000000000000003E-5</v>
      </c>
      <c r="AC437">
        <v>2.4188000000000001</v>
      </c>
      <c r="AD437">
        <v>1.541E-2</v>
      </c>
      <c r="AE437">
        <v>0.23805999999999999</v>
      </c>
      <c r="AF437">
        <v>0.12695000000000001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320</v>
      </c>
      <c r="AR437">
        <v>1</v>
      </c>
      <c r="AS437">
        <v>1</v>
      </c>
      <c r="AT437">
        <v>10</v>
      </c>
    </row>
    <row r="438" spans="1:46" x14ac:dyDescent="0.25">
      <c r="A438" t="s">
        <v>34</v>
      </c>
      <c r="B438">
        <v>2</v>
      </c>
      <c r="C438">
        <v>2</v>
      </c>
      <c r="D438">
        <v>1</v>
      </c>
      <c r="E438">
        <v>2</v>
      </c>
      <c r="F438">
        <v>2</v>
      </c>
      <c r="G438">
        <v>113</v>
      </c>
      <c r="H438" cm="1">
        <f t="array" ref="H438">_xlfn.SWITCH(B438,1,0.6,2,0.4)*_xlfn.SWITCH(C438,1,0.185,2,0.63,3,0.185)*_xlfn.SWITCH(D438,1,0.185,2,0.63,3,0.185)*_xlfn.SWITCH(E438,1,0.25,2,0.25,3,0.5)*_xlfn.SWITCH(F438,1,0.185,2,0.63,3,0.185)</f>
        <v>7.34265E-3</v>
      </c>
      <c r="I438">
        <v>7.2109297329187999E-3</v>
      </c>
      <c r="J438">
        <v>5</v>
      </c>
      <c r="K438">
        <v>0.05</v>
      </c>
      <c r="L438">
        <v>8.7495751800000008</v>
      </c>
      <c r="M438">
        <v>0.16744528</v>
      </c>
      <c r="N438">
        <v>-0.14948421000000001</v>
      </c>
      <c r="O438">
        <v>-2.14991442</v>
      </c>
      <c r="P438">
        <v>-6.5808300000000002E-3</v>
      </c>
      <c r="Q438">
        <v>9.5954000000000005E-4</v>
      </c>
      <c r="R438">
        <v>13.21192259</v>
      </c>
      <c r="S438">
        <v>0.10535424</v>
      </c>
      <c r="T438">
        <v>0.26477355000000002</v>
      </c>
      <c r="U438">
        <v>-0.76679293999999998</v>
      </c>
      <c r="V438">
        <v>0.21229999999999999</v>
      </c>
      <c r="W438">
        <v>0.98411000000000004</v>
      </c>
      <c r="X438">
        <v>4.4400000000000002E-2</v>
      </c>
      <c r="Y438">
        <v>6.4200000000000004E-3</v>
      </c>
      <c r="Z438">
        <v>0.23704</v>
      </c>
      <c r="AA438">
        <v>2.7999999999999998E-4</v>
      </c>
      <c r="AB438" s="1">
        <v>4.0000000000000003E-5</v>
      </c>
      <c r="AC438">
        <v>2.3103400000000001</v>
      </c>
      <c r="AD438">
        <v>1.5890000000000001E-2</v>
      </c>
      <c r="AE438">
        <v>0.21679000000000001</v>
      </c>
      <c r="AF438">
        <v>0.1182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320</v>
      </c>
      <c r="AR438">
        <v>1</v>
      </c>
      <c r="AS438">
        <v>1</v>
      </c>
      <c r="AT438">
        <v>10</v>
      </c>
    </row>
    <row r="439" spans="1:46" x14ac:dyDescent="0.25">
      <c r="A439" t="s">
        <v>34</v>
      </c>
      <c r="B439">
        <v>2</v>
      </c>
      <c r="C439">
        <v>2</v>
      </c>
      <c r="D439">
        <v>1</v>
      </c>
      <c r="E439">
        <v>2</v>
      </c>
      <c r="F439">
        <v>3</v>
      </c>
      <c r="G439">
        <v>114</v>
      </c>
      <c r="H439" cm="1">
        <f t="array" ref="H439">_xlfn.SWITCH(B439,1,0.6,2,0.4)*_xlfn.SWITCH(C439,1,0.185,2,0.63,3,0.185)*_xlfn.SWITCH(D439,1,0.185,2,0.63,3,0.185)*_xlfn.SWITCH(E439,1,0.25,2,0.25,3,0.5)*_xlfn.SWITCH(F439,1,0.185,2,0.63,3,0.185)</f>
        <v>2.1561750000000002E-3</v>
      </c>
      <c r="I439">
        <v>2.238533239434E-3</v>
      </c>
      <c r="J439">
        <v>5</v>
      </c>
      <c r="K439">
        <v>0.05</v>
      </c>
      <c r="L439">
        <v>6.80544072</v>
      </c>
      <c r="M439">
        <v>0.29558831000000002</v>
      </c>
      <c r="N439">
        <v>-0.12966591999999999</v>
      </c>
      <c r="O439">
        <v>-1.8328906</v>
      </c>
      <c r="P439">
        <v>-5.5269799999999999E-3</v>
      </c>
      <c r="Q439">
        <v>5.8971000000000002E-4</v>
      </c>
      <c r="R439">
        <v>11.43187386</v>
      </c>
      <c r="S439">
        <v>0.12291719</v>
      </c>
      <c r="T439">
        <v>0.33642825999999998</v>
      </c>
      <c r="U439">
        <v>-0.59321946999999997</v>
      </c>
      <c r="V439">
        <v>0.18859999999999999</v>
      </c>
      <c r="W439">
        <v>0.78525999999999996</v>
      </c>
      <c r="X439">
        <v>3.9510000000000003E-2</v>
      </c>
      <c r="Y439">
        <v>5.7099999999999998E-3</v>
      </c>
      <c r="Z439">
        <v>0.1888</v>
      </c>
      <c r="AA439">
        <v>2.5000000000000001E-4</v>
      </c>
      <c r="AB439" s="1">
        <v>3.0000000000000001E-5</v>
      </c>
      <c r="AC439">
        <v>2.0219900000000002</v>
      </c>
      <c r="AD439">
        <v>1.6920000000000001E-2</v>
      </c>
      <c r="AE439">
        <v>0.18093000000000001</v>
      </c>
      <c r="AF439">
        <v>0.10403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320</v>
      </c>
      <c r="AR439">
        <v>1</v>
      </c>
      <c r="AS439">
        <v>1</v>
      </c>
      <c r="AT439">
        <v>10</v>
      </c>
    </row>
    <row r="440" spans="1:46" x14ac:dyDescent="0.25">
      <c r="A440" t="s">
        <v>34</v>
      </c>
      <c r="B440">
        <v>2</v>
      </c>
      <c r="C440">
        <v>2</v>
      </c>
      <c r="D440">
        <v>1</v>
      </c>
      <c r="E440">
        <v>3</v>
      </c>
      <c r="F440">
        <v>1</v>
      </c>
      <c r="G440">
        <v>115</v>
      </c>
      <c r="H440" cm="1">
        <f t="array" ref="H440">_xlfn.SWITCH(B440,1,0.6,2,0.4)*_xlfn.SWITCH(C440,1,0.185,2,0.63,3,0.185)*_xlfn.SWITCH(D440,1,0.185,2,0.63,3,0.185)*_xlfn.SWITCH(E440,1,0.25,2,0.25,3,0.5)*_xlfn.SWITCH(F440,1,0.185,2,0.63,3,0.185)</f>
        <v>4.3123500000000004E-3</v>
      </c>
      <c r="I440">
        <v>7.2711670997552009E-3</v>
      </c>
      <c r="J440">
        <v>5</v>
      </c>
      <c r="K440">
        <v>0.05</v>
      </c>
      <c r="L440">
        <v>9.3046235999999993</v>
      </c>
      <c r="M440">
        <v>0.12341234</v>
      </c>
      <c r="N440">
        <v>-0.15931732000000001</v>
      </c>
      <c r="O440">
        <v>-2.2337516499999999</v>
      </c>
      <c r="P440">
        <v>-7.15981E-3</v>
      </c>
      <c r="Q440">
        <v>1.1307999999999999E-3</v>
      </c>
      <c r="R440">
        <v>12.59121753</v>
      </c>
      <c r="S440">
        <v>0.1135578</v>
      </c>
      <c r="T440">
        <v>0.84760771999999995</v>
      </c>
      <c r="U440">
        <v>-1.48563091</v>
      </c>
      <c r="V440">
        <v>0.22520000000000001</v>
      </c>
      <c r="W440">
        <v>1.0190999999999999</v>
      </c>
      <c r="X440">
        <v>4.7199999999999999E-2</v>
      </c>
      <c r="Y440">
        <v>6.8100000000000001E-3</v>
      </c>
      <c r="Z440">
        <v>0.24546999999999999</v>
      </c>
      <c r="AA440">
        <v>2.9999999999999997E-4</v>
      </c>
      <c r="AB440" s="1">
        <v>4.0000000000000003E-5</v>
      </c>
      <c r="AC440">
        <v>2.2546400000000002</v>
      </c>
      <c r="AD440">
        <v>1.661E-2</v>
      </c>
      <c r="AE440">
        <v>0.22603999999999999</v>
      </c>
      <c r="AF440">
        <v>0.12519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320</v>
      </c>
      <c r="AR440">
        <v>1</v>
      </c>
      <c r="AS440">
        <v>1</v>
      </c>
      <c r="AT440">
        <v>10</v>
      </c>
    </row>
    <row r="441" spans="1:46" x14ac:dyDescent="0.25">
      <c r="A441" t="s">
        <v>34</v>
      </c>
      <c r="B441">
        <v>2</v>
      </c>
      <c r="C441">
        <v>2</v>
      </c>
      <c r="D441">
        <v>1</v>
      </c>
      <c r="E441">
        <v>3</v>
      </c>
      <c r="F441">
        <v>2</v>
      </c>
      <c r="G441">
        <v>116</v>
      </c>
      <c r="H441" cm="1">
        <f t="array" ref="H441">_xlfn.SWITCH(B441,1,0.6,2,0.4)*_xlfn.SWITCH(C441,1,0.185,2,0.63,3,0.185)*_xlfn.SWITCH(D441,1,0.185,2,0.63,3,0.185)*_xlfn.SWITCH(E441,1,0.25,2,0.25,3,0.5)*_xlfn.SWITCH(F441,1,0.185,2,0.63,3,0.185)</f>
        <v>1.46853E-2</v>
      </c>
      <c r="I441">
        <v>2.4579950778789203E-2</v>
      </c>
      <c r="J441">
        <v>5</v>
      </c>
      <c r="K441">
        <v>0.05</v>
      </c>
      <c r="L441">
        <v>8.0407128199999995</v>
      </c>
      <c r="M441">
        <v>0.17301888000000001</v>
      </c>
      <c r="N441">
        <v>-0.14850930000000001</v>
      </c>
      <c r="O441">
        <v>-1.97656389</v>
      </c>
      <c r="P441">
        <v>-6.5526100000000004E-3</v>
      </c>
      <c r="Q441">
        <v>9.6022999999999996E-4</v>
      </c>
      <c r="R441">
        <v>11.743291599999999</v>
      </c>
      <c r="S441">
        <v>0.11572207</v>
      </c>
      <c r="T441">
        <v>0.87564313999999999</v>
      </c>
      <c r="U441">
        <v>-1.5662783199999999</v>
      </c>
      <c r="V441">
        <v>0.2127</v>
      </c>
      <c r="W441">
        <v>0.88434000000000001</v>
      </c>
      <c r="X441">
        <v>4.4409999999999998E-2</v>
      </c>
      <c r="Y441">
        <v>6.4400000000000004E-3</v>
      </c>
      <c r="Z441">
        <v>0.21254999999999999</v>
      </c>
      <c r="AA441">
        <v>2.7999999999999998E-4</v>
      </c>
      <c r="AB441" s="1">
        <v>4.0000000000000003E-5</v>
      </c>
      <c r="AC441">
        <v>2.1375600000000001</v>
      </c>
      <c r="AD441">
        <v>1.72E-2</v>
      </c>
      <c r="AE441">
        <v>0.20485999999999999</v>
      </c>
      <c r="AF441">
        <v>0.11713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320</v>
      </c>
      <c r="AR441">
        <v>1</v>
      </c>
      <c r="AS441">
        <v>1</v>
      </c>
      <c r="AT441">
        <v>10</v>
      </c>
    </row>
    <row r="442" spans="1:46" x14ac:dyDescent="0.25">
      <c r="A442" t="s">
        <v>34</v>
      </c>
      <c r="B442">
        <v>2</v>
      </c>
      <c r="C442">
        <v>2</v>
      </c>
      <c r="D442">
        <v>1</v>
      </c>
      <c r="E442">
        <v>3</v>
      </c>
      <c r="F442">
        <v>3</v>
      </c>
      <c r="G442">
        <v>117</v>
      </c>
      <c r="H442" cm="1">
        <f t="array" ref="H442">_xlfn.SWITCH(B442,1,0.6,2,0.4)*_xlfn.SWITCH(C442,1,0.185,2,0.63,3,0.185)*_xlfn.SWITCH(D442,1,0.185,2,0.63,3,0.185)*_xlfn.SWITCH(E442,1,0.25,2,0.25,3,0.5)*_xlfn.SWITCH(F442,1,0.185,2,0.63,3,0.185)</f>
        <v>4.3123500000000004E-3</v>
      </c>
      <c r="I442">
        <v>5.3384768585552009E-3</v>
      </c>
      <c r="J442">
        <v>5</v>
      </c>
      <c r="K442">
        <v>0.05</v>
      </c>
      <c r="L442">
        <v>6.1744185500000004</v>
      </c>
      <c r="M442">
        <v>0.30170894999999998</v>
      </c>
      <c r="N442">
        <v>-0.12865277999999999</v>
      </c>
      <c r="O442">
        <v>-1.67876464</v>
      </c>
      <c r="P442">
        <v>-5.4933600000000001E-3</v>
      </c>
      <c r="Q442">
        <v>5.8993000000000001E-4</v>
      </c>
      <c r="R442">
        <v>9.9803289199999998</v>
      </c>
      <c r="S442">
        <v>0.13603570000000001</v>
      </c>
      <c r="T442">
        <v>0.95995721000000001</v>
      </c>
      <c r="U442">
        <v>-1.38798413</v>
      </c>
      <c r="V442">
        <v>0.1885</v>
      </c>
      <c r="W442">
        <v>0.70330999999999999</v>
      </c>
      <c r="X442">
        <v>3.9419999999999997E-2</v>
      </c>
      <c r="Y442">
        <v>5.7099999999999998E-3</v>
      </c>
      <c r="Z442">
        <v>0.16824</v>
      </c>
      <c r="AA442">
        <v>2.5000000000000001E-4</v>
      </c>
      <c r="AB442" s="1">
        <v>3.0000000000000001E-5</v>
      </c>
      <c r="AC442">
        <v>1.8448199999999999</v>
      </c>
      <c r="AD442">
        <v>1.8370000000000001E-2</v>
      </c>
      <c r="AE442">
        <v>0.17013</v>
      </c>
      <c r="AF442">
        <v>0.10337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320</v>
      </c>
      <c r="AR442">
        <v>1</v>
      </c>
      <c r="AS442">
        <v>1</v>
      </c>
      <c r="AT442">
        <v>10</v>
      </c>
    </row>
    <row r="443" spans="1:46" x14ac:dyDescent="0.25">
      <c r="A443" t="s">
        <v>34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118</v>
      </c>
      <c r="H443" cm="1">
        <f t="array" ref="H443">_xlfn.SWITCH(B443,1,0.6,2,0.4)*_xlfn.SWITCH(C443,1,0.185,2,0.63,3,0.185)*_xlfn.SWITCH(D443,1,0.185,2,0.63,3,0.185)*_xlfn.SWITCH(E443,1,0.25,2,0.25,3,0.5)*_xlfn.SWITCH(F443,1,0.185,2,0.63,3,0.185)</f>
        <v>7.34265E-3</v>
      </c>
      <c r="I443">
        <v>2.3073170553196002E-3</v>
      </c>
      <c r="J443">
        <v>5</v>
      </c>
      <c r="K443">
        <v>0.05</v>
      </c>
      <c r="L443">
        <v>9.8478572199999999</v>
      </c>
      <c r="M443">
        <v>0.13395123</v>
      </c>
      <c r="N443">
        <v>-0.17004058</v>
      </c>
      <c r="O443">
        <v>-2.5065219299999999</v>
      </c>
      <c r="P443">
        <v>-7.2254499999999996E-3</v>
      </c>
      <c r="Q443">
        <v>1.0708099999999999E-3</v>
      </c>
      <c r="R443">
        <v>13.68308906</v>
      </c>
      <c r="S443">
        <v>0.1231204</v>
      </c>
      <c r="T443">
        <v>0.23333683</v>
      </c>
      <c r="U443">
        <v>-0.22415671000000001</v>
      </c>
      <c r="V443">
        <v>0.218</v>
      </c>
      <c r="W443">
        <v>1.16594</v>
      </c>
      <c r="X443">
        <v>4.6449999999999998E-2</v>
      </c>
      <c r="Y443">
        <v>6.6E-3</v>
      </c>
      <c r="Z443">
        <v>0.28067999999999999</v>
      </c>
      <c r="AA443">
        <v>2.9999999999999997E-4</v>
      </c>
      <c r="AB443" s="1">
        <v>4.0000000000000003E-5</v>
      </c>
      <c r="AC443">
        <v>2.3991699999999998</v>
      </c>
      <c r="AD443">
        <v>1.6289999999999999E-2</v>
      </c>
      <c r="AE443">
        <v>0.2329</v>
      </c>
      <c r="AF443">
        <v>0.12692999999999999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320</v>
      </c>
      <c r="AR443">
        <v>1</v>
      </c>
      <c r="AS443">
        <v>1</v>
      </c>
      <c r="AT443">
        <v>10</v>
      </c>
    </row>
    <row r="444" spans="1:46" x14ac:dyDescent="0.25">
      <c r="A444" t="s">
        <v>34</v>
      </c>
      <c r="B444">
        <v>2</v>
      </c>
      <c r="C444">
        <v>2</v>
      </c>
      <c r="D444">
        <v>2</v>
      </c>
      <c r="E444">
        <v>1</v>
      </c>
      <c r="F444">
        <v>2</v>
      </c>
      <c r="G444">
        <v>119</v>
      </c>
      <c r="H444" cm="1">
        <f t="array" ref="H444">_xlfn.SWITCH(B444,1,0.6,2,0.4)*_xlfn.SWITCH(C444,1,0.185,2,0.63,3,0.185)*_xlfn.SWITCH(D444,1,0.185,2,0.63,3,0.185)*_xlfn.SWITCH(E444,1,0.25,2,0.25,3,0.5)*_xlfn.SWITCH(F444,1,0.185,2,0.63,3,0.185)</f>
        <v>2.5004700000000001E-2</v>
      </c>
      <c r="I444">
        <v>1.1793531421751602E-2</v>
      </c>
      <c r="J444">
        <v>5</v>
      </c>
      <c r="K444">
        <v>0.05</v>
      </c>
      <c r="L444">
        <v>8.3345468599999997</v>
      </c>
      <c r="M444">
        <v>0.16752726000000001</v>
      </c>
      <c r="N444">
        <v>-0.15966849</v>
      </c>
      <c r="O444">
        <v>-2.1761500599999999</v>
      </c>
      <c r="P444">
        <v>-6.6222E-3</v>
      </c>
      <c r="Q444">
        <v>9.3344999999999995E-4</v>
      </c>
      <c r="R444">
        <v>12.46230197</v>
      </c>
      <c r="S444">
        <v>0.12518261999999999</v>
      </c>
      <c r="T444">
        <v>0.14162748</v>
      </c>
      <c r="U444">
        <v>-0.29702230000000002</v>
      </c>
      <c r="V444">
        <v>0.2097</v>
      </c>
      <c r="W444">
        <v>0.99324000000000001</v>
      </c>
      <c r="X444">
        <v>4.4339999999999997E-2</v>
      </c>
      <c r="Y444">
        <v>6.3499999999999997E-3</v>
      </c>
      <c r="Z444">
        <v>0.23937</v>
      </c>
      <c r="AA444">
        <v>2.9E-4</v>
      </c>
      <c r="AB444" s="1">
        <v>4.0000000000000003E-5</v>
      </c>
      <c r="AC444">
        <v>2.2505299999999999</v>
      </c>
      <c r="AD444">
        <v>1.7049999999999999E-2</v>
      </c>
      <c r="AE444">
        <v>0.21274999999999999</v>
      </c>
      <c r="AF444">
        <v>0.11804000000000001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320</v>
      </c>
      <c r="AR444">
        <v>1</v>
      </c>
      <c r="AS444">
        <v>1</v>
      </c>
      <c r="AT444">
        <v>10</v>
      </c>
    </row>
    <row r="445" spans="1:46" x14ac:dyDescent="0.25">
      <c r="A445" t="s">
        <v>34</v>
      </c>
      <c r="B445">
        <v>2</v>
      </c>
      <c r="C445">
        <v>2</v>
      </c>
      <c r="D445">
        <v>2</v>
      </c>
      <c r="E445">
        <v>1</v>
      </c>
      <c r="F445">
        <v>3</v>
      </c>
      <c r="G445">
        <v>120</v>
      </c>
      <c r="H445" cm="1">
        <f t="array" ref="H445">_xlfn.SWITCH(B445,1,0.6,2,0.4)*_xlfn.SWITCH(C445,1,0.185,2,0.63,3,0.185)*_xlfn.SWITCH(D445,1,0.185,2,0.63,3,0.185)*_xlfn.SWITCH(E445,1,0.25,2,0.25,3,0.5)*_xlfn.SWITCH(F445,1,0.185,2,0.63,3,0.185)</f>
        <v>7.34265E-3</v>
      </c>
      <c r="I445">
        <v>4.7627767289468003E-3</v>
      </c>
      <c r="J445">
        <v>5</v>
      </c>
      <c r="K445">
        <v>0.05</v>
      </c>
      <c r="L445">
        <v>6.3935247000000004</v>
      </c>
      <c r="M445">
        <v>0.26555173999999998</v>
      </c>
      <c r="N445">
        <v>-0.14094400000000001</v>
      </c>
      <c r="O445">
        <v>-1.8303467499999999</v>
      </c>
      <c r="P445">
        <v>-5.4553900000000001E-3</v>
      </c>
      <c r="Q445">
        <v>6.3338000000000001E-4</v>
      </c>
      <c r="R445">
        <v>10.82442273</v>
      </c>
      <c r="S445">
        <v>0.1358161</v>
      </c>
      <c r="T445">
        <v>0.11313342999999999</v>
      </c>
      <c r="U445">
        <v>-0.23442404999999999</v>
      </c>
      <c r="V445">
        <v>0.1905</v>
      </c>
      <c r="W445">
        <v>0.78671999999999997</v>
      </c>
      <c r="X445">
        <v>4.011E-2</v>
      </c>
      <c r="Y445">
        <v>5.77E-3</v>
      </c>
      <c r="Z445">
        <v>0.18914</v>
      </c>
      <c r="AA445">
        <v>2.5999999999999998E-4</v>
      </c>
      <c r="AB445" s="1">
        <v>3.0000000000000001E-5</v>
      </c>
      <c r="AC445">
        <v>1.97692</v>
      </c>
      <c r="AD445">
        <v>1.7899999999999999E-2</v>
      </c>
      <c r="AE445">
        <v>0.18035999999999999</v>
      </c>
      <c r="AF445">
        <v>0.10525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320</v>
      </c>
      <c r="AR445">
        <v>1</v>
      </c>
      <c r="AS445">
        <v>1</v>
      </c>
      <c r="AT445">
        <v>10</v>
      </c>
    </row>
    <row r="446" spans="1:46" x14ac:dyDescent="0.25">
      <c r="A446" t="s">
        <v>34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121</v>
      </c>
      <c r="H446" cm="1">
        <f t="array" ref="H446">_xlfn.SWITCH(B446,1,0.6,2,0.4)*_xlfn.SWITCH(C446,1,0.185,2,0.63,3,0.185)*_xlfn.SWITCH(D446,1,0.185,2,0.63,3,0.185)*_xlfn.SWITCH(E446,1,0.25,2,0.25,3,0.5)*_xlfn.SWITCH(F446,1,0.185,2,0.63,3,0.185)</f>
        <v>7.34265E-3</v>
      </c>
      <c r="I446">
        <v>3.1696471876903999E-3</v>
      </c>
      <c r="J446">
        <v>5</v>
      </c>
      <c r="K446">
        <v>0.05</v>
      </c>
      <c r="L446">
        <v>10.0165811</v>
      </c>
      <c r="M446">
        <v>0.13442486000000001</v>
      </c>
      <c r="N446">
        <v>-0.17007805000000001</v>
      </c>
      <c r="O446">
        <v>-2.5511602500000001</v>
      </c>
      <c r="P446">
        <v>-7.2580600000000002E-3</v>
      </c>
      <c r="Q446">
        <v>1.06981E-3</v>
      </c>
      <c r="R446">
        <v>13.963013139999999</v>
      </c>
      <c r="S446">
        <v>0.12105227</v>
      </c>
      <c r="T446">
        <v>0.47782432000000002</v>
      </c>
      <c r="U446">
        <v>-0.40443863000000002</v>
      </c>
      <c r="V446">
        <v>0.21820000000000001</v>
      </c>
      <c r="W446">
        <v>1.1897800000000001</v>
      </c>
      <c r="X446">
        <v>4.6510000000000003E-2</v>
      </c>
      <c r="Y446">
        <v>6.6100000000000004E-3</v>
      </c>
      <c r="Z446">
        <v>0.28633999999999998</v>
      </c>
      <c r="AA446">
        <v>2.9999999999999997E-4</v>
      </c>
      <c r="AB446" s="1">
        <v>4.0000000000000003E-5</v>
      </c>
      <c r="AC446">
        <v>2.4271600000000002</v>
      </c>
      <c r="AD446">
        <v>1.6039999999999999E-2</v>
      </c>
      <c r="AE446">
        <v>0.23546</v>
      </c>
      <c r="AF446">
        <v>0.1278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320</v>
      </c>
      <c r="AR446">
        <v>1</v>
      </c>
      <c r="AS446">
        <v>1</v>
      </c>
      <c r="AT446">
        <v>10</v>
      </c>
    </row>
    <row r="447" spans="1:46" x14ac:dyDescent="0.25">
      <c r="A447" t="s">
        <v>34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122</v>
      </c>
      <c r="H447" cm="1">
        <f t="array" ref="H447">_xlfn.SWITCH(B447,1,0.6,2,0.4)*_xlfn.SWITCH(C447,1,0.185,2,0.63,3,0.185)*_xlfn.SWITCH(D447,1,0.185,2,0.63,3,0.185)*_xlfn.SWITCH(E447,1,0.25,2,0.25,3,0.5)*_xlfn.SWITCH(F447,1,0.185,2,0.63,3,0.185)</f>
        <v>2.5004700000000001E-2</v>
      </c>
      <c r="I447">
        <v>1.5276165290867999E-2</v>
      </c>
      <c r="J447">
        <v>5</v>
      </c>
      <c r="K447">
        <v>0.05</v>
      </c>
      <c r="L447">
        <v>8.5111722200000006</v>
      </c>
      <c r="M447">
        <v>0.16805550999999999</v>
      </c>
      <c r="N447">
        <v>-0.15970810999999999</v>
      </c>
      <c r="O447">
        <v>-2.22301365</v>
      </c>
      <c r="P447">
        <v>-6.6544100000000004E-3</v>
      </c>
      <c r="Q447">
        <v>9.3236000000000002E-4</v>
      </c>
      <c r="R447">
        <v>12.798887949999999</v>
      </c>
      <c r="S447">
        <v>0.12259962000000001</v>
      </c>
      <c r="T447">
        <v>0.38910857999999998</v>
      </c>
      <c r="U447">
        <v>-0.47803278999999999</v>
      </c>
      <c r="V447">
        <v>0.21010000000000001</v>
      </c>
      <c r="W447">
        <v>1.0198199999999999</v>
      </c>
      <c r="X447">
        <v>4.4450000000000003E-2</v>
      </c>
      <c r="Y447">
        <v>6.3600000000000002E-3</v>
      </c>
      <c r="Z447">
        <v>0.24579000000000001</v>
      </c>
      <c r="AA447">
        <v>2.9E-4</v>
      </c>
      <c r="AB447" s="1">
        <v>4.0000000000000003E-5</v>
      </c>
      <c r="AC447">
        <v>2.29033</v>
      </c>
      <c r="AD447">
        <v>1.6750000000000001E-2</v>
      </c>
      <c r="AE447">
        <v>0.21592</v>
      </c>
      <c r="AF447">
        <v>0.11881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320</v>
      </c>
      <c r="AR447">
        <v>1</v>
      </c>
      <c r="AS447">
        <v>1</v>
      </c>
      <c r="AT447">
        <v>10</v>
      </c>
    </row>
    <row r="448" spans="1:46" x14ac:dyDescent="0.25">
      <c r="A448" t="s">
        <v>34</v>
      </c>
      <c r="B448">
        <v>2</v>
      </c>
      <c r="C448">
        <v>2</v>
      </c>
      <c r="D448">
        <v>2</v>
      </c>
      <c r="E448">
        <v>2</v>
      </c>
      <c r="F448">
        <v>3</v>
      </c>
      <c r="G448">
        <v>123</v>
      </c>
      <c r="H448" cm="1">
        <f t="array" ref="H448">_xlfn.SWITCH(B448,1,0.6,2,0.4)*_xlfn.SWITCH(C448,1,0.185,2,0.63,3,0.185)*_xlfn.SWITCH(D448,1,0.185,2,0.63,3,0.185)*_xlfn.SWITCH(E448,1,0.25,2,0.25,3,0.5)*_xlfn.SWITCH(F448,1,0.185,2,0.63,3,0.185)</f>
        <v>7.34265E-3</v>
      </c>
      <c r="I448">
        <v>5.6879742654376009E-3</v>
      </c>
      <c r="J448">
        <v>5</v>
      </c>
      <c r="K448">
        <v>0.05</v>
      </c>
      <c r="L448">
        <v>6.5627352800000001</v>
      </c>
      <c r="M448">
        <v>0.26599084000000001</v>
      </c>
      <c r="N448">
        <v>-0.14099048</v>
      </c>
      <c r="O448">
        <v>-1.8755515599999999</v>
      </c>
      <c r="P448">
        <v>-5.48826E-3</v>
      </c>
      <c r="Q448">
        <v>6.3236E-4</v>
      </c>
      <c r="R448">
        <v>11.19629679</v>
      </c>
      <c r="S448">
        <v>0.13247886</v>
      </c>
      <c r="T448">
        <v>0.36067241</v>
      </c>
      <c r="U448">
        <v>-0.41690772999999998</v>
      </c>
      <c r="V448">
        <v>0.19120000000000001</v>
      </c>
      <c r="W448">
        <v>0.81211999999999995</v>
      </c>
      <c r="X448">
        <v>4.0280000000000003E-2</v>
      </c>
      <c r="Y448">
        <v>5.79E-3</v>
      </c>
      <c r="Z448">
        <v>0.19541</v>
      </c>
      <c r="AA448">
        <v>2.5999999999999998E-4</v>
      </c>
      <c r="AB448" s="1">
        <v>3.0000000000000001E-5</v>
      </c>
      <c r="AC448">
        <v>2.0256799999999999</v>
      </c>
      <c r="AD448">
        <v>1.7559999999999999E-2</v>
      </c>
      <c r="AE448">
        <v>0.18382000000000001</v>
      </c>
      <c r="AF448">
        <v>0.10592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320</v>
      </c>
      <c r="AR448">
        <v>1</v>
      </c>
      <c r="AS448">
        <v>1</v>
      </c>
      <c r="AT448">
        <v>10</v>
      </c>
    </row>
    <row r="449" spans="1:46" x14ac:dyDescent="0.25">
      <c r="A449" t="s">
        <v>34</v>
      </c>
      <c r="B449">
        <v>2</v>
      </c>
      <c r="C449">
        <v>2</v>
      </c>
      <c r="D449">
        <v>2</v>
      </c>
      <c r="E449">
        <v>3</v>
      </c>
      <c r="F449">
        <v>1</v>
      </c>
      <c r="G449">
        <v>124</v>
      </c>
      <c r="H449" cm="1">
        <f t="array" ref="H449">_xlfn.SWITCH(B449,1,0.6,2,0.4)*_xlfn.SWITCH(C449,1,0.185,2,0.63,3,0.185)*_xlfn.SWITCH(D449,1,0.185,2,0.63,3,0.185)*_xlfn.SWITCH(E449,1,0.25,2,0.25,3,0.5)*_xlfn.SWITCH(F449,1,0.185,2,0.63,3,0.185)</f>
        <v>1.46853E-2</v>
      </c>
      <c r="I449">
        <v>1.6958354909005598E-2</v>
      </c>
      <c r="J449">
        <v>5</v>
      </c>
      <c r="K449">
        <v>0.05</v>
      </c>
      <c r="L449">
        <v>9.1984222199999994</v>
      </c>
      <c r="M449">
        <v>0.13841804999999999</v>
      </c>
      <c r="N449">
        <v>-0.16906582000000001</v>
      </c>
      <c r="O449">
        <v>-2.3515708100000001</v>
      </c>
      <c r="P449">
        <v>-7.2499599999999997E-3</v>
      </c>
      <c r="Q449">
        <v>1.07313E-3</v>
      </c>
      <c r="R449">
        <v>12.50824049</v>
      </c>
      <c r="S449">
        <v>0.13131176999999999</v>
      </c>
      <c r="T449">
        <v>1.0790564899999999</v>
      </c>
      <c r="U449">
        <v>-1.2166474899999999</v>
      </c>
      <c r="V449">
        <v>0.21909999999999999</v>
      </c>
      <c r="W449">
        <v>1.0743199999999999</v>
      </c>
      <c r="X449">
        <v>4.6600000000000003E-2</v>
      </c>
      <c r="Y449">
        <v>6.6400000000000001E-3</v>
      </c>
      <c r="Z449">
        <v>0.25883</v>
      </c>
      <c r="AA449">
        <v>2.9999999999999997E-4</v>
      </c>
      <c r="AB449" s="1">
        <v>4.0000000000000003E-5</v>
      </c>
      <c r="AC449">
        <v>2.26044</v>
      </c>
      <c r="AD449">
        <v>1.7250000000000001E-2</v>
      </c>
      <c r="AE449">
        <v>0.22417000000000001</v>
      </c>
      <c r="AF449">
        <v>0.12472999999999999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320</v>
      </c>
      <c r="AR449">
        <v>1</v>
      </c>
      <c r="AS449">
        <v>1</v>
      </c>
      <c r="AT449">
        <v>10</v>
      </c>
    </row>
    <row r="450" spans="1:46" x14ac:dyDescent="0.25">
      <c r="A450" t="s">
        <v>34</v>
      </c>
      <c r="B450">
        <v>2</v>
      </c>
      <c r="C450">
        <v>2</v>
      </c>
      <c r="D450">
        <v>2</v>
      </c>
      <c r="E450">
        <v>3</v>
      </c>
      <c r="F450">
        <v>2</v>
      </c>
      <c r="G450">
        <v>125</v>
      </c>
      <c r="H450" cm="1">
        <f t="array" ref="H450">_xlfn.SWITCH(B450,1,0.6,2,0.4)*_xlfn.SWITCH(C450,1,0.185,2,0.63,3,0.185)*_xlfn.SWITCH(D450,1,0.185,2,0.63,3,0.185)*_xlfn.SWITCH(E450,1,0.25,2,0.25,3,0.5)*_xlfn.SWITCH(F450,1,0.185,2,0.63,3,0.185)</f>
        <v>5.0009400000000002E-2</v>
      </c>
      <c r="I450">
        <v>6.4521330969523213E-2</v>
      </c>
      <c r="J450">
        <v>5</v>
      </c>
      <c r="K450">
        <v>0.05</v>
      </c>
      <c r="L450">
        <v>7.7782935000000002</v>
      </c>
      <c r="M450">
        <v>0.17285185</v>
      </c>
      <c r="N450">
        <v>-0.15869706</v>
      </c>
      <c r="O450">
        <v>-2.0437936699999999</v>
      </c>
      <c r="P450">
        <v>-6.6355099999999998E-3</v>
      </c>
      <c r="Q450">
        <v>9.3451000000000005E-4</v>
      </c>
      <c r="R450">
        <v>11.3552777</v>
      </c>
      <c r="S450">
        <v>0.13387372</v>
      </c>
      <c r="T450">
        <v>0.99964023999999996</v>
      </c>
      <c r="U450">
        <v>-1.2820140600000001</v>
      </c>
      <c r="V450">
        <v>0.2107</v>
      </c>
      <c r="W450">
        <v>0.91786999999999996</v>
      </c>
      <c r="X450">
        <v>4.4490000000000002E-2</v>
      </c>
      <c r="Y450">
        <v>6.3800000000000003E-3</v>
      </c>
      <c r="Z450">
        <v>0.22098000000000001</v>
      </c>
      <c r="AA450">
        <v>2.7999999999999998E-4</v>
      </c>
      <c r="AB450" s="1">
        <v>4.0000000000000003E-5</v>
      </c>
      <c r="AC450">
        <v>2.1170100000000001</v>
      </c>
      <c r="AD450">
        <v>1.8089999999999998E-2</v>
      </c>
      <c r="AE450">
        <v>0.20462</v>
      </c>
      <c r="AF450">
        <v>0.11717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320</v>
      </c>
      <c r="AR450">
        <v>1</v>
      </c>
      <c r="AS450">
        <v>1</v>
      </c>
      <c r="AT450">
        <v>10</v>
      </c>
    </row>
    <row r="451" spans="1:46" x14ac:dyDescent="0.25">
      <c r="A451" t="s">
        <v>34</v>
      </c>
      <c r="B451">
        <v>2</v>
      </c>
      <c r="C451">
        <v>2</v>
      </c>
      <c r="D451">
        <v>2</v>
      </c>
      <c r="E451">
        <v>3</v>
      </c>
      <c r="F451">
        <v>3</v>
      </c>
      <c r="G451">
        <v>126</v>
      </c>
      <c r="H451" cm="1">
        <f t="array" ref="H451">_xlfn.SWITCH(B451,1,0.6,2,0.4)*_xlfn.SWITCH(C451,1,0.185,2,0.63,3,0.185)*_xlfn.SWITCH(D451,1,0.185,2,0.63,3,0.185)*_xlfn.SWITCH(E451,1,0.25,2,0.25,3,0.5)*_xlfn.SWITCH(F451,1,0.185,2,0.63,3,0.185)</f>
        <v>1.46853E-2</v>
      </c>
      <c r="I451">
        <v>1.7337226923563202E-2</v>
      </c>
      <c r="J451">
        <v>5</v>
      </c>
      <c r="K451">
        <v>0.05</v>
      </c>
      <c r="L451">
        <v>5.9254225900000002</v>
      </c>
      <c r="M451">
        <v>0.27167261999999998</v>
      </c>
      <c r="N451">
        <v>-0.13996025000000001</v>
      </c>
      <c r="O451">
        <v>-1.71974662</v>
      </c>
      <c r="P451">
        <v>-5.4595399999999997E-3</v>
      </c>
      <c r="Q451">
        <v>6.334E-4</v>
      </c>
      <c r="R451">
        <v>9.7878719200000006</v>
      </c>
      <c r="S451">
        <v>0.14582259</v>
      </c>
      <c r="T451">
        <v>0.98476781000000002</v>
      </c>
      <c r="U451">
        <v>-1.2135607399999999</v>
      </c>
      <c r="V451">
        <v>0.19139999999999999</v>
      </c>
      <c r="W451">
        <v>0.72980999999999996</v>
      </c>
      <c r="X451">
        <v>4.0250000000000001E-2</v>
      </c>
      <c r="Y451">
        <v>5.7999999999999996E-3</v>
      </c>
      <c r="Z451">
        <v>0.17483000000000001</v>
      </c>
      <c r="AA451">
        <v>2.5000000000000001E-4</v>
      </c>
      <c r="AB451" s="1">
        <v>3.0000000000000001E-5</v>
      </c>
      <c r="AC451">
        <v>1.85198</v>
      </c>
      <c r="AD451">
        <v>1.9050000000000001E-2</v>
      </c>
      <c r="AE451">
        <v>0.17343</v>
      </c>
      <c r="AF451">
        <v>0.10521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320</v>
      </c>
      <c r="AR451">
        <v>1</v>
      </c>
      <c r="AS451">
        <v>1</v>
      </c>
      <c r="AT451">
        <v>10</v>
      </c>
    </row>
    <row r="452" spans="1:46" x14ac:dyDescent="0.25">
      <c r="A452" t="s">
        <v>34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127</v>
      </c>
      <c r="H452" cm="1">
        <f t="array" ref="H452">_xlfn.SWITCH(B452,1,0.6,2,0.4)*_xlfn.SWITCH(C452,1,0.185,2,0.63,3,0.185)*_xlfn.SWITCH(D452,1,0.185,2,0.63,3,0.185)*_xlfn.SWITCH(E452,1,0.25,2,0.25,3,0.5)*_xlfn.SWITCH(F452,1,0.185,2,0.63,3,0.185)</f>
        <v>2.1561750000000002E-3</v>
      </c>
      <c r="I452">
        <v>9.1507852663160003E-4</v>
      </c>
      <c r="J452">
        <v>5</v>
      </c>
      <c r="K452">
        <v>0.05</v>
      </c>
      <c r="L452">
        <v>9.6929920900000006</v>
      </c>
      <c r="M452">
        <v>0.13934268</v>
      </c>
      <c r="N452">
        <v>-0.18531038999999999</v>
      </c>
      <c r="O452">
        <v>-2.5576228400000001</v>
      </c>
      <c r="P452">
        <v>-7.0057499999999998E-3</v>
      </c>
      <c r="Q452">
        <v>9.7490999999999995E-4</v>
      </c>
      <c r="R452">
        <v>13.46975711</v>
      </c>
      <c r="S452">
        <v>0.13864388</v>
      </c>
      <c r="T452">
        <v>0.42697073000000002</v>
      </c>
      <c r="U452">
        <v>-8.117684E-2</v>
      </c>
      <c r="V452">
        <v>0.2064</v>
      </c>
      <c r="W452">
        <v>1.1561300000000001</v>
      </c>
      <c r="X452">
        <v>4.4569999999999999E-2</v>
      </c>
      <c r="Y452">
        <v>6.2599999999999999E-3</v>
      </c>
      <c r="Z452">
        <v>0.27751999999999999</v>
      </c>
      <c r="AA452">
        <v>2.9E-4</v>
      </c>
      <c r="AB452" s="1">
        <v>4.0000000000000003E-5</v>
      </c>
      <c r="AC452">
        <v>2.3258899999999998</v>
      </c>
      <c r="AD452">
        <v>1.6719999999999999E-2</v>
      </c>
      <c r="AE452">
        <v>0.21983</v>
      </c>
      <c r="AF452">
        <v>0.12399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320</v>
      </c>
      <c r="AR452">
        <v>1</v>
      </c>
      <c r="AS452">
        <v>1</v>
      </c>
      <c r="AT452">
        <v>10</v>
      </c>
    </row>
    <row r="453" spans="1:46" x14ac:dyDescent="0.25">
      <c r="A453" t="s">
        <v>34</v>
      </c>
      <c r="B453">
        <v>2</v>
      </c>
      <c r="C453">
        <v>2</v>
      </c>
      <c r="D453">
        <v>3</v>
      </c>
      <c r="E453">
        <v>1</v>
      </c>
      <c r="F453">
        <v>2</v>
      </c>
      <c r="G453">
        <v>128</v>
      </c>
      <c r="H453" cm="1">
        <f t="array" ref="H453">_xlfn.SWITCH(B453,1,0.6,2,0.4)*_xlfn.SWITCH(C453,1,0.185,2,0.63,3,0.185)*_xlfn.SWITCH(D453,1,0.185,2,0.63,3,0.185)*_xlfn.SWITCH(E453,1,0.25,2,0.25,3,0.5)*_xlfn.SWITCH(F453,1,0.185,2,0.63,3,0.185)</f>
        <v>7.34265E-3</v>
      </c>
      <c r="I453">
        <v>5.0775061918992004E-3</v>
      </c>
      <c r="J453">
        <v>5</v>
      </c>
      <c r="K453">
        <v>0.05</v>
      </c>
      <c r="L453">
        <v>8.2281325899999995</v>
      </c>
      <c r="M453">
        <v>0.16336572999999999</v>
      </c>
      <c r="N453">
        <v>-0.17558156999999999</v>
      </c>
      <c r="O453">
        <v>-2.2350418300000001</v>
      </c>
      <c r="P453">
        <v>-6.4348699999999997E-3</v>
      </c>
      <c r="Q453">
        <v>8.5873999999999998E-4</v>
      </c>
      <c r="R453">
        <v>12.18633152</v>
      </c>
      <c r="S453">
        <v>0.14180154</v>
      </c>
      <c r="T453">
        <v>0.29934530999999998</v>
      </c>
      <c r="U453">
        <v>-0.11754391</v>
      </c>
      <c r="V453">
        <v>0.2026</v>
      </c>
      <c r="W453">
        <v>1.0050600000000001</v>
      </c>
      <c r="X453">
        <v>4.3380000000000002E-2</v>
      </c>
      <c r="Y453">
        <v>6.1399999999999996E-3</v>
      </c>
      <c r="Z453">
        <v>0.24192</v>
      </c>
      <c r="AA453">
        <v>2.7999999999999998E-4</v>
      </c>
      <c r="AB453" s="1">
        <v>4.0000000000000003E-5</v>
      </c>
      <c r="AC453">
        <v>2.2021500000000001</v>
      </c>
      <c r="AD453">
        <v>1.7690000000000001E-2</v>
      </c>
      <c r="AE453">
        <v>0.20585000000000001</v>
      </c>
      <c r="AF453">
        <v>0.11636000000000001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320</v>
      </c>
      <c r="AR453">
        <v>1</v>
      </c>
      <c r="AS453">
        <v>1</v>
      </c>
      <c r="AT453">
        <v>10</v>
      </c>
    </row>
    <row r="454" spans="1:46" x14ac:dyDescent="0.25">
      <c r="A454" t="s">
        <v>34</v>
      </c>
      <c r="B454">
        <v>2</v>
      </c>
      <c r="C454">
        <v>2</v>
      </c>
      <c r="D454">
        <v>3</v>
      </c>
      <c r="E454">
        <v>1</v>
      </c>
      <c r="F454">
        <v>3</v>
      </c>
      <c r="G454">
        <v>129</v>
      </c>
      <c r="H454" cm="1">
        <f t="array" ref="H454">_xlfn.SWITCH(B454,1,0.6,2,0.4)*_xlfn.SWITCH(C454,1,0.185,2,0.63,3,0.185)*_xlfn.SWITCH(D454,1,0.185,2,0.63,3,0.185)*_xlfn.SWITCH(E454,1,0.25,2,0.25,3,0.5)*_xlfn.SWITCH(F454,1,0.185,2,0.63,3,0.185)</f>
        <v>2.1561750000000002E-3</v>
      </c>
      <c r="I454">
        <v>2.3533319840180001E-3</v>
      </c>
      <c r="J454">
        <v>5</v>
      </c>
      <c r="K454">
        <v>0.05</v>
      </c>
      <c r="L454">
        <v>6.3460007699999998</v>
      </c>
      <c r="M454">
        <v>0.23747915999999999</v>
      </c>
      <c r="N454">
        <v>-0.15821614000000001</v>
      </c>
      <c r="O454">
        <v>-1.88306766</v>
      </c>
      <c r="P454">
        <v>-5.2815700000000002E-3</v>
      </c>
      <c r="Q454">
        <v>6.1423999999999995E-4</v>
      </c>
      <c r="R454">
        <v>10.58345935</v>
      </c>
      <c r="S454">
        <v>0.14955421999999999</v>
      </c>
      <c r="T454">
        <v>0.19465479999999999</v>
      </c>
      <c r="U454">
        <v>-7.4971060000000006E-2</v>
      </c>
      <c r="V454">
        <v>0.191</v>
      </c>
      <c r="W454">
        <v>0.81618000000000002</v>
      </c>
      <c r="X454">
        <v>4.0579999999999998E-2</v>
      </c>
      <c r="Y454">
        <v>5.79E-3</v>
      </c>
      <c r="Z454">
        <v>0.19631000000000001</v>
      </c>
      <c r="AA454">
        <v>2.5999999999999998E-4</v>
      </c>
      <c r="AB454" s="1">
        <v>3.0000000000000001E-5</v>
      </c>
      <c r="AC454">
        <v>1.9751799999999999</v>
      </c>
      <c r="AD454">
        <v>1.8720000000000001E-2</v>
      </c>
      <c r="AE454">
        <v>0.18146999999999999</v>
      </c>
      <c r="AF454">
        <v>0.10639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320</v>
      </c>
      <c r="AR454">
        <v>1</v>
      </c>
      <c r="AS454">
        <v>1</v>
      </c>
      <c r="AT454">
        <v>10</v>
      </c>
    </row>
    <row r="455" spans="1:46" x14ac:dyDescent="0.25">
      <c r="A455" t="s">
        <v>34</v>
      </c>
      <c r="B455">
        <v>2</v>
      </c>
      <c r="C455">
        <v>2</v>
      </c>
      <c r="D455">
        <v>3</v>
      </c>
      <c r="E455">
        <v>2</v>
      </c>
      <c r="F455">
        <v>1</v>
      </c>
      <c r="G455">
        <v>130</v>
      </c>
      <c r="H455" cm="1">
        <f t="array" ref="H455">_xlfn.SWITCH(B455,1,0.6,2,0.4)*_xlfn.SWITCH(C455,1,0.185,2,0.63,3,0.185)*_xlfn.SWITCH(D455,1,0.185,2,0.63,3,0.185)*_xlfn.SWITCH(E455,1,0.25,2,0.25,3,0.5)*_xlfn.SWITCH(F455,1,0.185,2,0.63,3,0.185)</f>
        <v>2.1561750000000002E-3</v>
      </c>
      <c r="I455">
        <v>1.3157356359328001E-3</v>
      </c>
      <c r="J455">
        <v>5</v>
      </c>
      <c r="K455">
        <v>0.05</v>
      </c>
      <c r="L455">
        <v>9.8361041500000006</v>
      </c>
      <c r="M455">
        <v>0.13956018000000001</v>
      </c>
      <c r="N455">
        <v>-0.18534727000000001</v>
      </c>
      <c r="O455">
        <v>-2.5956769799999999</v>
      </c>
      <c r="P455">
        <v>-7.0409699999999997E-3</v>
      </c>
      <c r="Q455">
        <v>9.7428E-4</v>
      </c>
      <c r="R455">
        <v>13.69480925</v>
      </c>
      <c r="S455">
        <v>0.13663264999999999</v>
      </c>
      <c r="T455">
        <v>0.66617358000000004</v>
      </c>
      <c r="U455">
        <v>-0.26236171000000003</v>
      </c>
      <c r="V455">
        <v>0.20680000000000001</v>
      </c>
      <c r="W455">
        <v>1.1749799999999999</v>
      </c>
      <c r="X455">
        <v>4.4650000000000002E-2</v>
      </c>
      <c r="Y455">
        <v>6.2700000000000004E-3</v>
      </c>
      <c r="Z455">
        <v>0.28198000000000001</v>
      </c>
      <c r="AA455">
        <v>2.9999999999999997E-4</v>
      </c>
      <c r="AB455" s="1">
        <v>4.0000000000000003E-5</v>
      </c>
      <c r="AC455">
        <v>2.34674</v>
      </c>
      <c r="AD455">
        <v>1.6490000000000001E-2</v>
      </c>
      <c r="AE455">
        <v>0.22191</v>
      </c>
      <c r="AF455">
        <v>0.12485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320</v>
      </c>
      <c r="AR455">
        <v>1</v>
      </c>
      <c r="AS455">
        <v>1</v>
      </c>
      <c r="AT455">
        <v>10</v>
      </c>
    </row>
    <row r="456" spans="1:46" x14ac:dyDescent="0.25">
      <c r="A456" t="s">
        <v>34</v>
      </c>
      <c r="B456">
        <v>2</v>
      </c>
      <c r="C456">
        <v>2</v>
      </c>
      <c r="D456">
        <v>3</v>
      </c>
      <c r="E456">
        <v>2</v>
      </c>
      <c r="F456">
        <v>2</v>
      </c>
      <c r="G456">
        <v>131</v>
      </c>
      <c r="H456" cm="1">
        <f t="array" ref="H456">_xlfn.SWITCH(B456,1,0.6,2,0.4)*_xlfn.SWITCH(C456,1,0.185,2,0.63,3,0.185)*_xlfn.SWITCH(D456,1,0.185,2,0.63,3,0.185)*_xlfn.SWITCH(E456,1,0.25,2,0.25,3,0.5)*_xlfn.SWITCH(F456,1,0.185,2,0.63,3,0.185)</f>
        <v>7.34265E-3</v>
      </c>
      <c r="I456">
        <v>6.9045814471683994E-3</v>
      </c>
      <c r="J456">
        <v>5</v>
      </c>
      <c r="K456">
        <v>0.05</v>
      </c>
      <c r="L456">
        <v>8.3917285199999991</v>
      </c>
      <c r="M456">
        <v>0.16380622</v>
      </c>
      <c r="N456">
        <v>-0.17563139999999999</v>
      </c>
      <c r="O456">
        <v>-2.2784311599999998</v>
      </c>
      <c r="P456">
        <v>-6.46738E-3</v>
      </c>
      <c r="Q456">
        <v>8.5769000000000004E-4</v>
      </c>
      <c r="R456">
        <v>12.482719380000001</v>
      </c>
      <c r="S456">
        <v>0.13917947</v>
      </c>
      <c r="T456">
        <v>0.54322634999999997</v>
      </c>
      <c r="U456">
        <v>-0.29834411</v>
      </c>
      <c r="V456">
        <v>0.20300000000000001</v>
      </c>
      <c r="W456">
        <v>1.0284199999999999</v>
      </c>
      <c r="X456">
        <v>4.3479999999999998E-2</v>
      </c>
      <c r="Y456">
        <v>6.1599999999999997E-3</v>
      </c>
      <c r="Z456">
        <v>0.24751999999999999</v>
      </c>
      <c r="AA456">
        <v>2.7999999999999998E-4</v>
      </c>
      <c r="AB456" s="1">
        <v>4.0000000000000003E-5</v>
      </c>
      <c r="AC456">
        <v>2.2359499999999999</v>
      </c>
      <c r="AD456">
        <v>1.7399999999999999E-2</v>
      </c>
      <c r="AE456">
        <v>0.20854</v>
      </c>
      <c r="AF456">
        <v>0.1172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320</v>
      </c>
      <c r="AR456">
        <v>1</v>
      </c>
      <c r="AS456">
        <v>1</v>
      </c>
      <c r="AT456">
        <v>10</v>
      </c>
    </row>
    <row r="457" spans="1:46" x14ac:dyDescent="0.25">
      <c r="A457" t="s">
        <v>34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132</v>
      </c>
      <c r="H457" cm="1">
        <f t="array" ref="H457">_xlfn.SWITCH(B457,1,0.6,2,0.4)*_xlfn.SWITCH(C457,1,0.185,2,0.63,3,0.185)*_xlfn.SWITCH(D457,1,0.185,2,0.63,3,0.185)*_xlfn.SWITCH(E457,1,0.25,2,0.25,3,0.5)*_xlfn.SWITCH(F457,1,0.185,2,0.63,3,0.185)</f>
        <v>2.1561750000000002E-3</v>
      </c>
      <c r="I457">
        <v>2.9640684051336001E-3</v>
      </c>
      <c r="J457">
        <v>5</v>
      </c>
      <c r="K457">
        <v>0.05</v>
      </c>
      <c r="L457">
        <v>6.5111178499999998</v>
      </c>
      <c r="M457">
        <v>0.23794039</v>
      </c>
      <c r="N457">
        <v>-0.15827107000000001</v>
      </c>
      <c r="O457">
        <v>-1.9271267599999999</v>
      </c>
      <c r="P457">
        <v>-5.3138100000000004E-3</v>
      </c>
      <c r="Q457">
        <v>6.1309999999999999E-4</v>
      </c>
      <c r="R457">
        <v>10.929666409999999</v>
      </c>
      <c r="S457">
        <v>0.14614719000000001</v>
      </c>
      <c r="T457">
        <v>0.44048451</v>
      </c>
      <c r="U457">
        <v>-0.25690096000000001</v>
      </c>
      <c r="V457">
        <v>0.19159999999999999</v>
      </c>
      <c r="W457">
        <v>0.84026999999999996</v>
      </c>
      <c r="X457">
        <v>4.0719999999999999E-2</v>
      </c>
      <c r="Y457">
        <v>5.8100000000000001E-3</v>
      </c>
      <c r="Z457">
        <v>0.20222999999999999</v>
      </c>
      <c r="AA457">
        <v>2.5999999999999998E-4</v>
      </c>
      <c r="AB457" s="1">
        <v>3.0000000000000001E-5</v>
      </c>
      <c r="AC457">
        <v>2.0199799999999999</v>
      </c>
      <c r="AD457">
        <v>1.8380000000000001E-2</v>
      </c>
      <c r="AE457">
        <v>0.18459</v>
      </c>
      <c r="AF457">
        <v>0.10707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320</v>
      </c>
      <c r="AR457">
        <v>1</v>
      </c>
      <c r="AS457">
        <v>1</v>
      </c>
      <c r="AT457">
        <v>10</v>
      </c>
    </row>
    <row r="458" spans="1:46" x14ac:dyDescent="0.25">
      <c r="A458" t="s">
        <v>34</v>
      </c>
      <c r="B458">
        <v>2</v>
      </c>
      <c r="C458">
        <v>2</v>
      </c>
      <c r="D458">
        <v>3</v>
      </c>
      <c r="E458">
        <v>3</v>
      </c>
      <c r="F458">
        <v>1</v>
      </c>
      <c r="G458">
        <v>133</v>
      </c>
      <c r="H458" cm="1">
        <f t="array" ref="H458">_xlfn.SWITCH(B458,1,0.6,2,0.4)*_xlfn.SWITCH(C458,1,0.185,2,0.63,3,0.185)*_xlfn.SWITCH(D458,1,0.185,2,0.63,3,0.185)*_xlfn.SWITCH(E458,1,0.25,2,0.25,3,0.5)*_xlfn.SWITCH(F458,1,0.185,2,0.63,3,0.185)</f>
        <v>4.3123500000000004E-3</v>
      </c>
      <c r="I458">
        <v>8.511060926150801E-3</v>
      </c>
      <c r="J458">
        <v>5</v>
      </c>
      <c r="K458">
        <v>0.05</v>
      </c>
      <c r="L458">
        <v>9.0098088799999996</v>
      </c>
      <c r="M458">
        <v>0.14332042</v>
      </c>
      <c r="N458">
        <v>-0.18429042000000001</v>
      </c>
      <c r="O458">
        <v>-2.39503698</v>
      </c>
      <c r="P458">
        <v>-7.03859E-3</v>
      </c>
      <c r="Q458">
        <v>9.7831000000000003E-4</v>
      </c>
      <c r="R458">
        <v>12.258826060000001</v>
      </c>
      <c r="S458">
        <v>0.14785064000000001</v>
      </c>
      <c r="T458">
        <v>1.2717249399999999</v>
      </c>
      <c r="U458">
        <v>-1.07870523</v>
      </c>
      <c r="V458">
        <v>0.20780000000000001</v>
      </c>
      <c r="W458">
        <v>1.06534</v>
      </c>
      <c r="X458">
        <v>4.4769999999999997E-2</v>
      </c>
      <c r="Y458">
        <v>6.3E-3</v>
      </c>
      <c r="Z458">
        <v>0.25607999999999997</v>
      </c>
      <c r="AA458">
        <v>2.9E-4</v>
      </c>
      <c r="AB458" s="1">
        <v>4.0000000000000003E-5</v>
      </c>
      <c r="AC458">
        <v>2.1885500000000002</v>
      </c>
      <c r="AD458">
        <v>1.7729999999999999E-2</v>
      </c>
      <c r="AE458">
        <v>0.21210000000000001</v>
      </c>
      <c r="AF458">
        <v>0.12111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320</v>
      </c>
      <c r="AR458">
        <v>1</v>
      </c>
      <c r="AS458">
        <v>1</v>
      </c>
      <c r="AT458">
        <v>10</v>
      </c>
    </row>
    <row r="459" spans="1:46" x14ac:dyDescent="0.25">
      <c r="A459" t="s">
        <v>34</v>
      </c>
      <c r="B459">
        <v>2</v>
      </c>
      <c r="C459">
        <v>2</v>
      </c>
      <c r="D459">
        <v>3</v>
      </c>
      <c r="E459">
        <v>3</v>
      </c>
      <c r="F459">
        <v>2</v>
      </c>
      <c r="G459">
        <v>134</v>
      </c>
      <c r="H459" cm="1">
        <f t="array" ref="H459">_xlfn.SWITCH(B459,1,0.6,2,0.4)*_xlfn.SWITCH(C459,1,0.185,2,0.63,3,0.185)*_xlfn.SWITCH(D459,1,0.185,2,0.63,3,0.185)*_xlfn.SWITCH(E459,1,0.25,2,0.25,3,0.5)*_xlfn.SWITCH(F459,1,0.185,2,0.63,3,0.185)</f>
        <v>1.46853E-2</v>
      </c>
      <c r="I459">
        <v>3.5691134919033606E-2</v>
      </c>
      <c r="J459">
        <v>5</v>
      </c>
      <c r="K459">
        <v>0.05</v>
      </c>
      <c r="L459">
        <v>7.64076048</v>
      </c>
      <c r="M459">
        <v>0.16814156</v>
      </c>
      <c r="N459">
        <v>-0.17457131000000001</v>
      </c>
      <c r="O459">
        <v>-2.0953298999999999</v>
      </c>
      <c r="P459">
        <v>-6.4562500000000002E-3</v>
      </c>
      <c r="Q459">
        <v>8.6092999999999999E-4</v>
      </c>
      <c r="R459">
        <v>11.05592186</v>
      </c>
      <c r="S459">
        <v>0.15145908999999999</v>
      </c>
      <c r="T459">
        <v>1.15546383</v>
      </c>
      <c r="U459">
        <v>-1.1067211299999999</v>
      </c>
      <c r="V459">
        <v>0.20369999999999999</v>
      </c>
      <c r="W459">
        <v>0.92793000000000003</v>
      </c>
      <c r="X459">
        <v>4.3560000000000001E-2</v>
      </c>
      <c r="Y459">
        <v>6.1799999999999997E-3</v>
      </c>
      <c r="Z459">
        <v>0.22328999999999999</v>
      </c>
      <c r="AA459">
        <v>2.7999999999999998E-4</v>
      </c>
      <c r="AB459" s="1">
        <v>4.0000000000000003E-5</v>
      </c>
      <c r="AC459">
        <v>2.0665100000000001</v>
      </c>
      <c r="AD459">
        <v>1.8769999999999998E-2</v>
      </c>
      <c r="AE459">
        <v>0.19827</v>
      </c>
      <c r="AF459">
        <v>0.11495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320</v>
      </c>
      <c r="AR459">
        <v>1</v>
      </c>
      <c r="AS459">
        <v>1</v>
      </c>
      <c r="AT459">
        <v>10</v>
      </c>
    </row>
    <row r="460" spans="1:46" x14ac:dyDescent="0.25">
      <c r="A460" t="s">
        <v>34</v>
      </c>
      <c r="B460">
        <v>2</v>
      </c>
      <c r="C460">
        <v>2</v>
      </c>
      <c r="D460">
        <v>3</v>
      </c>
      <c r="E460">
        <v>3</v>
      </c>
      <c r="F460">
        <v>3</v>
      </c>
      <c r="G460">
        <v>135</v>
      </c>
      <c r="H460" cm="1">
        <f t="array" ref="H460">_xlfn.SWITCH(B460,1,0.6,2,0.4)*_xlfn.SWITCH(C460,1,0.185,2,0.63,3,0.185)*_xlfn.SWITCH(D460,1,0.185,2,0.63,3,0.185)*_xlfn.SWITCH(E460,1,0.25,2,0.25,3,0.5)*_xlfn.SWITCH(F460,1,0.185,2,0.63,3,0.185)</f>
        <v>4.3123500000000004E-3</v>
      </c>
      <c r="I460">
        <v>1.12631686079532E-2</v>
      </c>
      <c r="J460">
        <v>5</v>
      </c>
      <c r="K460">
        <v>0.05</v>
      </c>
      <c r="L460">
        <v>5.8586314100000001</v>
      </c>
      <c r="M460">
        <v>0.24318454</v>
      </c>
      <c r="N460">
        <v>-0.15720633000000001</v>
      </c>
      <c r="O460">
        <v>-1.7677441199999999</v>
      </c>
      <c r="P460">
        <v>-5.2911599999999996E-3</v>
      </c>
      <c r="Q460">
        <v>6.1508999999999999E-4</v>
      </c>
      <c r="R460">
        <v>9.5479160099999998</v>
      </c>
      <c r="S460">
        <v>0.16017836999999999</v>
      </c>
      <c r="T460">
        <v>1.06464991</v>
      </c>
      <c r="U460">
        <v>-1.05654464</v>
      </c>
      <c r="V460">
        <v>0.192</v>
      </c>
      <c r="W460">
        <v>0.75665000000000004</v>
      </c>
      <c r="X460">
        <v>4.0739999999999998E-2</v>
      </c>
      <c r="Y460">
        <v>5.8199999999999997E-3</v>
      </c>
      <c r="Z460">
        <v>0.18146000000000001</v>
      </c>
      <c r="AA460">
        <v>2.5999999999999998E-4</v>
      </c>
      <c r="AB460" s="1">
        <v>3.0000000000000001E-5</v>
      </c>
      <c r="AC460">
        <v>1.84697</v>
      </c>
      <c r="AD460">
        <v>1.9910000000000001E-2</v>
      </c>
      <c r="AE460">
        <v>0.17463999999999999</v>
      </c>
      <c r="AF460">
        <v>0.1061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320</v>
      </c>
      <c r="AR460">
        <v>1</v>
      </c>
      <c r="AS460">
        <v>1</v>
      </c>
      <c r="AT460">
        <v>10</v>
      </c>
    </row>
    <row r="461" spans="1:46" x14ac:dyDescent="0.25">
      <c r="A461" t="s">
        <v>34</v>
      </c>
      <c r="B461">
        <v>2</v>
      </c>
      <c r="C461">
        <v>3</v>
      </c>
      <c r="D461">
        <v>1</v>
      </c>
      <c r="E461">
        <v>1</v>
      </c>
      <c r="F461">
        <v>1</v>
      </c>
      <c r="G461">
        <v>136</v>
      </c>
      <c r="H461" cm="1">
        <f t="array" ref="H461">_xlfn.SWITCH(B461,1,0.6,2,0.4)*_xlfn.SWITCH(C461,1,0.185,2,0.63,3,0.185)*_xlfn.SWITCH(D461,1,0.185,2,0.63,3,0.185)*_xlfn.SWITCH(E461,1,0.25,2,0.25,3,0.5)*_xlfn.SWITCH(F461,1,0.185,2,0.63,3,0.185)</f>
        <v>6.331625E-4</v>
      </c>
      <c r="I461">
        <v>4.9006352474160011E-4</v>
      </c>
      <c r="J461">
        <v>5</v>
      </c>
      <c r="K461">
        <v>0.05</v>
      </c>
      <c r="L461">
        <v>10.403223880000001</v>
      </c>
      <c r="M461">
        <v>0.10635876</v>
      </c>
      <c r="N461">
        <v>-0.16543046</v>
      </c>
      <c r="O461">
        <v>-2.3762983599999998</v>
      </c>
      <c r="P461">
        <v>-7.6150300000000001E-3</v>
      </c>
      <c r="Q461">
        <v>1.19462E-3</v>
      </c>
      <c r="R461">
        <v>13.92457102</v>
      </c>
      <c r="S461">
        <v>0.10297580000000001</v>
      </c>
      <c r="T461">
        <v>1.20781E-2</v>
      </c>
      <c r="U461">
        <v>-0.55196244999999999</v>
      </c>
      <c r="V461">
        <v>0.2243</v>
      </c>
      <c r="W461">
        <v>1.1085199999999999</v>
      </c>
      <c r="X461">
        <v>4.7050000000000002E-2</v>
      </c>
      <c r="Y461">
        <v>6.79E-3</v>
      </c>
      <c r="Z461">
        <v>0.26708999999999999</v>
      </c>
      <c r="AA461">
        <v>2.9999999999999997E-4</v>
      </c>
      <c r="AB461" s="1">
        <v>4.0000000000000003E-5</v>
      </c>
      <c r="AC461">
        <v>2.4110399999999998</v>
      </c>
      <c r="AD461">
        <v>1.5480000000000001E-2</v>
      </c>
      <c r="AE461">
        <v>0.23633999999999999</v>
      </c>
      <c r="AF461">
        <v>0.12633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320</v>
      </c>
      <c r="AR461">
        <v>1</v>
      </c>
      <c r="AS461">
        <v>1</v>
      </c>
      <c r="AT461">
        <v>10</v>
      </c>
    </row>
    <row r="462" spans="1:46" x14ac:dyDescent="0.25">
      <c r="A462" t="s">
        <v>34</v>
      </c>
      <c r="B462">
        <v>2</v>
      </c>
      <c r="C462">
        <v>3</v>
      </c>
      <c r="D462">
        <v>1</v>
      </c>
      <c r="E462">
        <v>1</v>
      </c>
      <c r="F462">
        <v>2</v>
      </c>
      <c r="G462">
        <v>137</v>
      </c>
      <c r="H462" cm="1">
        <f t="array" ref="H462">_xlfn.SWITCH(B462,1,0.6,2,0.4)*_xlfn.SWITCH(C462,1,0.185,2,0.63,3,0.185)*_xlfn.SWITCH(D462,1,0.185,2,0.63,3,0.185)*_xlfn.SWITCH(E462,1,0.25,2,0.25,3,0.5)*_xlfn.SWITCH(F462,1,0.185,2,0.63,3,0.185)</f>
        <v>2.1561749999999998E-3</v>
      </c>
      <c r="I462">
        <v>2.0369965903272E-3</v>
      </c>
      <c r="J462">
        <v>5</v>
      </c>
      <c r="K462">
        <v>0.05</v>
      </c>
      <c r="L462">
        <v>9.0517241599999991</v>
      </c>
      <c r="M462">
        <v>0.15211448999999999</v>
      </c>
      <c r="N462">
        <v>-0.15479813000000001</v>
      </c>
      <c r="O462">
        <v>-2.0920942999999999</v>
      </c>
      <c r="P462">
        <v>-7.0166999999999998E-3</v>
      </c>
      <c r="Q462">
        <v>1.01753E-3</v>
      </c>
      <c r="R462">
        <v>13.063992539999999</v>
      </c>
      <c r="S462">
        <v>0.1034096</v>
      </c>
      <c r="T462">
        <v>2.256466E-2</v>
      </c>
      <c r="U462">
        <v>-0.61421210000000004</v>
      </c>
      <c r="V462">
        <v>0.2114</v>
      </c>
      <c r="W462">
        <v>0.95384999999999998</v>
      </c>
      <c r="X462">
        <v>4.4119999999999999E-2</v>
      </c>
      <c r="Y462">
        <v>6.4000000000000003E-3</v>
      </c>
      <c r="Z462">
        <v>0.22961000000000001</v>
      </c>
      <c r="AA462">
        <v>2.7999999999999998E-4</v>
      </c>
      <c r="AB462" s="1">
        <v>4.0000000000000003E-5</v>
      </c>
      <c r="AC462">
        <v>2.2881399999999998</v>
      </c>
      <c r="AD462">
        <v>1.5949999999999999E-2</v>
      </c>
      <c r="AE462">
        <v>0.21345</v>
      </c>
      <c r="AF462">
        <v>0.1172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320</v>
      </c>
      <c r="AR462">
        <v>1</v>
      </c>
      <c r="AS462">
        <v>1</v>
      </c>
      <c r="AT462">
        <v>10</v>
      </c>
    </row>
    <row r="463" spans="1:46" x14ac:dyDescent="0.25">
      <c r="A463" t="s">
        <v>34</v>
      </c>
      <c r="B463">
        <v>2</v>
      </c>
      <c r="C463">
        <v>3</v>
      </c>
      <c r="D463">
        <v>1</v>
      </c>
      <c r="E463">
        <v>1</v>
      </c>
      <c r="F463">
        <v>3</v>
      </c>
      <c r="G463">
        <v>138</v>
      </c>
      <c r="H463" cm="1">
        <f t="array" ref="H463">_xlfn.SWITCH(B463,1,0.6,2,0.4)*_xlfn.SWITCH(C463,1,0.185,2,0.63,3,0.185)*_xlfn.SWITCH(D463,1,0.185,2,0.63,3,0.185)*_xlfn.SWITCH(E463,1,0.25,2,0.25,3,0.5)*_xlfn.SWITCH(F463,1,0.185,2,0.63,3,0.185)</f>
        <v>6.331625E-4</v>
      </c>
      <c r="I463">
        <v>5.8418110109200003E-4</v>
      </c>
      <c r="J463">
        <v>5</v>
      </c>
      <c r="K463">
        <v>0.05</v>
      </c>
      <c r="L463">
        <v>7.0843130099999998</v>
      </c>
      <c r="M463">
        <v>0.28232731999999999</v>
      </c>
      <c r="N463">
        <v>-0.13478225999999999</v>
      </c>
      <c r="O463">
        <v>-1.7719901300000001</v>
      </c>
      <c r="P463">
        <v>-5.8140400000000004E-3</v>
      </c>
      <c r="Q463">
        <v>6.1885E-4</v>
      </c>
      <c r="R463">
        <v>11.175830210000001</v>
      </c>
      <c r="S463">
        <v>0.12198112999999999</v>
      </c>
      <c r="T463">
        <v>8.4596389999999994E-2</v>
      </c>
      <c r="U463">
        <v>-0.40623030999999998</v>
      </c>
      <c r="V463">
        <v>0.188</v>
      </c>
      <c r="W463">
        <v>0.75583999999999996</v>
      </c>
      <c r="X463">
        <v>3.9269999999999999E-2</v>
      </c>
      <c r="Y463">
        <v>5.6899999999999997E-3</v>
      </c>
      <c r="Z463">
        <v>0.18146999999999999</v>
      </c>
      <c r="AA463">
        <v>2.5000000000000001E-4</v>
      </c>
      <c r="AB463" s="1">
        <v>3.0000000000000001E-5</v>
      </c>
      <c r="AC463">
        <v>1.9896</v>
      </c>
      <c r="AD463">
        <v>1.7100000000000001E-2</v>
      </c>
      <c r="AE463">
        <v>0.17746000000000001</v>
      </c>
      <c r="AF463">
        <v>0.10335999999999999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320</v>
      </c>
      <c r="AR463">
        <v>1</v>
      </c>
      <c r="AS463">
        <v>1</v>
      </c>
      <c r="AT463">
        <v>10</v>
      </c>
    </row>
    <row r="464" spans="1:46" x14ac:dyDescent="0.25">
      <c r="A464" t="s">
        <v>34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139</v>
      </c>
      <c r="H464" cm="1">
        <f t="array" ref="H464">_xlfn.SWITCH(B464,1,0.6,2,0.4)*_xlfn.SWITCH(C464,1,0.185,2,0.63,3,0.185)*_xlfn.SWITCH(D464,1,0.185,2,0.63,3,0.185)*_xlfn.SWITCH(E464,1,0.25,2,0.25,3,0.5)*_xlfn.SWITCH(F464,1,0.185,2,0.63,3,0.185)</f>
        <v>6.331625E-4</v>
      </c>
      <c r="I464">
        <v>6.1110697929760008E-4</v>
      </c>
      <c r="J464">
        <v>5</v>
      </c>
      <c r="K464">
        <v>0.05</v>
      </c>
      <c r="L464">
        <v>10.591150880000001</v>
      </c>
      <c r="M464">
        <v>0.1069224</v>
      </c>
      <c r="N464">
        <v>-0.16545621999999999</v>
      </c>
      <c r="O464">
        <v>-2.42600748</v>
      </c>
      <c r="P464">
        <v>-7.6471100000000004E-3</v>
      </c>
      <c r="Q464">
        <v>1.1936099999999999E-3</v>
      </c>
      <c r="R464">
        <v>14.26295195</v>
      </c>
      <c r="S464">
        <v>0.10092278</v>
      </c>
      <c r="T464">
        <v>0.26184060999999997</v>
      </c>
      <c r="U464">
        <v>-0.73268785000000003</v>
      </c>
      <c r="V464">
        <v>0.22459999999999999</v>
      </c>
      <c r="W464">
        <v>1.1370499999999999</v>
      </c>
      <c r="X464">
        <v>4.7120000000000002E-2</v>
      </c>
      <c r="Y464">
        <v>6.79E-3</v>
      </c>
      <c r="Z464">
        <v>0.27394000000000002</v>
      </c>
      <c r="AA464">
        <v>2.9999999999999997E-4</v>
      </c>
      <c r="AB464" s="1">
        <v>4.0000000000000003E-5</v>
      </c>
      <c r="AC464">
        <v>2.4476599999999999</v>
      </c>
      <c r="AD464">
        <v>1.521E-2</v>
      </c>
      <c r="AE464">
        <v>0.23960999999999999</v>
      </c>
      <c r="AF464">
        <v>0.12708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320</v>
      </c>
      <c r="AR464">
        <v>1</v>
      </c>
      <c r="AS464">
        <v>1</v>
      </c>
      <c r="AT464">
        <v>10</v>
      </c>
    </row>
    <row r="465" spans="1:46" x14ac:dyDescent="0.25">
      <c r="A465" t="s">
        <v>34</v>
      </c>
      <c r="B465">
        <v>2</v>
      </c>
      <c r="C465">
        <v>3</v>
      </c>
      <c r="D465">
        <v>1</v>
      </c>
      <c r="E465">
        <v>2</v>
      </c>
      <c r="F465">
        <v>2</v>
      </c>
      <c r="G465">
        <v>140</v>
      </c>
      <c r="H465" cm="1">
        <f t="array" ref="H465">_xlfn.SWITCH(B465,1,0.6,2,0.4)*_xlfn.SWITCH(C465,1,0.185,2,0.63,3,0.185)*_xlfn.SWITCH(D465,1,0.185,2,0.63,3,0.185)*_xlfn.SWITCH(E465,1,0.25,2,0.25,3,0.5)*_xlfn.SWITCH(F465,1,0.185,2,0.63,3,0.185)</f>
        <v>2.1561749999999998E-3</v>
      </c>
      <c r="I465">
        <v>2.3818195467336001E-3</v>
      </c>
      <c r="J465">
        <v>5</v>
      </c>
      <c r="K465">
        <v>0.05</v>
      </c>
      <c r="L465">
        <v>9.2375604199999994</v>
      </c>
      <c r="M465">
        <v>0.15256977999999999</v>
      </c>
      <c r="N465">
        <v>-0.15482734000000001</v>
      </c>
      <c r="O465">
        <v>-2.1413727499999999</v>
      </c>
      <c r="P465">
        <v>-7.0498000000000002E-3</v>
      </c>
      <c r="Q465">
        <v>1.0166400000000001E-3</v>
      </c>
      <c r="R465">
        <v>13.44302865</v>
      </c>
      <c r="S465">
        <v>0.1009873</v>
      </c>
      <c r="T465">
        <v>0.27314358</v>
      </c>
      <c r="U465">
        <v>-0.79598179999999996</v>
      </c>
      <c r="V465">
        <v>0.21199999999999999</v>
      </c>
      <c r="W465">
        <v>0.98334999999999995</v>
      </c>
      <c r="X465">
        <v>4.4260000000000001E-2</v>
      </c>
      <c r="Y465">
        <v>6.4099999999999999E-3</v>
      </c>
      <c r="Z465">
        <v>0.23679</v>
      </c>
      <c r="AA465">
        <v>2.7999999999999998E-4</v>
      </c>
      <c r="AB465" s="1">
        <v>4.0000000000000003E-5</v>
      </c>
      <c r="AC465">
        <v>2.3342800000000001</v>
      </c>
      <c r="AD465">
        <v>1.5650000000000001E-2</v>
      </c>
      <c r="AE465">
        <v>0.21722</v>
      </c>
      <c r="AF465">
        <v>0.11792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320</v>
      </c>
      <c r="AR465">
        <v>1</v>
      </c>
      <c r="AS465">
        <v>1</v>
      </c>
      <c r="AT465">
        <v>10</v>
      </c>
    </row>
    <row r="466" spans="1:46" x14ac:dyDescent="0.25">
      <c r="A466" t="s">
        <v>34</v>
      </c>
      <c r="B466">
        <v>2</v>
      </c>
      <c r="C466">
        <v>3</v>
      </c>
      <c r="D466">
        <v>1</v>
      </c>
      <c r="E466">
        <v>2</v>
      </c>
      <c r="F466">
        <v>3</v>
      </c>
      <c r="G466">
        <v>141</v>
      </c>
      <c r="H466" cm="1">
        <f t="array" ref="H466">_xlfn.SWITCH(B466,1,0.6,2,0.4)*_xlfn.SWITCH(C466,1,0.185,2,0.63,3,0.185)*_xlfn.SWITCH(D466,1,0.185,2,0.63,3,0.185)*_xlfn.SWITCH(E466,1,0.25,2,0.25,3,0.5)*_xlfn.SWITCH(F466,1,0.185,2,0.63,3,0.185)</f>
        <v>6.331625E-4</v>
      </c>
      <c r="I466">
        <v>6.239291985404E-4</v>
      </c>
      <c r="J466">
        <v>5</v>
      </c>
      <c r="K466">
        <v>0.05</v>
      </c>
      <c r="L466">
        <v>7.2563846600000002</v>
      </c>
      <c r="M466">
        <v>0.28267128000000002</v>
      </c>
      <c r="N466">
        <v>-0.13482235000000001</v>
      </c>
      <c r="O466">
        <v>-1.81792573</v>
      </c>
      <c r="P466">
        <v>-5.8480399999999997E-3</v>
      </c>
      <c r="Q466">
        <v>6.1802999999999999E-4</v>
      </c>
      <c r="R466">
        <v>11.5754415</v>
      </c>
      <c r="S466">
        <v>0.11871667</v>
      </c>
      <c r="T466">
        <v>0.33342739999999998</v>
      </c>
      <c r="U466">
        <v>-0.58922545999999998</v>
      </c>
      <c r="V466">
        <v>0.18890000000000001</v>
      </c>
      <c r="W466">
        <v>0.78268000000000004</v>
      </c>
      <c r="X466">
        <v>3.9489999999999997E-2</v>
      </c>
      <c r="Y466">
        <v>5.7200000000000003E-3</v>
      </c>
      <c r="Z466">
        <v>0.18812000000000001</v>
      </c>
      <c r="AA466">
        <v>2.5000000000000001E-4</v>
      </c>
      <c r="AB466" s="1">
        <v>3.0000000000000001E-5</v>
      </c>
      <c r="AC466">
        <v>2.0432399999999999</v>
      </c>
      <c r="AD466">
        <v>1.678E-2</v>
      </c>
      <c r="AE466">
        <v>0.18131</v>
      </c>
      <c r="AF466">
        <v>0.10407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320</v>
      </c>
      <c r="AR466">
        <v>1</v>
      </c>
      <c r="AS466">
        <v>1</v>
      </c>
      <c r="AT466">
        <v>10</v>
      </c>
    </row>
    <row r="467" spans="1:46" x14ac:dyDescent="0.25">
      <c r="A467" t="s">
        <v>34</v>
      </c>
      <c r="B467">
        <v>2</v>
      </c>
      <c r="C467">
        <v>3</v>
      </c>
      <c r="D467">
        <v>1</v>
      </c>
      <c r="E467">
        <v>3</v>
      </c>
      <c r="F467">
        <v>1</v>
      </c>
      <c r="G467">
        <v>142</v>
      </c>
      <c r="H467" cm="1">
        <f t="array" ref="H467">_xlfn.SWITCH(B467,1,0.6,2,0.4)*_xlfn.SWITCH(C467,1,0.185,2,0.63,3,0.185)*_xlfn.SWITCH(D467,1,0.185,2,0.63,3,0.185)*_xlfn.SWITCH(E467,1,0.25,2,0.25,3,0.5)*_xlfn.SWITCH(F467,1,0.185,2,0.63,3,0.185)</f>
        <v>1.266325E-3</v>
      </c>
      <c r="I467">
        <v>2.1843615464812003E-3</v>
      </c>
      <c r="J467">
        <v>5</v>
      </c>
      <c r="K467">
        <v>0.05</v>
      </c>
      <c r="L467">
        <v>9.8147174100000001</v>
      </c>
      <c r="M467">
        <v>0.11182752</v>
      </c>
      <c r="N467">
        <v>-0.16449507999999999</v>
      </c>
      <c r="O467">
        <v>-2.2360949099999998</v>
      </c>
      <c r="P467">
        <v>-7.62644E-3</v>
      </c>
      <c r="Q467">
        <v>1.19516E-3</v>
      </c>
      <c r="R467">
        <v>12.801368849999999</v>
      </c>
      <c r="S467">
        <v>0.11005671</v>
      </c>
      <c r="T467">
        <v>0.86340848999999997</v>
      </c>
      <c r="U467">
        <v>-1.5375590800000001</v>
      </c>
      <c r="V467">
        <v>0.22539999999999999</v>
      </c>
      <c r="W467">
        <v>1.02461</v>
      </c>
      <c r="X467">
        <v>4.718E-2</v>
      </c>
      <c r="Y467">
        <v>6.8199999999999997E-3</v>
      </c>
      <c r="Z467">
        <v>0.24678</v>
      </c>
      <c r="AA467">
        <v>2.9999999999999997E-4</v>
      </c>
      <c r="AB467" s="1">
        <v>4.0000000000000003E-5</v>
      </c>
      <c r="AC467">
        <v>2.2808000000000002</v>
      </c>
      <c r="AD467">
        <v>1.6400000000000001E-2</v>
      </c>
      <c r="AE467">
        <v>0.22728999999999999</v>
      </c>
      <c r="AF467">
        <v>0.12526000000000001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320</v>
      </c>
      <c r="AR467">
        <v>1</v>
      </c>
      <c r="AS467">
        <v>1</v>
      </c>
      <c r="AT467">
        <v>10</v>
      </c>
    </row>
    <row r="468" spans="1:46" x14ac:dyDescent="0.25">
      <c r="A468" t="s">
        <v>34</v>
      </c>
      <c r="B468">
        <v>2</v>
      </c>
      <c r="C468">
        <v>3</v>
      </c>
      <c r="D468">
        <v>1</v>
      </c>
      <c r="E468">
        <v>3</v>
      </c>
      <c r="F468">
        <v>2</v>
      </c>
      <c r="G468">
        <v>143</v>
      </c>
      <c r="H468" cm="1">
        <f t="array" ref="H468">_xlfn.SWITCH(B468,1,0.6,2,0.4)*_xlfn.SWITCH(C468,1,0.185,2,0.63,3,0.185)*_xlfn.SWITCH(D468,1,0.185,2,0.63,3,0.185)*_xlfn.SWITCH(E468,1,0.25,2,0.25,3,0.5)*_xlfn.SWITCH(F468,1,0.185,2,0.63,3,0.185)</f>
        <v>4.3123499999999995E-3</v>
      </c>
      <c r="I468">
        <v>6.5703001249415999E-3</v>
      </c>
      <c r="J468">
        <v>5</v>
      </c>
      <c r="K468">
        <v>0.05</v>
      </c>
      <c r="L468">
        <v>8.5260412199999998</v>
      </c>
      <c r="M468">
        <v>0.15823909</v>
      </c>
      <c r="N468">
        <v>-0.15386171000000001</v>
      </c>
      <c r="O468">
        <v>-1.96737987</v>
      </c>
      <c r="P468">
        <v>-7.0203100000000001E-3</v>
      </c>
      <c r="Q468">
        <v>1.0170999999999999E-3</v>
      </c>
      <c r="R468">
        <v>11.95150651</v>
      </c>
      <c r="S468">
        <v>0.11112611999999999</v>
      </c>
      <c r="T468">
        <v>0.88303089999999995</v>
      </c>
      <c r="U468">
        <v>-1.59515641</v>
      </c>
      <c r="V468">
        <v>0.21240000000000001</v>
      </c>
      <c r="W468">
        <v>0.88261999999999996</v>
      </c>
      <c r="X468">
        <v>4.4269999999999997E-2</v>
      </c>
      <c r="Y468">
        <v>6.43E-3</v>
      </c>
      <c r="Z468">
        <v>0.21207000000000001</v>
      </c>
      <c r="AA468">
        <v>2.7999999999999998E-4</v>
      </c>
      <c r="AB468" s="1">
        <v>4.0000000000000003E-5</v>
      </c>
      <c r="AC468">
        <v>2.1603699999999999</v>
      </c>
      <c r="AD468">
        <v>1.6959999999999999E-2</v>
      </c>
      <c r="AE468">
        <v>0.20510999999999999</v>
      </c>
      <c r="AF468">
        <v>0.11688999999999999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320</v>
      </c>
      <c r="AR468">
        <v>1</v>
      </c>
      <c r="AS468">
        <v>1</v>
      </c>
      <c r="AT468">
        <v>10</v>
      </c>
    </row>
    <row r="469" spans="1:46" x14ac:dyDescent="0.25">
      <c r="A469" t="s">
        <v>34</v>
      </c>
      <c r="B469">
        <v>2</v>
      </c>
      <c r="C469">
        <v>3</v>
      </c>
      <c r="D469">
        <v>1</v>
      </c>
      <c r="E469">
        <v>3</v>
      </c>
      <c r="F469">
        <v>3</v>
      </c>
      <c r="G469">
        <v>144</v>
      </c>
      <c r="H469" cm="1">
        <f t="array" ref="H469">_xlfn.SWITCH(B469,1,0.6,2,0.4)*_xlfn.SWITCH(C469,1,0.185,2,0.63,3,0.185)*_xlfn.SWITCH(D469,1,0.185,2,0.63,3,0.185)*_xlfn.SWITCH(E469,1,0.25,2,0.25,3,0.5)*_xlfn.SWITCH(F469,1,0.185,2,0.63,3,0.185)</f>
        <v>1.266325E-3</v>
      </c>
      <c r="I469">
        <v>1.195296389638E-3</v>
      </c>
      <c r="J469">
        <v>5</v>
      </c>
      <c r="K469">
        <v>0.05</v>
      </c>
      <c r="L469">
        <v>6.6291887899999997</v>
      </c>
      <c r="M469">
        <v>0.28891188000000001</v>
      </c>
      <c r="N469">
        <v>-0.13381739000000001</v>
      </c>
      <c r="O469">
        <v>-1.6647648900000001</v>
      </c>
      <c r="P469">
        <v>-5.8128399999999997E-3</v>
      </c>
      <c r="Q469">
        <v>6.1799999999999995E-4</v>
      </c>
      <c r="R469">
        <v>10.11221782</v>
      </c>
      <c r="S469">
        <v>0.13158858000000001</v>
      </c>
      <c r="T469">
        <v>0.95723837000000001</v>
      </c>
      <c r="U469">
        <v>-1.3834701199999999</v>
      </c>
      <c r="V469">
        <v>0.18890000000000001</v>
      </c>
      <c r="W469">
        <v>0.70104</v>
      </c>
      <c r="X469">
        <v>3.9410000000000001E-2</v>
      </c>
      <c r="Y469">
        <v>5.7200000000000003E-3</v>
      </c>
      <c r="Z469">
        <v>0.16761000000000001</v>
      </c>
      <c r="AA469">
        <v>2.5000000000000001E-4</v>
      </c>
      <c r="AB469" s="1">
        <v>3.0000000000000001E-5</v>
      </c>
      <c r="AC469">
        <v>1.8662300000000001</v>
      </c>
      <c r="AD469">
        <v>1.8239999999999999E-2</v>
      </c>
      <c r="AE469">
        <v>0.17047999999999999</v>
      </c>
      <c r="AF469">
        <v>0.10349999999999999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320</v>
      </c>
      <c r="AR469">
        <v>1</v>
      </c>
      <c r="AS469">
        <v>1</v>
      </c>
      <c r="AT469">
        <v>10</v>
      </c>
    </row>
    <row r="470" spans="1:46" x14ac:dyDescent="0.25">
      <c r="A470" t="s">
        <v>34</v>
      </c>
      <c r="B470">
        <v>2</v>
      </c>
      <c r="C470">
        <v>3</v>
      </c>
      <c r="D470">
        <v>2</v>
      </c>
      <c r="E470">
        <v>1</v>
      </c>
      <c r="F470">
        <v>1</v>
      </c>
      <c r="G470">
        <v>145</v>
      </c>
      <c r="H470" cm="1">
        <f t="array" ref="H470">_xlfn.SWITCH(B470,1,0.6,2,0.4)*_xlfn.SWITCH(C470,1,0.185,2,0.63,3,0.185)*_xlfn.SWITCH(D470,1,0.185,2,0.63,3,0.185)*_xlfn.SWITCH(E470,1,0.25,2,0.25,3,0.5)*_xlfn.SWITCH(F470,1,0.185,2,0.63,3,0.185)</f>
        <v>2.1561749999999998E-3</v>
      </c>
      <c r="I470">
        <v>9.8720019073439999E-4</v>
      </c>
      <c r="J470">
        <v>5</v>
      </c>
      <c r="K470">
        <v>0.05</v>
      </c>
      <c r="L470">
        <v>10.42751123</v>
      </c>
      <c r="M470">
        <v>0.12856972999999999</v>
      </c>
      <c r="N470">
        <v>-0.17518906000000001</v>
      </c>
      <c r="O470">
        <v>-2.53545577</v>
      </c>
      <c r="P470">
        <v>-7.6330599999999997E-3</v>
      </c>
      <c r="Q470">
        <v>1.13087E-3</v>
      </c>
      <c r="R470">
        <v>13.95355586</v>
      </c>
      <c r="S470">
        <v>0.12060894</v>
      </c>
      <c r="T470">
        <v>0.25884962</v>
      </c>
      <c r="U470">
        <v>-0.26938487</v>
      </c>
      <c r="V470">
        <v>0.21890000000000001</v>
      </c>
      <c r="W470">
        <v>1.1898599999999999</v>
      </c>
      <c r="X470">
        <v>4.6629999999999998E-2</v>
      </c>
      <c r="Y470">
        <v>6.6299999999999996E-3</v>
      </c>
      <c r="Z470">
        <v>0.28638000000000002</v>
      </c>
      <c r="AA470">
        <v>2.9999999999999997E-4</v>
      </c>
      <c r="AB470" s="1">
        <v>4.0000000000000003E-5</v>
      </c>
      <c r="AC470">
        <v>2.4411900000000002</v>
      </c>
      <c r="AD470">
        <v>1.6129999999999999E-2</v>
      </c>
      <c r="AE470">
        <v>0.23604</v>
      </c>
      <c r="AF470">
        <v>0.12801000000000001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320</v>
      </c>
      <c r="AR470">
        <v>1</v>
      </c>
      <c r="AS470">
        <v>1</v>
      </c>
      <c r="AT470">
        <v>10</v>
      </c>
    </row>
    <row r="471" spans="1:46" x14ac:dyDescent="0.25">
      <c r="A471" t="s">
        <v>34</v>
      </c>
      <c r="B471">
        <v>2</v>
      </c>
      <c r="C471">
        <v>3</v>
      </c>
      <c r="D471">
        <v>2</v>
      </c>
      <c r="E471">
        <v>1</v>
      </c>
      <c r="F471">
        <v>2</v>
      </c>
      <c r="G471">
        <v>146</v>
      </c>
      <c r="H471" cm="1">
        <f t="array" ref="H471">_xlfn.SWITCH(B471,1,0.6,2,0.4)*_xlfn.SWITCH(C471,1,0.185,2,0.63,3,0.185)*_xlfn.SWITCH(D471,1,0.185,2,0.63,3,0.185)*_xlfn.SWITCH(E471,1,0.25,2,0.25,3,0.5)*_xlfn.SWITCH(F471,1,0.185,2,0.63,3,0.185)</f>
        <v>7.3426499999999992E-3</v>
      </c>
      <c r="I471">
        <v>4.5917426233192003E-3</v>
      </c>
      <c r="J471">
        <v>5</v>
      </c>
      <c r="K471">
        <v>0.05</v>
      </c>
      <c r="L471">
        <v>8.8288090100000005</v>
      </c>
      <c r="M471">
        <v>0.15647317999999999</v>
      </c>
      <c r="N471">
        <v>-0.16508390000000001</v>
      </c>
      <c r="O471">
        <v>-2.1757646500000001</v>
      </c>
      <c r="P471">
        <v>-7.04851E-3</v>
      </c>
      <c r="Q471">
        <v>9.9066999999999992E-4</v>
      </c>
      <c r="R471">
        <v>12.631910299999999</v>
      </c>
      <c r="S471">
        <v>0.12190092</v>
      </c>
      <c r="T471">
        <v>0.14995336000000001</v>
      </c>
      <c r="U471">
        <v>-0.33267591000000002</v>
      </c>
      <c r="V471">
        <v>0.21010000000000001</v>
      </c>
      <c r="W471">
        <v>0.99765000000000004</v>
      </c>
      <c r="X471">
        <v>4.4359999999999997E-2</v>
      </c>
      <c r="Y471">
        <v>6.3600000000000002E-3</v>
      </c>
      <c r="Z471">
        <v>0.24043999999999999</v>
      </c>
      <c r="AA471">
        <v>2.9E-4</v>
      </c>
      <c r="AB471" s="1">
        <v>4.0000000000000003E-5</v>
      </c>
      <c r="AC471">
        <v>2.2741199999999999</v>
      </c>
      <c r="AD471">
        <v>1.687E-2</v>
      </c>
      <c r="AE471">
        <v>0.21403</v>
      </c>
      <c r="AF471">
        <v>0.11817999999999999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320</v>
      </c>
      <c r="AR471">
        <v>1</v>
      </c>
      <c r="AS471">
        <v>1</v>
      </c>
      <c r="AT471">
        <v>10</v>
      </c>
    </row>
    <row r="472" spans="1:46" x14ac:dyDescent="0.25">
      <c r="A472" t="s">
        <v>34</v>
      </c>
      <c r="B472">
        <v>2</v>
      </c>
      <c r="C472">
        <v>3</v>
      </c>
      <c r="D472">
        <v>2</v>
      </c>
      <c r="E472">
        <v>1</v>
      </c>
      <c r="F472">
        <v>3</v>
      </c>
      <c r="G472">
        <v>147</v>
      </c>
      <c r="H472" cm="1">
        <f t="array" ref="H472">_xlfn.SWITCH(B472,1,0.6,2,0.4)*_xlfn.SWITCH(C472,1,0.185,2,0.63,3,0.185)*_xlfn.SWITCH(D472,1,0.185,2,0.63,3,0.185)*_xlfn.SWITCH(E472,1,0.25,2,0.25,3,0.5)*_xlfn.SWITCH(F472,1,0.185,2,0.63,3,0.185)</f>
        <v>2.1561749999999998E-3</v>
      </c>
      <c r="I472">
        <v>1.6111094137964002E-3</v>
      </c>
      <c r="J472">
        <v>5</v>
      </c>
      <c r="K472">
        <v>0.05</v>
      </c>
      <c r="L472">
        <v>6.8402034399999998</v>
      </c>
      <c r="M472">
        <v>0.25337986000000001</v>
      </c>
      <c r="N472">
        <v>-0.14628424000000001</v>
      </c>
      <c r="O472">
        <v>-1.81625097</v>
      </c>
      <c r="P472">
        <v>-5.7930400000000002E-3</v>
      </c>
      <c r="Q472">
        <v>6.6982999999999995E-4</v>
      </c>
      <c r="R472">
        <v>10.934017519999999</v>
      </c>
      <c r="S472">
        <v>0.13190109</v>
      </c>
      <c r="T472">
        <v>0.10970942</v>
      </c>
      <c r="U472">
        <v>-0.24312847000000001</v>
      </c>
      <c r="V472">
        <v>0.19059999999999999</v>
      </c>
      <c r="W472">
        <v>0.78271000000000002</v>
      </c>
      <c r="X472">
        <v>4.0050000000000002E-2</v>
      </c>
      <c r="Y472">
        <v>5.77E-3</v>
      </c>
      <c r="Z472">
        <v>0.18814</v>
      </c>
      <c r="AA472">
        <v>2.5000000000000001E-4</v>
      </c>
      <c r="AB472" s="1">
        <v>3.0000000000000001E-5</v>
      </c>
      <c r="AC472">
        <v>1.9911099999999999</v>
      </c>
      <c r="AD472">
        <v>1.7729999999999999E-2</v>
      </c>
      <c r="AE472">
        <v>0.18053</v>
      </c>
      <c r="AF472">
        <v>0.10518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320</v>
      </c>
      <c r="AR472">
        <v>1</v>
      </c>
      <c r="AS472">
        <v>1</v>
      </c>
      <c r="AT472">
        <v>10</v>
      </c>
    </row>
    <row r="473" spans="1:46" x14ac:dyDescent="0.25">
      <c r="A473" t="s">
        <v>34</v>
      </c>
      <c r="B473">
        <v>2</v>
      </c>
      <c r="C473">
        <v>3</v>
      </c>
      <c r="D473">
        <v>2</v>
      </c>
      <c r="E473">
        <v>2</v>
      </c>
      <c r="F473">
        <v>1</v>
      </c>
      <c r="G473">
        <v>148</v>
      </c>
      <c r="H473" cm="1">
        <f t="array" ref="H473">_xlfn.SWITCH(B473,1,0.6,2,0.4)*_xlfn.SWITCH(C473,1,0.185,2,0.63,3,0.185)*_xlfn.SWITCH(D473,1,0.185,2,0.63,3,0.185)*_xlfn.SWITCH(E473,1,0.25,2,0.25,3,0.5)*_xlfn.SWITCH(F473,1,0.185,2,0.63,3,0.185)</f>
        <v>2.1561749999999998E-3</v>
      </c>
      <c r="I473">
        <v>1.2928474996348001E-3</v>
      </c>
      <c r="J473">
        <v>5</v>
      </c>
      <c r="K473">
        <v>0.05</v>
      </c>
      <c r="L473">
        <v>10.59737105</v>
      </c>
      <c r="M473">
        <v>0.12905277000000001</v>
      </c>
      <c r="N473">
        <v>-0.17522515999999999</v>
      </c>
      <c r="O473">
        <v>-2.5803640099999998</v>
      </c>
      <c r="P473">
        <v>-7.6655100000000004E-3</v>
      </c>
      <c r="Q473">
        <v>1.12987E-3</v>
      </c>
      <c r="R473">
        <v>14.233107309999999</v>
      </c>
      <c r="S473">
        <v>0.11860133</v>
      </c>
      <c r="T473">
        <v>0.50343265999999998</v>
      </c>
      <c r="U473">
        <v>-0.44956542999999999</v>
      </c>
      <c r="V473">
        <v>0.21920000000000001</v>
      </c>
      <c r="W473">
        <v>1.2141999999999999</v>
      </c>
      <c r="X473">
        <v>4.6699999999999998E-2</v>
      </c>
      <c r="Y473">
        <v>6.6400000000000001E-3</v>
      </c>
      <c r="Z473">
        <v>0.29214000000000001</v>
      </c>
      <c r="AA473">
        <v>3.1E-4</v>
      </c>
      <c r="AB473" s="1">
        <v>4.0000000000000003E-5</v>
      </c>
      <c r="AC473">
        <v>2.4691900000000002</v>
      </c>
      <c r="AD473">
        <v>1.5879999999999998E-2</v>
      </c>
      <c r="AE473">
        <v>0.23863999999999999</v>
      </c>
      <c r="AF473">
        <v>0.12894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320</v>
      </c>
      <c r="AR473">
        <v>1</v>
      </c>
      <c r="AS473">
        <v>1</v>
      </c>
      <c r="AT473">
        <v>10</v>
      </c>
    </row>
    <row r="474" spans="1:46" x14ac:dyDescent="0.25">
      <c r="A474" t="s">
        <v>34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149</v>
      </c>
      <c r="H474" cm="1">
        <f t="array" ref="H474">_xlfn.SWITCH(B474,1,0.6,2,0.4)*_xlfn.SWITCH(C474,1,0.185,2,0.63,3,0.185)*_xlfn.SWITCH(D474,1,0.185,2,0.63,3,0.185)*_xlfn.SWITCH(E474,1,0.25,2,0.25,3,0.5)*_xlfn.SWITCH(F474,1,0.185,2,0.63,3,0.185)</f>
        <v>7.3426499999999992E-3</v>
      </c>
      <c r="I474">
        <v>5.6627563526976009E-3</v>
      </c>
      <c r="J474">
        <v>5</v>
      </c>
      <c r="K474">
        <v>0.05</v>
      </c>
      <c r="L474">
        <v>9.0076292999999996</v>
      </c>
      <c r="M474">
        <v>0.15703645999999999</v>
      </c>
      <c r="N474">
        <v>-0.16511961999999999</v>
      </c>
      <c r="O474">
        <v>-2.2232308999999999</v>
      </c>
      <c r="P474">
        <v>-7.0803200000000002E-3</v>
      </c>
      <c r="Q474">
        <v>9.8956000000000001E-4</v>
      </c>
      <c r="R474">
        <v>12.97433303</v>
      </c>
      <c r="S474">
        <v>0.11936117</v>
      </c>
      <c r="T474">
        <v>0.39793992</v>
      </c>
      <c r="U474">
        <v>-0.51371186999999996</v>
      </c>
      <c r="V474">
        <v>0.21060000000000001</v>
      </c>
      <c r="W474">
        <v>1.0249699999999999</v>
      </c>
      <c r="X474">
        <v>4.4470000000000003E-2</v>
      </c>
      <c r="Y474">
        <v>6.3699999999999998E-3</v>
      </c>
      <c r="Z474">
        <v>0.24704000000000001</v>
      </c>
      <c r="AA474">
        <v>2.9E-4</v>
      </c>
      <c r="AB474" s="1">
        <v>4.0000000000000003E-5</v>
      </c>
      <c r="AC474">
        <v>2.3149600000000001</v>
      </c>
      <c r="AD474">
        <v>1.6580000000000001E-2</v>
      </c>
      <c r="AE474">
        <v>0.21729999999999999</v>
      </c>
      <c r="AF474">
        <v>0.11897000000000001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320</v>
      </c>
      <c r="AR474">
        <v>1</v>
      </c>
      <c r="AS474">
        <v>1</v>
      </c>
      <c r="AT474">
        <v>10</v>
      </c>
    </row>
    <row r="475" spans="1:46" x14ac:dyDescent="0.25">
      <c r="A475" t="s">
        <v>34</v>
      </c>
      <c r="B475">
        <v>2</v>
      </c>
      <c r="C475">
        <v>3</v>
      </c>
      <c r="D475">
        <v>2</v>
      </c>
      <c r="E475">
        <v>2</v>
      </c>
      <c r="F475">
        <v>3</v>
      </c>
      <c r="G475">
        <v>150</v>
      </c>
      <c r="H475" cm="1">
        <f t="array" ref="H475">_xlfn.SWITCH(B475,1,0.6,2,0.4)*_xlfn.SWITCH(C475,1,0.185,2,0.63,3,0.185)*_xlfn.SWITCH(D475,1,0.185,2,0.63,3,0.185)*_xlfn.SWITCH(E475,1,0.25,2,0.25,3,0.5)*_xlfn.SWITCH(F475,1,0.185,2,0.63,3,0.185)</f>
        <v>2.1561749999999998E-3</v>
      </c>
      <c r="I475">
        <v>1.8290164386887998E-3</v>
      </c>
      <c r="J475">
        <v>5</v>
      </c>
      <c r="K475">
        <v>0.05</v>
      </c>
      <c r="L475">
        <v>7.0098198399999996</v>
      </c>
      <c r="M475">
        <v>0.25382208000000001</v>
      </c>
      <c r="N475">
        <v>-0.14632658000000001</v>
      </c>
      <c r="O475">
        <v>-1.86160189</v>
      </c>
      <c r="P475">
        <v>-5.8261500000000004E-3</v>
      </c>
      <c r="Q475">
        <v>6.6883000000000003E-4</v>
      </c>
      <c r="R475">
        <v>11.311553780000001</v>
      </c>
      <c r="S475">
        <v>0.12861014000000001</v>
      </c>
      <c r="T475">
        <v>0.35752115000000001</v>
      </c>
      <c r="U475">
        <v>-0.42569899</v>
      </c>
      <c r="V475">
        <v>0.19139999999999999</v>
      </c>
      <c r="W475">
        <v>0.80835000000000001</v>
      </c>
      <c r="X475">
        <v>4.0219999999999999E-2</v>
      </c>
      <c r="Y475">
        <v>5.79E-3</v>
      </c>
      <c r="Z475">
        <v>0.19447</v>
      </c>
      <c r="AA475">
        <v>2.5999999999999998E-4</v>
      </c>
      <c r="AB475" s="1">
        <v>3.0000000000000001E-5</v>
      </c>
      <c r="AC475">
        <v>2.0405600000000002</v>
      </c>
      <c r="AD475">
        <v>1.7389999999999999E-2</v>
      </c>
      <c r="AE475">
        <v>0.18404999999999999</v>
      </c>
      <c r="AF475">
        <v>0.10582999999999999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320</v>
      </c>
      <c r="AR475">
        <v>1</v>
      </c>
      <c r="AS475">
        <v>1</v>
      </c>
      <c r="AT475">
        <v>10</v>
      </c>
    </row>
    <row r="476" spans="1:46" x14ac:dyDescent="0.25">
      <c r="A476" t="s">
        <v>34</v>
      </c>
      <c r="B476">
        <v>2</v>
      </c>
      <c r="C476">
        <v>3</v>
      </c>
      <c r="D476">
        <v>2</v>
      </c>
      <c r="E476">
        <v>3</v>
      </c>
      <c r="F476">
        <v>1</v>
      </c>
      <c r="G476">
        <v>151</v>
      </c>
      <c r="H476" cm="1">
        <f t="array" ref="H476">_xlfn.SWITCH(B476,1,0.6,2,0.4)*_xlfn.SWITCH(C476,1,0.185,2,0.63,3,0.185)*_xlfn.SWITCH(D476,1,0.185,2,0.63,3,0.185)*_xlfn.SWITCH(E476,1,0.25,2,0.25,3,0.5)*_xlfn.SWITCH(F476,1,0.185,2,0.63,3,0.185)</f>
        <v>4.3123499999999995E-3</v>
      </c>
      <c r="I476">
        <v>5.667405413445601E-3</v>
      </c>
      <c r="J476">
        <v>5</v>
      </c>
      <c r="K476">
        <v>0.05</v>
      </c>
      <c r="L476">
        <v>9.7597940300000001</v>
      </c>
      <c r="M476">
        <v>0.13293430000000001</v>
      </c>
      <c r="N476">
        <v>-0.1742165</v>
      </c>
      <c r="O476">
        <v>-2.3760502400000001</v>
      </c>
      <c r="P476">
        <v>-7.6589500000000003E-3</v>
      </c>
      <c r="Q476">
        <v>1.1333199999999999E-3</v>
      </c>
      <c r="R476">
        <v>12.747530709999999</v>
      </c>
      <c r="S476">
        <v>0.12873814</v>
      </c>
      <c r="T476">
        <v>1.1016413300000001</v>
      </c>
      <c r="U476">
        <v>-1.2629496099999999</v>
      </c>
      <c r="V476">
        <v>0.22009999999999999</v>
      </c>
      <c r="W476">
        <v>1.09433</v>
      </c>
      <c r="X476">
        <v>4.6789999999999998E-2</v>
      </c>
      <c r="Y476">
        <v>6.6699999999999997E-3</v>
      </c>
      <c r="Z476">
        <v>0.26366000000000001</v>
      </c>
      <c r="AA476">
        <v>2.9999999999999997E-4</v>
      </c>
      <c r="AB476" s="1">
        <v>4.0000000000000003E-5</v>
      </c>
      <c r="AC476">
        <v>2.29874</v>
      </c>
      <c r="AD476">
        <v>1.7090000000000001E-2</v>
      </c>
      <c r="AE476">
        <v>0.22705</v>
      </c>
      <c r="AF476">
        <v>0.12559999999999999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320</v>
      </c>
      <c r="AR476">
        <v>1</v>
      </c>
      <c r="AS476">
        <v>1</v>
      </c>
      <c r="AT476">
        <v>10</v>
      </c>
    </row>
    <row r="477" spans="1:46" x14ac:dyDescent="0.25">
      <c r="A477" t="s">
        <v>34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152</v>
      </c>
      <c r="H477" cm="1">
        <f t="array" ref="H477">_xlfn.SWITCH(B477,1,0.6,2,0.4)*_xlfn.SWITCH(C477,1,0.185,2,0.63,3,0.185)*_xlfn.SWITCH(D477,1,0.185,2,0.63,3,0.185)*_xlfn.SWITCH(E477,1,0.25,2,0.25,3,0.5)*_xlfn.SWITCH(F477,1,0.185,2,0.63,3,0.185)</f>
        <v>1.4685299999999998E-2</v>
      </c>
      <c r="I477">
        <v>1.9495901423398802E-2</v>
      </c>
      <c r="J477">
        <v>5</v>
      </c>
      <c r="K477">
        <v>0.05</v>
      </c>
      <c r="L477">
        <v>8.2694471499999995</v>
      </c>
      <c r="M477">
        <v>0.16181804</v>
      </c>
      <c r="N477">
        <v>-0.16411877999999999</v>
      </c>
      <c r="O477">
        <v>-2.0426143099999998</v>
      </c>
      <c r="P477">
        <v>-7.0613999999999998E-3</v>
      </c>
      <c r="Q477">
        <v>9.9164999999999995E-4</v>
      </c>
      <c r="R477">
        <v>11.51158276</v>
      </c>
      <c r="S477">
        <v>0.13045395000000001</v>
      </c>
      <c r="T477">
        <v>1.0071129700000001</v>
      </c>
      <c r="U477">
        <v>-1.31759168</v>
      </c>
      <c r="V477">
        <v>0.2112</v>
      </c>
      <c r="W477">
        <v>0.92134000000000005</v>
      </c>
      <c r="X477">
        <v>4.4519999999999997E-2</v>
      </c>
      <c r="Y477">
        <v>6.4000000000000003E-3</v>
      </c>
      <c r="Z477">
        <v>0.22183</v>
      </c>
      <c r="AA477">
        <v>2.7999999999999998E-4</v>
      </c>
      <c r="AB477" s="1">
        <v>4.0000000000000003E-5</v>
      </c>
      <c r="AC477">
        <v>2.1396500000000001</v>
      </c>
      <c r="AD477">
        <v>1.7909999999999999E-2</v>
      </c>
      <c r="AE477">
        <v>0.20577999999999999</v>
      </c>
      <c r="AF477">
        <v>0.11733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320</v>
      </c>
      <c r="AR477">
        <v>1</v>
      </c>
      <c r="AS477">
        <v>1</v>
      </c>
      <c r="AT477">
        <v>10</v>
      </c>
    </row>
    <row r="478" spans="1:46" x14ac:dyDescent="0.25">
      <c r="A478" t="s">
        <v>34</v>
      </c>
      <c r="B478">
        <v>2</v>
      </c>
      <c r="C478">
        <v>3</v>
      </c>
      <c r="D478">
        <v>2</v>
      </c>
      <c r="E478">
        <v>3</v>
      </c>
      <c r="F478">
        <v>3</v>
      </c>
      <c r="G478">
        <v>153</v>
      </c>
      <c r="H478" cm="1">
        <f t="array" ref="H478">_xlfn.SWITCH(B478,1,0.6,2,0.4)*_xlfn.SWITCH(C478,1,0.185,2,0.63,3,0.185)*_xlfn.SWITCH(D478,1,0.185,2,0.63,3,0.185)*_xlfn.SWITCH(E478,1,0.25,2,0.25,3,0.5)*_xlfn.SWITCH(F478,1,0.185,2,0.63,3,0.185)</f>
        <v>4.3123499999999995E-3</v>
      </c>
      <c r="I478">
        <v>4.5153550995560001E-3</v>
      </c>
      <c r="J478">
        <v>5</v>
      </c>
      <c r="K478">
        <v>0.05</v>
      </c>
      <c r="L478">
        <v>6.3761340200000003</v>
      </c>
      <c r="M478">
        <v>0.25958197999999999</v>
      </c>
      <c r="N478">
        <v>-0.14530746</v>
      </c>
      <c r="O478">
        <v>-1.7066372700000001</v>
      </c>
      <c r="P478">
        <v>-5.79599E-3</v>
      </c>
      <c r="Q478">
        <v>6.6967000000000003E-4</v>
      </c>
      <c r="R478">
        <v>9.8938263699999993</v>
      </c>
      <c r="S478">
        <v>0.14172155</v>
      </c>
      <c r="T478">
        <v>0.98173171000000004</v>
      </c>
      <c r="U478">
        <v>-1.2218142299999999</v>
      </c>
      <c r="V478">
        <v>0.19159999999999999</v>
      </c>
      <c r="W478">
        <v>0.72635000000000005</v>
      </c>
      <c r="X478">
        <v>4.02E-2</v>
      </c>
      <c r="Y478">
        <v>5.7999999999999996E-3</v>
      </c>
      <c r="Z478">
        <v>0.17394999999999999</v>
      </c>
      <c r="AA478">
        <v>2.5000000000000001E-4</v>
      </c>
      <c r="AB478" s="1">
        <v>3.0000000000000001E-5</v>
      </c>
      <c r="AC478">
        <v>1.86707</v>
      </c>
      <c r="AD478">
        <v>1.8880000000000001E-2</v>
      </c>
      <c r="AE478">
        <v>0.17360999999999999</v>
      </c>
      <c r="AF478">
        <v>0.10521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320</v>
      </c>
      <c r="AR478">
        <v>1</v>
      </c>
      <c r="AS478">
        <v>1</v>
      </c>
      <c r="AT478">
        <v>10</v>
      </c>
    </row>
    <row r="479" spans="1:46" x14ac:dyDescent="0.25">
      <c r="A479" t="s">
        <v>34</v>
      </c>
      <c r="B479">
        <v>2</v>
      </c>
      <c r="C479">
        <v>3</v>
      </c>
      <c r="D479">
        <v>3</v>
      </c>
      <c r="E479">
        <v>1</v>
      </c>
      <c r="F479">
        <v>1</v>
      </c>
      <c r="G479">
        <v>154</v>
      </c>
      <c r="H479" cm="1">
        <f t="array" ref="H479">_xlfn.SWITCH(B479,1,0.6,2,0.4)*_xlfn.SWITCH(C479,1,0.185,2,0.63,3,0.185)*_xlfn.SWITCH(D479,1,0.185,2,0.63,3,0.185)*_xlfn.SWITCH(E479,1,0.25,2,0.25,3,0.5)*_xlfn.SWITCH(F479,1,0.185,2,0.63,3,0.185)</f>
        <v>6.331625E-4</v>
      </c>
      <c r="I479">
        <v>4.2632927067560002E-4</v>
      </c>
      <c r="J479">
        <v>5</v>
      </c>
      <c r="K479">
        <v>0.05</v>
      </c>
      <c r="L479">
        <v>10.38591313</v>
      </c>
      <c r="M479">
        <v>0.14415286999999999</v>
      </c>
      <c r="N479">
        <v>-0.1904274</v>
      </c>
      <c r="O479">
        <v>-2.6292811600000001</v>
      </c>
      <c r="P479">
        <v>-7.3355499999999997E-3</v>
      </c>
      <c r="Q479">
        <v>1.02476E-3</v>
      </c>
      <c r="R479">
        <v>13.89721862</v>
      </c>
      <c r="S479">
        <v>0.13626324000000001</v>
      </c>
      <c r="T479">
        <v>0.47236708999999999</v>
      </c>
      <c r="U479">
        <v>-0.10739252000000001</v>
      </c>
      <c r="V479">
        <v>0.2072</v>
      </c>
      <c r="W479">
        <v>1.1993</v>
      </c>
      <c r="X479">
        <v>4.4810000000000003E-2</v>
      </c>
      <c r="Y479">
        <v>6.2899999999999996E-3</v>
      </c>
      <c r="Z479">
        <v>0.28761999999999999</v>
      </c>
      <c r="AA479">
        <v>2.9999999999999997E-4</v>
      </c>
      <c r="AB479" s="1">
        <v>4.0000000000000003E-5</v>
      </c>
      <c r="AC479">
        <v>2.38157</v>
      </c>
      <c r="AD479">
        <v>1.6480000000000002E-2</v>
      </c>
      <c r="AE479">
        <v>0.22381999999999999</v>
      </c>
      <c r="AF479">
        <v>0.12623000000000001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1</v>
      </c>
      <c r="AS479">
        <v>1</v>
      </c>
      <c r="AT479">
        <v>10</v>
      </c>
    </row>
    <row r="480" spans="1:46" x14ac:dyDescent="0.25">
      <c r="A480" t="s">
        <v>34</v>
      </c>
      <c r="B480">
        <v>2</v>
      </c>
      <c r="C480">
        <v>3</v>
      </c>
      <c r="D480">
        <v>3</v>
      </c>
      <c r="E480">
        <v>1</v>
      </c>
      <c r="F480">
        <v>2</v>
      </c>
      <c r="G480">
        <v>155</v>
      </c>
      <c r="H480" cm="1">
        <f t="array" ref="H480">_xlfn.SWITCH(B480,1,0.6,2,0.4)*_xlfn.SWITCH(C480,1,0.185,2,0.63,3,0.185)*_xlfn.SWITCH(D480,1,0.185,2,0.63,3,0.185)*_xlfn.SWITCH(E480,1,0.25,2,0.25,3,0.5)*_xlfn.SWITCH(F480,1,0.185,2,0.63,3,0.185)</f>
        <v>2.1561749999999998E-3</v>
      </c>
      <c r="I480">
        <v>2.1767492855456001E-3</v>
      </c>
      <c r="J480">
        <v>5</v>
      </c>
      <c r="K480">
        <v>0.05</v>
      </c>
      <c r="L480">
        <v>8.7664795200000007</v>
      </c>
      <c r="M480">
        <v>0.16063531</v>
      </c>
      <c r="N480">
        <v>-0.18097273</v>
      </c>
      <c r="O480">
        <v>-2.2589797800000002</v>
      </c>
      <c r="P480">
        <v>-6.7983899999999996E-3</v>
      </c>
      <c r="Q480">
        <v>9.1016000000000003E-4</v>
      </c>
      <c r="R480">
        <v>12.40302548</v>
      </c>
      <c r="S480">
        <v>0.13932581999999999</v>
      </c>
      <c r="T480">
        <v>0.31829668</v>
      </c>
      <c r="U480">
        <v>-0.14723669</v>
      </c>
      <c r="V480">
        <v>0.2034</v>
      </c>
      <c r="W480">
        <v>1.02224</v>
      </c>
      <c r="X480">
        <v>4.3540000000000002E-2</v>
      </c>
      <c r="Y480">
        <v>6.1700000000000001E-3</v>
      </c>
      <c r="Z480">
        <v>0.24607000000000001</v>
      </c>
      <c r="AA480">
        <v>2.7999999999999998E-4</v>
      </c>
      <c r="AB480" s="1">
        <v>4.0000000000000003E-5</v>
      </c>
      <c r="AC480">
        <v>2.2345000000000002</v>
      </c>
      <c r="AD480">
        <v>1.7520000000000001E-2</v>
      </c>
      <c r="AE480">
        <v>0.20829</v>
      </c>
      <c r="AF480">
        <v>0.11713999999999999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320</v>
      </c>
      <c r="AR480">
        <v>1</v>
      </c>
      <c r="AS480">
        <v>1</v>
      </c>
      <c r="AT480">
        <v>10</v>
      </c>
    </row>
    <row r="481" spans="1:46" x14ac:dyDescent="0.25">
      <c r="A481" t="s">
        <v>34</v>
      </c>
      <c r="B481">
        <v>2</v>
      </c>
      <c r="C481">
        <v>3</v>
      </c>
      <c r="D481">
        <v>3</v>
      </c>
      <c r="E481">
        <v>1</v>
      </c>
      <c r="F481">
        <v>3</v>
      </c>
      <c r="G481">
        <v>156</v>
      </c>
      <c r="H481" cm="1">
        <f t="array" ref="H481">_xlfn.SWITCH(B481,1,0.6,2,0.4)*_xlfn.SWITCH(C481,1,0.185,2,0.63,3,0.185)*_xlfn.SWITCH(D481,1,0.185,2,0.63,3,0.185)*_xlfn.SWITCH(E481,1,0.25,2,0.25,3,0.5)*_xlfn.SWITCH(F481,1,0.185,2,0.63,3,0.185)</f>
        <v>6.331625E-4</v>
      </c>
      <c r="I481">
        <v>8.9106600246040008E-4</v>
      </c>
      <c r="J481">
        <v>5</v>
      </c>
      <c r="K481">
        <v>0.05</v>
      </c>
      <c r="L481">
        <v>6.7873948200000003</v>
      </c>
      <c r="M481">
        <v>0.23018999000000001</v>
      </c>
      <c r="N481">
        <v>-0.16362366</v>
      </c>
      <c r="O481">
        <v>-1.8766668500000001</v>
      </c>
      <c r="P481">
        <v>-5.6021899999999999E-3</v>
      </c>
      <c r="Q481">
        <v>6.5370000000000001E-4</v>
      </c>
      <c r="R481">
        <v>10.675575</v>
      </c>
      <c r="S481">
        <v>0.14641939000000001</v>
      </c>
      <c r="T481">
        <v>0.19409087</v>
      </c>
      <c r="U481">
        <v>-9.1215489999999996E-2</v>
      </c>
      <c r="V481">
        <v>0.19159999999999999</v>
      </c>
      <c r="W481">
        <v>0.81620000000000004</v>
      </c>
      <c r="X481">
        <v>4.0629999999999999E-2</v>
      </c>
      <c r="Y481">
        <v>5.8100000000000001E-3</v>
      </c>
      <c r="Z481">
        <v>0.19633999999999999</v>
      </c>
      <c r="AA481">
        <v>2.5999999999999998E-4</v>
      </c>
      <c r="AB481" s="1">
        <v>3.0000000000000001E-5</v>
      </c>
      <c r="AC481">
        <v>1.98994</v>
      </c>
      <c r="AD481">
        <v>1.8589999999999999E-2</v>
      </c>
      <c r="AE481">
        <v>0.18228</v>
      </c>
      <c r="AF481">
        <v>0.10655000000000001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320</v>
      </c>
      <c r="AR481">
        <v>1</v>
      </c>
      <c r="AS481">
        <v>1</v>
      </c>
      <c r="AT481">
        <v>10</v>
      </c>
    </row>
    <row r="482" spans="1:46" x14ac:dyDescent="0.25">
      <c r="A482" t="s">
        <v>34</v>
      </c>
      <c r="B482">
        <v>2</v>
      </c>
      <c r="C482">
        <v>3</v>
      </c>
      <c r="D482">
        <v>3</v>
      </c>
      <c r="E482">
        <v>2</v>
      </c>
      <c r="F482">
        <v>1</v>
      </c>
      <c r="G482">
        <v>157</v>
      </c>
      <c r="H482" cm="1">
        <f t="array" ref="H482">_xlfn.SWITCH(B482,1,0.6,2,0.4)*_xlfn.SWITCH(C482,1,0.185,2,0.63,3,0.185)*_xlfn.SWITCH(D482,1,0.185,2,0.63,3,0.185)*_xlfn.SWITCH(E482,1,0.25,2,0.25,3,0.5)*_xlfn.SWITCH(F482,1,0.185,2,0.63,3,0.185)</f>
        <v>6.331625E-4</v>
      </c>
      <c r="I482">
        <v>5.8524945288319994E-4</v>
      </c>
      <c r="J482">
        <v>5</v>
      </c>
      <c r="K482">
        <v>0.05</v>
      </c>
      <c r="L482">
        <v>10.5246873</v>
      </c>
      <c r="M482">
        <v>0.14428836</v>
      </c>
      <c r="N482">
        <v>-0.19047417</v>
      </c>
      <c r="O482">
        <v>-2.6661318600000001</v>
      </c>
      <c r="P482">
        <v>-7.37114E-3</v>
      </c>
      <c r="Q482">
        <v>1.02417E-3</v>
      </c>
      <c r="R482">
        <v>14.10657673</v>
      </c>
      <c r="S482">
        <v>0.13441104000000001</v>
      </c>
      <c r="T482">
        <v>0.71043714000000002</v>
      </c>
      <c r="U482">
        <v>-0.28851964000000002</v>
      </c>
      <c r="V482">
        <v>0.20760000000000001</v>
      </c>
      <c r="W482">
        <v>1.21709</v>
      </c>
      <c r="X482">
        <v>4.4880000000000003E-2</v>
      </c>
      <c r="Y482">
        <v>6.3E-3</v>
      </c>
      <c r="Z482">
        <v>0.29181000000000001</v>
      </c>
      <c r="AA482">
        <v>2.9999999999999997E-4</v>
      </c>
      <c r="AB482" s="1">
        <v>4.0000000000000003E-5</v>
      </c>
      <c r="AC482">
        <v>2.39941</v>
      </c>
      <c r="AD482">
        <v>1.626E-2</v>
      </c>
      <c r="AE482">
        <v>0.22575999999999999</v>
      </c>
      <c r="AF482">
        <v>0.12709000000000001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320</v>
      </c>
      <c r="AR482">
        <v>1</v>
      </c>
      <c r="AS482">
        <v>1</v>
      </c>
      <c r="AT482">
        <v>10</v>
      </c>
    </row>
    <row r="483" spans="1:46" x14ac:dyDescent="0.25">
      <c r="A483" t="s">
        <v>34</v>
      </c>
      <c r="B483">
        <v>2</v>
      </c>
      <c r="C483">
        <v>3</v>
      </c>
      <c r="D483">
        <v>3</v>
      </c>
      <c r="E483">
        <v>2</v>
      </c>
      <c r="F483">
        <v>2</v>
      </c>
      <c r="G483">
        <v>158</v>
      </c>
      <c r="H483" cm="1">
        <f t="array" ref="H483">_xlfn.SWITCH(B483,1,0.6,2,0.4)*_xlfn.SWITCH(C483,1,0.185,2,0.63,3,0.185)*_xlfn.SWITCH(D483,1,0.185,2,0.63,3,0.185)*_xlfn.SWITCH(E483,1,0.25,2,0.25,3,0.5)*_xlfn.SWITCH(F483,1,0.185,2,0.63,3,0.185)</f>
        <v>2.1561749999999998E-3</v>
      </c>
      <c r="I483">
        <v>2.8225716670375999E-3</v>
      </c>
      <c r="J483">
        <v>5</v>
      </c>
      <c r="K483">
        <v>0.05</v>
      </c>
      <c r="L483">
        <v>8.9309937399999999</v>
      </c>
      <c r="M483">
        <v>0.16107627999999999</v>
      </c>
      <c r="N483">
        <v>-0.18102153000000001</v>
      </c>
      <c r="O483">
        <v>-2.3025789799999998</v>
      </c>
      <c r="P483">
        <v>-6.8308900000000001E-3</v>
      </c>
      <c r="Q483">
        <v>9.0910999999999997E-4</v>
      </c>
      <c r="R483">
        <v>12.699252899999999</v>
      </c>
      <c r="S483">
        <v>0.13676821</v>
      </c>
      <c r="T483">
        <v>0.56225555000000005</v>
      </c>
      <c r="U483">
        <v>-0.32792983999999997</v>
      </c>
      <c r="V483">
        <v>0.2039</v>
      </c>
      <c r="W483">
        <v>1.0459499999999999</v>
      </c>
      <c r="X483">
        <v>4.3639999999999998E-2</v>
      </c>
      <c r="Y483">
        <v>6.1799999999999997E-3</v>
      </c>
      <c r="Z483">
        <v>0.25174000000000002</v>
      </c>
      <c r="AA483">
        <v>2.7999999999999998E-4</v>
      </c>
      <c r="AB483" s="1">
        <v>4.0000000000000003E-5</v>
      </c>
      <c r="AC483">
        <v>2.2682099999999998</v>
      </c>
      <c r="AD483">
        <v>1.7239999999999998E-2</v>
      </c>
      <c r="AE483">
        <v>0.21101</v>
      </c>
      <c r="AF483">
        <v>0.11802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</v>
      </c>
      <c r="AR483">
        <v>1</v>
      </c>
      <c r="AS483">
        <v>1</v>
      </c>
      <c r="AT483">
        <v>10</v>
      </c>
    </row>
    <row r="484" spans="1:46" x14ac:dyDescent="0.25">
      <c r="A484" t="s">
        <v>34</v>
      </c>
      <c r="B484">
        <v>2</v>
      </c>
      <c r="C484">
        <v>3</v>
      </c>
      <c r="D484">
        <v>3</v>
      </c>
      <c r="E484">
        <v>2</v>
      </c>
      <c r="F484">
        <v>3</v>
      </c>
      <c r="G484">
        <v>159</v>
      </c>
      <c r="H484" cm="1">
        <f t="array" ref="H484">_xlfn.SWITCH(B484,1,0.6,2,0.4)*_xlfn.SWITCH(C484,1,0.185,2,0.63,3,0.185)*_xlfn.SWITCH(D484,1,0.185,2,0.63,3,0.185)*_xlfn.SWITCH(E484,1,0.25,2,0.25,3,0.5)*_xlfn.SWITCH(F484,1,0.185,2,0.63,3,0.185)</f>
        <v>6.331625E-4</v>
      </c>
      <c r="I484">
        <v>1.0685644549308E-3</v>
      </c>
      <c r="J484">
        <v>5</v>
      </c>
      <c r="K484">
        <v>0.05</v>
      </c>
      <c r="L484">
        <v>6.9535994299999997</v>
      </c>
      <c r="M484">
        <v>0.23065826</v>
      </c>
      <c r="N484">
        <v>-0.16367686000000001</v>
      </c>
      <c r="O484">
        <v>-1.92102507</v>
      </c>
      <c r="P484">
        <v>-5.6345400000000004E-3</v>
      </c>
      <c r="Q484">
        <v>6.5258000000000004E-4</v>
      </c>
      <c r="R484">
        <v>11.02659762</v>
      </c>
      <c r="S484">
        <v>0.14304813</v>
      </c>
      <c r="T484">
        <v>0.44027314000000001</v>
      </c>
      <c r="U484">
        <v>-0.27318953000000001</v>
      </c>
      <c r="V484">
        <v>0.19220000000000001</v>
      </c>
      <c r="W484">
        <v>0.84067000000000003</v>
      </c>
      <c r="X484">
        <v>4.0770000000000001E-2</v>
      </c>
      <c r="Y484">
        <v>5.8300000000000001E-3</v>
      </c>
      <c r="Z484">
        <v>0.20235</v>
      </c>
      <c r="AA484">
        <v>2.5999999999999998E-4</v>
      </c>
      <c r="AB484" s="1">
        <v>3.0000000000000001E-5</v>
      </c>
      <c r="AC484">
        <v>2.0354899999999998</v>
      </c>
      <c r="AD484">
        <v>1.8239999999999999E-2</v>
      </c>
      <c r="AE484">
        <v>0.18547</v>
      </c>
      <c r="AF484">
        <v>0.10723000000000001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320</v>
      </c>
      <c r="AR484">
        <v>1</v>
      </c>
      <c r="AS484">
        <v>1</v>
      </c>
      <c r="AT484">
        <v>10</v>
      </c>
    </row>
    <row r="485" spans="1:46" x14ac:dyDescent="0.25">
      <c r="A485" t="s">
        <v>34</v>
      </c>
      <c r="B485">
        <v>2</v>
      </c>
      <c r="C485">
        <v>3</v>
      </c>
      <c r="D485">
        <v>3</v>
      </c>
      <c r="E485">
        <v>3</v>
      </c>
      <c r="F485">
        <v>1</v>
      </c>
      <c r="G485">
        <v>160</v>
      </c>
      <c r="H485" cm="1">
        <f t="array" ref="H485">_xlfn.SWITCH(B485,1,0.6,2,0.4)*_xlfn.SWITCH(C485,1,0.185,2,0.63,3,0.185)*_xlfn.SWITCH(D485,1,0.185,2,0.63,3,0.185)*_xlfn.SWITCH(E485,1,0.25,2,0.25,3,0.5)*_xlfn.SWITCH(F485,1,0.185,2,0.63,3,0.185)</f>
        <v>1.266325E-3</v>
      </c>
      <c r="I485">
        <v>3.1209363442440004E-3</v>
      </c>
      <c r="J485">
        <v>5</v>
      </c>
      <c r="K485">
        <v>0.05</v>
      </c>
      <c r="L485">
        <v>9.6691704699999992</v>
      </c>
      <c r="M485">
        <v>0.14788813000000001</v>
      </c>
      <c r="N485">
        <v>-0.18940687</v>
      </c>
      <c r="O485">
        <v>-2.4586655799999999</v>
      </c>
      <c r="P485">
        <v>-7.3719199999999997E-3</v>
      </c>
      <c r="Q485">
        <v>1.0285100000000001E-3</v>
      </c>
      <c r="R485">
        <v>12.640367830000001</v>
      </c>
      <c r="S485">
        <v>0.14542213000000001</v>
      </c>
      <c r="T485">
        <v>1.31283836</v>
      </c>
      <c r="U485">
        <v>-1.1076123899999999</v>
      </c>
      <c r="V485">
        <v>0.20860000000000001</v>
      </c>
      <c r="W485">
        <v>1.10284</v>
      </c>
      <c r="X485">
        <v>4.5010000000000001E-2</v>
      </c>
      <c r="Y485">
        <v>6.3299999999999997E-3</v>
      </c>
      <c r="Z485">
        <v>0.26496999999999998</v>
      </c>
      <c r="AA485">
        <v>2.9999999999999997E-4</v>
      </c>
      <c r="AB485" s="1">
        <v>4.0000000000000003E-5</v>
      </c>
      <c r="AC485">
        <v>2.2402299999999999</v>
      </c>
      <c r="AD485">
        <v>1.7489999999999999E-2</v>
      </c>
      <c r="AE485">
        <v>0.21589</v>
      </c>
      <c r="AF485">
        <v>0.12282999999999999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320</v>
      </c>
      <c r="AR485">
        <v>1</v>
      </c>
      <c r="AS485">
        <v>1</v>
      </c>
      <c r="AT485">
        <v>10</v>
      </c>
    </row>
    <row r="486" spans="1:46" x14ac:dyDescent="0.25">
      <c r="A486" t="s">
        <v>34</v>
      </c>
      <c r="B486">
        <v>2</v>
      </c>
      <c r="C486">
        <v>3</v>
      </c>
      <c r="D486">
        <v>3</v>
      </c>
      <c r="E486">
        <v>3</v>
      </c>
      <c r="F486">
        <v>2</v>
      </c>
      <c r="G486">
        <v>161</v>
      </c>
      <c r="H486" cm="1">
        <f t="array" ref="H486">_xlfn.SWITCH(B486,1,0.6,2,0.4)*_xlfn.SWITCH(C486,1,0.185,2,0.63,3,0.185)*_xlfn.SWITCH(D486,1,0.185,2,0.63,3,0.185)*_xlfn.SWITCH(E486,1,0.25,2,0.25,3,0.5)*_xlfn.SWITCH(F486,1,0.185,2,0.63,3,0.185)</f>
        <v>4.3123499999999995E-3</v>
      </c>
      <c r="I486">
        <v>1.1968217489378E-2</v>
      </c>
      <c r="J486">
        <v>5</v>
      </c>
      <c r="K486">
        <v>0.05</v>
      </c>
      <c r="L486">
        <v>8.1666173499999992</v>
      </c>
      <c r="M486">
        <v>0.16531756</v>
      </c>
      <c r="N486">
        <v>-0.17996723000000001</v>
      </c>
      <c r="O486">
        <v>-2.1161679699999998</v>
      </c>
      <c r="P486">
        <v>-6.8207500000000004E-3</v>
      </c>
      <c r="Q486">
        <v>9.1244000000000004E-4</v>
      </c>
      <c r="R486">
        <v>11.25013873</v>
      </c>
      <c r="S486">
        <v>0.14889548999999999</v>
      </c>
      <c r="T486">
        <v>1.1722869899999999</v>
      </c>
      <c r="U486">
        <v>-1.1370706900000001</v>
      </c>
      <c r="V486">
        <v>0.2046</v>
      </c>
      <c r="W486">
        <v>0.94260999999999995</v>
      </c>
      <c r="X486">
        <v>4.3720000000000002E-2</v>
      </c>
      <c r="Y486">
        <v>6.2100000000000002E-3</v>
      </c>
      <c r="Z486">
        <v>0.22686999999999999</v>
      </c>
      <c r="AA486">
        <v>2.7999999999999998E-4</v>
      </c>
      <c r="AB486" s="1">
        <v>4.0000000000000003E-5</v>
      </c>
      <c r="AC486">
        <v>2.0965400000000001</v>
      </c>
      <c r="AD486">
        <v>1.8599999999999998E-2</v>
      </c>
      <c r="AE486">
        <v>0.20054</v>
      </c>
      <c r="AF486">
        <v>0.11562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320</v>
      </c>
      <c r="AR486">
        <v>1</v>
      </c>
      <c r="AS486">
        <v>1</v>
      </c>
      <c r="AT486">
        <v>10</v>
      </c>
    </row>
    <row r="487" spans="1:46" x14ac:dyDescent="0.25">
      <c r="A487" t="s">
        <v>34</v>
      </c>
      <c r="B487">
        <v>2</v>
      </c>
      <c r="C487">
        <v>3</v>
      </c>
      <c r="D487">
        <v>3</v>
      </c>
      <c r="E487">
        <v>3</v>
      </c>
      <c r="F487">
        <v>3</v>
      </c>
      <c r="G487">
        <v>162</v>
      </c>
      <c r="H487" cm="1">
        <f t="array" ref="H487">_xlfn.SWITCH(B487,1,0.6,2,0.4)*_xlfn.SWITCH(C487,1,0.185,2,0.63,3,0.185)*_xlfn.SWITCH(D487,1,0.185,2,0.63,3,0.185)*_xlfn.SWITCH(E487,1,0.25,2,0.25,3,0.5)*_xlfn.SWITCH(F487,1,0.185,2,0.63,3,0.185)</f>
        <v>1.266325E-3</v>
      </c>
      <c r="I487">
        <v>3.3102094436820006E-3</v>
      </c>
      <c r="J487">
        <v>5</v>
      </c>
      <c r="K487">
        <v>0.05</v>
      </c>
      <c r="L487">
        <v>6.3021981499999997</v>
      </c>
      <c r="M487">
        <v>0.23592045</v>
      </c>
      <c r="N487">
        <v>-0.16262172</v>
      </c>
      <c r="O487">
        <v>-1.76181714</v>
      </c>
      <c r="P487">
        <v>-5.6111700000000004E-3</v>
      </c>
      <c r="Q487">
        <v>6.5446000000000005E-4</v>
      </c>
      <c r="R487">
        <v>9.6372652399999996</v>
      </c>
      <c r="S487">
        <v>0.15686685</v>
      </c>
      <c r="T487">
        <v>1.06414589</v>
      </c>
      <c r="U487">
        <v>-1.0724563499999999</v>
      </c>
      <c r="V487">
        <v>0.19259999999999999</v>
      </c>
      <c r="W487">
        <v>0.75678000000000001</v>
      </c>
      <c r="X487">
        <v>4.079E-2</v>
      </c>
      <c r="Y487">
        <v>5.8399999999999997E-3</v>
      </c>
      <c r="Z487">
        <v>0.18149999999999999</v>
      </c>
      <c r="AA487">
        <v>2.5999999999999998E-4</v>
      </c>
      <c r="AB487" s="1">
        <v>3.0000000000000001E-5</v>
      </c>
      <c r="AC487">
        <v>1.86212</v>
      </c>
      <c r="AD487">
        <v>1.9769999999999999E-2</v>
      </c>
      <c r="AE487">
        <v>0.17543</v>
      </c>
      <c r="AF487">
        <v>0.10632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320</v>
      </c>
      <c r="AR487">
        <v>1</v>
      </c>
      <c r="AS487">
        <v>1</v>
      </c>
      <c r="AT487">
        <v>10</v>
      </c>
    </row>
    <row r="488" spans="1:46" x14ac:dyDescent="0.25">
      <c r="A488" t="s">
        <v>34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 cm="1">
        <f t="array" ref="H488">_xlfn.SWITCH(B488,1,0.6,2,0.4)*_xlfn.SWITCH(C488,1,0.185,2,0.63,3,0.185)*_xlfn.SWITCH(D488,1,0.185,2,0.63,3,0.185)*_xlfn.SWITCH(E488,1,0.25,2,0.25,3,0.5)*_xlfn.SWITCH(F488,1,0.185,2,0.63,3,0.185)</f>
        <v>9.4974375E-4</v>
      </c>
      <c r="I488">
        <v>1.3916322595799999E-4</v>
      </c>
      <c r="J488">
        <v>5</v>
      </c>
      <c r="K488">
        <v>7.4999999999999997E-2</v>
      </c>
      <c r="L488">
        <v>7.4665891799999997</v>
      </c>
      <c r="M488">
        <v>6.0952260000000001E-2</v>
      </c>
      <c r="N488">
        <v>-0.15871557999999999</v>
      </c>
      <c r="O488">
        <v>-1.9455048800000001</v>
      </c>
      <c r="P488">
        <v>-6.1391099999999997E-3</v>
      </c>
      <c r="Q488">
        <v>1.00741E-3</v>
      </c>
      <c r="R488">
        <v>6.2555646300000003</v>
      </c>
      <c r="S488">
        <v>0.18456332</v>
      </c>
      <c r="T488">
        <v>-0.31692197</v>
      </c>
      <c r="U488">
        <v>-0.47032036999999999</v>
      </c>
      <c r="V488">
        <v>0.23469999999999999</v>
      </c>
      <c r="W488">
        <v>0.65144000000000002</v>
      </c>
      <c r="X488">
        <v>4.8959999999999997E-2</v>
      </c>
      <c r="Y488">
        <v>7.1199999999999996E-3</v>
      </c>
      <c r="Z488">
        <v>0.14979000000000001</v>
      </c>
      <c r="AA488">
        <v>2.9999999999999997E-4</v>
      </c>
      <c r="AB488" s="1">
        <v>4.0000000000000003E-5</v>
      </c>
      <c r="AC488">
        <v>1.11696</v>
      </c>
      <c r="AD488">
        <v>1.968E-2</v>
      </c>
      <c r="AE488">
        <v>0.17732000000000001</v>
      </c>
      <c r="AF488">
        <v>0.12876000000000001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320</v>
      </c>
      <c r="AR488">
        <v>1</v>
      </c>
      <c r="AS488">
        <v>1</v>
      </c>
      <c r="AT488">
        <v>10</v>
      </c>
    </row>
    <row r="489" spans="1:46" x14ac:dyDescent="0.25">
      <c r="A489" t="s">
        <v>34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2</v>
      </c>
      <c r="H489" cm="1">
        <f t="array" ref="H489">_xlfn.SWITCH(B489,1,0.6,2,0.4)*_xlfn.SWITCH(C489,1,0.185,2,0.63,3,0.185)*_xlfn.SWITCH(D489,1,0.185,2,0.63,3,0.185)*_xlfn.SWITCH(E489,1,0.25,2,0.25,3,0.5)*_xlfn.SWITCH(F489,1,0.185,2,0.63,3,0.185)</f>
        <v>3.2342625000000001E-3</v>
      </c>
      <c r="I489">
        <v>8.5341639112199998E-4</v>
      </c>
      <c r="J489">
        <v>5</v>
      </c>
      <c r="K489">
        <v>7.4999999999999997E-2</v>
      </c>
      <c r="L489">
        <v>6.55538913</v>
      </c>
      <c r="M489">
        <v>0.1259168</v>
      </c>
      <c r="N489">
        <v>-0.14818147000000001</v>
      </c>
      <c r="O489">
        <v>-1.7983633000000001</v>
      </c>
      <c r="P489">
        <v>-5.6620000000000004E-3</v>
      </c>
      <c r="Q489">
        <v>8.2941000000000004E-4</v>
      </c>
      <c r="R489">
        <v>5.6921277400000001</v>
      </c>
      <c r="S489">
        <v>0.19633112999999999</v>
      </c>
      <c r="T489">
        <v>-0.23134690999999999</v>
      </c>
      <c r="U489">
        <v>-0.43054156999999998</v>
      </c>
      <c r="V489">
        <v>0.22009999999999999</v>
      </c>
      <c r="W489">
        <v>0.58555999999999997</v>
      </c>
      <c r="X489">
        <v>4.5940000000000002E-2</v>
      </c>
      <c r="Y489">
        <v>6.6800000000000002E-3</v>
      </c>
      <c r="Z489">
        <v>0.13322000000000001</v>
      </c>
      <c r="AA489">
        <v>2.9E-4</v>
      </c>
      <c r="AB489" s="1">
        <v>4.0000000000000003E-5</v>
      </c>
      <c r="AC489">
        <v>1.0201499999999999</v>
      </c>
      <c r="AD489">
        <v>2.009E-2</v>
      </c>
      <c r="AE489">
        <v>0.16150999999999999</v>
      </c>
      <c r="AF489">
        <v>0.12082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320</v>
      </c>
      <c r="AR489">
        <v>1</v>
      </c>
      <c r="AS489">
        <v>1</v>
      </c>
      <c r="AT489">
        <v>10</v>
      </c>
    </row>
    <row r="490" spans="1:46" x14ac:dyDescent="0.25">
      <c r="A490" t="s">
        <v>34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3</v>
      </c>
      <c r="H490" cm="1">
        <f t="array" ref="H490">_xlfn.SWITCH(B490,1,0.6,2,0.4)*_xlfn.SWITCH(C490,1,0.185,2,0.63,3,0.185)*_xlfn.SWITCH(D490,1,0.185,2,0.63,3,0.185)*_xlfn.SWITCH(E490,1,0.25,2,0.25,3,0.5)*_xlfn.SWITCH(F490,1,0.185,2,0.63,3,0.185)</f>
        <v>9.4974375E-4</v>
      </c>
      <c r="I490">
        <v>4.4356650886200001E-4</v>
      </c>
      <c r="J490">
        <v>5</v>
      </c>
      <c r="K490">
        <v>7.4999999999999997E-2</v>
      </c>
      <c r="L490">
        <v>5.1248720800000003</v>
      </c>
      <c r="M490">
        <v>0.26265643</v>
      </c>
      <c r="N490">
        <v>-0.12991017999999999</v>
      </c>
      <c r="O490">
        <v>-1.6224315199999999</v>
      </c>
      <c r="P490">
        <v>-4.7626300000000003E-3</v>
      </c>
      <c r="Q490">
        <v>4.7625E-4</v>
      </c>
      <c r="R490">
        <v>4.65776799</v>
      </c>
      <c r="S490">
        <v>0.23008566999999999</v>
      </c>
      <c r="T490">
        <v>-0.12186395999999999</v>
      </c>
      <c r="U490">
        <v>-0.10785741</v>
      </c>
      <c r="V490">
        <v>0.20180000000000001</v>
      </c>
      <c r="W490">
        <v>0.50824999999999998</v>
      </c>
      <c r="X490">
        <v>4.2410000000000003E-2</v>
      </c>
      <c r="Y490">
        <v>6.1399999999999996E-3</v>
      </c>
      <c r="Z490">
        <v>0.11355</v>
      </c>
      <c r="AA490">
        <v>2.5999999999999998E-4</v>
      </c>
      <c r="AB490" s="1">
        <v>3.0000000000000001E-5</v>
      </c>
      <c r="AC490">
        <v>0.85553000000000001</v>
      </c>
      <c r="AD490">
        <v>2.1389999999999999E-2</v>
      </c>
      <c r="AE490">
        <v>0.14135</v>
      </c>
      <c r="AF490">
        <v>0.11086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320</v>
      </c>
      <c r="AR490">
        <v>1</v>
      </c>
      <c r="AS490">
        <v>1</v>
      </c>
      <c r="AT490">
        <v>10</v>
      </c>
    </row>
    <row r="491" spans="1:46" x14ac:dyDescent="0.25">
      <c r="A491" t="s">
        <v>34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4</v>
      </c>
      <c r="H491" cm="1">
        <f t="array" ref="H491">_xlfn.SWITCH(B491,1,0.6,2,0.4)*_xlfn.SWITCH(C491,1,0.185,2,0.63,3,0.185)*_xlfn.SWITCH(D491,1,0.185,2,0.63,3,0.185)*_xlfn.SWITCH(E491,1,0.25,2,0.25,3,0.5)*_xlfn.SWITCH(F491,1,0.185,2,0.63,3,0.185)</f>
        <v>9.4974375E-4</v>
      </c>
      <c r="I491">
        <v>2.093416000794E-4</v>
      </c>
      <c r="J491">
        <v>5</v>
      </c>
      <c r="K491">
        <v>7.4999999999999997E-2</v>
      </c>
      <c r="L491">
        <v>7.5994861800000004</v>
      </c>
      <c r="M491">
        <v>6.1418859999999999E-2</v>
      </c>
      <c r="N491">
        <v>-0.15877603000000001</v>
      </c>
      <c r="O491">
        <v>-1.9824112</v>
      </c>
      <c r="P491">
        <v>-6.1728599999999996E-3</v>
      </c>
      <c r="Q491">
        <v>1.0061899999999999E-3</v>
      </c>
      <c r="R491">
        <v>6.4775057399999998</v>
      </c>
      <c r="S491">
        <v>0.18095509000000001</v>
      </c>
      <c r="T491">
        <v>-7.3242509999999997E-2</v>
      </c>
      <c r="U491">
        <v>-0.65612439</v>
      </c>
      <c r="V491">
        <v>0.23469999999999999</v>
      </c>
      <c r="W491">
        <v>0.66398000000000001</v>
      </c>
      <c r="X491">
        <v>4.897E-2</v>
      </c>
      <c r="Y491">
        <v>7.1199999999999996E-3</v>
      </c>
      <c r="Z491">
        <v>0.15332000000000001</v>
      </c>
      <c r="AA491">
        <v>2.9999999999999997E-4</v>
      </c>
      <c r="AB491" s="1">
        <v>4.0000000000000003E-5</v>
      </c>
      <c r="AC491">
        <v>1.1430199999999999</v>
      </c>
      <c r="AD491">
        <v>1.932E-2</v>
      </c>
      <c r="AE491">
        <v>0.17949000000000001</v>
      </c>
      <c r="AF491">
        <v>0.12872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320</v>
      </c>
      <c r="AR491">
        <v>1</v>
      </c>
      <c r="AS491">
        <v>1</v>
      </c>
      <c r="AT491">
        <v>10</v>
      </c>
    </row>
    <row r="492" spans="1:46" x14ac:dyDescent="0.25">
      <c r="A492" t="s">
        <v>34</v>
      </c>
      <c r="B492">
        <v>1</v>
      </c>
      <c r="C492">
        <v>1</v>
      </c>
      <c r="D492">
        <v>1</v>
      </c>
      <c r="E492">
        <v>2</v>
      </c>
      <c r="F492">
        <v>2</v>
      </c>
      <c r="G492">
        <v>5</v>
      </c>
      <c r="H492" cm="1">
        <f t="array" ref="H492">_xlfn.SWITCH(B492,1,0.6,2,0.4)*_xlfn.SWITCH(C492,1,0.185,2,0.63,3,0.185)*_xlfn.SWITCH(D492,1,0.185,2,0.63,3,0.185)*_xlfn.SWITCH(E492,1,0.25,2,0.25,3,0.5)*_xlfn.SWITCH(F492,1,0.185,2,0.63,3,0.185)</f>
        <v>3.2342625000000001E-3</v>
      </c>
      <c r="I492">
        <v>1.2093608027987999E-3</v>
      </c>
      <c r="J492">
        <v>5</v>
      </c>
      <c r="K492">
        <v>7.4999999999999997E-2</v>
      </c>
      <c r="L492">
        <v>6.6813103199999997</v>
      </c>
      <c r="M492">
        <v>0.12630056000000001</v>
      </c>
      <c r="N492">
        <v>-0.14824757999999999</v>
      </c>
      <c r="O492">
        <v>-1.83345107</v>
      </c>
      <c r="P492">
        <v>-5.6962000000000002E-3</v>
      </c>
      <c r="Q492">
        <v>8.2826000000000004E-4</v>
      </c>
      <c r="R492">
        <v>5.9103502399999996</v>
      </c>
      <c r="S492">
        <v>0.19231672</v>
      </c>
      <c r="T492">
        <v>1.089389E-2</v>
      </c>
      <c r="U492">
        <v>-0.61662114999999995</v>
      </c>
      <c r="V492">
        <v>0.22040000000000001</v>
      </c>
      <c r="W492">
        <v>0.59750000000000003</v>
      </c>
      <c r="X492">
        <v>4.5999999999999999E-2</v>
      </c>
      <c r="Y492">
        <v>6.6899999999999998E-3</v>
      </c>
      <c r="Z492">
        <v>0.13661000000000001</v>
      </c>
      <c r="AA492">
        <v>2.9E-4</v>
      </c>
      <c r="AB492" s="1">
        <v>4.0000000000000003E-5</v>
      </c>
      <c r="AC492">
        <v>1.0473300000000001</v>
      </c>
      <c r="AD492">
        <v>1.9740000000000001E-2</v>
      </c>
      <c r="AE492">
        <v>0.16374</v>
      </c>
      <c r="AF492">
        <v>0.12093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320</v>
      </c>
      <c r="AR492">
        <v>1</v>
      </c>
      <c r="AS492">
        <v>1</v>
      </c>
      <c r="AT492">
        <v>10</v>
      </c>
    </row>
    <row r="493" spans="1:46" x14ac:dyDescent="0.25">
      <c r="A493" t="s">
        <v>34</v>
      </c>
      <c r="B493">
        <v>1</v>
      </c>
      <c r="C493">
        <v>1</v>
      </c>
      <c r="D493">
        <v>1</v>
      </c>
      <c r="E493">
        <v>2</v>
      </c>
      <c r="F493">
        <v>3</v>
      </c>
      <c r="G493">
        <v>6</v>
      </c>
      <c r="H493" cm="1">
        <f t="array" ref="H493">_xlfn.SWITCH(B493,1,0.6,2,0.4)*_xlfn.SWITCH(C493,1,0.185,2,0.63,3,0.185)*_xlfn.SWITCH(D493,1,0.185,2,0.63,3,0.185)*_xlfn.SWITCH(E493,1,0.25,2,0.25,3,0.5)*_xlfn.SWITCH(F493,1,0.185,2,0.63,3,0.185)</f>
        <v>9.4974375E-4</v>
      </c>
      <c r="I493">
        <v>5.7748514412960005E-4</v>
      </c>
      <c r="J493">
        <v>5</v>
      </c>
      <c r="K493">
        <v>7.4999999999999997E-2</v>
      </c>
      <c r="L493">
        <v>5.2414589899999999</v>
      </c>
      <c r="M493">
        <v>0.26288805999999998</v>
      </c>
      <c r="N493">
        <v>-0.12999879</v>
      </c>
      <c r="O493">
        <v>-1.6549300499999999</v>
      </c>
      <c r="P493">
        <v>-4.7972199999999996E-3</v>
      </c>
      <c r="Q493">
        <v>4.7511999999999999E-4</v>
      </c>
      <c r="R493">
        <v>4.8598916000000001</v>
      </c>
      <c r="S493">
        <v>0.22519359999999999</v>
      </c>
      <c r="T493">
        <v>0.11804093</v>
      </c>
      <c r="U493">
        <v>-0.29402801000000001</v>
      </c>
      <c r="V493">
        <v>0.20219999999999999</v>
      </c>
      <c r="W493">
        <v>0.51865000000000006</v>
      </c>
      <c r="X493">
        <v>4.2500000000000003E-2</v>
      </c>
      <c r="Y493">
        <v>6.1500000000000001E-3</v>
      </c>
      <c r="Z493">
        <v>0.11659</v>
      </c>
      <c r="AA493">
        <v>2.5999999999999998E-4</v>
      </c>
      <c r="AB493" s="1">
        <v>3.0000000000000001E-5</v>
      </c>
      <c r="AC493">
        <v>0.88238000000000005</v>
      </c>
      <c r="AD493">
        <v>2.1010000000000001E-2</v>
      </c>
      <c r="AE493">
        <v>0.14343</v>
      </c>
      <c r="AF493">
        <v>0.11105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320</v>
      </c>
      <c r="AR493">
        <v>1</v>
      </c>
      <c r="AS493">
        <v>1</v>
      </c>
      <c r="AT493">
        <v>10</v>
      </c>
    </row>
    <row r="494" spans="1:46" x14ac:dyDescent="0.25">
      <c r="A494" t="s">
        <v>34</v>
      </c>
      <c r="B494">
        <v>1</v>
      </c>
      <c r="C494">
        <v>1</v>
      </c>
      <c r="D494">
        <v>1</v>
      </c>
      <c r="E494">
        <v>3</v>
      </c>
      <c r="F494">
        <v>1</v>
      </c>
      <c r="G494">
        <v>7</v>
      </c>
      <c r="H494" cm="1">
        <f t="array" ref="H494">_xlfn.SWITCH(B494,1,0.6,2,0.4)*_xlfn.SWITCH(C494,1,0.185,2,0.63,3,0.185)*_xlfn.SWITCH(D494,1,0.185,2,0.63,3,0.185)*_xlfn.SWITCH(E494,1,0.25,2,0.25,3,0.5)*_xlfn.SWITCH(F494,1,0.185,2,0.63,3,0.185)</f>
        <v>1.8994875E-3</v>
      </c>
      <c r="I494">
        <v>1.6335840275886E-3</v>
      </c>
      <c r="J494">
        <v>5</v>
      </c>
      <c r="K494">
        <v>7.4999999999999997E-2</v>
      </c>
      <c r="L494">
        <v>7.21574458</v>
      </c>
      <c r="M494">
        <v>7.0001339999999995E-2</v>
      </c>
      <c r="N494">
        <v>-0.15758986</v>
      </c>
      <c r="O494">
        <v>-1.89361234</v>
      </c>
      <c r="P494">
        <v>-6.1220900000000002E-3</v>
      </c>
      <c r="Q494">
        <v>1.0045500000000001E-3</v>
      </c>
      <c r="R494">
        <v>5.8835619799999996</v>
      </c>
      <c r="S494">
        <v>0.19167896000000001</v>
      </c>
      <c r="T494">
        <v>0.61034641999999995</v>
      </c>
      <c r="U494">
        <v>-1.4500053500000001</v>
      </c>
      <c r="V494">
        <v>0.23569999999999999</v>
      </c>
      <c r="W494">
        <v>0.63500999999999996</v>
      </c>
      <c r="X494">
        <v>4.9160000000000002E-2</v>
      </c>
      <c r="Y494">
        <v>7.1500000000000001E-3</v>
      </c>
      <c r="Z494">
        <v>0.14496000000000001</v>
      </c>
      <c r="AA494">
        <v>3.1E-4</v>
      </c>
      <c r="AB494" s="1">
        <v>4.0000000000000003E-5</v>
      </c>
      <c r="AC494">
        <v>1.07409</v>
      </c>
      <c r="AD494">
        <v>2.034E-2</v>
      </c>
      <c r="AE494">
        <v>0.17455000000000001</v>
      </c>
      <c r="AF494">
        <v>0.12934000000000001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320</v>
      </c>
      <c r="AR494">
        <v>1</v>
      </c>
      <c r="AS494">
        <v>1</v>
      </c>
      <c r="AT494">
        <v>10</v>
      </c>
    </row>
    <row r="495" spans="1:46" x14ac:dyDescent="0.25">
      <c r="A495" t="s">
        <v>34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8</v>
      </c>
      <c r="H495" cm="1">
        <f t="array" ref="H495">_xlfn.SWITCH(B495,1,0.6,2,0.4)*_xlfn.SWITCH(C495,1,0.185,2,0.63,3,0.185)*_xlfn.SWITCH(D495,1,0.185,2,0.63,3,0.185)*_xlfn.SWITCH(E495,1,0.25,2,0.25,3,0.5)*_xlfn.SWITCH(F495,1,0.185,2,0.63,3,0.185)</f>
        <v>6.4685250000000001E-3</v>
      </c>
      <c r="I495">
        <v>7.4206515060779993E-3</v>
      </c>
      <c r="J495">
        <v>5</v>
      </c>
      <c r="K495">
        <v>7.4999999999999997E-2</v>
      </c>
      <c r="L495">
        <v>6.3167791500000003</v>
      </c>
      <c r="M495">
        <v>0.13513663000000001</v>
      </c>
      <c r="N495">
        <v>-0.14704191999999999</v>
      </c>
      <c r="O495">
        <v>-1.7497370299999999</v>
      </c>
      <c r="P495">
        <v>-5.6439300000000001E-3</v>
      </c>
      <c r="Q495">
        <v>8.2644000000000001E-4</v>
      </c>
      <c r="R495">
        <v>5.3319416400000001</v>
      </c>
      <c r="S495">
        <v>0.20412738</v>
      </c>
      <c r="T495">
        <v>0.69866585999999997</v>
      </c>
      <c r="U495">
        <v>-1.40994128</v>
      </c>
      <c r="V495">
        <v>0.221</v>
      </c>
      <c r="W495">
        <v>0.57130999999999998</v>
      </c>
      <c r="X495">
        <v>4.6149999999999997E-2</v>
      </c>
      <c r="Y495">
        <v>6.7099999999999998E-3</v>
      </c>
      <c r="Z495">
        <v>0.12889999999999999</v>
      </c>
      <c r="AA495">
        <v>2.9E-4</v>
      </c>
      <c r="AB495" s="1">
        <v>4.0000000000000003E-5</v>
      </c>
      <c r="AC495">
        <v>0.97818000000000005</v>
      </c>
      <c r="AD495">
        <v>2.0799999999999999E-2</v>
      </c>
      <c r="AE495">
        <v>0.15898999999999999</v>
      </c>
      <c r="AF495">
        <v>0.12139999999999999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320</v>
      </c>
      <c r="AR495">
        <v>1</v>
      </c>
      <c r="AS495">
        <v>1</v>
      </c>
      <c r="AT495">
        <v>10</v>
      </c>
    </row>
    <row r="496" spans="1:46" x14ac:dyDescent="0.25">
      <c r="A496" t="s">
        <v>34</v>
      </c>
      <c r="B496">
        <v>1</v>
      </c>
      <c r="C496">
        <v>1</v>
      </c>
      <c r="D496">
        <v>1</v>
      </c>
      <c r="E496">
        <v>3</v>
      </c>
      <c r="F496">
        <v>3</v>
      </c>
      <c r="G496">
        <v>9</v>
      </c>
      <c r="H496" cm="1">
        <f t="array" ref="H496">_xlfn.SWITCH(B496,1,0.6,2,0.4)*_xlfn.SWITCH(C496,1,0.185,2,0.63,3,0.185)*_xlfn.SWITCH(D496,1,0.185,2,0.63,3,0.185)*_xlfn.SWITCH(E496,1,0.25,2,0.25,3,0.5)*_xlfn.SWITCH(F496,1,0.185,2,0.63,3,0.185)</f>
        <v>1.8994875E-3</v>
      </c>
      <c r="I496">
        <v>2.5197025329017999E-3</v>
      </c>
      <c r="J496">
        <v>5</v>
      </c>
      <c r="K496">
        <v>7.4999999999999997E-2</v>
      </c>
      <c r="L496">
        <v>4.9004055800000001</v>
      </c>
      <c r="M496">
        <v>0.27216225999999999</v>
      </c>
      <c r="N496">
        <v>-0.12872633999999999</v>
      </c>
      <c r="O496">
        <v>-1.5778429</v>
      </c>
      <c r="P496">
        <v>-4.7440099999999999E-3</v>
      </c>
      <c r="Q496">
        <v>4.7325999999999998E-4</v>
      </c>
      <c r="R496">
        <v>4.3304687399999997</v>
      </c>
      <c r="S496">
        <v>0.23929001999999999</v>
      </c>
      <c r="T496">
        <v>0.81186906000000003</v>
      </c>
      <c r="U496">
        <v>-1.0872110699999999</v>
      </c>
      <c r="V496">
        <v>0.2026</v>
      </c>
      <c r="W496">
        <v>0.49630000000000002</v>
      </c>
      <c r="X496">
        <v>4.2599999999999999E-2</v>
      </c>
      <c r="Y496">
        <v>6.1700000000000001E-3</v>
      </c>
      <c r="Z496">
        <v>0.10974</v>
      </c>
      <c r="AA496">
        <v>2.5999999999999998E-4</v>
      </c>
      <c r="AB496" s="1">
        <v>3.0000000000000001E-5</v>
      </c>
      <c r="AC496">
        <v>0.81472</v>
      </c>
      <c r="AD496">
        <v>2.215E-2</v>
      </c>
      <c r="AE496">
        <v>0.13905999999999999</v>
      </c>
      <c r="AF496">
        <v>0.11133999999999999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320</v>
      </c>
      <c r="AR496">
        <v>1</v>
      </c>
      <c r="AS496">
        <v>1</v>
      </c>
      <c r="AT496">
        <v>10</v>
      </c>
    </row>
    <row r="497" spans="1:46" x14ac:dyDescent="0.25">
      <c r="A497" t="s">
        <v>34</v>
      </c>
      <c r="B497">
        <v>1</v>
      </c>
      <c r="C497">
        <v>1</v>
      </c>
      <c r="D497">
        <v>2</v>
      </c>
      <c r="E497">
        <v>1</v>
      </c>
      <c r="F497">
        <v>1</v>
      </c>
      <c r="G497">
        <v>10</v>
      </c>
      <c r="H497" cm="1">
        <f t="array" ref="H497">_xlfn.SWITCH(B497,1,0.6,2,0.4)*_xlfn.SWITCH(C497,1,0.185,2,0.63,3,0.185)*_xlfn.SWITCH(D497,1,0.185,2,0.63,3,0.185)*_xlfn.SWITCH(E497,1,0.25,2,0.25,3,0.5)*_xlfn.SWITCH(F497,1,0.185,2,0.63,3,0.185)</f>
        <v>3.2342625000000001E-3</v>
      </c>
      <c r="I497">
        <v>1.9907615178779998E-4</v>
      </c>
      <c r="J497">
        <v>5</v>
      </c>
      <c r="K497">
        <v>7.4999999999999997E-2</v>
      </c>
      <c r="L497">
        <v>7.1640681900000001</v>
      </c>
      <c r="M497">
        <v>5.8108970000000003E-2</v>
      </c>
      <c r="N497">
        <v>-0.16418429000000001</v>
      </c>
      <c r="O497">
        <v>-1.96723125</v>
      </c>
      <c r="P497">
        <v>-6.2881899999999999E-3</v>
      </c>
      <c r="Q497">
        <v>1.0038E-3</v>
      </c>
      <c r="R497">
        <v>6.1193661199999996</v>
      </c>
      <c r="S497">
        <v>0.19442487</v>
      </c>
      <c r="T497">
        <v>-0.25949588000000001</v>
      </c>
      <c r="U497">
        <v>-0.25216103000000001</v>
      </c>
      <c r="V497">
        <v>0.2346</v>
      </c>
      <c r="W497">
        <v>0.66107000000000005</v>
      </c>
      <c r="X497">
        <v>4.9149999999999999E-2</v>
      </c>
      <c r="Y497">
        <v>7.1199999999999996E-3</v>
      </c>
      <c r="Z497">
        <v>0.15248</v>
      </c>
      <c r="AA497">
        <v>3.1E-4</v>
      </c>
      <c r="AB497" s="1">
        <v>4.0000000000000003E-5</v>
      </c>
      <c r="AC497">
        <v>1.1068899999999999</v>
      </c>
      <c r="AD497">
        <v>2.01E-2</v>
      </c>
      <c r="AE497">
        <v>0.17784</v>
      </c>
      <c r="AF497">
        <v>0.12862999999999999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320</v>
      </c>
      <c r="AR497">
        <v>1</v>
      </c>
      <c r="AS497">
        <v>1</v>
      </c>
      <c r="AT497">
        <v>10</v>
      </c>
    </row>
    <row r="498" spans="1:46" x14ac:dyDescent="0.25">
      <c r="A498" t="s">
        <v>34</v>
      </c>
      <c r="B498">
        <v>1</v>
      </c>
      <c r="C498">
        <v>1</v>
      </c>
      <c r="D498">
        <v>2</v>
      </c>
      <c r="E498">
        <v>1</v>
      </c>
      <c r="F498">
        <v>2</v>
      </c>
      <c r="G498">
        <v>11</v>
      </c>
      <c r="H498" cm="1">
        <f t="array" ref="H498">_xlfn.SWITCH(B498,1,0.6,2,0.4)*_xlfn.SWITCH(C498,1,0.185,2,0.63,3,0.185)*_xlfn.SWITCH(D498,1,0.185,2,0.63,3,0.185)*_xlfn.SWITCH(E498,1,0.25,2,0.25,3,0.5)*_xlfn.SWITCH(F498,1,0.185,2,0.63,3,0.185)</f>
        <v>1.1013975000000001E-2</v>
      </c>
      <c r="I498">
        <v>1.2973452222071998E-3</v>
      </c>
      <c r="J498">
        <v>5</v>
      </c>
      <c r="K498">
        <v>7.4999999999999997E-2</v>
      </c>
      <c r="L498">
        <v>6.2807127600000001</v>
      </c>
      <c r="M498">
        <v>0.11375308000000001</v>
      </c>
      <c r="N498">
        <v>-0.15407008999999999</v>
      </c>
      <c r="O498">
        <v>-1.81758851</v>
      </c>
      <c r="P498">
        <v>-5.7143799999999998E-3</v>
      </c>
      <c r="Q498">
        <v>8.4548999999999996E-4</v>
      </c>
      <c r="R498">
        <v>5.6055201800000001</v>
      </c>
      <c r="S498">
        <v>0.20349073000000001</v>
      </c>
      <c r="T498">
        <v>-0.21223696</v>
      </c>
      <c r="U498">
        <v>-0.2479904</v>
      </c>
      <c r="V498">
        <v>0.223</v>
      </c>
      <c r="W498">
        <v>0.59989999999999999</v>
      </c>
      <c r="X498">
        <v>4.6699999999999998E-2</v>
      </c>
      <c r="Y498">
        <v>6.77E-3</v>
      </c>
      <c r="Z498">
        <v>0.13683999999999999</v>
      </c>
      <c r="AA498">
        <v>2.9E-4</v>
      </c>
      <c r="AB498" s="1">
        <v>4.0000000000000003E-5</v>
      </c>
      <c r="AC498">
        <v>1.0248999999999999</v>
      </c>
      <c r="AD498">
        <v>2.061E-2</v>
      </c>
      <c r="AE498">
        <v>0.16411000000000001</v>
      </c>
      <c r="AF498">
        <v>0.12236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320</v>
      </c>
      <c r="AR498">
        <v>1</v>
      </c>
      <c r="AS498">
        <v>1</v>
      </c>
      <c r="AT498">
        <v>10</v>
      </c>
    </row>
    <row r="499" spans="1:46" x14ac:dyDescent="0.25">
      <c r="A499" t="s">
        <v>34</v>
      </c>
      <c r="B499">
        <v>1</v>
      </c>
      <c r="C499">
        <v>1</v>
      </c>
      <c r="D499">
        <v>2</v>
      </c>
      <c r="E499">
        <v>1</v>
      </c>
      <c r="F499">
        <v>3</v>
      </c>
      <c r="G499">
        <v>12</v>
      </c>
      <c r="H499" cm="1">
        <f t="array" ref="H499">_xlfn.SWITCH(B499,1,0.6,2,0.4)*_xlfn.SWITCH(C499,1,0.185,2,0.63,3,0.185)*_xlfn.SWITCH(D499,1,0.185,2,0.63,3,0.185)*_xlfn.SWITCH(E499,1,0.25,2,0.25,3,0.5)*_xlfn.SWITCH(F499,1,0.185,2,0.63,3,0.185)</f>
        <v>3.2342625000000001E-3</v>
      </c>
      <c r="I499">
        <v>7.5324824295900001E-4</v>
      </c>
      <c r="J499">
        <v>5</v>
      </c>
      <c r="K499">
        <v>7.4999999999999997E-2</v>
      </c>
      <c r="L499">
        <v>4.9147170899999999</v>
      </c>
      <c r="M499">
        <v>0.23379114000000001</v>
      </c>
      <c r="N499">
        <v>-0.13638085</v>
      </c>
      <c r="O499">
        <v>-1.6401957</v>
      </c>
      <c r="P499">
        <v>-4.7099300000000002E-3</v>
      </c>
      <c r="Q499">
        <v>5.3344999999999998E-4</v>
      </c>
      <c r="R499">
        <v>4.7212258699999996</v>
      </c>
      <c r="S499">
        <v>0.22927565</v>
      </c>
      <c r="T499">
        <v>-0.12929297000000001</v>
      </c>
      <c r="U499">
        <v>-4.7554069999999997E-2</v>
      </c>
      <c r="V499">
        <v>0.20569999999999999</v>
      </c>
      <c r="W499">
        <v>0.52217999999999998</v>
      </c>
      <c r="X499">
        <v>4.3249999999999997E-2</v>
      </c>
      <c r="Y499">
        <v>6.2599999999999999E-3</v>
      </c>
      <c r="Z499">
        <v>0.11697</v>
      </c>
      <c r="AA499">
        <v>2.7E-4</v>
      </c>
      <c r="AB499" s="1">
        <v>3.0000000000000001E-5</v>
      </c>
      <c r="AC499">
        <v>0.87817000000000001</v>
      </c>
      <c r="AD499">
        <v>2.163E-2</v>
      </c>
      <c r="AE499">
        <v>0.14477000000000001</v>
      </c>
      <c r="AF499">
        <v>0.11297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320</v>
      </c>
      <c r="AR499">
        <v>1</v>
      </c>
      <c r="AS499">
        <v>1</v>
      </c>
      <c r="AT499">
        <v>10</v>
      </c>
    </row>
    <row r="500" spans="1:46" x14ac:dyDescent="0.25">
      <c r="A500" t="s">
        <v>34</v>
      </c>
      <c r="B500">
        <v>1</v>
      </c>
      <c r="C500">
        <v>1</v>
      </c>
      <c r="D500">
        <v>2</v>
      </c>
      <c r="E500">
        <v>2</v>
      </c>
      <c r="F500">
        <v>1</v>
      </c>
      <c r="G500">
        <v>13</v>
      </c>
      <c r="H500" cm="1">
        <f t="array" ref="H500">_xlfn.SWITCH(B500,1,0.6,2,0.4)*_xlfn.SWITCH(C500,1,0.185,2,0.63,3,0.185)*_xlfn.SWITCH(D500,1,0.185,2,0.63,3,0.185)*_xlfn.SWITCH(E500,1,0.25,2,0.25,3,0.5)*_xlfn.SWITCH(F500,1,0.185,2,0.63,3,0.185)</f>
        <v>3.2342625000000001E-3</v>
      </c>
      <c r="I500">
        <v>3.1287436753319999E-4</v>
      </c>
      <c r="J500">
        <v>5</v>
      </c>
      <c r="K500">
        <v>7.4999999999999997E-2</v>
      </c>
      <c r="L500">
        <v>7.2984679300000002</v>
      </c>
      <c r="M500">
        <v>5.8624080000000002E-2</v>
      </c>
      <c r="N500">
        <v>-0.16425163000000001</v>
      </c>
      <c r="O500">
        <v>-2.0044874500000001</v>
      </c>
      <c r="P500">
        <v>-6.3211200000000004E-3</v>
      </c>
      <c r="Q500">
        <v>1.00245E-3</v>
      </c>
      <c r="R500">
        <v>6.3377747400000004</v>
      </c>
      <c r="S500">
        <v>0.19069715000000001</v>
      </c>
      <c r="T500">
        <v>-1.584911E-2</v>
      </c>
      <c r="U500">
        <v>-0.43763345999999997</v>
      </c>
      <c r="V500">
        <v>0.2344</v>
      </c>
      <c r="W500">
        <v>0.67344000000000004</v>
      </c>
      <c r="X500">
        <v>4.9140000000000003E-2</v>
      </c>
      <c r="Y500">
        <v>7.1199999999999996E-3</v>
      </c>
      <c r="Z500">
        <v>0.15595999999999999</v>
      </c>
      <c r="AA500">
        <v>3.1E-4</v>
      </c>
      <c r="AB500" s="1">
        <v>4.0000000000000003E-5</v>
      </c>
      <c r="AC500">
        <v>1.1324000000000001</v>
      </c>
      <c r="AD500">
        <v>1.9730000000000001E-2</v>
      </c>
      <c r="AE500">
        <v>0.1799</v>
      </c>
      <c r="AF500">
        <v>0.12853000000000001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</v>
      </c>
      <c r="AT500">
        <v>10</v>
      </c>
    </row>
    <row r="501" spans="1:46" x14ac:dyDescent="0.25">
      <c r="A501" t="s">
        <v>34</v>
      </c>
      <c r="B501">
        <v>1</v>
      </c>
      <c r="C501">
        <v>1</v>
      </c>
      <c r="D501">
        <v>2</v>
      </c>
      <c r="E501">
        <v>2</v>
      </c>
      <c r="F501">
        <v>2</v>
      </c>
      <c r="G501">
        <v>14</v>
      </c>
      <c r="H501" cm="1">
        <f t="array" ref="H501">_xlfn.SWITCH(B501,1,0.6,2,0.4)*_xlfn.SWITCH(C501,1,0.185,2,0.63,3,0.185)*_xlfn.SWITCH(D501,1,0.185,2,0.63,3,0.185)*_xlfn.SWITCH(E501,1,0.25,2,0.25,3,0.5)*_xlfn.SWITCH(F501,1,0.185,2,0.63,3,0.185)</f>
        <v>1.1013975000000001E-2</v>
      </c>
      <c r="I501">
        <v>1.9283601321203997E-3</v>
      </c>
      <c r="J501">
        <v>5</v>
      </c>
      <c r="K501">
        <v>7.4999999999999997E-2</v>
      </c>
      <c r="L501">
        <v>6.4076569399999999</v>
      </c>
      <c r="M501">
        <v>0.11417457</v>
      </c>
      <c r="N501">
        <v>-0.15414096999999999</v>
      </c>
      <c r="O501">
        <v>-1.8529195199999999</v>
      </c>
      <c r="P501">
        <v>-5.7481099999999999E-3</v>
      </c>
      <c r="Q501">
        <v>8.4426E-4</v>
      </c>
      <c r="R501">
        <v>5.8204029000000004</v>
      </c>
      <c r="S501">
        <v>0.19940735000000001</v>
      </c>
      <c r="T501">
        <v>2.998659E-2</v>
      </c>
      <c r="U501">
        <v>-0.43383178</v>
      </c>
      <c r="V501">
        <v>0.22309999999999999</v>
      </c>
      <c r="W501">
        <v>0.61163000000000001</v>
      </c>
      <c r="X501">
        <v>4.6730000000000001E-2</v>
      </c>
      <c r="Y501">
        <v>6.77E-3</v>
      </c>
      <c r="Z501">
        <v>0.14019000000000001</v>
      </c>
      <c r="AA501">
        <v>2.9E-4</v>
      </c>
      <c r="AB501" s="1">
        <v>4.0000000000000003E-5</v>
      </c>
      <c r="AC501">
        <v>1.0514699999999999</v>
      </c>
      <c r="AD501">
        <v>2.0240000000000001E-2</v>
      </c>
      <c r="AE501">
        <v>0.16622999999999999</v>
      </c>
      <c r="AF501">
        <v>0.12238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320</v>
      </c>
      <c r="AR501">
        <v>1</v>
      </c>
      <c r="AS501">
        <v>1</v>
      </c>
      <c r="AT501">
        <v>10</v>
      </c>
    </row>
    <row r="502" spans="1:46" x14ac:dyDescent="0.25">
      <c r="A502" t="s">
        <v>34</v>
      </c>
      <c r="B502">
        <v>1</v>
      </c>
      <c r="C502">
        <v>1</v>
      </c>
      <c r="D502">
        <v>2</v>
      </c>
      <c r="E502">
        <v>2</v>
      </c>
      <c r="F502">
        <v>3</v>
      </c>
      <c r="G502">
        <v>15</v>
      </c>
      <c r="H502" cm="1">
        <f t="array" ref="H502">_xlfn.SWITCH(B502,1,0.6,2,0.4)*_xlfn.SWITCH(C502,1,0.185,2,0.63,3,0.185)*_xlfn.SWITCH(D502,1,0.185,2,0.63,3,0.185)*_xlfn.SWITCH(E502,1,0.25,2,0.25,3,0.5)*_xlfn.SWITCH(F502,1,0.185,2,0.63,3,0.185)</f>
        <v>3.2342625000000001E-3</v>
      </c>
      <c r="I502">
        <v>1.0360758139343999E-3</v>
      </c>
      <c r="J502">
        <v>5</v>
      </c>
      <c r="K502">
        <v>7.4999999999999997E-2</v>
      </c>
      <c r="L502">
        <v>5.0322188700000003</v>
      </c>
      <c r="M502">
        <v>0.23405044999999999</v>
      </c>
      <c r="N502">
        <v>-0.13646915000000001</v>
      </c>
      <c r="O502">
        <v>-1.67294319</v>
      </c>
      <c r="P502">
        <v>-4.7443399999999997E-3</v>
      </c>
      <c r="Q502">
        <v>5.3229000000000004E-4</v>
      </c>
      <c r="R502">
        <v>4.9235941800000003</v>
      </c>
      <c r="S502">
        <v>0.22445306000000001</v>
      </c>
      <c r="T502">
        <v>0.11076100999999999</v>
      </c>
      <c r="U502">
        <v>-0.23362843</v>
      </c>
      <c r="V502">
        <v>0.20599999999999999</v>
      </c>
      <c r="W502">
        <v>0.53252999999999995</v>
      </c>
      <c r="X502">
        <v>4.3299999999999998E-2</v>
      </c>
      <c r="Y502">
        <v>6.2599999999999999E-3</v>
      </c>
      <c r="Z502">
        <v>0.12</v>
      </c>
      <c r="AA502">
        <v>2.7E-4</v>
      </c>
      <c r="AB502" s="1">
        <v>3.0000000000000001E-5</v>
      </c>
      <c r="AC502">
        <v>0.90478000000000003</v>
      </c>
      <c r="AD502">
        <v>2.1239999999999998E-2</v>
      </c>
      <c r="AE502">
        <v>0.14680000000000001</v>
      </c>
      <c r="AF502">
        <v>0.11309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320</v>
      </c>
      <c r="AR502">
        <v>1</v>
      </c>
      <c r="AS502">
        <v>1</v>
      </c>
      <c r="AT502">
        <v>10</v>
      </c>
    </row>
    <row r="503" spans="1:46" x14ac:dyDescent="0.25">
      <c r="A503" t="s">
        <v>34</v>
      </c>
      <c r="B503">
        <v>1</v>
      </c>
      <c r="C503">
        <v>1</v>
      </c>
      <c r="D503">
        <v>2</v>
      </c>
      <c r="E503">
        <v>3</v>
      </c>
      <c r="F503">
        <v>1</v>
      </c>
      <c r="G503">
        <v>16</v>
      </c>
      <c r="H503" cm="1">
        <f t="array" ref="H503">_xlfn.SWITCH(B503,1,0.6,2,0.4)*_xlfn.SWITCH(C503,1,0.185,2,0.63,3,0.185)*_xlfn.SWITCH(D503,1,0.185,2,0.63,3,0.185)*_xlfn.SWITCH(E503,1,0.25,2,0.25,3,0.5)*_xlfn.SWITCH(F503,1,0.185,2,0.63,3,0.185)</f>
        <v>6.4685250000000001E-3</v>
      </c>
      <c r="I503">
        <v>2.9313610632732E-3</v>
      </c>
      <c r="J503">
        <v>5</v>
      </c>
      <c r="K503">
        <v>7.4999999999999997E-2</v>
      </c>
      <c r="L503">
        <v>6.9085878200000002</v>
      </c>
      <c r="M503">
        <v>6.7062499999999997E-2</v>
      </c>
      <c r="N503">
        <v>-0.16304631999999999</v>
      </c>
      <c r="O503">
        <v>-1.9141828299999999</v>
      </c>
      <c r="P503">
        <v>-6.2727099999999999E-3</v>
      </c>
      <c r="Q503">
        <v>1.00121E-3</v>
      </c>
      <c r="R503">
        <v>5.7508756500000002</v>
      </c>
      <c r="S503">
        <v>0.20172788999999999</v>
      </c>
      <c r="T503">
        <v>0.66717696999999998</v>
      </c>
      <c r="U503">
        <v>-1.2323209399999999</v>
      </c>
      <c r="V503">
        <v>0.23549999999999999</v>
      </c>
      <c r="W503">
        <v>0.64398</v>
      </c>
      <c r="X503">
        <v>4.9360000000000001E-2</v>
      </c>
      <c r="Y503">
        <v>7.1500000000000001E-3</v>
      </c>
      <c r="Z503">
        <v>0.14749000000000001</v>
      </c>
      <c r="AA503">
        <v>3.1E-4</v>
      </c>
      <c r="AB503" s="1">
        <v>4.0000000000000003E-5</v>
      </c>
      <c r="AC503">
        <v>1.0632900000000001</v>
      </c>
      <c r="AD503">
        <v>2.077E-2</v>
      </c>
      <c r="AE503">
        <v>0.17502999999999999</v>
      </c>
      <c r="AF503">
        <v>0.12919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320</v>
      </c>
      <c r="AR503">
        <v>1</v>
      </c>
      <c r="AS503">
        <v>1</v>
      </c>
      <c r="AT503">
        <v>10</v>
      </c>
    </row>
    <row r="504" spans="1:46" x14ac:dyDescent="0.25">
      <c r="A504" t="s">
        <v>34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17</v>
      </c>
      <c r="H504" cm="1">
        <f t="array" ref="H504">_xlfn.SWITCH(B504,1,0.6,2,0.4)*_xlfn.SWITCH(C504,1,0.185,2,0.63,3,0.185)*_xlfn.SWITCH(D504,1,0.185,2,0.63,3,0.185)*_xlfn.SWITCH(E504,1,0.25,2,0.25,3,0.5)*_xlfn.SWITCH(F504,1,0.185,2,0.63,3,0.185)</f>
        <v>2.2027950000000001E-2</v>
      </c>
      <c r="I504">
        <v>1.4438385113976E-2</v>
      </c>
      <c r="J504">
        <v>5</v>
      </c>
      <c r="K504">
        <v>7.4999999999999997E-2</v>
      </c>
      <c r="L504">
        <v>6.0393184700000004</v>
      </c>
      <c r="M504">
        <v>0.12290655</v>
      </c>
      <c r="N504">
        <v>-0.15292144999999999</v>
      </c>
      <c r="O504">
        <v>-1.76826851</v>
      </c>
      <c r="P504">
        <v>-5.6973500000000003E-3</v>
      </c>
      <c r="Q504">
        <v>8.4270000000000005E-4</v>
      </c>
      <c r="R504">
        <v>5.2498313300000001</v>
      </c>
      <c r="S504">
        <v>0.21137500000000001</v>
      </c>
      <c r="T504">
        <v>0.71745945</v>
      </c>
      <c r="U504">
        <v>-1.22771981</v>
      </c>
      <c r="V504">
        <v>0.22389999999999999</v>
      </c>
      <c r="W504">
        <v>0.58508000000000004</v>
      </c>
      <c r="X504">
        <v>4.6899999999999997E-2</v>
      </c>
      <c r="Y504">
        <v>6.7999999999999996E-3</v>
      </c>
      <c r="Z504">
        <v>0.13236999999999999</v>
      </c>
      <c r="AA504">
        <v>2.9E-4</v>
      </c>
      <c r="AB504" s="1">
        <v>4.0000000000000003E-5</v>
      </c>
      <c r="AC504">
        <v>0.98221999999999998</v>
      </c>
      <c r="AD504">
        <v>2.1329999999999998E-2</v>
      </c>
      <c r="AE504">
        <v>0.16153000000000001</v>
      </c>
      <c r="AF504">
        <v>0.12293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320</v>
      </c>
      <c r="AR504">
        <v>1</v>
      </c>
      <c r="AS504">
        <v>1</v>
      </c>
      <c r="AT504">
        <v>10</v>
      </c>
    </row>
    <row r="505" spans="1:46" x14ac:dyDescent="0.25">
      <c r="A505" t="s">
        <v>34</v>
      </c>
      <c r="B505">
        <v>1</v>
      </c>
      <c r="C505">
        <v>1</v>
      </c>
      <c r="D505">
        <v>2</v>
      </c>
      <c r="E505">
        <v>3</v>
      </c>
      <c r="F505">
        <v>3</v>
      </c>
      <c r="G505">
        <v>18</v>
      </c>
      <c r="H505" cm="1">
        <f t="array" ref="H505">_xlfn.SWITCH(B505,1,0.6,2,0.4)*_xlfn.SWITCH(C505,1,0.185,2,0.63,3,0.185)*_xlfn.SWITCH(D505,1,0.185,2,0.63,3,0.185)*_xlfn.SWITCH(E505,1,0.25,2,0.25,3,0.5)*_xlfn.SWITCH(F505,1,0.185,2,0.63,3,0.185)</f>
        <v>6.4685250000000001E-3</v>
      </c>
      <c r="I505">
        <v>5.6819872205735996E-3</v>
      </c>
      <c r="J505">
        <v>5</v>
      </c>
      <c r="K505">
        <v>7.4999999999999997E-2</v>
      </c>
      <c r="L505">
        <v>4.6887474200000003</v>
      </c>
      <c r="M505">
        <v>0.24323877999999999</v>
      </c>
      <c r="N505">
        <v>-0.13519898</v>
      </c>
      <c r="O505">
        <v>-1.5951721299999999</v>
      </c>
      <c r="P505">
        <v>-4.6917E-3</v>
      </c>
      <c r="Q505">
        <v>5.3052999999999998E-4</v>
      </c>
      <c r="R505">
        <v>4.3929753500000004</v>
      </c>
      <c r="S505">
        <v>0.23835384000000001</v>
      </c>
      <c r="T505">
        <v>0.80416812000000004</v>
      </c>
      <c r="U505">
        <v>-1.02705219</v>
      </c>
      <c r="V505">
        <v>0.20649999999999999</v>
      </c>
      <c r="W505">
        <v>0.50985999999999998</v>
      </c>
      <c r="X505">
        <v>4.3439999999999999E-2</v>
      </c>
      <c r="Y505">
        <v>6.28E-3</v>
      </c>
      <c r="Z505">
        <v>0.11307</v>
      </c>
      <c r="AA505">
        <v>2.7E-4</v>
      </c>
      <c r="AB505" s="1">
        <v>3.0000000000000001E-5</v>
      </c>
      <c r="AC505">
        <v>0.83687</v>
      </c>
      <c r="AD505">
        <v>2.239E-2</v>
      </c>
      <c r="AE505">
        <v>0.14244999999999999</v>
      </c>
      <c r="AF505">
        <v>0.11347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320</v>
      </c>
      <c r="AR505">
        <v>1</v>
      </c>
      <c r="AS505">
        <v>1</v>
      </c>
      <c r="AT505">
        <v>10</v>
      </c>
    </row>
    <row r="506" spans="1:46" x14ac:dyDescent="0.25">
      <c r="A506" t="s">
        <v>34</v>
      </c>
      <c r="B506">
        <v>1</v>
      </c>
      <c r="C506">
        <v>1</v>
      </c>
      <c r="D506">
        <v>3</v>
      </c>
      <c r="E506">
        <v>1</v>
      </c>
      <c r="F506">
        <v>1</v>
      </c>
      <c r="G506">
        <v>19</v>
      </c>
      <c r="H506" cm="1">
        <f t="array" ref="H506">_xlfn.SWITCH(B506,1,0.6,2,0.4)*_xlfn.SWITCH(C506,1,0.185,2,0.63,3,0.185)*_xlfn.SWITCH(D506,1,0.185,2,0.63,3,0.185)*_xlfn.SWITCH(E506,1,0.25,2,0.25,3,0.5)*_xlfn.SWITCH(F506,1,0.185,2,0.63,3,0.185)</f>
        <v>9.4974375E-4</v>
      </c>
      <c r="I506">
        <v>6.3717480373799996E-5</v>
      </c>
      <c r="J506">
        <v>5</v>
      </c>
      <c r="K506">
        <v>7.4999999999999997E-2</v>
      </c>
      <c r="L506">
        <v>6.8952078300000004</v>
      </c>
      <c r="M506">
        <v>5.8279039999999997E-2</v>
      </c>
      <c r="N506">
        <v>-0.17158745</v>
      </c>
      <c r="O506">
        <v>-1.99163713</v>
      </c>
      <c r="P506">
        <v>-6.3617700000000001E-3</v>
      </c>
      <c r="Q506">
        <v>9.7889000000000006E-4</v>
      </c>
      <c r="R506">
        <v>5.9685799299999998</v>
      </c>
      <c r="S506">
        <v>0.20650549000000001</v>
      </c>
      <c r="T506">
        <v>-0.15795181999999999</v>
      </c>
      <c r="U506">
        <v>-8.1398079999999998E-2</v>
      </c>
      <c r="V506">
        <v>0.23230000000000001</v>
      </c>
      <c r="W506">
        <v>0.66762999999999995</v>
      </c>
      <c r="X506">
        <v>4.8980000000000003E-2</v>
      </c>
      <c r="Y506">
        <v>7.0600000000000003E-3</v>
      </c>
      <c r="Z506">
        <v>0.15448999999999999</v>
      </c>
      <c r="AA506">
        <v>3.1E-4</v>
      </c>
      <c r="AB506" s="1">
        <v>4.0000000000000003E-5</v>
      </c>
      <c r="AC506">
        <v>1.0884100000000001</v>
      </c>
      <c r="AD506">
        <v>2.051E-2</v>
      </c>
      <c r="AE506">
        <v>0.17680000000000001</v>
      </c>
      <c r="AF506">
        <v>0.12737000000000001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320</v>
      </c>
      <c r="AR506">
        <v>1</v>
      </c>
      <c r="AS506">
        <v>1</v>
      </c>
      <c r="AT506">
        <v>10</v>
      </c>
    </row>
    <row r="507" spans="1:46" x14ac:dyDescent="0.25">
      <c r="A507" t="s">
        <v>34</v>
      </c>
      <c r="B507">
        <v>1</v>
      </c>
      <c r="C507">
        <v>1</v>
      </c>
      <c r="D507">
        <v>3</v>
      </c>
      <c r="E507">
        <v>1</v>
      </c>
      <c r="F507">
        <v>2</v>
      </c>
      <c r="G507">
        <v>20</v>
      </c>
      <c r="H507" cm="1">
        <f t="array" ref="H507">_xlfn.SWITCH(B507,1,0.6,2,0.4)*_xlfn.SWITCH(C507,1,0.185,2,0.63,3,0.185)*_xlfn.SWITCH(D507,1,0.185,2,0.63,3,0.185)*_xlfn.SWITCH(E507,1,0.25,2,0.25,3,0.5)*_xlfn.SWITCH(F507,1,0.185,2,0.63,3,0.185)</f>
        <v>3.2342625000000001E-3</v>
      </c>
      <c r="I507">
        <v>4.384963988286E-4</v>
      </c>
      <c r="J507">
        <v>5</v>
      </c>
      <c r="K507">
        <v>7.4999999999999997E-2</v>
      </c>
      <c r="L507">
        <v>6.0414703200000002</v>
      </c>
      <c r="M507">
        <v>0.10489573000000001</v>
      </c>
      <c r="N507">
        <v>-0.16191336000000001</v>
      </c>
      <c r="O507">
        <v>-1.8406286999999999</v>
      </c>
      <c r="P507">
        <v>-5.7469900000000004E-3</v>
      </c>
      <c r="Q507">
        <v>8.3956999999999999E-4</v>
      </c>
      <c r="R507">
        <v>5.4890562100000002</v>
      </c>
      <c r="S507">
        <v>0.21365102</v>
      </c>
      <c r="T507">
        <v>-0.15265214999999999</v>
      </c>
      <c r="U507">
        <v>-8.0387849999999997E-2</v>
      </c>
      <c r="V507">
        <v>0.22370000000000001</v>
      </c>
      <c r="W507">
        <v>0.61153000000000002</v>
      </c>
      <c r="X507">
        <v>4.709E-2</v>
      </c>
      <c r="Y507">
        <v>6.7999999999999996E-3</v>
      </c>
      <c r="Z507">
        <v>0.13994000000000001</v>
      </c>
      <c r="AA507">
        <v>2.9E-4</v>
      </c>
      <c r="AB507" s="1">
        <v>4.0000000000000003E-5</v>
      </c>
      <c r="AC507">
        <v>1.0190699999999999</v>
      </c>
      <c r="AD507">
        <v>2.1129999999999999E-2</v>
      </c>
      <c r="AE507">
        <v>0.16524</v>
      </c>
      <c r="AF507">
        <v>0.12273000000000001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320</v>
      </c>
      <c r="AR507">
        <v>1</v>
      </c>
      <c r="AS507">
        <v>1</v>
      </c>
      <c r="AT507">
        <v>10</v>
      </c>
    </row>
    <row r="508" spans="1:46" x14ac:dyDescent="0.25">
      <c r="A508" t="s">
        <v>34</v>
      </c>
      <c r="B508">
        <v>1</v>
      </c>
      <c r="C508">
        <v>1</v>
      </c>
      <c r="D508">
        <v>3</v>
      </c>
      <c r="E508">
        <v>1</v>
      </c>
      <c r="F508">
        <v>3</v>
      </c>
      <c r="G508">
        <v>21</v>
      </c>
      <c r="H508" cm="1">
        <f t="array" ref="H508">_xlfn.SWITCH(B508,1,0.6,2,0.4)*_xlfn.SWITCH(C508,1,0.185,2,0.63,3,0.185)*_xlfn.SWITCH(D508,1,0.185,2,0.63,3,0.185)*_xlfn.SWITCH(E508,1,0.25,2,0.25,3,0.5)*_xlfn.SWITCH(F508,1,0.185,2,0.63,3,0.185)</f>
        <v>9.4974375E-4</v>
      </c>
      <c r="I508">
        <v>2.8050752957279999E-4</v>
      </c>
      <c r="J508">
        <v>5</v>
      </c>
      <c r="K508">
        <v>7.4999999999999997E-2</v>
      </c>
      <c r="L508">
        <v>4.7461336599999999</v>
      </c>
      <c r="M508">
        <v>0.20680296000000001</v>
      </c>
      <c r="N508">
        <v>-0.14504679000000001</v>
      </c>
      <c r="O508">
        <v>-1.6613693199999999</v>
      </c>
      <c r="P508">
        <v>-4.67885E-3</v>
      </c>
      <c r="Q508">
        <v>5.6939999999999996E-4</v>
      </c>
      <c r="R508">
        <v>4.72885797</v>
      </c>
      <c r="S508">
        <v>0.23267414</v>
      </c>
      <c r="T508">
        <v>-0.11433198999999999</v>
      </c>
      <c r="U508">
        <v>4.5014220000000001E-2</v>
      </c>
      <c r="V508">
        <v>0.20960000000000001</v>
      </c>
      <c r="W508">
        <v>0.53834000000000004</v>
      </c>
      <c r="X508">
        <v>4.4170000000000001E-2</v>
      </c>
      <c r="Y508">
        <v>6.3800000000000003E-3</v>
      </c>
      <c r="Z508">
        <v>0.12096999999999999</v>
      </c>
      <c r="AA508">
        <v>2.7E-4</v>
      </c>
      <c r="AB508" s="1">
        <v>4.0000000000000003E-5</v>
      </c>
      <c r="AC508">
        <v>0.89578000000000002</v>
      </c>
      <c r="AD508">
        <v>2.2079999999999999E-2</v>
      </c>
      <c r="AE508">
        <v>0.14824999999999999</v>
      </c>
      <c r="AF508">
        <v>0.11509999999999999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320</v>
      </c>
      <c r="AR508">
        <v>1</v>
      </c>
      <c r="AS508">
        <v>1</v>
      </c>
      <c r="AT508">
        <v>10</v>
      </c>
    </row>
    <row r="509" spans="1:46" x14ac:dyDescent="0.25">
      <c r="A509" t="s">
        <v>34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22</v>
      </c>
      <c r="H509" cm="1">
        <f t="array" ref="H509">_xlfn.SWITCH(B509,1,0.6,2,0.4)*_xlfn.SWITCH(C509,1,0.185,2,0.63,3,0.185)*_xlfn.SWITCH(D509,1,0.185,2,0.63,3,0.185)*_xlfn.SWITCH(E509,1,0.25,2,0.25,3,0.5)*_xlfn.SWITCH(F509,1,0.185,2,0.63,3,0.185)</f>
        <v>9.4974375E-4</v>
      </c>
      <c r="I509">
        <v>1.044558019872E-4</v>
      </c>
      <c r="J509">
        <v>5</v>
      </c>
      <c r="K509">
        <v>7.4999999999999997E-2</v>
      </c>
      <c r="L509">
        <v>7.0311572199999999</v>
      </c>
      <c r="M509">
        <v>5.8858670000000002E-2</v>
      </c>
      <c r="N509">
        <v>-0.17166052000000001</v>
      </c>
      <c r="O509">
        <v>-2.02925946</v>
      </c>
      <c r="P509">
        <v>-6.3938500000000004E-3</v>
      </c>
      <c r="Q509">
        <v>9.7740000000000001E-4</v>
      </c>
      <c r="R509">
        <v>6.1831286700000003</v>
      </c>
      <c r="S509">
        <v>0.20262231999999999</v>
      </c>
      <c r="T509">
        <v>8.5590799999999995E-2</v>
      </c>
      <c r="U509">
        <v>-0.26646944</v>
      </c>
      <c r="V509">
        <v>0.2321</v>
      </c>
      <c r="W509">
        <v>0.67998999999999998</v>
      </c>
      <c r="X509">
        <v>4.8959999999999997E-2</v>
      </c>
      <c r="Y509">
        <v>7.0499999999999998E-3</v>
      </c>
      <c r="Z509">
        <v>0.15795000000000001</v>
      </c>
      <c r="AA509">
        <v>3.1E-4</v>
      </c>
      <c r="AB509" s="1">
        <v>4.0000000000000003E-5</v>
      </c>
      <c r="AC509">
        <v>1.1136200000000001</v>
      </c>
      <c r="AD509">
        <v>2.0129999999999999E-2</v>
      </c>
      <c r="AE509">
        <v>0.17879</v>
      </c>
      <c r="AF509">
        <v>0.12726999999999999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320</v>
      </c>
      <c r="AR509">
        <v>1</v>
      </c>
      <c r="AS509">
        <v>1</v>
      </c>
      <c r="AT509">
        <v>10</v>
      </c>
    </row>
    <row r="510" spans="1:46" x14ac:dyDescent="0.25">
      <c r="A510" t="s">
        <v>34</v>
      </c>
      <c r="B510">
        <v>1</v>
      </c>
      <c r="C510">
        <v>1</v>
      </c>
      <c r="D510">
        <v>3</v>
      </c>
      <c r="E510">
        <v>2</v>
      </c>
      <c r="F510">
        <v>2</v>
      </c>
      <c r="G510">
        <v>23</v>
      </c>
      <c r="H510" cm="1">
        <f t="array" ref="H510">_xlfn.SWITCH(B510,1,0.6,2,0.4)*_xlfn.SWITCH(C510,1,0.185,2,0.63,3,0.185)*_xlfn.SWITCH(D510,1,0.185,2,0.63,3,0.185)*_xlfn.SWITCH(E510,1,0.25,2,0.25,3,0.5)*_xlfn.SWITCH(F510,1,0.185,2,0.63,3,0.185)</f>
        <v>3.2342625000000001E-3</v>
      </c>
      <c r="I510">
        <v>6.8189779071299995E-4</v>
      </c>
      <c r="J510">
        <v>5</v>
      </c>
      <c r="K510">
        <v>7.4999999999999997E-2</v>
      </c>
      <c r="L510">
        <v>6.1698969300000002</v>
      </c>
      <c r="M510">
        <v>0.10535536</v>
      </c>
      <c r="N510">
        <v>-0.16199115</v>
      </c>
      <c r="O510">
        <v>-1.8762938300000001</v>
      </c>
      <c r="P510">
        <v>-5.7798199999999997E-3</v>
      </c>
      <c r="Q510">
        <v>8.3819999999999999E-4</v>
      </c>
      <c r="R510">
        <v>5.7002714699999997</v>
      </c>
      <c r="S510">
        <v>0.2094444</v>
      </c>
      <c r="T510">
        <v>8.9536900000000003E-2</v>
      </c>
      <c r="U510">
        <v>-0.26596360000000002</v>
      </c>
      <c r="V510">
        <v>0.22370000000000001</v>
      </c>
      <c r="W510">
        <v>0.62314000000000003</v>
      </c>
      <c r="X510">
        <v>4.709E-2</v>
      </c>
      <c r="Y510">
        <v>6.7999999999999996E-3</v>
      </c>
      <c r="Z510">
        <v>0.14324999999999999</v>
      </c>
      <c r="AA510">
        <v>2.9E-4</v>
      </c>
      <c r="AB510" s="1">
        <v>4.0000000000000003E-5</v>
      </c>
      <c r="AC510">
        <v>1.04515</v>
      </c>
      <c r="AD510">
        <v>2.0740000000000001E-2</v>
      </c>
      <c r="AE510">
        <v>0.16725999999999999</v>
      </c>
      <c r="AF510">
        <v>0.12268999999999999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1</v>
      </c>
      <c r="AS510">
        <v>1</v>
      </c>
      <c r="AT510">
        <v>10</v>
      </c>
    </row>
    <row r="511" spans="1:46" x14ac:dyDescent="0.25">
      <c r="A511" t="s">
        <v>34</v>
      </c>
      <c r="B511">
        <v>1</v>
      </c>
      <c r="C511">
        <v>1</v>
      </c>
      <c r="D511">
        <v>3</v>
      </c>
      <c r="E511">
        <v>2</v>
      </c>
      <c r="F511">
        <v>3</v>
      </c>
      <c r="G511">
        <v>24</v>
      </c>
      <c r="H511" cm="1">
        <f t="array" ref="H511">_xlfn.SWITCH(B511,1,0.6,2,0.4)*_xlfn.SWITCH(C511,1,0.185,2,0.63,3,0.185)*_xlfn.SWITCH(D511,1,0.185,2,0.63,3,0.185)*_xlfn.SWITCH(E511,1,0.25,2,0.25,3,0.5)*_xlfn.SWITCH(F511,1,0.185,2,0.63,3,0.185)</f>
        <v>9.4974375E-4</v>
      </c>
      <c r="I511">
        <v>4.0551532867979997E-4</v>
      </c>
      <c r="J511">
        <v>5</v>
      </c>
      <c r="K511">
        <v>7.4999999999999997E-2</v>
      </c>
      <c r="L511">
        <v>4.8649520600000002</v>
      </c>
      <c r="M511">
        <v>0.20709901999999999</v>
      </c>
      <c r="N511">
        <v>-0.14513761999999999</v>
      </c>
      <c r="O511">
        <v>-1.69445212</v>
      </c>
      <c r="P511">
        <v>-4.7128600000000001E-3</v>
      </c>
      <c r="Q511">
        <v>5.6815999999999995E-4</v>
      </c>
      <c r="R511">
        <v>4.9301471000000001</v>
      </c>
      <c r="S511">
        <v>0.22785105</v>
      </c>
      <c r="T511">
        <v>0.12585758</v>
      </c>
      <c r="U511">
        <v>-0.14088856999999999</v>
      </c>
      <c r="V511">
        <v>0.2097</v>
      </c>
      <c r="W511">
        <v>0.54867999999999995</v>
      </c>
      <c r="X511">
        <v>4.4200000000000003E-2</v>
      </c>
      <c r="Y511">
        <v>6.3800000000000003E-3</v>
      </c>
      <c r="Z511">
        <v>0.124</v>
      </c>
      <c r="AA511">
        <v>2.7E-4</v>
      </c>
      <c r="AB511" s="1">
        <v>4.0000000000000003E-5</v>
      </c>
      <c r="AC511">
        <v>0.92215999999999998</v>
      </c>
      <c r="AD511">
        <v>2.1669999999999998E-2</v>
      </c>
      <c r="AE511">
        <v>0.15021000000000001</v>
      </c>
      <c r="AF511">
        <v>0.11514000000000001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320</v>
      </c>
      <c r="AR511">
        <v>1</v>
      </c>
      <c r="AS511">
        <v>1</v>
      </c>
      <c r="AT511">
        <v>10</v>
      </c>
    </row>
    <row r="512" spans="1:46" x14ac:dyDescent="0.25">
      <c r="A512" t="s">
        <v>34</v>
      </c>
      <c r="B512">
        <v>1</v>
      </c>
      <c r="C512">
        <v>1</v>
      </c>
      <c r="D512">
        <v>3</v>
      </c>
      <c r="E512">
        <v>3</v>
      </c>
      <c r="F512">
        <v>1</v>
      </c>
      <c r="G512">
        <v>25</v>
      </c>
      <c r="H512" cm="1">
        <f t="array" ref="H512">_xlfn.SWITCH(B512,1,0.6,2,0.4)*_xlfn.SWITCH(C512,1,0.185,2,0.63,3,0.185)*_xlfn.SWITCH(D512,1,0.185,2,0.63,3,0.185)*_xlfn.SWITCH(E512,1,0.25,2,0.25,3,0.5)*_xlfn.SWITCH(F512,1,0.185,2,0.63,3,0.185)</f>
        <v>1.8994875E-3</v>
      </c>
      <c r="I512">
        <v>1.1669278803947999E-3</v>
      </c>
      <c r="J512">
        <v>5</v>
      </c>
      <c r="K512">
        <v>7.4999999999999997E-2</v>
      </c>
      <c r="L512">
        <v>6.6329859999999998</v>
      </c>
      <c r="M512">
        <v>6.7133209999999999E-2</v>
      </c>
      <c r="N512">
        <v>-0.17043180999999999</v>
      </c>
      <c r="O512">
        <v>-1.93695277</v>
      </c>
      <c r="P512">
        <v>-6.3481600000000003E-3</v>
      </c>
      <c r="Q512">
        <v>9.7660999999999993E-4</v>
      </c>
      <c r="R512">
        <v>5.60156046</v>
      </c>
      <c r="S512">
        <v>0.21409278000000001</v>
      </c>
      <c r="T512">
        <v>0.76784662999999997</v>
      </c>
      <c r="U512">
        <v>-1.0621697299999999</v>
      </c>
      <c r="V512">
        <v>0.23319999999999999</v>
      </c>
      <c r="W512">
        <v>0.64988000000000001</v>
      </c>
      <c r="X512">
        <v>4.9189999999999998E-2</v>
      </c>
      <c r="Y512">
        <v>7.0899999999999999E-3</v>
      </c>
      <c r="Z512">
        <v>0.14935000000000001</v>
      </c>
      <c r="AA512">
        <v>3.1E-4</v>
      </c>
      <c r="AB512" s="1">
        <v>4.0000000000000003E-5</v>
      </c>
      <c r="AC512">
        <v>1.0441</v>
      </c>
      <c r="AD512">
        <v>2.1190000000000001E-2</v>
      </c>
      <c r="AE512">
        <v>0.17398</v>
      </c>
      <c r="AF512">
        <v>0.12792999999999999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320</v>
      </c>
      <c r="AR512">
        <v>1</v>
      </c>
      <c r="AS512">
        <v>1</v>
      </c>
      <c r="AT512">
        <v>10</v>
      </c>
    </row>
    <row r="513" spans="1:46" x14ac:dyDescent="0.25">
      <c r="A513" t="s">
        <v>34</v>
      </c>
      <c r="B513">
        <v>1</v>
      </c>
      <c r="C513">
        <v>1</v>
      </c>
      <c r="D513">
        <v>3</v>
      </c>
      <c r="E513">
        <v>3</v>
      </c>
      <c r="F513">
        <v>2</v>
      </c>
      <c r="G513">
        <v>26</v>
      </c>
      <c r="H513" cm="1">
        <f t="array" ref="H513">_xlfn.SWITCH(B513,1,0.6,2,0.4)*_xlfn.SWITCH(C513,1,0.185,2,0.63,3,0.185)*_xlfn.SWITCH(D513,1,0.185,2,0.63,3,0.185)*_xlfn.SWITCH(E513,1,0.25,2,0.25,3,0.5)*_xlfn.SWITCH(F513,1,0.185,2,0.63,3,0.185)</f>
        <v>6.4685250000000001E-3</v>
      </c>
      <c r="I513">
        <v>6.1611904076952001E-3</v>
      </c>
      <c r="J513">
        <v>5</v>
      </c>
      <c r="K513">
        <v>7.4999999999999997E-2</v>
      </c>
      <c r="L513">
        <v>5.7953603200000003</v>
      </c>
      <c r="M513">
        <v>0.11395964</v>
      </c>
      <c r="N513">
        <v>-0.16075196999999999</v>
      </c>
      <c r="O513">
        <v>-1.7901409800000001</v>
      </c>
      <c r="P513">
        <v>-5.7314899999999997E-3</v>
      </c>
      <c r="Q513">
        <v>8.3704000000000005E-4</v>
      </c>
      <c r="R513">
        <v>5.1367762700000004</v>
      </c>
      <c r="S513">
        <v>0.22172807999999999</v>
      </c>
      <c r="T513">
        <v>0.77643788999999996</v>
      </c>
      <c r="U513">
        <v>-1.06058586</v>
      </c>
      <c r="V513">
        <v>0.22459999999999999</v>
      </c>
      <c r="W513">
        <v>0.59606000000000003</v>
      </c>
      <c r="X513">
        <v>4.7300000000000002E-2</v>
      </c>
      <c r="Y513">
        <v>6.8300000000000001E-3</v>
      </c>
      <c r="Z513">
        <v>0.13531000000000001</v>
      </c>
      <c r="AA513">
        <v>2.9E-4</v>
      </c>
      <c r="AB513" s="1">
        <v>4.0000000000000003E-5</v>
      </c>
      <c r="AC513">
        <v>0.97565999999999997</v>
      </c>
      <c r="AD513">
        <v>2.1850000000000001E-2</v>
      </c>
      <c r="AE513">
        <v>0.16261999999999999</v>
      </c>
      <c r="AF513">
        <v>0.12329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320</v>
      </c>
      <c r="AR513">
        <v>1</v>
      </c>
      <c r="AS513">
        <v>1</v>
      </c>
      <c r="AT513">
        <v>10</v>
      </c>
    </row>
    <row r="514" spans="1:46" x14ac:dyDescent="0.25">
      <c r="A514" t="s">
        <v>34</v>
      </c>
      <c r="B514">
        <v>1</v>
      </c>
      <c r="C514">
        <v>1</v>
      </c>
      <c r="D514">
        <v>3</v>
      </c>
      <c r="E514">
        <v>3</v>
      </c>
      <c r="F514">
        <v>3</v>
      </c>
      <c r="G514">
        <v>27</v>
      </c>
      <c r="H514" cm="1">
        <f t="array" ref="H514">_xlfn.SWITCH(B514,1,0.6,2,0.4)*_xlfn.SWITCH(C514,1,0.185,2,0.63,3,0.185)*_xlfn.SWITCH(D514,1,0.185,2,0.63,3,0.185)*_xlfn.SWITCH(E514,1,0.25,2,0.25,3,0.5)*_xlfn.SWITCH(F514,1,0.185,2,0.63,3,0.185)</f>
        <v>1.8994875E-3</v>
      </c>
      <c r="I514">
        <v>2.7334953523218001E-3</v>
      </c>
      <c r="J514">
        <v>5</v>
      </c>
      <c r="K514">
        <v>7.4999999999999997E-2</v>
      </c>
      <c r="L514">
        <v>4.5172998599999996</v>
      </c>
      <c r="M514">
        <v>0.21618457999999999</v>
      </c>
      <c r="N514">
        <v>-0.14386098999999999</v>
      </c>
      <c r="O514">
        <v>-1.6155978799999999</v>
      </c>
      <c r="P514">
        <v>-4.6614400000000002E-3</v>
      </c>
      <c r="Q514">
        <v>5.6661999999999999E-4</v>
      </c>
      <c r="R514">
        <v>4.40113851</v>
      </c>
      <c r="S514">
        <v>0.24174264000000001</v>
      </c>
      <c r="T514">
        <v>0.81865889000000003</v>
      </c>
      <c r="U514">
        <v>-0.93471766999999994</v>
      </c>
      <c r="V514">
        <v>0.21049999999999999</v>
      </c>
      <c r="W514">
        <v>0.52547999999999995</v>
      </c>
      <c r="X514">
        <v>4.437E-2</v>
      </c>
      <c r="Y514">
        <v>6.4099999999999999E-3</v>
      </c>
      <c r="Z514">
        <v>0.11692</v>
      </c>
      <c r="AA514">
        <v>2.7E-4</v>
      </c>
      <c r="AB514" s="1">
        <v>4.0000000000000003E-5</v>
      </c>
      <c r="AC514">
        <v>0.85370999999999997</v>
      </c>
      <c r="AD514">
        <v>2.2859999999999998E-2</v>
      </c>
      <c r="AE514">
        <v>0.14587</v>
      </c>
      <c r="AF514">
        <v>0.11559999999999999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320</v>
      </c>
      <c r="AR514">
        <v>1</v>
      </c>
      <c r="AS514">
        <v>1</v>
      </c>
      <c r="AT514">
        <v>10</v>
      </c>
    </row>
    <row r="515" spans="1:46" x14ac:dyDescent="0.25">
      <c r="A515" t="s">
        <v>34</v>
      </c>
      <c r="B515">
        <v>1</v>
      </c>
      <c r="C515">
        <v>2</v>
      </c>
      <c r="D515">
        <v>1</v>
      </c>
      <c r="E515">
        <v>1</v>
      </c>
      <c r="F515">
        <v>1</v>
      </c>
      <c r="G515">
        <v>28</v>
      </c>
      <c r="H515" cm="1">
        <f t="array" ref="H515">_xlfn.SWITCH(B515,1,0.6,2,0.4)*_xlfn.SWITCH(C515,1,0.185,2,0.63,3,0.185)*_xlfn.SWITCH(D515,1,0.185,2,0.63,3,0.185)*_xlfn.SWITCH(E515,1,0.25,2,0.25,3,0.5)*_xlfn.SWITCH(F515,1,0.185,2,0.63,3,0.185)</f>
        <v>3.2342625000000001E-3</v>
      </c>
      <c r="I515">
        <v>1.8954397455071999E-3</v>
      </c>
      <c r="J515">
        <v>5</v>
      </c>
      <c r="K515">
        <v>7.4999999999999997E-2</v>
      </c>
      <c r="L515">
        <v>8.7723191099999998</v>
      </c>
      <c r="M515">
        <v>1.4341329999999999E-2</v>
      </c>
      <c r="N515">
        <v>-0.17499832000000001</v>
      </c>
      <c r="O515">
        <v>-1.92435731</v>
      </c>
      <c r="P515">
        <v>-7.2807000000000002E-3</v>
      </c>
      <c r="Q515">
        <v>1.14397E-3</v>
      </c>
      <c r="R515">
        <v>6.4376326600000002</v>
      </c>
      <c r="S515">
        <v>0.17531371000000001</v>
      </c>
      <c r="T515">
        <v>-0.29777289000000001</v>
      </c>
      <c r="U515">
        <v>-0.54431724000000004</v>
      </c>
      <c r="V515">
        <v>0.23319999999999999</v>
      </c>
      <c r="W515">
        <v>0.64214000000000004</v>
      </c>
      <c r="X515">
        <v>4.845E-2</v>
      </c>
      <c r="Y515">
        <v>7.0699999999999999E-3</v>
      </c>
      <c r="Z515">
        <v>0.14738999999999999</v>
      </c>
      <c r="AA515">
        <v>2.9999999999999997E-4</v>
      </c>
      <c r="AB515" s="1">
        <v>4.0000000000000003E-5</v>
      </c>
      <c r="AC515">
        <v>1.1323799999999999</v>
      </c>
      <c r="AD515">
        <v>1.9230000000000001E-2</v>
      </c>
      <c r="AE515">
        <v>0.17609</v>
      </c>
      <c r="AF515">
        <v>0.12794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320</v>
      </c>
      <c r="AR515">
        <v>1</v>
      </c>
      <c r="AS515">
        <v>1</v>
      </c>
      <c r="AT515">
        <v>10</v>
      </c>
    </row>
    <row r="516" spans="1:46" x14ac:dyDescent="0.25">
      <c r="A516" t="s">
        <v>34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29</v>
      </c>
      <c r="H516" cm="1">
        <f t="array" ref="H516">_xlfn.SWITCH(B516,1,0.6,2,0.4)*_xlfn.SWITCH(C516,1,0.185,2,0.63,3,0.185)*_xlfn.SWITCH(D516,1,0.185,2,0.63,3,0.185)*_xlfn.SWITCH(E516,1,0.25,2,0.25,3,0.5)*_xlfn.SWITCH(F516,1,0.185,2,0.63,3,0.185)</f>
        <v>1.1013975000000001E-2</v>
      </c>
      <c r="I516">
        <v>8.7918307266905988E-3</v>
      </c>
      <c r="J516">
        <v>5</v>
      </c>
      <c r="K516">
        <v>7.4999999999999997E-2</v>
      </c>
      <c r="L516">
        <v>7.8340196100000004</v>
      </c>
      <c r="M516">
        <v>7.8532710000000006E-2</v>
      </c>
      <c r="N516">
        <v>-0.16444716000000001</v>
      </c>
      <c r="O516">
        <v>-1.76827343</v>
      </c>
      <c r="P516">
        <v>-6.6952000000000001E-3</v>
      </c>
      <c r="Q516">
        <v>9.3599000000000004E-4</v>
      </c>
      <c r="R516">
        <v>5.8310451499999996</v>
      </c>
      <c r="S516">
        <v>0.18679858999999999</v>
      </c>
      <c r="T516">
        <v>-0.22707778000000001</v>
      </c>
      <c r="U516">
        <v>-0.44810684000000001</v>
      </c>
      <c r="V516">
        <v>0.22040000000000001</v>
      </c>
      <c r="W516">
        <v>0.57935000000000003</v>
      </c>
      <c r="X516">
        <v>4.582E-2</v>
      </c>
      <c r="Y516">
        <v>6.6899999999999998E-3</v>
      </c>
      <c r="Z516">
        <v>0.13139000000000001</v>
      </c>
      <c r="AA516">
        <v>2.7999999999999998E-4</v>
      </c>
      <c r="AB516" s="1">
        <v>4.0000000000000003E-5</v>
      </c>
      <c r="AC516">
        <v>1.04131</v>
      </c>
      <c r="AD516">
        <v>1.9879999999999998E-2</v>
      </c>
      <c r="AE516">
        <v>0.16128000000000001</v>
      </c>
      <c r="AF516">
        <v>0.12106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320</v>
      </c>
      <c r="AR516">
        <v>1</v>
      </c>
      <c r="AS516">
        <v>1</v>
      </c>
      <c r="AT516">
        <v>10</v>
      </c>
    </row>
    <row r="517" spans="1:46" x14ac:dyDescent="0.25">
      <c r="A517" t="s">
        <v>34</v>
      </c>
      <c r="B517">
        <v>1</v>
      </c>
      <c r="C517">
        <v>2</v>
      </c>
      <c r="D517">
        <v>1</v>
      </c>
      <c r="E517">
        <v>1</v>
      </c>
      <c r="F517">
        <v>3</v>
      </c>
      <c r="G517">
        <v>30</v>
      </c>
      <c r="H517" cm="1">
        <f t="array" ref="H517">_xlfn.SWITCH(B517,1,0.6,2,0.4)*_xlfn.SWITCH(C517,1,0.185,2,0.63,3,0.185)*_xlfn.SWITCH(D517,1,0.185,2,0.63,3,0.185)*_xlfn.SWITCH(E517,1,0.25,2,0.25,3,0.5)*_xlfn.SWITCH(F517,1,0.185,2,0.63,3,0.185)</f>
        <v>3.2342625000000001E-3</v>
      </c>
      <c r="I517">
        <v>2.9826520980041999E-3</v>
      </c>
      <c r="J517">
        <v>5</v>
      </c>
      <c r="K517">
        <v>7.4999999999999997E-2</v>
      </c>
      <c r="L517">
        <v>6.3850542299999997</v>
      </c>
      <c r="M517">
        <v>0.22373006000000001</v>
      </c>
      <c r="N517">
        <v>-0.1458515</v>
      </c>
      <c r="O517">
        <v>-1.6009815700000001</v>
      </c>
      <c r="P517">
        <v>-5.2685099999999997E-3</v>
      </c>
      <c r="Q517">
        <v>5.0631000000000005E-4</v>
      </c>
      <c r="R517">
        <v>4.7026876700000004</v>
      </c>
      <c r="S517">
        <v>0.22349889000000001</v>
      </c>
      <c r="T517">
        <v>-0.12833011</v>
      </c>
      <c r="U517">
        <v>-8.5109039999999997E-2</v>
      </c>
      <c r="V517">
        <v>0.20569999999999999</v>
      </c>
      <c r="W517">
        <v>0.51137999999999995</v>
      </c>
      <c r="X517">
        <v>4.3069999999999997E-2</v>
      </c>
      <c r="Y517">
        <v>6.2500000000000003E-3</v>
      </c>
      <c r="Z517">
        <v>0.11384</v>
      </c>
      <c r="AA517">
        <v>2.7E-4</v>
      </c>
      <c r="AB517" s="1">
        <v>3.0000000000000001E-5</v>
      </c>
      <c r="AC517">
        <v>0.87685999999999997</v>
      </c>
      <c r="AD517">
        <v>2.1610000000000001E-2</v>
      </c>
      <c r="AE517">
        <v>0.14341000000000001</v>
      </c>
      <c r="AF517">
        <v>0.113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320</v>
      </c>
      <c r="AR517">
        <v>1</v>
      </c>
      <c r="AS517">
        <v>1</v>
      </c>
      <c r="AT517">
        <v>10</v>
      </c>
    </row>
    <row r="518" spans="1:46" x14ac:dyDescent="0.25">
      <c r="A518" t="s">
        <v>34</v>
      </c>
      <c r="B518">
        <v>1</v>
      </c>
      <c r="C518">
        <v>2</v>
      </c>
      <c r="D518">
        <v>1</v>
      </c>
      <c r="E518">
        <v>2</v>
      </c>
      <c r="F518">
        <v>1</v>
      </c>
      <c r="G518">
        <v>31</v>
      </c>
      <c r="H518" cm="1">
        <f t="array" ref="H518">_xlfn.SWITCH(B518,1,0.6,2,0.4)*_xlfn.SWITCH(C518,1,0.185,2,0.63,3,0.185)*_xlfn.SWITCH(D518,1,0.185,2,0.63,3,0.185)*_xlfn.SWITCH(E518,1,0.25,2,0.25,3,0.5)*_xlfn.SWITCH(F518,1,0.185,2,0.63,3,0.185)</f>
        <v>3.2342625000000001E-3</v>
      </c>
      <c r="I518">
        <v>2.4833904312780001E-3</v>
      </c>
      <c r="J518">
        <v>5</v>
      </c>
      <c r="K518">
        <v>7.4999999999999997E-2</v>
      </c>
      <c r="L518">
        <v>8.9051866700000009</v>
      </c>
      <c r="M518">
        <v>1.47835E-2</v>
      </c>
      <c r="N518">
        <v>-0.17505324999999999</v>
      </c>
      <c r="O518">
        <v>-1.96128722</v>
      </c>
      <c r="P518">
        <v>-7.3149299999999999E-3</v>
      </c>
      <c r="Q518">
        <v>1.14284E-3</v>
      </c>
      <c r="R518">
        <v>6.6658109999999997</v>
      </c>
      <c r="S518">
        <v>0.17180799999999999</v>
      </c>
      <c r="T518">
        <v>-5.3829580000000002E-2</v>
      </c>
      <c r="U518">
        <v>-0.73034328999999998</v>
      </c>
      <c r="V518">
        <v>0.23330000000000001</v>
      </c>
      <c r="W518">
        <v>0.65497000000000005</v>
      </c>
      <c r="X518">
        <v>4.8489999999999998E-2</v>
      </c>
      <c r="Y518">
        <v>7.0699999999999999E-3</v>
      </c>
      <c r="Z518">
        <v>0.15099000000000001</v>
      </c>
      <c r="AA518">
        <v>2.9999999999999997E-4</v>
      </c>
      <c r="AB518" s="1">
        <v>4.0000000000000003E-5</v>
      </c>
      <c r="AC518">
        <v>1.15916</v>
      </c>
      <c r="AD518">
        <v>1.8890000000000001E-2</v>
      </c>
      <c r="AE518">
        <v>0.17838000000000001</v>
      </c>
      <c r="AF518">
        <v>0.12795999999999999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320</v>
      </c>
      <c r="AR518">
        <v>1</v>
      </c>
      <c r="AS518">
        <v>1</v>
      </c>
      <c r="AT518">
        <v>10</v>
      </c>
    </row>
    <row r="519" spans="1:46" x14ac:dyDescent="0.25">
      <c r="A519" t="s">
        <v>34</v>
      </c>
      <c r="B519">
        <v>1</v>
      </c>
      <c r="C519">
        <v>2</v>
      </c>
      <c r="D519">
        <v>1</v>
      </c>
      <c r="E519">
        <v>2</v>
      </c>
      <c r="F519">
        <v>2</v>
      </c>
      <c r="G519">
        <v>32</v>
      </c>
      <c r="H519" cm="1">
        <f t="array" ref="H519">_xlfn.SWITCH(B519,1,0.6,2,0.4)*_xlfn.SWITCH(C519,1,0.185,2,0.63,3,0.185)*_xlfn.SWITCH(D519,1,0.185,2,0.63,3,0.185)*_xlfn.SWITCH(E519,1,0.25,2,0.25,3,0.5)*_xlfn.SWITCH(F519,1,0.185,2,0.63,3,0.185)</f>
        <v>1.1013975000000001E-2</v>
      </c>
      <c r="I519">
        <v>1.08163945993782E-2</v>
      </c>
      <c r="J519">
        <v>5</v>
      </c>
      <c r="K519">
        <v>7.4999999999999997E-2</v>
      </c>
      <c r="L519">
        <v>7.9586973199999997</v>
      </c>
      <c r="M519">
        <v>7.88851E-2</v>
      </c>
      <c r="N519">
        <v>-0.16450708</v>
      </c>
      <c r="O519">
        <v>-1.8030767599999999</v>
      </c>
      <c r="P519">
        <v>-6.7301000000000001E-3</v>
      </c>
      <c r="Q519">
        <v>9.3495000000000004E-4</v>
      </c>
      <c r="R519">
        <v>6.05434158</v>
      </c>
      <c r="S519">
        <v>0.18289059999999999</v>
      </c>
      <c r="T519">
        <v>1.5160959999999999E-2</v>
      </c>
      <c r="U519">
        <v>-0.63441424999999996</v>
      </c>
      <c r="V519">
        <v>0.2208</v>
      </c>
      <c r="W519">
        <v>0.59136999999999995</v>
      </c>
      <c r="X519">
        <v>4.5900000000000003E-2</v>
      </c>
      <c r="Y519">
        <v>6.6899999999999998E-3</v>
      </c>
      <c r="Z519">
        <v>0.13481000000000001</v>
      </c>
      <c r="AA519">
        <v>2.9E-4</v>
      </c>
      <c r="AB519" s="1">
        <v>4.0000000000000003E-5</v>
      </c>
      <c r="AC519">
        <v>1.0691200000000001</v>
      </c>
      <c r="AD519">
        <v>1.9529999999999999E-2</v>
      </c>
      <c r="AE519">
        <v>0.16358</v>
      </c>
      <c r="AF519">
        <v>0.1212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320</v>
      </c>
      <c r="AR519">
        <v>1</v>
      </c>
      <c r="AS519">
        <v>1</v>
      </c>
      <c r="AT519">
        <v>10</v>
      </c>
    </row>
    <row r="520" spans="1:46" x14ac:dyDescent="0.25">
      <c r="A520" t="s">
        <v>34</v>
      </c>
      <c r="B520">
        <v>1</v>
      </c>
      <c r="C520">
        <v>2</v>
      </c>
      <c r="D520">
        <v>1</v>
      </c>
      <c r="E520">
        <v>2</v>
      </c>
      <c r="F520">
        <v>3</v>
      </c>
      <c r="G520">
        <v>33</v>
      </c>
      <c r="H520" cm="1">
        <f t="array" ref="H520">_xlfn.SWITCH(B520,1,0.6,2,0.4)*_xlfn.SWITCH(C520,1,0.185,2,0.63,3,0.185)*_xlfn.SWITCH(D520,1,0.185,2,0.63,3,0.185)*_xlfn.SWITCH(E520,1,0.25,2,0.25,3,0.5)*_xlfn.SWITCH(F520,1,0.185,2,0.63,3,0.185)</f>
        <v>3.2342625000000001E-3</v>
      </c>
      <c r="I520">
        <v>3.3577998591509998E-3</v>
      </c>
      <c r="J520">
        <v>5</v>
      </c>
      <c r="K520">
        <v>7.4999999999999997E-2</v>
      </c>
      <c r="L520">
        <v>6.4999326399999999</v>
      </c>
      <c r="M520">
        <v>0.22395839000000001</v>
      </c>
      <c r="N520">
        <v>-0.14593339999999999</v>
      </c>
      <c r="O520">
        <v>-1.6331054199999999</v>
      </c>
      <c r="P520">
        <v>-5.3035399999999998E-3</v>
      </c>
      <c r="Q520">
        <v>5.0526E-4</v>
      </c>
      <c r="R520">
        <v>4.9063487700000001</v>
      </c>
      <c r="S520">
        <v>0.21869431</v>
      </c>
      <c r="T520">
        <v>0.11140426</v>
      </c>
      <c r="U520">
        <v>-0.27144908000000001</v>
      </c>
      <c r="V520">
        <v>0.20599999999999999</v>
      </c>
      <c r="W520">
        <v>0.52173999999999998</v>
      </c>
      <c r="X520">
        <v>4.3150000000000001E-2</v>
      </c>
      <c r="Y520">
        <v>6.2599999999999999E-3</v>
      </c>
      <c r="Z520">
        <v>0.11688</v>
      </c>
      <c r="AA520">
        <v>2.7E-4</v>
      </c>
      <c r="AB520" s="1">
        <v>3.0000000000000001E-5</v>
      </c>
      <c r="AC520">
        <v>0.90410999999999997</v>
      </c>
      <c r="AD520">
        <v>2.1219999999999999E-2</v>
      </c>
      <c r="AE520">
        <v>0.14551</v>
      </c>
      <c r="AF520">
        <v>0.11317000000000001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320</v>
      </c>
      <c r="AR520">
        <v>1</v>
      </c>
      <c r="AS520">
        <v>1</v>
      </c>
      <c r="AT520">
        <v>10</v>
      </c>
    </row>
    <row r="521" spans="1:46" x14ac:dyDescent="0.25">
      <c r="A521" t="s">
        <v>34</v>
      </c>
      <c r="B521">
        <v>1</v>
      </c>
      <c r="C521">
        <v>2</v>
      </c>
      <c r="D521">
        <v>1</v>
      </c>
      <c r="E521">
        <v>3</v>
      </c>
      <c r="F521">
        <v>1</v>
      </c>
      <c r="G521">
        <v>34</v>
      </c>
      <c r="H521" cm="1">
        <f t="array" ref="H521">_xlfn.SWITCH(B521,1,0.6,2,0.4)*_xlfn.SWITCH(C521,1,0.185,2,0.63,3,0.185)*_xlfn.SWITCH(D521,1,0.185,2,0.63,3,0.185)*_xlfn.SWITCH(E521,1,0.25,2,0.25,3,0.5)*_xlfn.SWITCH(F521,1,0.185,2,0.63,3,0.185)</f>
        <v>6.4685250000000001E-3</v>
      </c>
      <c r="I521">
        <v>1.09067506496328E-2</v>
      </c>
      <c r="J521">
        <v>5</v>
      </c>
      <c r="K521">
        <v>7.4999999999999997E-2</v>
      </c>
      <c r="L521">
        <v>8.5232660300000003</v>
      </c>
      <c r="M521">
        <v>2.3426039999999999E-2</v>
      </c>
      <c r="N521">
        <v>-0.17388418</v>
      </c>
      <c r="O521">
        <v>-1.8728653799999999</v>
      </c>
      <c r="P521">
        <v>-7.26276E-3</v>
      </c>
      <c r="Q521">
        <v>1.14095E-3</v>
      </c>
      <c r="R521">
        <v>6.0566227399999999</v>
      </c>
      <c r="S521">
        <v>0.18228444999999999</v>
      </c>
      <c r="T521">
        <v>0.62955552999999997</v>
      </c>
      <c r="U521">
        <v>-1.52370004</v>
      </c>
      <c r="V521">
        <v>0.23419999999999999</v>
      </c>
      <c r="W521">
        <v>0.62631000000000003</v>
      </c>
      <c r="X521">
        <v>4.8680000000000001E-2</v>
      </c>
      <c r="Y521">
        <v>7.1000000000000004E-3</v>
      </c>
      <c r="Z521">
        <v>0.14269999999999999</v>
      </c>
      <c r="AA521">
        <v>2.9999999999999997E-4</v>
      </c>
      <c r="AB521" s="1">
        <v>4.0000000000000003E-5</v>
      </c>
      <c r="AC521">
        <v>1.09019</v>
      </c>
      <c r="AD521">
        <v>1.9910000000000001E-2</v>
      </c>
      <c r="AE521">
        <v>0.17343</v>
      </c>
      <c r="AF521">
        <v>0.12859999999999999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320</v>
      </c>
      <c r="AR521">
        <v>1</v>
      </c>
      <c r="AS521">
        <v>1</v>
      </c>
      <c r="AT521">
        <v>10</v>
      </c>
    </row>
    <row r="522" spans="1:46" x14ac:dyDescent="0.25">
      <c r="A522" t="s">
        <v>34</v>
      </c>
      <c r="B522">
        <v>1</v>
      </c>
      <c r="C522">
        <v>2</v>
      </c>
      <c r="D522">
        <v>1</v>
      </c>
      <c r="E522">
        <v>3</v>
      </c>
      <c r="F522">
        <v>2</v>
      </c>
      <c r="G522">
        <v>35</v>
      </c>
      <c r="H522" cm="1">
        <f t="array" ref="H522">_xlfn.SWITCH(B522,1,0.6,2,0.4)*_xlfn.SWITCH(C522,1,0.185,2,0.63,3,0.185)*_xlfn.SWITCH(D522,1,0.185,2,0.63,3,0.185)*_xlfn.SWITCH(E522,1,0.25,2,0.25,3,0.5)*_xlfn.SWITCH(F522,1,0.185,2,0.63,3,0.185)</f>
        <v>2.2027950000000001E-2</v>
      </c>
      <c r="I522">
        <v>3.6869926168183798E-2</v>
      </c>
      <c r="J522">
        <v>5</v>
      </c>
      <c r="K522">
        <v>7.4999999999999997E-2</v>
      </c>
      <c r="L522">
        <v>7.5990265199999998</v>
      </c>
      <c r="M522">
        <v>8.7782600000000002E-2</v>
      </c>
      <c r="N522">
        <v>-0.16332136999999999</v>
      </c>
      <c r="O522">
        <v>-1.72049125</v>
      </c>
      <c r="P522">
        <v>-6.6760999999999999E-3</v>
      </c>
      <c r="Q522">
        <v>9.3285000000000004E-4</v>
      </c>
      <c r="R522">
        <v>5.4638984700000002</v>
      </c>
      <c r="S522">
        <v>0.19445045</v>
      </c>
      <c r="T522">
        <v>0.70342051999999999</v>
      </c>
      <c r="U522">
        <v>-1.4272292</v>
      </c>
      <c r="V522">
        <v>0.2215</v>
      </c>
      <c r="W522">
        <v>0.56579000000000002</v>
      </c>
      <c r="X522">
        <v>4.6059999999999997E-2</v>
      </c>
      <c r="Y522">
        <v>6.7200000000000003E-3</v>
      </c>
      <c r="Z522">
        <v>0.12722</v>
      </c>
      <c r="AA522">
        <v>2.9E-4</v>
      </c>
      <c r="AB522" s="1">
        <v>4.0000000000000003E-5</v>
      </c>
      <c r="AC522">
        <v>0.99983999999999995</v>
      </c>
      <c r="AD522">
        <v>2.06E-2</v>
      </c>
      <c r="AE522">
        <v>0.15887999999999999</v>
      </c>
      <c r="AF522">
        <v>0.12173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320</v>
      </c>
      <c r="AR522">
        <v>1</v>
      </c>
      <c r="AS522">
        <v>1</v>
      </c>
      <c r="AT522">
        <v>10</v>
      </c>
    </row>
    <row r="523" spans="1:46" x14ac:dyDescent="0.25">
      <c r="A523" t="s">
        <v>34</v>
      </c>
      <c r="B523">
        <v>1</v>
      </c>
      <c r="C523">
        <v>2</v>
      </c>
      <c r="D523">
        <v>1</v>
      </c>
      <c r="E523">
        <v>3</v>
      </c>
      <c r="F523">
        <v>3</v>
      </c>
      <c r="G523">
        <v>36</v>
      </c>
      <c r="H523" cm="1">
        <f t="array" ref="H523">_xlfn.SWITCH(B523,1,0.6,2,0.4)*_xlfn.SWITCH(C523,1,0.185,2,0.63,3,0.185)*_xlfn.SWITCH(D523,1,0.185,2,0.63,3,0.185)*_xlfn.SWITCH(E523,1,0.25,2,0.25,3,0.5)*_xlfn.SWITCH(F523,1,0.185,2,0.63,3,0.185)</f>
        <v>6.4685250000000001E-3</v>
      </c>
      <c r="I523">
        <v>8.0077152878327996E-3</v>
      </c>
      <c r="J523">
        <v>5</v>
      </c>
      <c r="K523">
        <v>7.4999999999999997E-2</v>
      </c>
      <c r="L523">
        <v>6.1644165900000001</v>
      </c>
      <c r="M523">
        <v>0.23325387</v>
      </c>
      <c r="N523">
        <v>-0.14467844999999999</v>
      </c>
      <c r="O523">
        <v>-1.5572998300000001</v>
      </c>
      <c r="P523">
        <v>-5.2491100000000004E-3</v>
      </c>
      <c r="Q523">
        <v>5.0319000000000004E-4</v>
      </c>
      <c r="R523">
        <v>4.3742464200000004</v>
      </c>
      <c r="S523">
        <v>0.23257647000000001</v>
      </c>
      <c r="T523">
        <v>0.80603471000000004</v>
      </c>
      <c r="U523">
        <v>-1.0642608</v>
      </c>
      <c r="V523">
        <v>0.20660000000000001</v>
      </c>
      <c r="W523">
        <v>0.49990000000000001</v>
      </c>
      <c r="X523">
        <v>4.3290000000000002E-2</v>
      </c>
      <c r="Y523">
        <v>6.28E-3</v>
      </c>
      <c r="Z523">
        <v>0.11013000000000001</v>
      </c>
      <c r="AA523">
        <v>2.7E-4</v>
      </c>
      <c r="AB523" s="1">
        <v>3.0000000000000001E-5</v>
      </c>
      <c r="AC523">
        <v>0.83604999999999996</v>
      </c>
      <c r="AD523">
        <v>2.239E-2</v>
      </c>
      <c r="AE523">
        <v>0.14119000000000001</v>
      </c>
      <c r="AF523">
        <v>0.11355999999999999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320</v>
      </c>
      <c r="AR523">
        <v>1</v>
      </c>
      <c r="AS523">
        <v>1</v>
      </c>
      <c r="AT523">
        <v>10</v>
      </c>
    </row>
    <row r="524" spans="1:46" x14ac:dyDescent="0.25">
      <c r="A524" t="s">
        <v>34</v>
      </c>
      <c r="B524">
        <v>1</v>
      </c>
      <c r="C524">
        <v>2</v>
      </c>
      <c r="D524">
        <v>2</v>
      </c>
      <c r="E524">
        <v>1</v>
      </c>
      <c r="F524">
        <v>1</v>
      </c>
      <c r="G524">
        <v>37</v>
      </c>
      <c r="H524" cm="1">
        <f t="array" ref="H524">_xlfn.SWITCH(B524,1,0.6,2,0.4)*_xlfn.SWITCH(C524,1,0.185,2,0.63,3,0.185)*_xlfn.SWITCH(D524,1,0.185,2,0.63,3,0.185)*_xlfn.SWITCH(E524,1,0.25,2,0.25,3,0.5)*_xlfn.SWITCH(F524,1,0.185,2,0.63,3,0.185)</f>
        <v>1.1013974999999999E-2</v>
      </c>
      <c r="I524">
        <v>3.4609755829793998E-3</v>
      </c>
      <c r="J524">
        <v>5</v>
      </c>
      <c r="K524">
        <v>7.4999999999999997E-2</v>
      </c>
      <c r="L524">
        <v>8.4737959000000007</v>
      </c>
      <c r="M524">
        <v>1.599532E-2</v>
      </c>
      <c r="N524">
        <v>-0.18060039</v>
      </c>
      <c r="O524">
        <v>-1.9552394200000001</v>
      </c>
      <c r="P524">
        <v>-7.36383E-3</v>
      </c>
      <c r="Q524">
        <v>1.14259E-3</v>
      </c>
      <c r="R524">
        <v>6.2734385599999998</v>
      </c>
      <c r="S524">
        <v>0.18649071</v>
      </c>
      <c r="T524">
        <v>-0.24186073</v>
      </c>
      <c r="U524">
        <v>-0.34356567999999998</v>
      </c>
      <c r="V524">
        <v>0.2339</v>
      </c>
      <c r="W524">
        <v>0.65542999999999996</v>
      </c>
      <c r="X524">
        <v>4.8860000000000001E-2</v>
      </c>
      <c r="Y524">
        <v>7.1000000000000004E-3</v>
      </c>
      <c r="Z524">
        <v>0.15103</v>
      </c>
      <c r="AA524">
        <v>2.9999999999999997E-4</v>
      </c>
      <c r="AB524" s="1">
        <v>4.0000000000000003E-5</v>
      </c>
      <c r="AC524">
        <v>1.12094</v>
      </c>
      <c r="AD524">
        <v>1.9699999999999999E-2</v>
      </c>
      <c r="AE524">
        <v>0.17746999999999999</v>
      </c>
      <c r="AF524">
        <v>0.12828000000000001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320</v>
      </c>
      <c r="AR524">
        <v>1</v>
      </c>
      <c r="AS524">
        <v>1</v>
      </c>
      <c r="AT524">
        <v>10</v>
      </c>
    </row>
    <row r="525" spans="1:46" x14ac:dyDescent="0.25">
      <c r="A525" t="s">
        <v>34</v>
      </c>
      <c r="B525">
        <v>1</v>
      </c>
      <c r="C525">
        <v>2</v>
      </c>
      <c r="D525">
        <v>2</v>
      </c>
      <c r="E525">
        <v>1</v>
      </c>
      <c r="F525">
        <v>2</v>
      </c>
      <c r="G525">
        <v>38</v>
      </c>
      <c r="H525" cm="1">
        <f t="array" ref="H525">_xlfn.SWITCH(B525,1,0.6,2,0.4)*_xlfn.SWITCH(C525,1,0.185,2,0.63,3,0.185)*_xlfn.SWITCH(D525,1,0.185,2,0.63,3,0.185)*_xlfn.SWITCH(E525,1,0.25,2,0.25,3,0.5)*_xlfn.SWITCH(F525,1,0.185,2,0.63,3,0.185)</f>
        <v>3.750705E-2</v>
      </c>
      <c r="I525">
        <v>1.7690297132627399E-2</v>
      </c>
      <c r="J525">
        <v>5</v>
      </c>
      <c r="K525">
        <v>7.4999999999999997E-2</v>
      </c>
      <c r="L525">
        <v>7.5666672100000003</v>
      </c>
      <c r="M525">
        <v>6.8204479999999998E-2</v>
      </c>
      <c r="N525">
        <v>-0.17063687</v>
      </c>
      <c r="O525">
        <v>-1.79325103</v>
      </c>
      <c r="P525">
        <v>-6.7216000000000003E-3</v>
      </c>
      <c r="Q525">
        <v>9.6047999999999999E-4</v>
      </c>
      <c r="R525">
        <v>5.7299466399999996</v>
      </c>
      <c r="S525">
        <v>0.19467688999999999</v>
      </c>
      <c r="T525">
        <v>-0.20706611999999999</v>
      </c>
      <c r="U525">
        <v>-0.29078324</v>
      </c>
      <c r="V525">
        <v>0.22289999999999999</v>
      </c>
      <c r="W525">
        <v>0.59306000000000003</v>
      </c>
      <c r="X525">
        <v>4.65E-2</v>
      </c>
      <c r="Y525">
        <v>6.7600000000000004E-3</v>
      </c>
      <c r="Z525">
        <v>0.13492999999999999</v>
      </c>
      <c r="AA525">
        <v>2.9E-4</v>
      </c>
      <c r="AB525" s="1">
        <v>4.0000000000000003E-5</v>
      </c>
      <c r="AC525">
        <v>1.0405500000000001</v>
      </c>
      <c r="AD525">
        <v>2.0330000000000001E-2</v>
      </c>
      <c r="AE525">
        <v>0.16370000000000001</v>
      </c>
      <c r="AF525">
        <v>0.12236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320</v>
      </c>
      <c r="AR525">
        <v>1</v>
      </c>
      <c r="AS525">
        <v>1</v>
      </c>
      <c r="AT525">
        <v>10</v>
      </c>
    </row>
    <row r="526" spans="1:46" x14ac:dyDescent="0.25">
      <c r="A526" t="s">
        <v>34</v>
      </c>
      <c r="B526">
        <v>1</v>
      </c>
      <c r="C526">
        <v>2</v>
      </c>
      <c r="D526">
        <v>2</v>
      </c>
      <c r="E526">
        <v>1</v>
      </c>
      <c r="F526">
        <v>3</v>
      </c>
      <c r="G526">
        <v>39</v>
      </c>
      <c r="H526" cm="1">
        <f t="array" ref="H526">_xlfn.SWITCH(B526,1,0.6,2,0.4)*_xlfn.SWITCH(C526,1,0.185,2,0.63,3,0.185)*_xlfn.SWITCH(D526,1,0.185,2,0.63,3,0.185)*_xlfn.SWITCH(E526,1,0.25,2,0.25,3,0.5)*_xlfn.SWITCH(F526,1,0.185,2,0.63,3,0.185)</f>
        <v>1.1013974999999999E-2</v>
      </c>
      <c r="I526">
        <v>7.1441650934201996E-3</v>
      </c>
      <c r="J526">
        <v>5</v>
      </c>
      <c r="K526">
        <v>7.4999999999999997E-2</v>
      </c>
      <c r="L526">
        <v>6.1708233200000002</v>
      </c>
      <c r="M526">
        <v>0.19447745999999999</v>
      </c>
      <c r="N526">
        <v>-0.15252994</v>
      </c>
      <c r="O526">
        <v>-1.61792297</v>
      </c>
      <c r="P526">
        <v>-5.3020200000000002E-3</v>
      </c>
      <c r="Q526">
        <v>5.8069999999999997E-4</v>
      </c>
      <c r="R526">
        <v>4.7755800199999996</v>
      </c>
      <c r="S526">
        <v>0.22212161999999999</v>
      </c>
      <c r="T526">
        <v>-0.13487346</v>
      </c>
      <c r="U526">
        <v>-3.9887119999999998E-2</v>
      </c>
      <c r="V526">
        <v>0.20830000000000001</v>
      </c>
      <c r="W526">
        <v>0.52202000000000004</v>
      </c>
      <c r="X526">
        <v>4.3639999999999998E-2</v>
      </c>
      <c r="Y526">
        <v>6.3299999999999997E-3</v>
      </c>
      <c r="Z526">
        <v>0.11652</v>
      </c>
      <c r="AA526">
        <v>2.7E-4</v>
      </c>
      <c r="AB526" s="1">
        <v>3.0000000000000001E-5</v>
      </c>
      <c r="AC526">
        <v>0.89571999999999996</v>
      </c>
      <c r="AD526">
        <v>2.1690000000000001E-2</v>
      </c>
      <c r="AE526">
        <v>0.14601</v>
      </c>
      <c r="AF526">
        <v>0.11445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320</v>
      </c>
      <c r="AR526">
        <v>1</v>
      </c>
      <c r="AS526">
        <v>1</v>
      </c>
      <c r="AT526">
        <v>10</v>
      </c>
    </row>
    <row r="527" spans="1:46" x14ac:dyDescent="0.25">
      <c r="A527" t="s">
        <v>34</v>
      </c>
      <c r="B527">
        <v>1</v>
      </c>
      <c r="C527">
        <v>2</v>
      </c>
      <c r="D527">
        <v>2</v>
      </c>
      <c r="E527">
        <v>2</v>
      </c>
      <c r="F527">
        <v>1</v>
      </c>
      <c r="G527">
        <v>40</v>
      </c>
      <c r="H527" cm="1">
        <f t="array" ref="H527">_xlfn.SWITCH(B527,1,0.6,2,0.4)*_xlfn.SWITCH(C527,1,0.185,2,0.63,3,0.185)*_xlfn.SWITCH(D527,1,0.185,2,0.63,3,0.185)*_xlfn.SWITCH(E527,1,0.25,2,0.25,3,0.5)*_xlfn.SWITCH(F527,1,0.185,2,0.63,3,0.185)</f>
        <v>1.1013974999999999E-2</v>
      </c>
      <c r="I527">
        <v>4.7544707815355995E-3</v>
      </c>
      <c r="J527">
        <v>5</v>
      </c>
      <c r="K527">
        <v>7.4999999999999997E-2</v>
      </c>
      <c r="L527">
        <v>8.6086861500000005</v>
      </c>
      <c r="M527">
        <v>1.6514879999999999E-2</v>
      </c>
      <c r="N527">
        <v>-0.1806614</v>
      </c>
      <c r="O527">
        <v>-1.99268526</v>
      </c>
      <c r="P527">
        <v>-7.3969700000000001E-3</v>
      </c>
      <c r="Q527">
        <v>1.1413E-3</v>
      </c>
      <c r="R527">
        <v>6.4973094600000003</v>
      </c>
      <c r="S527">
        <v>0.18285428000000001</v>
      </c>
      <c r="T527">
        <v>2.18871E-3</v>
      </c>
      <c r="U527">
        <v>-0.52928620999999998</v>
      </c>
      <c r="V527">
        <v>0.2339</v>
      </c>
      <c r="W527">
        <v>0.66815999999999998</v>
      </c>
      <c r="X527">
        <v>4.8860000000000001E-2</v>
      </c>
      <c r="Y527">
        <v>7.0899999999999999E-3</v>
      </c>
      <c r="Z527">
        <v>0.15459999999999999</v>
      </c>
      <c r="AA527">
        <v>2.9999999999999997E-4</v>
      </c>
      <c r="AB527" s="1">
        <v>4.0000000000000003E-5</v>
      </c>
      <c r="AC527">
        <v>1.14716</v>
      </c>
      <c r="AD527">
        <v>1.9349999999999999E-2</v>
      </c>
      <c r="AE527">
        <v>0.17965</v>
      </c>
      <c r="AF527">
        <v>0.12823000000000001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320</v>
      </c>
      <c r="AR527">
        <v>1</v>
      </c>
      <c r="AS527">
        <v>1</v>
      </c>
      <c r="AT527">
        <v>10</v>
      </c>
    </row>
    <row r="528" spans="1:46" x14ac:dyDescent="0.25">
      <c r="A528" t="s">
        <v>34</v>
      </c>
      <c r="B528">
        <v>1</v>
      </c>
      <c r="C528">
        <v>2</v>
      </c>
      <c r="D528">
        <v>2</v>
      </c>
      <c r="E528">
        <v>2</v>
      </c>
      <c r="F528">
        <v>2</v>
      </c>
      <c r="G528">
        <v>41</v>
      </c>
      <c r="H528" cm="1">
        <f t="array" ref="H528">_xlfn.SWITCH(B528,1,0.6,2,0.4)*_xlfn.SWITCH(C528,1,0.185,2,0.63,3,0.185)*_xlfn.SWITCH(D528,1,0.185,2,0.63,3,0.185)*_xlfn.SWITCH(E528,1,0.25,2,0.25,3,0.5)*_xlfn.SWITCH(F528,1,0.185,2,0.63,3,0.185)</f>
        <v>3.750705E-2</v>
      </c>
      <c r="I528">
        <v>2.2914247936301996E-2</v>
      </c>
      <c r="J528">
        <v>5</v>
      </c>
      <c r="K528">
        <v>7.4999999999999997E-2</v>
      </c>
      <c r="L528">
        <v>7.6927780800000001</v>
      </c>
      <c r="M528">
        <v>6.8606589999999995E-2</v>
      </c>
      <c r="N528">
        <v>-0.17070194</v>
      </c>
      <c r="O528">
        <v>-1.8284152600000001</v>
      </c>
      <c r="P528">
        <v>-6.7556999999999999E-3</v>
      </c>
      <c r="Q528">
        <v>9.5931E-4</v>
      </c>
      <c r="R528">
        <v>5.9494468999999999</v>
      </c>
      <c r="S528">
        <v>0.19069516</v>
      </c>
      <c r="T528">
        <v>3.5260609999999998E-2</v>
      </c>
      <c r="U528">
        <v>-0.47688814000000002</v>
      </c>
      <c r="V528">
        <v>0.22309999999999999</v>
      </c>
      <c r="W528">
        <v>0.60489999999999999</v>
      </c>
      <c r="X528">
        <v>4.6539999999999998E-2</v>
      </c>
      <c r="Y528">
        <v>6.77E-3</v>
      </c>
      <c r="Z528">
        <v>0.13832</v>
      </c>
      <c r="AA528">
        <v>2.9E-4</v>
      </c>
      <c r="AB528" s="1">
        <v>4.0000000000000003E-5</v>
      </c>
      <c r="AC528">
        <v>1.0676699999999999</v>
      </c>
      <c r="AD528">
        <v>1.9959999999999999E-2</v>
      </c>
      <c r="AE528">
        <v>0.16588</v>
      </c>
      <c r="AF528">
        <v>0.12241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320</v>
      </c>
      <c r="AR528">
        <v>1</v>
      </c>
      <c r="AS528">
        <v>1</v>
      </c>
      <c r="AT528">
        <v>10</v>
      </c>
    </row>
    <row r="529" spans="1:46" x14ac:dyDescent="0.25">
      <c r="A529" t="s">
        <v>34</v>
      </c>
      <c r="B529">
        <v>1</v>
      </c>
      <c r="C529">
        <v>2</v>
      </c>
      <c r="D529">
        <v>2</v>
      </c>
      <c r="E529">
        <v>2</v>
      </c>
      <c r="F529">
        <v>3</v>
      </c>
      <c r="G529">
        <v>42</v>
      </c>
      <c r="H529" cm="1">
        <f t="array" ref="H529">_xlfn.SWITCH(B529,1,0.6,2,0.4)*_xlfn.SWITCH(C529,1,0.185,2,0.63,3,0.185)*_xlfn.SWITCH(D529,1,0.185,2,0.63,3,0.185)*_xlfn.SWITCH(E529,1,0.25,2,0.25,3,0.5)*_xlfn.SWITCH(F529,1,0.185,2,0.63,3,0.185)</f>
        <v>1.1013974999999999E-2</v>
      </c>
      <c r="I529">
        <v>8.5319613981563996E-3</v>
      </c>
      <c r="J529">
        <v>5</v>
      </c>
      <c r="K529">
        <v>7.4999999999999997E-2</v>
      </c>
      <c r="L529">
        <v>6.2867517199999998</v>
      </c>
      <c r="M529">
        <v>0.19472709999999999</v>
      </c>
      <c r="N529">
        <v>-0.15261274</v>
      </c>
      <c r="O529">
        <v>-1.65032048</v>
      </c>
      <c r="P529">
        <v>-5.3368199999999999E-3</v>
      </c>
      <c r="Q529">
        <v>5.7959999999999999E-4</v>
      </c>
      <c r="R529">
        <v>4.9799171199999996</v>
      </c>
      <c r="S529">
        <v>0.21739299000000001</v>
      </c>
      <c r="T529">
        <v>0.10503873</v>
      </c>
      <c r="U529">
        <v>-0.22612993000000001</v>
      </c>
      <c r="V529">
        <v>0.20860000000000001</v>
      </c>
      <c r="W529">
        <v>0.53234999999999999</v>
      </c>
      <c r="X529">
        <v>4.3700000000000003E-2</v>
      </c>
      <c r="Y529">
        <v>6.3400000000000001E-3</v>
      </c>
      <c r="Z529">
        <v>0.11956</v>
      </c>
      <c r="AA529">
        <v>2.7E-4</v>
      </c>
      <c r="AB529" s="1">
        <v>3.0000000000000001E-5</v>
      </c>
      <c r="AC529">
        <v>0.92271000000000003</v>
      </c>
      <c r="AD529">
        <v>2.1299999999999999E-2</v>
      </c>
      <c r="AE529">
        <v>0.14807000000000001</v>
      </c>
      <c r="AF529">
        <v>0.11457000000000001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320</v>
      </c>
      <c r="AR529">
        <v>1</v>
      </c>
      <c r="AS529">
        <v>1</v>
      </c>
      <c r="AT529">
        <v>10</v>
      </c>
    </row>
    <row r="530" spans="1:46" x14ac:dyDescent="0.25">
      <c r="A530" t="s">
        <v>34</v>
      </c>
      <c r="B530">
        <v>1</v>
      </c>
      <c r="C530">
        <v>2</v>
      </c>
      <c r="D530">
        <v>2</v>
      </c>
      <c r="E530">
        <v>3</v>
      </c>
      <c r="F530">
        <v>1</v>
      </c>
      <c r="G530">
        <v>43</v>
      </c>
      <c r="H530" cm="1">
        <f t="array" ref="H530">_xlfn.SWITCH(B530,1,0.6,2,0.4)*_xlfn.SWITCH(C530,1,0.185,2,0.63,3,0.185)*_xlfn.SWITCH(D530,1,0.185,2,0.63,3,0.185)*_xlfn.SWITCH(E530,1,0.25,2,0.25,3,0.5)*_xlfn.SWITCH(F530,1,0.185,2,0.63,3,0.185)</f>
        <v>2.2027949999999998E-2</v>
      </c>
      <c r="I530">
        <v>2.5437532363508399E-2</v>
      </c>
      <c r="J530">
        <v>5</v>
      </c>
      <c r="K530">
        <v>7.4999999999999997E-2</v>
      </c>
      <c r="L530">
        <v>8.2194538799999997</v>
      </c>
      <c r="M530">
        <v>2.4969040000000001E-2</v>
      </c>
      <c r="N530">
        <v>-0.17947236999999999</v>
      </c>
      <c r="O530">
        <v>-1.9024173</v>
      </c>
      <c r="P530">
        <v>-7.3476599999999998E-3</v>
      </c>
      <c r="Q530">
        <v>1.1398700000000001E-3</v>
      </c>
      <c r="R530">
        <v>5.89790934</v>
      </c>
      <c r="S530">
        <v>0.19364744</v>
      </c>
      <c r="T530">
        <v>0.68473585000000003</v>
      </c>
      <c r="U530">
        <v>-1.3234288400000001</v>
      </c>
      <c r="V530">
        <v>0.2349</v>
      </c>
      <c r="W530">
        <v>0.63876999999999995</v>
      </c>
      <c r="X530">
        <v>4.9079999999999999E-2</v>
      </c>
      <c r="Y530">
        <v>7.1300000000000001E-3</v>
      </c>
      <c r="Z530">
        <v>0.14613999999999999</v>
      </c>
      <c r="AA530">
        <v>2.9999999999999997E-4</v>
      </c>
      <c r="AB530" s="1">
        <v>4.0000000000000003E-5</v>
      </c>
      <c r="AC530">
        <v>1.0778700000000001</v>
      </c>
      <c r="AD530">
        <v>2.0379999999999999E-2</v>
      </c>
      <c r="AE530">
        <v>0.17473</v>
      </c>
      <c r="AF530">
        <v>0.12891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320</v>
      </c>
      <c r="AR530">
        <v>1</v>
      </c>
      <c r="AS530">
        <v>1</v>
      </c>
      <c r="AT530">
        <v>10</v>
      </c>
    </row>
    <row r="531" spans="1:46" x14ac:dyDescent="0.25">
      <c r="A531" t="s">
        <v>34</v>
      </c>
      <c r="B531">
        <v>1</v>
      </c>
      <c r="C531">
        <v>2</v>
      </c>
      <c r="D531">
        <v>2</v>
      </c>
      <c r="E531">
        <v>3</v>
      </c>
      <c r="F531">
        <v>2</v>
      </c>
      <c r="G531">
        <v>44</v>
      </c>
      <c r="H531" cm="1">
        <f t="array" ref="H531">_xlfn.SWITCH(B531,1,0.6,2,0.4)*_xlfn.SWITCH(C531,1,0.185,2,0.63,3,0.185)*_xlfn.SWITCH(D531,1,0.185,2,0.63,3,0.185)*_xlfn.SWITCH(E531,1,0.25,2,0.25,3,0.5)*_xlfn.SWITCH(F531,1,0.185,2,0.63,3,0.185)</f>
        <v>7.50141E-2</v>
      </c>
      <c r="I531">
        <v>9.6781996454284799E-2</v>
      </c>
      <c r="J531">
        <v>5</v>
      </c>
      <c r="K531">
        <v>7.4999999999999997E-2</v>
      </c>
      <c r="L531">
        <v>7.32855933</v>
      </c>
      <c r="M531">
        <v>7.7381950000000005E-2</v>
      </c>
      <c r="N531">
        <v>-0.16950144</v>
      </c>
      <c r="O531">
        <v>-1.74468482</v>
      </c>
      <c r="P531">
        <v>-6.7036200000000004E-3</v>
      </c>
      <c r="Q531">
        <v>9.5752999999999995E-4</v>
      </c>
      <c r="R531">
        <v>5.3686580299999997</v>
      </c>
      <c r="S531">
        <v>0.20240912999999999</v>
      </c>
      <c r="T531">
        <v>0.72302542000000003</v>
      </c>
      <c r="U531">
        <v>-1.2702281600000001</v>
      </c>
      <c r="V531">
        <v>0.224</v>
      </c>
      <c r="W531">
        <v>0.57889999999999997</v>
      </c>
      <c r="X531">
        <v>4.6730000000000001E-2</v>
      </c>
      <c r="Y531">
        <v>6.7999999999999996E-3</v>
      </c>
      <c r="Z531">
        <v>0.13062000000000001</v>
      </c>
      <c r="AA531">
        <v>2.9E-4</v>
      </c>
      <c r="AB531" s="1">
        <v>4.0000000000000003E-5</v>
      </c>
      <c r="AC531">
        <v>0.99850000000000005</v>
      </c>
      <c r="AD531">
        <v>2.1049999999999999E-2</v>
      </c>
      <c r="AE531">
        <v>0.16122</v>
      </c>
      <c r="AF531">
        <v>0.12300999999999999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320</v>
      </c>
      <c r="AR531">
        <v>1</v>
      </c>
      <c r="AS531">
        <v>1</v>
      </c>
      <c r="AT531">
        <v>10</v>
      </c>
    </row>
    <row r="532" spans="1:46" x14ac:dyDescent="0.25">
      <c r="A532" t="s">
        <v>34</v>
      </c>
      <c r="B532">
        <v>1</v>
      </c>
      <c r="C532">
        <v>2</v>
      </c>
      <c r="D532">
        <v>2</v>
      </c>
      <c r="E532">
        <v>3</v>
      </c>
      <c r="F532">
        <v>3</v>
      </c>
      <c r="G532">
        <v>45</v>
      </c>
      <c r="H532" cm="1">
        <f t="array" ref="H532">_xlfn.SWITCH(B532,1,0.6,2,0.4)*_xlfn.SWITCH(C532,1,0.185,2,0.63,3,0.185)*_xlfn.SWITCH(D532,1,0.185,2,0.63,3,0.185)*_xlfn.SWITCH(E532,1,0.25,2,0.25,3,0.5)*_xlfn.SWITCH(F532,1,0.185,2,0.63,3,0.185)</f>
        <v>2.2027949999999998E-2</v>
      </c>
      <c r="I532">
        <v>2.60058403853448E-2</v>
      </c>
      <c r="J532">
        <v>5</v>
      </c>
      <c r="K532">
        <v>7.4999999999999997E-2</v>
      </c>
      <c r="L532">
        <v>5.9487866299999999</v>
      </c>
      <c r="M532">
        <v>0.20393905000000001</v>
      </c>
      <c r="N532">
        <v>-0.15136024000000001</v>
      </c>
      <c r="O532">
        <v>-1.5738172100000001</v>
      </c>
      <c r="P532">
        <v>-5.2830000000000004E-3</v>
      </c>
      <c r="Q532">
        <v>5.7764999999999997E-4</v>
      </c>
      <c r="R532">
        <v>4.4456856499999997</v>
      </c>
      <c r="S532">
        <v>0.23106325999999999</v>
      </c>
      <c r="T532">
        <v>0.79919899999999999</v>
      </c>
      <c r="U532">
        <v>-1.01914269</v>
      </c>
      <c r="V532">
        <v>0.20930000000000001</v>
      </c>
      <c r="W532">
        <v>0.51026000000000005</v>
      </c>
      <c r="X532">
        <v>4.3860000000000003E-2</v>
      </c>
      <c r="Y532">
        <v>6.3600000000000002E-3</v>
      </c>
      <c r="Z532">
        <v>0.11274000000000001</v>
      </c>
      <c r="AA532">
        <v>2.7E-4</v>
      </c>
      <c r="AB532" s="1">
        <v>3.0000000000000001E-5</v>
      </c>
      <c r="AC532">
        <v>0.85465999999999998</v>
      </c>
      <c r="AD532">
        <v>2.247E-2</v>
      </c>
      <c r="AE532">
        <v>0.14377000000000001</v>
      </c>
      <c r="AF532">
        <v>0.11502999999999999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320</v>
      </c>
      <c r="AR532">
        <v>1</v>
      </c>
      <c r="AS532">
        <v>1</v>
      </c>
      <c r="AT532">
        <v>10</v>
      </c>
    </row>
    <row r="533" spans="1:46" x14ac:dyDescent="0.25">
      <c r="A533" t="s">
        <v>34</v>
      </c>
      <c r="B533">
        <v>1</v>
      </c>
      <c r="C533">
        <v>2</v>
      </c>
      <c r="D533">
        <v>3</v>
      </c>
      <c r="E533">
        <v>1</v>
      </c>
      <c r="F533">
        <v>1</v>
      </c>
      <c r="G533">
        <v>46</v>
      </c>
      <c r="H533" cm="1">
        <f t="array" ref="H533">_xlfn.SWITCH(B533,1,0.6,2,0.4)*_xlfn.SWITCH(C533,1,0.185,2,0.63,3,0.185)*_xlfn.SWITCH(D533,1,0.185,2,0.63,3,0.185)*_xlfn.SWITCH(E533,1,0.25,2,0.25,3,0.5)*_xlfn.SWITCH(F533,1,0.185,2,0.63,3,0.185)</f>
        <v>3.2342625000000001E-3</v>
      </c>
      <c r="I533">
        <v>1.3726177899474E-3</v>
      </c>
      <c r="J533">
        <v>5</v>
      </c>
      <c r="K533">
        <v>7.4999999999999997E-2</v>
      </c>
      <c r="L533">
        <v>8.2046776000000001</v>
      </c>
      <c r="M533">
        <v>2.5756040000000001E-2</v>
      </c>
      <c r="N533">
        <v>-0.18784822000000001</v>
      </c>
      <c r="O533">
        <v>-1.9963952199999999</v>
      </c>
      <c r="P533">
        <v>-7.3550000000000004E-3</v>
      </c>
      <c r="Q533">
        <v>1.1151799999999999E-3</v>
      </c>
      <c r="R533">
        <v>6.1135012900000003</v>
      </c>
      <c r="S533">
        <v>0.20006172</v>
      </c>
      <c r="T533">
        <v>-0.13928414</v>
      </c>
      <c r="U533">
        <v>-0.17807463000000001</v>
      </c>
      <c r="V533">
        <v>0.23300000000000001</v>
      </c>
      <c r="W533">
        <v>0.66930999999999996</v>
      </c>
      <c r="X533">
        <v>4.9009999999999998E-2</v>
      </c>
      <c r="Y533">
        <v>7.0800000000000004E-3</v>
      </c>
      <c r="Z533">
        <v>0.15493999999999999</v>
      </c>
      <c r="AA533">
        <v>3.1E-4</v>
      </c>
      <c r="AB533" s="1">
        <v>4.0000000000000003E-5</v>
      </c>
      <c r="AC533">
        <v>1.10504</v>
      </c>
      <c r="AD533">
        <v>2.018E-2</v>
      </c>
      <c r="AE533">
        <v>0.17791999999999999</v>
      </c>
      <c r="AF533">
        <v>0.12775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320</v>
      </c>
      <c r="AR533">
        <v>1</v>
      </c>
      <c r="AS533">
        <v>1</v>
      </c>
      <c r="AT533">
        <v>10</v>
      </c>
    </row>
    <row r="534" spans="1:46" x14ac:dyDescent="0.25">
      <c r="A534" t="s">
        <v>34</v>
      </c>
      <c r="B534">
        <v>1</v>
      </c>
      <c r="C534">
        <v>2</v>
      </c>
      <c r="D534">
        <v>3</v>
      </c>
      <c r="E534">
        <v>1</v>
      </c>
      <c r="F534">
        <v>2</v>
      </c>
      <c r="G534">
        <v>47</v>
      </c>
      <c r="H534" cm="1">
        <f t="array" ref="H534">_xlfn.SWITCH(B534,1,0.6,2,0.4)*_xlfn.SWITCH(C534,1,0.185,2,0.63,3,0.185)*_xlfn.SWITCH(D534,1,0.185,2,0.63,3,0.185)*_xlfn.SWITCH(E534,1,0.25,2,0.25,3,0.5)*_xlfn.SWITCH(F534,1,0.185,2,0.63,3,0.185)</f>
        <v>1.1013975000000001E-2</v>
      </c>
      <c r="I534">
        <v>7.6162592878487988E-3</v>
      </c>
      <c r="J534">
        <v>5</v>
      </c>
      <c r="K534">
        <v>7.4999999999999997E-2</v>
      </c>
      <c r="L534">
        <v>7.3191350699999997</v>
      </c>
      <c r="M534">
        <v>6.6025970000000003E-2</v>
      </c>
      <c r="N534">
        <v>-0.17847273</v>
      </c>
      <c r="O534">
        <v>-1.82666277</v>
      </c>
      <c r="P534">
        <v>-6.7027099999999997E-3</v>
      </c>
      <c r="Q534">
        <v>9.5878000000000001E-4</v>
      </c>
      <c r="R534">
        <v>5.5977206400000004</v>
      </c>
      <c r="S534">
        <v>0.20604945</v>
      </c>
      <c r="T534">
        <v>-0.14670525000000001</v>
      </c>
      <c r="U534">
        <v>-0.1408894</v>
      </c>
      <c r="V534">
        <v>0.22420000000000001</v>
      </c>
      <c r="W534">
        <v>0.60779000000000005</v>
      </c>
      <c r="X534">
        <v>4.7030000000000002E-2</v>
      </c>
      <c r="Y534">
        <v>6.8100000000000001E-3</v>
      </c>
      <c r="Z534">
        <v>0.13888</v>
      </c>
      <c r="AA534">
        <v>2.9E-4</v>
      </c>
      <c r="AB534" s="1">
        <v>4.0000000000000003E-5</v>
      </c>
      <c r="AC534">
        <v>1.0328999999999999</v>
      </c>
      <c r="AD534">
        <v>2.0840000000000001E-2</v>
      </c>
      <c r="AE534">
        <v>0.16550999999999999</v>
      </c>
      <c r="AF534">
        <v>0.12303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320</v>
      </c>
      <c r="AR534">
        <v>1</v>
      </c>
      <c r="AS534">
        <v>1</v>
      </c>
      <c r="AT534">
        <v>10</v>
      </c>
    </row>
    <row r="535" spans="1:46" x14ac:dyDescent="0.25">
      <c r="A535" t="s">
        <v>34</v>
      </c>
      <c r="B535">
        <v>1</v>
      </c>
      <c r="C535">
        <v>2</v>
      </c>
      <c r="D535">
        <v>3</v>
      </c>
      <c r="E535">
        <v>1</v>
      </c>
      <c r="F535">
        <v>3</v>
      </c>
      <c r="G535">
        <v>48</v>
      </c>
      <c r="H535" cm="1">
        <f t="array" ref="H535">_xlfn.SWITCH(B535,1,0.6,2,0.4)*_xlfn.SWITCH(C535,1,0.185,2,0.63,3,0.185)*_xlfn.SWITCH(D535,1,0.185,2,0.63,3,0.185)*_xlfn.SWITCH(E535,1,0.25,2,0.25,3,0.5)*_xlfn.SWITCH(F535,1,0.185,2,0.63,3,0.185)</f>
        <v>3.2342625000000001E-3</v>
      </c>
      <c r="I535">
        <v>3.5299979760269997E-3</v>
      </c>
      <c r="J535">
        <v>5</v>
      </c>
      <c r="K535">
        <v>7.4999999999999997E-2</v>
      </c>
      <c r="L535">
        <v>5.9849811199999996</v>
      </c>
      <c r="M535">
        <v>0.17034161</v>
      </c>
      <c r="N535">
        <v>-0.16124965999999999</v>
      </c>
      <c r="O535">
        <v>-1.6410488000000001</v>
      </c>
      <c r="P535">
        <v>-5.3266099999999999E-3</v>
      </c>
      <c r="Q535">
        <v>6.3252000000000002E-4</v>
      </c>
      <c r="R535">
        <v>4.7863427300000003</v>
      </c>
      <c r="S535">
        <v>0.22540758999999999</v>
      </c>
      <c r="T535">
        <v>-0.11947734</v>
      </c>
      <c r="U535">
        <v>3.4964750000000003E-2</v>
      </c>
      <c r="V535">
        <v>0.2114</v>
      </c>
      <c r="W535">
        <v>0.53608</v>
      </c>
      <c r="X535">
        <v>4.4380000000000003E-2</v>
      </c>
      <c r="Y535">
        <v>6.43E-3</v>
      </c>
      <c r="Z535">
        <v>0.12008000000000001</v>
      </c>
      <c r="AA535">
        <v>2.7E-4</v>
      </c>
      <c r="AB535" s="1">
        <v>4.0000000000000003E-5</v>
      </c>
      <c r="AC535">
        <v>0.90935999999999995</v>
      </c>
      <c r="AD535">
        <v>2.2009999999999998E-2</v>
      </c>
      <c r="AE535">
        <v>0.14896999999999999</v>
      </c>
      <c r="AF535">
        <v>0.11612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320</v>
      </c>
      <c r="AR535">
        <v>1</v>
      </c>
      <c r="AS535">
        <v>1</v>
      </c>
      <c r="AT535">
        <v>10</v>
      </c>
    </row>
    <row r="536" spans="1:46" x14ac:dyDescent="0.25">
      <c r="A536" t="s">
        <v>34</v>
      </c>
      <c r="B536">
        <v>1</v>
      </c>
      <c r="C536">
        <v>2</v>
      </c>
      <c r="D536">
        <v>3</v>
      </c>
      <c r="E536">
        <v>2</v>
      </c>
      <c r="F536">
        <v>1</v>
      </c>
      <c r="G536">
        <v>49</v>
      </c>
      <c r="H536" cm="1">
        <f t="array" ref="H536">_xlfn.SWITCH(B536,1,0.6,2,0.4)*_xlfn.SWITCH(C536,1,0.185,2,0.63,3,0.185)*_xlfn.SWITCH(D536,1,0.185,2,0.63,3,0.185)*_xlfn.SWITCH(E536,1,0.25,2,0.25,3,0.5)*_xlfn.SWITCH(F536,1,0.185,2,0.63,3,0.185)</f>
        <v>3.2342625000000001E-3</v>
      </c>
      <c r="I536">
        <v>1.9736034538991999E-3</v>
      </c>
      <c r="J536">
        <v>5</v>
      </c>
      <c r="K536">
        <v>7.4999999999999997E-2</v>
      </c>
      <c r="L536">
        <v>8.3421560800000005</v>
      </c>
      <c r="M536">
        <v>2.635792E-2</v>
      </c>
      <c r="N536">
        <v>-0.18791629000000001</v>
      </c>
      <c r="O536">
        <v>-2.0344689900000001</v>
      </c>
      <c r="P536">
        <v>-7.3870000000000003E-3</v>
      </c>
      <c r="Q536">
        <v>1.1137E-3</v>
      </c>
      <c r="R536">
        <v>6.33299053</v>
      </c>
      <c r="S536">
        <v>0.19625946</v>
      </c>
      <c r="T536">
        <v>0.10480117</v>
      </c>
      <c r="U536">
        <v>-0.36328399</v>
      </c>
      <c r="V536">
        <v>0.2329</v>
      </c>
      <c r="W536">
        <v>0.68211999999999995</v>
      </c>
      <c r="X536">
        <v>4.9000000000000002E-2</v>
      </c>
      <c r="Y536">
        <v>7.0699999999999999E-3</v>
      </c>
      <c r="Z536">
        <v>0.15851000000000001</v>
      </c>
      <c r="AA536">
        <v>3.1E-4</v>
      </c>
      <c r="AB536" s="1">
        <v>4.0000000000000003E-5</v>
      </c>
      <c r="AC536">
        <v>1.1309199999999999</v>
      </c>
      <c r="AD536">
        <v>1.9810000000000001E-2</v>
      </c>
      <c r="AE536">
        <v>0.18001</v>
      </c>
      <c r="AF536">
        <v>0.12767999999999999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320</v>
      </c>
      <c r="AR536">
        <v>1</v>
      </c>
      <c r="AS536">
        <v>1</v>
      </c>
      <c r="AT536">
        <v>10</v>
      </c>
    </row>
    <row r="537" spans="1:46" x14ac:dyDescent="0.25">
      <c r="A537" t="s">
        <v>34</v>
      </c>
      <c r="B537">
        <v>1</v>
      </c>
      <c r="C537">
        <v>2</v>
      </c>
      <c r="D537">
        <v>3</v>
      </c>
      <c r="E537">
        <v>2</v>
      </c>
      <c r="F537">
        <v>2</v>
      </c>
      <c r="G537">
        <v>50</v>
      </c>
      <c r="H537" cm="1">
        <f t="array" ref="H537">_xlfn.SWITCH(B537,1,0.6,2,0.4)*_xlfn.SWITCH(C537,1,0.185,2,0.63,3,0.185)*_xlfn.SWITCH(D537,1,0.185,2,0.63,3,0.185)*_xlfn.SWITCH(E537,1,0.25,2,0.25,3,0.5)*_xlfn.SWITCH(F537,1,0.185,2,0.63,3,0.185)</f>
        <v>1.1013975000000001E-2</v>
      </c>
      <c r="I537">
        <v>1.0356872170752599E-2</v>
      </c>
      <c r="J537">
        <v>5</v>
      </c>
      <c r="K537">
        <v>7.4999999999999997E-2</v>
      </c>
      <c r="L537">
        <v>7.4473681100000002</v>
      </c>
      <c r="M537">
        <v>6.6501480000000002E-2</v>
      </c>
      <c r="N537">
        <v>-0.17854391</v>
      </c>
      <c r="O537">
        <v>-1.8623605599999999</v>
      </c>
      <c r="P537">
        <v>-6.7359999999999998E-3</v>
      </c>
      <c r="Q537">
        <v>9.5746999999999998E-4</v>
      </c>
      <c r="R537">
        <v>5.8129641300000001</v>
      </c>
      <c r="S537">
        <v>0.20193986</v>
      </c>
      <c r="T537">
        <v>9.5736169999999995E-2</v>
      </c>
      <c r="U537">
        <v>-0.32660972999999999</v>
      </c>
      <c r="V537">
        <v>0.2243</v>
      </c>
      <c r="W537">
        <v>0.61963999999999997</v>
      </c>
      <c r="X537">
        <v>4.7050000000000002E-2</v>
      </c>
      <c r="Y537">
        <v>6.8100000000000001E-3</v>
      </c>
      <c r="Z537">
        <v>0.14224999999999999</v>
      </c>
      <c r="AA537">
        <v>2.9E-4</v>
      </c>
      <c r="AB537" s="1">
        <v>4.0000000000000003E-5</v>
      </c>
      <c r="AC537">
        <v>1.05958</v>
      </c>
      <c r="AD537">
        <v>2.0459999999999999E-2</v>
      </c>
      <c r="AE537">
        <v>0.16761000000000001</v>
      </c>
      <c r="AF537">
        <v>0.12303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320</v>
      </c>
      <c r="AR537">
        <v>1</v>
      </c>
      <c r="AS537">
        <v>1</v>
      </c>
      <c r="AT537">
        <v>10</v>
      </c>
    </row>
    <row r="538" spans="1:46" x14ac:dyDescent="0.25">
      <c r="A538" t="s">
        <v>34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51</v>
      </c>
      <c r="H538" cm="1">
        <f t="array" ref="H538">_xlfn.SWITCH(B538,1,0.6,2,0.4)*_xlfn.SWITCH(C538,1,0.185,2,0.63,3,0.185)*_xlfn.SWITCH(D538,1,0.185,2,0.63,3,0.185)*_xlfn.SWITCH(E538,1,0.25,2,0.25,3,0.5)*_xlfn.SWITCH(F538,1,0.185,2,0.63,3,0.185)</f>
        <v>3.2342625000000001E-3</v>
      </c>
      <c r="I538">
        <v>4.4461026077003999E-3</v>
      </c>
      <c r="J538">
        <v>5</v>
      </c>
      <c r="K538">
        <v>7.4999999999999997E-2</v>
      </c>
      <c r="L538">
        <v>6.1022791099999996</v>
      </c>
      <c r="M538">
        <v>0.17063717</v>
      </c>
      <c r="N538">
        <v>-0.16133307999999999</v>
      </c>
      <c r="O538">
        <v>-1.6738137799999999</v>
      </c>
      <c r="P538">
        <v>-5.36106E-3</v>
      </c>
      <c r="Q538">
        <v>6.3135000000000003E-4</v>
      </c>
      <c r="R538">
        <v>4.9896585399999998</v>
      </c>
      <c r="S538">
        <v>0.22068128000000001</v>
      </c>
      <c r="T538">
        <v>0.12060347</v>
      </c>
      <c r="U538">
        <v>-0.15109516000000001</v>
      </c>
      <c r="V538">
        <v>0.21160000000000001</v>
      </c>
      <c r="W538">
        <v>0.54642000000000002</v>
      </c>
      <c r="X538">
        <v>4.4420000000000001E-2</v>
      </c>
      <c r="Y538">
        <v>6.43E-3</v>
      </c>
      <c r="Z538">
        <v>0.12313</v>
      </c>
      <c r="AA538">
        <v>2.7999999999999998E-4</v>
      </c>
      <c r="AB538" s="1">
        <v>4.0000000000000003E-5</v>
      </c>
      <c r="AC538">
        <v>0.93608000000000002</v>
      </c>
      <c r="AD538">
        <v>2.1600000000000001E-2</v>
      </c>
      <c r="AE538">
        <v>0.15096999999999999</v>
      </c>
      <c r="AF538">
        <v>0.11617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320</v>
      </c>
      <c r="AR538">
        <v>1</v>
      </c>
      <c r="AS538">
        <v>1</v>
      </c>
      <c r="AT538">
        <v>10</v>
      </c>
    </row>
    <row r="539" spans="1:46" x14ac:dyDescent="0.25">
      <c r="A539" t="s">
        <v>34</v>
      </c>
      <c r="B539">
        <v>1</v>
      </c>
      <c r="C539">
        <v>2</v>
      </c>
      <c r="D539">
        <v>3</v>
      </c>
      <c r="E539">
        <v>3</v>
      </c>
      <c r="F539">
        <v>1</v>
      </c>
      <c r="G539">
        <v>52</v>
      </c>
      <c r="H539" cm="1">
        <f t="array" ref="H539">_xlfn.SWITCH(B539,1,0.6,2,0.4)*_xlfn.SWITCH(C539,1,0.185,2,0.63,3,0.185)*_xlfn.SWITCH(D539,1,0.185,2,0.63,3,0.185)*_xlfn.SWITCH(E539,1,0.25,2,0.25,3,0.5)*_xlfn.SWITCH(F539,1,0.185,2,0.63,3,0.185)</f>
        <v>6.4685250000000001E-3</v>
      </c>
      <c r="I539">
        <v>1.2766591389226199E-2</v>
      </c>
      <c r="J539">
        <v>5</v>
      </c>
      <c r="K539">
        <v>7.4999999999999997E-2</v>
      </c>
      <c r="L539">
        <v>7.9416714600000002</v>
      </c>
      <c r="M539">
        <v>3.4599919999999999E-2</v>
      </c>
      <c r="N539">
        <v>-0.18670059</v>
      </c>
      <c r="O539">
        <v>-1.9414416699999999</v>
      </c>
      <c r="P539">
        <v>-7.3410799999999998E-3</v>
      </c>
      <c r="Q539">
        <v>1.1128399999999999E-3</v>
      </c>
      <c r="R539">
        <v>5.7400048999999997</v>
      </c>
      <c r="S539">
        <v>0.20750378999999999</v>
      </c>
      <c r="T539">
        <v>0.78608149999999999</v>
      </c>
      <c r="U539">
        <v>-1.15867092</v>
      </c>
      <c r="V539">
        <v>0.23400000000000001</v>
      </c>
      <c r="W539">
        <v>0.65159999999999996</v>
      </c>
      <c r="X539">
        <v>4.922E-2</v>
      </c>
      <c r="Y539">
        <v>7.11E-3</v>
      </c>
      <c r="Z539">
        <v>0.14979999999999999</v>
      </c>
      <c r="AA539">
        <v>3.1E-4</v>
      </c>
      <c r="AB539" s="1">
        <v>4.0000000000000003E-5</v>
      </c>
      <c r="AC539">
        <v>1.06088</v>
      </c>
      <c r="AD539">
        <v>2.086E-2</v>
      </c>
      <c r="AE539">
        <v>0.17510999999999999</v>
      </c>
      <c r="AF539">
        <v>0.12834999999999999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320</v>
      </c>
      <c r="AR539">
        <v>1</v>
      </c>
      <c r="AS539">
        <v>1</v>
      </c>
      <c r="AT539">
        <v>10</v>
      </c>
    </row>
    <row r="540" spans="1:46" x14ac:dyDescent="0.25">
      <c r="A540" t="s">
        <v>34</v>
      </c>
      <c r="B540">
        <v>1</v>
      </c>
      <c r="C540">
        <v>2</v>
      </c>
      <c r="D540">
        <v>3</v>
      </c>
      <c r="E540">
        <v>3</v>
      </c>
      <c r="F540">
        <v>2</v>
      </c>
      <c r="G540">
        <v>53</v>
      </c>
      <c r="H540" cm="1">
        <f t="array" ref="H540">_xlfn.SWITCH(B540,1,0.6,2,0.4)*_xlfn.SWITCH(C540,1,0.185,2,0.63,3,0.185)*_xlfn.SWITCH(D540,1,0.185,2,0.63,3,0.185)*_xlfn.SWITCH(E540,1,0.25,2,0.25,3,0.5)*_xlfn.SWITCH(F540,1,0.185,2,0.63,3,0.185)</f>
        <v>2.2027950000000001E-2</v>
      </c>
      <c r="I540">
        <v>5.3536702378550398E-2</v>
      </c>
      <c r="J540">
        <v>5</v>
      </c>
      <c r="K540">
        <v>7.4999999999999997E-2</v>
      </c>
      <c r="L540">
        <v>7.0754171499999998</v>
      </c>
      <c r="M540">
        <v>7.5093320000000005E-2</v>
      </c>
      <c r="N540">
        <v>-0.17732423</v>
      </c>
      <c r="O540">
        <v>-1.77668103</v>
      </c>
      <c r="P540">
        <v>-6.6864799999999999E-3</v>
      </c>
      <c r="Q540">
        <v>9.5613000000000002E-4</v>
      </c>
      <c r="R540">
        <v>5.2411266599999999</v>
      </c>
      <c r="S540">
        <v>0.21397014</v>
      </c>
      <c r="T540">
        <v>0.78256196</v>
      </c>
      <c r="U540">
        <v>-1.1208167200000001</v>
      </c>
      <c r="V540">
        <v>0.2253</v>
      </c>
      <c r="W540">
        <v>0.59280999999999995</v>
      </c>
      <c r="X540">
        <v>4.7260000000000003E-2</v>
      </c>
      <c r="Y540">
        <v>6.8399999999999997E-3</v>
      </c>
      <c r="Z540">
        <v>0.13436000000000001</v>
      </c>
      <c r="AA540">
        <v>2.9E-4</v>
      </c>
      <c r="AB540" s="1">
        <v>4.0000000000000003E-5</v>
      </c>
      <c r="AC540">
        <v>0.99002000000000001</v>
      </c>
      <c r="AD540">
        <v>2.1569999999999999E-2</v>
      </c>
      <c r="AE540">
        <v>0.16295999999999999</v>
      </c>
      <c r="AF540">
        <v>0.12366000000000001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320</v>
      </c>
      <c r="AR540">
        <v>1</v>
      </c>
      <c r="AS540">
        <v>1</v>
      </c>
      <c r="AT540">
        <v>10</v>
      </c>
    </row>
    <row r="541" spans="1:46" x14ac:dyDescent="0.25">
      <c r="A541" t="s">
        <v>34</v>
      </c>
      <c r="B541">
        <v>1</v>
      </c>
      <c r="C541">
        <v>2</v>
      </c>
      <c r="D541">
        <v>3</v>
      </c>
      <c r="E541">
        <v>3</v>
      </c>
      <c r="F541">
        <v>3</v>
      </c>
      <c r="G541">
        <v>54</v>
      </c>
      <c r="H541" cm="1">
        <f t="array" ref="H541">_xlfn.SWITCH(B541,1,0.6,2,0.4)*_xlfn.SWITCH(C541,1,0.185,2,0.63,3,0.185)*_xlfn.SWITCH(D541,1,0.185,2,0.63,3,0.185)*_xlfn.SWITCH(E541,1,0.25,2,0.25,3,0.5)*_xlfn.SWITCH(F541,1,0.185,2,0.63,3,0.185)</f>
        <v>6.4685250000000001E-3</v>
      </c>
      <c r="I541">
        <v>1.6894752911929798E-2</v>
      </c>
      <c r="J541">
        <v>5</v>
      </c>
      <c r="K541">
        <v>7.4999999999999997E-2</v>
      </c>
      <c r="L541">
        <v>5.7600924500000001</v>
      </c>
      <c r="M541">
        <v>0.17973794000000001</v>
      </c>
      <c r="N541">
        <v>-0.16007615</v>
      </c>
      <c r="O541">
        <v>-1.5961968200000001</v>
      </c>
      <c r="P541">
        <v>-5.3083699999999998E-3</v>
      </c>
      <c r="Q541">
        <v>6.2960000000000002E-4</v>
      </c>
      <c r="R541">
        <v>4.4572964400000004</v>
      </c>
      <c r="S541">
        <v>0.23432119000000001</v>
      </c>
      <c r="T541">
        <v>0.81412129</v>
      </c>
      <c r="U541">
        <v>-0.94452108999999995</v>
      </c>
      <c r="V541">
        <v>0.21240000000000001</v>
      </c>
      <c r="W541">
        <v>0.52381</v>
      </c>
      <c r="X541">
        <v>4.4609999999999997E-2</v>
      </c>
      <c r="Y541">
        <v>6.4599999999999996E-3</v>
      </c>
      <c r="Z541">
        <v>0.11617</v>
      </c>
      <c r="AA541">
        <v>2.7999999999999998E-4</v>
      </c>
      <c r="AB541" s="1">
        <v>4.0000000000000003E-5</v>
      </c>
      <c r="AC541">
        <v>0.86775000000000002</v>
      </c>
      <c r="AD541">
        <v>2.2800000000000001E-2</v>
      </c>
      <c r="AE541">
        <v>0.14668</v>
      </c>
      <c r="AF541">
        <v>0.1167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320</v>
      </c>
      <c r="AR541">
        <v>1</v>
      </c>
      <c r="AS541">
        <v>1</v>
      </c>
      <c r="AT541">
        <v>10</v>
      </c>
    </row>
    <row r="542" spans="1:46" x14ac:dyDescent="0.25">
      <c r="A542" t="s">
        <v>34</v>
      </c>
      <c r="B542">
        <v>1</v>
      </c>
      <c r="C542">
        <v>3</v>
      </c>
      <c r="D542">
        <v>1</v>
      </c>
      <c r="E542">
        <v>1</v>
      </c>
      <c r="F542">
        <v>1</v>
      </c>
      <c r="G542">
        <v>55</v>
      </c>
      <c r="H542" cm="1">
        <f t="array" ref="H542">_xlfn.SWITCH(B542,1,0.6,2,0.4)*_xlfn.SWITCH(C542,1,0.185,2,0.63,3,0.185)*_xlfn.SWITCH(D542,1,0.185,2,0.63,3,0.185)*_xlfn.SWITCH(E542,1,0.25,2,0.25,3,0.5)*_xlfn.SWITCH(F542,1,0.185,2,0.63,3,0.185)</f>
        <v>9.4974375E-4</v>
      </c>
      <c r="I542">
        <v>7.350952871124E-4</v>
      </c>
      <c r="J542">
        <v>5</v>
      </c>
      <c r="K542">
        <v>7.4999999999999997E-2</v>
      </c>
      <c r="L542">
        <v>9.3881802099999998</v>
      </c>
      <c r="M542">
        <v>-1.6751640000000002E-2</v>
      </c>
      <c r="N542">
        <v>-0.18467196</v>
      </c>
      <c r="O542">
        <v>-1.91525944</v>
      </c>
      <c r="P542">
        <v>-7.7195199999999997E-3</v>
      </c>
      <c r="Q542">
        <v>1.19239E-3</v>
      </c>
      <c r="R542">
        <v>6.5125574300000002</v>
      </c>
      <c r="S542">
        <v>0.17165047999999999</v>
      </c>
      <c r="T542">
        <v>-0.28977889000000001</v>
      </c>
      <c r="U542">
        <v>-0.57258125000000004</v>
      </c>
      <c r="V542">
        <v>0.23139999999999999</v>
      </c>
      <c r="W542">
        <v>0.63529999999999998</v>
      </c>
      <c r="X542">
        <v>4.802E-2</v>
      </c>
      <c r="Y542">
        <v>7.0099999999999997E-3</v>
      </c>
      <c r="Z542">
        <v>0.14571000000000001</v>
      </c>
      <c r="AA542">
        <v>2.9999999999999997E-4</v>
      </c>
      <c r="AB542" s="1">
        <v>4.0000000000000003E-5</v>
      </c>
      <c r="AC542">
        <v>1.1334299999999999</v>
      </c>
      <c r="AD542">
        <v>1.898E-2</v>
      </c>
      <c r="AE542">
        <v>0.17471</v>
      </c>
      <c r="AF542">
        <v>0.12698000000000001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320</v>
      </c>
      <c r="AR542">
        <v>1</v>
      </c>
      <c r="AS542">
        <v>1</v>
      </c>
      <c r="AT542">
        <v>10</v>
      </c>
    </row>
    <row r="543" spans="1:46" x14ac:dyDescent="0.25">
      <c r="A543" t="s">
        <v>34</v>
      </c>
      <c r="B543">
        <v>1</v>
      </c>
      <c r="C543">
        <v>3</v>
      </c>
      <c r="D543">
        <v>1</v>
      </c>
      <c r="E543">
        <v>1</v>
      </c>
      <c r="F543">
        <v>2</v>
      </c>
      <c r="G543">
        <v>56</v>
      </c>
      <c r="H543" cm="1">
        <f t="array" ref="H543">_xlfn.SWITCH(B543,1,0.6,2,0.4)*_xlfn.SWITCH(C543,1,0.185,2,0.63,3,0.185)*_xlfn.SWITCH(D543,1,0.185,2,0.63,3,0.185)*_xlfn.SWITCH(E543,1,0.25,2,0.25,3,0.5)*_xlfn.SWITCH(F543,1,0.185,2,0.63,3,0.185)</f>
        <v>3.2342625000000001E-3</v>
      </c>
      <c r="I543">
        <v>3.0554948854907998E-3</v>
      </c>
      <c r="J543">
        <v>5</v>
      </c>
      <c r="K543">
        <v>7.4999999999999997E-2</v>
      </c>
      <c r="L543">
        <v>8.4550292099999993</v>
      </c>
      <c r="M543">
        <v>4.5319980000000003E-2</v>
      </c>
      <c r="N543">
        <v>-0.17442937</v>
      </c>
      <c r="O543">
        <v>-1.7561739599999999</v>
      </c>
      <c r="P543">
        <v>-7.0956300000000003E-3</v>
      </c>
      <c r="Q543">
        <v>9.7285999999999998E-4</v>
      </c>
      <c r="R543">
        <v>5.8910459700000004</v>
      </c>
      <c r="S543">
        <v>0.18301585000000001</v>
      </c>
      <c r="T543">
        <v>-0.22497122</v>
      </c>
      <c r="U543">
        <v>-0.45120528999999998</v>
      </c>
      <c r="V543">
        <v>0.22020000000000001</v>
      </c>
      <c r="W543">
        <v>0.57616000000000001</v>
      </c>
      <c r="X543">
        <v>4.5699999999999998E-2</v>
      </c>
      <c r="Y543">
        <v>6.6800000000000002E-3</v>
      </c>
      <c r="Z543">
        <v>0.1305</v>
      </c>
      <c r="AA543">
        <v>2.7999999999999998E-4</v>
      </c>
      <c r="AB543" s="1">
        <v>4.0000000000000003E-5</v>
      </c>
      <c r="AC543">
        <v>1.0491200000000001</v>
      </c>
      <c r="AD543">
        <v>1.9779999999999999E-2</v>
      </c>
      <c r="AE543">
        <v>0.16092999999999999</v>
      </c>
      <c r="AF543">
        <v>0.12095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320</v>
      </c>
      <c r="AR543">
        <v>1</v>
      </c>
      <c r="AS543">
        <v>1</v>
      </c>
      <c r="AT543">
        <v>10</v>
      </c>
    </row>
    <row r="544" spans="1:46" x14ac:dyDescent="0.25">
      <c r="A544" t="s">
        <v>34</v>
      </c>
      <c r="B544">
        <v>1</v>
      </c>
      <c r="C544">
        <v>3</v>
      </c>
      <c r="D544">
        <v>1</v>
      </c>
      <c r="E544">
        <v>1</v>
      </c>
      <c r="F544">
        <v>3</v>
      </c>
      <c r="G544">
        <v>57</v>
      </c>
      <c r="H544" cm="1">
        <f t="array" ref="H544">_xlfn.SWITCH(B544,1,0.6,2,0.4)*_xlfn.SWITCH(C544,1,0.185,2,0.63,3,0.185)*_xlfn.SWITCH(D544,1,0.185,2,0.63,3,0.185)*_xlfn.SWITCH(E544,1,0.25,2,0.25,3,0.5)*_xlfn.SWITCH(F544,1,0.185,2,0.63,3,0.185)</f>
        <v>9.4974375E-4</v>
      </c>
      <c r="I544">
        <v>8.7627165163799993E-4</v>
      </c>
      <c r="J544">
        <v>5</v>
      </c>
      <c r="K544">
        <v>7.4999999999999997E-2</v>
      </c>
      <c r="L544">
        <v>7.0303720399999996</v>
      </c>
      <c r="M544">
        <v>0.19022905000000001</v>
      </c>
      <c r="N544">
        <v>-0.15632043000000001</v>
      </c>
      <c r="O544">
        <v>-1.5936994900000001</v>
      </c>
      <c r="P544">
        <v>-5.4509700000000003E-3</v>
      </c>
      <c r="Q544">
        <v>5.1351999999999995E-4</v>
      </c>
      <c r="R544">
        <v>4.7289961700000003</v>
      </c>
      <c r="S544">
        <v>0.22083122999999999</v>
      </c>
      <c r="T544">
        <v>-0.12944822</v>
      </c>
      <c r="U544">
        <v>-7.3981489999999997E-2</v>
      </c>
      <c r="V544">
        <v>0.2082</v>
      </c>
      <c r="W544">
        <v>0.51563999999999999</v>
      </c>
      <c r="X544">
        <v>4.3540000000000002E-2</v>
      </c>
      <c r="Y544">
        <v>6.3299999999999997E-3</v>
      </c>
      <c r="Z544">
        <v>0.11466</v>
      </c>
      <c r="AA544">
        <v>2.7E-4</v>
      </c>
      <c r="AB544" s="1">
        <v>3.0000000000000001E-5</v>
      </c>
      <c r="AC544">
        <v>0.89119000000000004</v>
      </c>
      <c r="AD544">
        <v>2.18E-2</v>
      </c>
      <c r="AE544">
        <v>0.14499999999999999</v>
      </c>
      <c r="AF544">
        <v>0.11439000000000001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320</v>
      </c>
      <c r="AR544">
        <v>1</v>
      </c>
      <c r="AS544">
        <v>1</v>
      </c>
      <c r="AT544">
        <v>10</v>
      </c>
    </row>
    <row r="545" spans="1:46" x14ac:dyDescent="0.25">
      <c r="A545" t="s">
        <v>34</v>
      </c>
      <c r="B545">
        <v>1</v>
      </c>
      <c r="C545">
        <v>3</v>
      </c>
      <c r="D545">
        <v>1</v>
      </c>
      <c r="E545">
        <v>2</v>
      </c>
      <c r="F545">
        <v>1</v>
      </c>
      <c r="G545">
        <v>58</v>
      </c>
      <c r="H545" cm="1">
        <f t="array" ref="H545">_xlfn.SWITCH(B545,1,0.6,2,0.4)*_xlfn.SWITCH(C545,1,0.185,2,0.63,3,0.185)*_xlfn.SWITCH(D545,1,0.185,2,0.63,3,0.185)*_xlfn.SWITCH(E545,1,0.25,2,0.25,3,0.5)*_xlfn.SWITCH(F545,1,0.185,2,0.63,3,0.185)</f>
        <v>9.4974375E-4</v>
      </c>
      <c r="I545">
        <v>9.1666046894639996E-4</v>
      </c>
      <c r="J545">
        <v>5</v>
      </c>
      <c r="K545">
        <v>7.4999999999999997E-2</v>
      </c>
      <c r="L545">
        <v>9.5210298800000004</v>
      </c>
      <c r="M545">
        <v>-1.6318180000000002E-2</v>
      </c>
      <c r="N545">
        <v>-0.18472419000000001</v>
      </c>
      <c r="O545">
        <v>-1.9522007100000001</v>
      </c>
      <c r="P545">
        <v>-7.7539000000000002E-3</v>
      </c>
      <c r="Q545">
        <v>1.1913E-3</v>
      </c>
      <c r="R545">
        <v>6.7434559800000002</v>
      </c>
      <c r="S545">
        <v>0.16818196999999999</v>
      </c>
      <c r="T545">
        <v>-4.571567E-2</v>
      </c>
      <c r="U545">
        <v>-0.75872465</v>
      </c>
      <c r="V545">
        <v>0.23150000000000001</v>
      </c>
      <c r="W545">
        <v>0.6482</v>
      </c>
      <c r="X545">
        <v>4.8059999999999999E-2</v>
      </c>
      <c r="Y545">
        <v>7.0200000000000002E-3</v>
      </c>
      <c r="Z545">
        <v>0.14932000000000001</v>
      </c>
      <c r="AA545">
        <v>2.9999999999999997E-4</v>
      </c>
      <c r="AB545" s="1">
        <v>4.0000000000000003E-5</v>
      </c>
      <c r="AC545">
        <v>1.1604099999999999</v>
      </c>
      <c r="AD545">
        <v>1.864E-2</v>
      </c>
      <c r="AE545">
        <v>0.17702999999999999</v>
      </c>
      <c r="AF545">
        <v>0.12703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320</v>
      </c>
      <c r="AR545">
        <v>1</v>
      </c>
      <c r="AS545">
        <v>1</v>
      </c>
      <c r="AT545">
        <v>10</v>
      </c>
    </row>
    <row r="546" spans="1:46" x14ac:dyDescent="0.25">
      <c r="A546" t="s">
        <v>34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59</v>
      </c>
      <c r="H546" cm="1">
        <f t="array" ref="H546">_xlfn.SWITCH(B546,1,0.6,2,0.4)*_xlfn.SWITCH(C546,1,0.185,2,0.63,3,0.185)*_xlfn.SWITCH(D546,1,0.185,2,0.63,3,0.185)*_xlfn.SWITCH(E546,1,0.25,2,0.25,3,0.5)*_xlfn.SWITCH(F546,1,0.185,2,0.63,3,0.185)</f>
        <v>3.2342625000000001E-3</v>
      </c>
      <c r="I546">
        <v>3.5727293201003999E-3</v>
      </c>
      <c r="J546">
        <v>5</v>
      </c>
      <c r="K546">
        <v>7.4999999999999997E-2</v>
      </c>
      <c r="L546">
        <v>8.5793818700000006</v>
      </c>
      <c r="M546">
        <v>4.5641750000000002E-2</v>
      </c>
      <c r="N546">
        <v>-0.17448931000000001</v>
      </c>
      <c r="O546">
        <v>-1.79087358</v>
      </c>
      <c r="P546">
        <v>-7.1307899999999997E-3</v>
      </c>
      <c r="Q546">
        <v>9.7185999999999995E-4</v>
      </c>
      <c r="R546">
        <v>6.1166659900000004</v>
      </c>
      <c r="S546">
        <v>0.17914604000000001</v>
      </c>
      <c r="T546">
        <v>1.7273210000000001E-2</v>
      </c>
      <c r="U546">
        <v>-0.63759694</v>
      </c>
      <c r="V546">
        <v>0.22059999999999999</v>
      </c>
      <c r="W546">
        <v>0.58821999999999997</v>
      </c>
      <c r="X546">
        <v>4.5780000000000001E-2</v>
      </c>
      <c r="Y546">
        <v>6.6899999999999998E-3</v>
      </c>
      <c r="Z546">
        <v>0.13392999999999999</v>
      </c>
      <c r="AA546">
        <v>2.7999999999999998E-4</v>
      </c>
      <c r="AB546" s="1">
        <v>4.0000000000000003E-5</v>
      </c>
      <c r="AC546">
        <v>1.0771999999999999</v>
      </c>
      <c r="AD546">
        <v>1.9429999999999999E-2</v>
      </c>
      <c r="AE546">
        <v>0.16325999999999999</v>
      </c>
      <c r="AF546">
        <v>0.12111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320</v>
      </c>
      <c r="AR546">
        <v>1</v>
      </c>
      <c r="AS546">
        <v>1</v>
      </c>
      <c r="AT546">
        <v>10</v>
      </c>
    </row>
    <row r="547" spans="1:46" x14ac:dyDescent="0.25">
      <c r="A547" t="s">
        <v>34</v>
      </c>
      <c r="B547">
        <v>1</v>
      </c>
      <c r="C547">
        <v>3</v>
      </c>
      <c r="D547">
        <v>1</v>
      </c>
      <c r="E547">
        <v>2</v>
      </c>
      <c r="F547">
        <v>3</v>
      </c>
      <c r="G547">
        <v>60</v>
      </c>
      <c r="H547" cm="1">
        <f t="array" ref="H547">_xlfn.SWITCH(B547,1,0.6,2,0.4)*_xlfn.SWITCH(C547,1,0.185,2,0.63,3,0.185)*_xlfn.SWITCH(D547,1,0.185,2,0.63,3,0.185)*_xlfn.SWITCH(E547,1,0.25,2,0.25,3,0.5)*_xlfn.SWITCH(F547,1,0.185,2,0.63,3,0.185)</f>
        <v>9.4974375E-4</v>
      </c>
      <c r="I547">
        <v>9.3589379781059995E-4</v>
      </c>
      <c r="J547">
        <v>5</v>
      </c>
      <c r="K547">
        <v>7.4999999999999997E-2</v>
      </c>
      <c r="L547">
        <v>7.1448093699999999</v>
      </c>
      <c r="M547">
        <v>0.19044525000000001</v>
      </c>
      <c r="N547">
        <v>-0.15640171999999999</v>
      </c>
      <c r="O547">
        <v>-1.6257093</v>
      </c>
      <c r="P547">
        <v>-5.4861399999999996E-3</v>
      </c>
      <c r="Q547">
        <v>5.1248000000000005E-4</v>
      </c>
      <c r="R547">
        <v>4.9335539300000004</v>
      </c>
      <c r="S547">
        <v>0.21606291999999999</v>
      </c>
      <c r="T547">
        <v>0.11023557</v>
      </c>
      <c r="U547">
        <v>-0.26034141999999999</v>
      </c>
      <c r="V547">
        <v>0.20849999999999999</v>
      </c>
      <c r="W547">
        <v>0.52603999999999995</v>
      </c>
      <c r="X547">
        <v>4.3619999999999999E-2</v>
      </c>
      <c r="Y547">
        <v>6.3400000000000001E-3</v>
      </c>
      <c r="Z547">
        <v>0.11772000000000001</v>
      </c>
      <c r="AA547">
        <v>2.7E-4</v>
      </c>
      <c r="AB547" s="1">
        <v>3.0000000000000001E-5</v>
      </c>
      <c r="AC547">
        <v>0.91874</v>
      </c>
      <c r="AD547">
        <v>2.1399999999999999E-2</v>
      </c>
      <c r="AE547">
        <v>0.14712</v>
      </c>
      <c r="AF547">
        <v>0.11456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320</v>
      </c>
      <c r="AR547">
        <v>1</v>
      </c>
      <c r="AS547">
        <v>1</v>
      </c>
      <c r="AT547">
        <v>10</v>
      </c>
    </row>
    <row r="548" spans="1:46" x14ac:dyDescent="0.25">
      <c r="A548" t="s">
        <v>34</v>
      </c>
      <c r="B548">
        <v>1</v>
      </c>
      <c r="C548">
        <v>3</v>
      </c>
      <c r="D548">
        <v>1</v>
      </c>
      <c r="E548">
        <v>3</v>
      </c>
      <c r="F548">
        <v>1</v>
      </c>
      <c r="G548">
        <v>61</v>
      </c>
      <c r="H548" cm="1">
        <f t="array" ref="H548">_xlfn.SWITCH(B548,1,0.6,2,0.4)*_xlfn.SWITCH(C548,1,0.185,2,0.63,3,0.185)*_xlfn.SWITCH(D548,1,0.185,2,0.63,3,0.185)*_xlfn.SWITCH(E548,1,0.25,2,0.25,3,0.5)*_xlfn.SWITCH(F548,1,0.185,2,0.63,3,0.185)</f>
        <v>1.8994875E-3</v>
      </c>
      <c r="I548">
        <v>3.2765423197218002E-3</v>
      </c>
      <c r="J548">
        <v>5</v>
      </c>
      <c r="K548">
        <v>7.4999999999999997E-2</v>
      </c>
      <c r="L548">
        <v>9.1396523799999994</v>
      </c>
      <c r="M548">
        <v>-7.6463299999999998E-3</v>
      </c>
      <c r="N548">
        <v>-0.18356175</v>
      </c>
      <c r="O548">
        <v>-1.8638897299999999</v>
      </c>
      <c r="P548">
        <v>-7.70121E-3</v>
      </c>
      <c r="Q548">
        <v>1.1893100000000001E-3</v>
      </c>
      <c r="R548">
        <v>6.1273018400000003</v>
      </c>
      <c r="S548">
        <v>0.17857534</v>
      </c>
      <c r="T548">
        <v>0.63753546999999999</v>
      </c>
      <c r="U548">
        <v>-1.55184382</v>
      </c>
      <c r="V548">
        <v>0.23250000000000001</v>
      </c>
      <c r="W548">
        <v>0.61980000000000002</v>
      </c>
      <c r="X548">
        <v>4.8259999999999997E-2</v>
      </c>
      <c r="Y548">
        <v>7.0499999999999998E-3</v>
      </c>
      <c r="Z548">
        <v>0.1411</v>
      </c>
      <c r="AA548">
        <v>2.9999999999999997E-4</v>
      </c>
      <c r="AB548" s="1">
        <v>4.0000000000000003E-5</v>
      </c>
      <c r="AC548">
        <v>1.0916999999999999</v>
      </c>
      <c r="AD548">
        <v>1.9650000000000001E-2</v>
      </c>
      <c r="AE548">
        <v>0.1721</v>
      </c>
      <c r="AF548">
        <v>0.12767999999999999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320</v>
      </c>
      <c r="AR548">
        <v>1</v>
      </c>
      <c r="AS548">
        <v>1</v>
      </c>
      <c r="AT548">
        <v>10</v>
      </c>
    </row>
    <row r="549" spans="1:46" x14ac:dyDescent="0.25">
      <c r="A549" t="s">
        <v>34</v>
      </c>
      <c r="B549">
        <v>1</v>
      </c>
      <c r="C549">
        <v>3</v>
      </c>
      <c r="D549">
        <v>1</v>
      </c>
      <c r="E549">
        <v>3</v>
      </c>
      <c r="F549">
        <v>2</v>
      </c>
      <c r="G549">
        <v>62</v>
      </c>
      <c r="H549" cm="1">
        <f t="array" ref="H549">_xlfn.SWITCH(B549,1,0.6,2,0.4)*_xlfn.SWITCH(C549,1,0.185,2,0.63,3,0.185)*_xlfn.SWITCH(D549,1,0.185,2,0.63,3,0.185)*_xlfn.SWITCH(E549,1,0.25,2,0.25,3,0.5)*_xlfn.SWITCH(F549,1,0.185,2,0.63,3,0.185)</f>
        <v>6.4685250000000001E-3</v>
      </c>
      <c r="I549">
        <v>9.8554501874123998E-3</v>
      </c>
      <c r="J549">
        <v>5</v>
      </c>
      <c r="K549">
        <v>7.4999999999999997E-2</v>
      </c>
      <c r="L549">
        <v>8.2210646999999994</v>
      </c>
      <c r="M549">
        <v>5.4597800000000002E-2</v>
      </c>
      <c r="N549">
        <v>-0.17330675000000001</v>
      </c>
      <c r="O549">
        <v>-1.7086527300000001</v>
      </c>
      <c r="P549">
        <v>-7.0761599999999997E-3</v>
      </c>
      <c r="Q549">
        <v>9.6964999999999996E-4</v>
      </c>
      <c r="R549">
        <v>5.5202279599999997</v>
      </c>
      <c r="S549">
        <v>0.19062501000000001</v>
      </c>
      <c r="T549">
        <v>0.70564698999999997</v>
      </c>
      <c r="U549">
        <v>-1.4301995000000001</v>
      </c>
      <c r="V549">
        <v>0.22140000000000001</v>
      </c>
      <c r="W549">
        <v>0.56288000000000005</v>
      </c>
      <c r="X549">
        <v>4.5949999999999998E-2</v>
      </c>
      <c r="Y549">
        <v>6.7099999999999998E-3</v>
      </c>
      <c r="Z549">
        <v>0.12640000000000001</v>
      </c>
      <c r="AA549">
        <v>2.7999999999999998E-4</v>
      </c>
      <c r="AB549" s="1">
        <v>4.0000000000000003E-5</v>
      </c>
      <c r="AC549">
        <v>1.00783</v>
      </c>
      <c r="AD549">
        <v>2.051E-2</v>
      </c>
      <c r="AE549">
        <v>0.15858</v>
      </c>
      <c r="AF549">
        <v>0.12166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320</v>
      </c>
      <c r="AR549">
        <v>1</v>
      </c>
      <c r="AS549">
        <v>1</v>
      </c>
      <c r="AT549">
        <v>10</v>
      </c>
    </row>
    <row r="550" spans="1:46" x14ac:dyDescent="0.25">
      <c r="A550" t="s">
        <v>34</v>
      </c>
      <c r="B550">
        <v>1</v>
      </c>
      <c r="C550">
        <v>3</v>
      </c>
      <c r="D550">
        <v>1</v>
      </c>
      <c r="E550">
        <v>3</v>
      </c>
      <c r="F550">
        <v>3</v>
      </c>
      <c r="G550">
        <v>63</v>
      </c>
      <c r="H550" cm="1">
        <f t="array" ref="H550">_xlfn.SWITCH(B550,1,0.6,2,0.4)*_xlfn.SWITCH(C550,1,0.185,2,0.63,3,0.185)*_xlfn.SWITCH(D550,1,0.185,2,0.63,3,0.185)*_xlfn.SWITCH(E550,1,0.25,2,0.25,3,0.5)*_xlfn.SWITCH(F550,1,0.185,2,0.63,3,0.185)</f>
        <v>1.8994875E-3</v>
      </c>
      <c r="I550">
        <v>1.792944584457E-3</v>
      </c>
      <c r="J550">
        <v>5</v>
      </c>
      <c r="K550">
        <v>7.4999999999999997E-2</v>
      </c>
      <c r="L550">
        <v>6.8110022600000004</v>
      </c>
      <c r="M550">
        <v>0.19975161</v>
      </c>
      <c r="N550">
        <v>-0.15515192999999999</v>
      </c>
      <c r="O550">
        <v>-1.55030774</v>
      </c>
      <c r="P550">
        <v>-5.4313499999999997E-3</v>
      </c>
      <c r="Q550">
        <v>5.1037000000000001E-4</v>
      </c>
      <c r="R550">
        <v>4.3995778699999999</v>
      </c>
      <c r="S550">
        <v>0.22985538999999999</v>
      </c>
      <c r="T550">
        <v>0.80513224999999999</v>
      </c>
      <c r="U550">
        <v>-1.0530721599999999</v>
      </c>
      <c r="V550">
        <v>0.2092</v>
      </c>
      <c r="W550">
        <v>0.50424999999999998</v>
      </c>
      <c r="X550">
        <v>4.3770000000000003E-2</v>
      </c>
      <c r="Y550">
        <v>6.3600000000000002E-3</v>
      </c>
      <c r="Z550">
        <v>0.11096</v>
      </c>
      <c r="AA550">
        <v>2.7E-4</v>
      </c>
      <c r="AB550" s="1">
        <v>3.0000000000000001E-5</v>
      </c>
      <c r="AC550">
        <v>0.85011999999999999</v>
      </c>
      <c r="AD550">
        <v>2.2589999999999999E-2</v>
      </c>
      <c r="AE550">
        <v>0.14279</v>
      </c>
      <c r="AF550">
        <v>0.11498999999999999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320</v>
      </c>
      <c r="AR550">
        <v>1</v>
      </c>
      <c r="AS550">
        <v>1</v>
      </c>
      <c r="AT550">
        <v>10</v>
      </c>
    </row>
    <row r="551" spans="1:46" x14ac:dyDescent="0.25">
      <c r="A551" t="s">
        <v>34</v>
      </c>
      <c r="B551">
        <v>1</v>
      </c>
      <c r="C551">
        <v>3</v>
      </c>
      <c r="D551">
        <v>2</v>
      </c>
      <c r="E551">
        <v>1</v>
      </c>
      <c r="F551">
        <v>1</v>
      </c>
      <c r="G551">
        <v>64</v>
      </c>
      <c r="H551" cm="1">
        <f t="array" ref="H551">_xlfn.SWITCH(B551,1,0.6,2,0.4)*_xlfn.SWITCH(C551,1,0.185,2,0.63,3,0.185)*_xlfn.SWITCH(D551,1,0.185,2,0.63,3,0.185)*_xlfn.SWITCH(E551,1,0.25,2,0.25,3,0.5)*_xlfn.SWITCH(F551,1,0.185,2,0.63,3,0.185)</f>
        <v>3.2342625000000001E-3</v>
      </c>
      <c r="I551">
        <v>1.4808002861016001E-3</v>
      </c>
      <c r="J551">
        <v>5</v>
      </c>
      <c r="K551">
        <v>7.4999999999999997E-2</v>
      </c>
      <c r="L551">
        <v>9.0778181399999998</v>
      </c>
      <c r="M551">
        <v>-1.206397E-2</v>
      </c>
      <c r="N551">
        <v>-0.19009365</v>
      </c>
      <c r="O551">
        <v>-1.9488898100000001</v>
      </c>
      <c r="P551">
        <v>-7.7751499999999998E-3</v>
      </c>
      <c r="Q551">
        <v>1.19224E-3</v>
      </c>
      <c r="R551">
        <v>6.33313507</v>
      </c>
      <c r="S551">
        <v>0.18334856999999999</v>
      </c>
      <c r="T551">
        <v>-0.23526842000000001</v>
      </c>
      <c r="U551">
        <v>-0.38012791000000001</v>
      </c>
      <c r="V551">
        <v>0.2324</v>
      </c>
      <c r="W551">
        <v>0.64936000000000005</v>
      </c>
      <c r="X551">
        <v>4.8469999999999999E-2</v>
      </c>
      <c r="Y551">
        <v>7.0499999999999998E-3</v>
      </c>
      <c r="Z551">
        <v>0.14954999999999999</v>
      </c>
      <c r="AA551">
        <v>2.9999999999999997E-4</v>
      </c>
      <c r="AB551" s="1">
        <v>4.0000000000000003E-5</v>
      </c>
      <c r="AC551">
        <v>1.1205000000000001</v>
      </c>
      <c r="AD551">
        <v>1.9449999999999999E-2</v>
      </c>
      <c r="AE551">
        <v>0.17630000000000001</v>
      </c>
      <c r="AF551">
        <v>0.12745000000000001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320</v>
      </c>
      <c r="AR551">
        <v>1</v>
      </c>
      <c r="AS551">
        <v>1</v>
      </c>
      <c r="AT551">
        <v>10</v>
      </c>
    </row>
    <row r="552" spans="1:46" x14ac:dyDescent="0.25">
      <c r="A552" t="s">
        <v>34</v>
      </c>
      <c r="B552">
        <v>1</v>
      </c>
      <c r="C552">
        <v>3</v>
      </c>
      <c r="D552">
        <v>2</v>
      </c>
      <c r="E552">
        <v>1</v>
      </c>
      <c r="F552">
        <v>2</v>
      </c>
      <c r="G552">
        <v>65</v>
      </c>
      <c r="H552" cm="1">
        <f t="array" ref="H552">_xlfn.SWITCH(B552,1,0.6,2,0.4)*_xlfn.SWITCH(C552,1,0.185,2,0.63,3,0.185)*_xlfn.SWITCH(D552,1,0.185,2,0.63,3,0.185)*_xlfn.SWITCH(E552,1,0.25,2,0.25,3,0.5)*_xlfn.SWITCH(F552,1,0.185,2,0.63,3,0.185)</f>
        <v>1.1013975000000001E-2</v>
      </c>
      <c r="I552">
        <v>6.8876139349787991E-3</v>
      </c>
      <c r="J552">
        <v>5</v>
      </c>
      <c r="K552">
        <v>7.4999999999999997E-2</v>
      </c>
      <c r="L552">
        <v>8.1774981800000006</v>
      </c>
      <c r="M552">
        <v>3.7010750000000002E-2</v>
      </c>
      <c r="N552">
        <v>-0.18049742999999999</v>
      </c>
      <c r="O552">
        <v>-1.7826954800000001</v>
      </c>
      <c r="P552">
        <v>-7.1121400000000003E-3</v>
      </c>
      <c r="Q552">
        <v>1.0010900000000001E-3</v>
      </c>
      <c r="R552">
        <v>5.7818943100000002</v>
      </c>
      <c r="S552">
        <v>0.19114285</v>
      </c>
      <c r="T552">
        <v>-0.20510167000000001</v>
      </c>
      <c r="U552">
        <v>-0.30520175999999999</v>
      </c>
      <c r="V552">
        <v>0.22220000000000001</v>
      </c>
      <c r="W552">
        <v>0.58857999999999999</v>
      </c>
      <c r="X552">
        <v>4.6280000000000002E-2</v>
      </c>
      <c r="Y552">
        <v>6.7400000000000003E-3</v>
      </c>
      <c r="Z552">
        <v>0.13377</v>
      </c>
      <c r="AA552">
        <v>2.9E-4</v>
      </c>
      <c r="AB552" s="1">
        <v>4.0000000000000003E-5</v>
      </c>
      <c r="AC552">
        <v>1.0444100000000001</v>
      </c>
      <c r="AD552">
        <v>2.017E-2</v>
      </c>
      <c r="AE552">
        <v>0.16302</v>
      </c>
      <c r="AF552">
        <v>0.122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320</v>
      </c>
      <c r="AR552">
        <v>1</v>
      </c>
      <c r="AS552">
        <v>1</v>
      </c>
      <c r="AT552">
        <v>10</v>
      </c>
    </row>
    <row r="553" spans="1:46" x14ac:dyDescent="0.25">
      <c r="A553" t="s">
        <v>34</v>
      </c>
      <c r="B553">
        <v>1</v>
      </c>
      <c r="C553">
        <v>3</v>
      </c>
      <c r="D553">
        <v>2</v>
      </c>
      <c r="E553">
        <v>1</v>
      </c>
      <c r="F553">
        <v>3</v>
      </c>
      <c r="G553">
        <v>66</v>
      </c>
      <c r="H553" cm="1">
        <f t="array" ref="H553">_xlfn.SWITCH(B553,1,0.6,2,0.4)*_xlfn.SWITCH(C553,1,0.185,2,0.63,3,0.185)*_xlfn.SWITCH(D553,1,0.185,2,0.63,3,0.185)*_xlfn.SWITCH(E553,1,0.25,2,0.25,3,0.5)*_xlfn.SWITCH(F553,1,0.185,2,0.63,3,0.185)</f>
        <v>3.2342625000000001E-3</v>
      </c>
      <c r="I553">
        <v>2.4166641206945999E-3</v>
      </c>
      <c r="J553">
        <v>5</v>
      </c>
      <c r="K553">
        <v>7.4999999999999997E-2</v>
      </c>
      <c r="L553">
        <v>6.7993238900000001</v>
      </c>
      <c r="M553">
        <v>0.16250825999999999</v>
      </c>
      <c r="N553">
        <v>-0.16280618999999999</v>
      </c>
      <c r="O553">
        <v>-1.60957584</v>
      </c>
      <c r="P553">
        <v>-5.5194600000000003E-3</v>
      </c>
      <c r="Q553">
        <v>5.9436999999999999E-4</v>
      </c>
      <c r="R553">
        <v>4.8020936599999997</v>
      </c>
      <c r="S553">
        <v>0.21928812</v>
      </c>
      <c r="T553">
        <v>-0.13647733000000001</v>
      </c>
      <c r="U553">
        <v>-3.4075920000000003E-2</v>
      </c>
      <c r="V553">
        <v>0.21010000000000001</v>
      </c>
      <c r="W553">
        <v>0.52414000000000005</v>
      </c>
      <c r="X553">
        <v>4.3950000000000003E-2</v>
      </c>
      <c r="Y553">
        <v>6.3800000000000003E-3</v>
      </c>
      <c r="Z553">
        <v>0.11685</v>
      </c>
      <c r="AA553">
        <v>2.7E-4</v>
      </c>
      <c r="AB553" s="1">
        <v>3.0000000000000001E-5</v>
      </c>
      <c r="AC553">
        <v>0.90695999999999999</v>
      </c>
      <c r="AD553">
        <v>2.18E-2</v>
      </c>
      <c r="AE553">
        <v>0.14706</v>
      </c>
      <c r="AF553">
        <v>0.11544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320</v>
      </c>
      <c r="AR553">
        <v>1</v>
      </c>
      <c r="AS553">
        <v>1</v>
      </c>
      <c r="AT553">
        <v>10</v>
      </c>
    </row>
    <row r="554" spans="1:46" x14ac:dyDescent="0.25">
      <c r="A554" t="s">
        <v>34</v>
      </c>
      <c r="B554">
        <v>1</v>
      </c>
      <c r="C554">
        <v>3</v>
      </c>
      <c r="D554">
        <v>2</v>
      </c>
      <c r="E554">
        <v>2</v>
      </c>
      <c r="F554">
        <v>1</v>
      </c>
      <c r="G554">
        <v>67</v>
      </c>
      <c r="H554" cm="1">
        <f t="array" ref="H554">_xlfn.SWITCH(B554,1,0.6,2,0.4)*_xlfn.SWITCH(C554,1,0.185,2,0.63,3,0.185)*_xlfn.SWITCH(D554,1,0.185,2,0.63,3,0.185)*_xlfn.SWITCH(E554,1,0.25,2,0.25,3,0.5)*_xlfn.SWITCH(F554,1,0.185,2,0.63,3,0.185)</f>
        <v>3.2342625000000001E-3</v>
      </c>
      <c r="I554">
        <v>1.9392712494521998E-3</v>
      </c>
      <c r="J554">
        <v>5</v>
      </c>
      <c r="K554">
        <v>7.4999999999999997E-2</v>
      </c>
      <c r="L554">
        <v>9.2127737100000004</v>
      </c>
      <c r="M554">
        <v>-1.15467E-2</v>
      </c>
      <c r="N554">
        <v>-0.19015182</v>
      </c>
      <c r="O554">
        <v>-1.9863737299999999</v>
      </c>
      <c r="P554">
        <v>-7.8084699999999996E-3</v>
      </c>
      <c r="Q554">
        <v>1.19097E-3</v>
      </c>
      <c r="R554">
        <v>6.5592595500000002</v>
      </c>
      <c r="S554">
        <v>0.17974456999999999</v>
      </c>
      <c r="T554">
        <v>8.8849600000000008E-3</v>
      </c>
      <c r="U554">
        <v>-0.56587622000000004</v>
      </c>
      <c r="V554">
        <v>0.2324</v>
      </c>
      <c r="W554">
        <v>0.66215999999999997</v>
      </c>
      <c r="X554">
        <v>4.8489999999999998E-2</v>
      </c>
      <c r="Y554">
        <v>7.0499999999999998E-3</v>
      </c>
      <c r="Z554">
        <v>0.15314</v>
      </c>
      <c r="AA554">
        <v>2.9999999999999997E-4</v>
      </c>
      <c r="AB554" s="1">
        <v>4.0000000000000003E-5</v>
      </c>
      <c r="AC554">
        <v>1.1469100000000001</v>
      </c>
      <c r="AD554">
        <v>1.9099999999999999E-2</v>
      </c>
      <c r="AE554">
        <v>0.17851</v>
      </c>
      <c r="AF554">
        <v>0.12742000000000001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320</v>
      </c>
      <c r="AR554">
        <v>1</v>
      </c>
      <c r="AS554">
        <v>1</v>
      </c>
      <c r="AT554">
        <v>10</v>
      </c>
    </row>
    <row r="555" spans="1:46" x14ac:dyDescent="0.25">
      <c r="A555" t="s">
        <v>34</v>
      </c>
      <c r="B555">
        <v>1</v>
      </c>
      <c r="C555">
        <v>3</v>
      </c>
      <c r="D555">
        <v>2</v>
      </c>
      <c r="E555">
        <v>2</v>
      </c>
      <c r="F555">
        <v>2</v>
      </c>
      <c r="G555">
        <v>68</v>
      </c>
      <c r="H555" cm="1">
        <f t="array" ref="H555">_xlfn.SWITCH(B555,1,0.6,2,0.4)*_xlfn.SWITCH(C555,1,0.185,2,0.63,3,0.185)*_xlfn.SWITCH(D555,1,0.185,2,0.63,3,0.185)*_xlfn.SWITCH(E555,1,0.25,2,0.25,3,0.5)*_xlfn.SWITCH(F555,1,0.185,2,0.63,3,0.185)</f>
        <v>1.1013975000000001E-2</v>
      </c>
      <c r="I555">
        <v>8.4941345290464008E-3</v>
      </c>
      <c r="J555">
        <v>5</v>
      </c>
      <c r="K555">
        <v>7.4999999999999997E-2</v>
      </c>
      <c r="L555">
        <v>8.3031948999999994</v>
      </c>
      <c r="M555">
        <v>3.740719E-2</v>
      </c>
      <c r="N555">
        <v>-0.18055940000000001</v>
      </c>
      <c r="O555">
        <v>-1.81777532</v>
      </c>
      <c r="P555">
        <v>-7.1465699999999997E-3</v>
      </c>
      <c r="Q555">
        <v>9.9996000000000004E-4</v>
      </c>
      <c r="R555">
        <v>6.0033885099999997</v>
      </c>
      <c r="S555">
        <v>0.18719959999999999</v>
      </c>
      <c r="T555">
        <v>3.7232429999999997E-2</v>
      </c>
      <c r="U555">
        <v>-0.49133154000000001</v>
      </c>
      <c r="V555">
        <v>0.22239999999999999</v>
      </c>
      <c r="W555">
        <v>0.60045000000000004</v>
      </c>
      <c r="X555">
        <v>4.6330000000000003E-2</v>
      </c>
      <c r="Y555">
        <v>6.7499999999999999E-3</v>
      </c>
      <c r="Z555">
        <v>0.13714999999999999</v>
      </c>
      <c r="AA555">
        <v>2.9E-4</v>
      </c>
      <c r="AB555" s="1">
        <v>4.0000000000000003E-5</v>
      </c>
      <c r="AC555">
        <v>1.0717300000000001</v>
      </c>
      <c r="AD555">
        <v>1.9800000000000002E-2</v>
      </c>
      <c r="AE555">
        <v>0.16522999999999999</v>
      </c>
      <c r="AF555">
        <v>0.12206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320</v>
      </c>
      <c r="AR555">
        <v>1</v>
      </c>
      <c r="AS555">
        <v>1</v>
      </c>
      <c r="AT555">
        <v>10</v>
      </c>
    </row>
    <row r="556" spans="1:46" x14ac:dyDescent="0.25">
      <c r="A556" t="s">
        <v>34</v>
      </c>
      <c r="B556">
        <v>1</v>
      </c>
      <c r="C556">
        <v>3</v>
      </c>
      <c r="D556">
        <v>2</v>
      </c>
      <c r="E556">
        <v>2</v>
      </c>
      <c r="F556">
        <v>3</v>
      </c>
      <c r="G556">
        <v>69</v>
      </c>
      <c r="H556" cm="1">
        <f t="array" ref="H556">_xlfn.SWITCH(B556,1,0.6,2,0.4)*_xlfn.SWITCH(C556,1,0.185,2,0.63,3,0.185)*_xlfn.SWITCH(D556,1,0.185,2,0.63,3,0.185)*_xlfn.SWITCH(E556,1,0.25,2,0.25,3,0.5)*_xlfn.SWITCH(F556,1,0.185,2,0.63,3,0.185)</f>
        <v>3.2342625000000001E-3</v>
      </c>
      <c r="I556">
        <v>2.7435246580331998E-3</v>
      </c>
      <c r="J556">
        <v>5</v>
      </c>
      <c r="K556">
        <v>7.4999999999999997E-2</v>
      </c>
      <c r="L556">
        <v>6.91454725</v>
      </c>
      <c r="M556">
        <v>0.16277585</v>
      </c>
      <c r="N556">
        <v>-0.16288326</v>
      </c>
      <c r="O556">
        <v>-1.64185136</v>
      </c>
      <c r="P556">
        <v>-5.5545400000000002E-3</v>
      </c>
      <c r="Q556">
        <v>5.9329999999999995E-4</v>
      </c>
      <c r="R556">
        <v>5.00740885</v>
      </c>
      <c r="S556">
        <v>0.21459592999999999</v>
      </c>
      <c r="T556">
        <v>0.10340351</v>
      </c>
      <c r="U556">
        <v>-0.22038031999999999</v>
      </c>
      <c r="V556">
        <v>0.2104</v>
      </c>
      <c r="W556">
        <v>0.53449000000000002</v>
      </c>
      <c r="X556">
        <v>4.4010000000000001E-2</v>
      </c>
      <c r="Y556">
        <v>6.3899999999999998E-3</v>
      </c>
      <c r="Z556">
        <v>0.11990000000000001</v>
      </c>
      <c r="AA556">
        <v>2.7E-4</v>
      </c>
      <c r="AB556" s="1">
        <v>3.0000000000000001E-5</v>
      </c>
      <c r="AC556">
        <v>0.93418999999999996</v>
      </c>
      <c r="AD556">
        <v>2.1399999999999999E-2</v>
      </c>
      <c r="AE556">
        <v>0.14913000000000001</v>
      </c>
      <c r="AF556">
        <v>0.11556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320</v>
      </c>
      <c r="AR556">
        <v>1</v>
      </c>
      <c r="AS556">
        <v>1</v>
      </c>
      <c r="AT556">
        <v>10</v>
      </c>
    </row>
    <row r="557" spans="1:46" x14ac:dyDescent="0.25">
      <c r="A557" t="s">
        <v>34</v>
      </c>
      <c r="B557">
        <v>1</v>
      </c>
      <c r="C557">
        <v>3</v>
      </c>
      <c r="D557">
        <v>2</v>
      </c>
      <c r="E557">
        <v>3</v>
      </c>
      <c r="F557">
        <v>1</v>
      </c>
      <c r="G557">
        <v>70</v>
      </c>
      <c r="H557" cm="1">
        <f t="array" ref="H557">_xlfn.SWITCH(B557,1,0.6,2,0.4)*_xlfn.SWITCH(C557,1,0.185,2,0.63,3,0.185)*_xlfn.SWITCH(D557,1,0.185,2,0.63,3,0.185)*_xlfn.SWITCH(E557,1,0.25,2,0.25,3,0.5)*_xlfn.SWITCH(F557,1,0.185,2,0.63,3,0.185)</f>
        <v>6.4685250000000001E-3</v>
      </c>
      <c r="I557">
        <v>8.5011081201683998E-3</v>
      </c>
      <c r="J557">
        <v>5</v>
      </c>
      <c r="K557">
        <v>7.4999999999999997E-2</v>
      </c>
      <c r="L557">
        <v>8.8240000999999992</v>
      </c>
      <c r="M557">
        <v>-3.0797699999999999E-3</v>
      </c>
      <c r="N557">
        <v>-0.18897031</v>
      </c>
      <c r="O557">
        <v>-1.89617492</v>
      </c>
      <c r="P557">
        <v>-7.7586799999999996E-3</v>
      </c>
      <c r="Q557">
        <v>1.18947E-3</v>
      </c>
      <c r="R557">
        <v>5.9544397</v>
      </c>
      <c r="S557">
        <v>0.19045967999999999</v>
      </c>
      <c r="T557">
        <v>0.69130793999999995</v>
      </c>
      <c r="U557">
        <v>-1.3598906799999999</v>
      </c>
      <c r="V557">
        <v>0.2334</v>
      </c>
      <c r="W557">
        <v>0.63297999999999999</v>
      </c>
      <c r="X557">
        <v>4.87E-2</v>
      </c>
      <c r="Y557">
        <v>7.0800000000000004E-3</v>
      </c>
      <c r="Z557">
        <v>0.14473</v>
      </c>
      <c r="AA557">
        <v>2.9999999999999997E-4</v>
      </c>
      <c r="AB557" s="1">
        <v>4.0000000000000003E-5</v>
      </c>
      <c r="AC557">
        <v>1.0778700000000001</v>
      </c>
      <c r="AD557">
        <v>2.0129999999999999E-2</v>
      </c>
      <c r="AE557">
        <v>0.17360999999999999</v>
      </c>
      <c r="AF557">
        <v>0.12811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320</v>
      </c>
      <c r="AR557">
        <v>1</v>
      </c>
      <c r="AS557">
        <v>1</v>
      </c>
      <c r="AT557">
        <v>10</v>
      </c>
    </row>
    <row r="558" spans="1:46" x14ac:dyDescent="0.25">
      <c r="A558" t="s">
        <v>34</v>
      </c>
      <c r="B558">
        <v>1</v>
      </c>
      <c r="C558">
        <v>3</v>
      </c>
      <c r="D558">
        <v>2</v>
      </c>
      <c r="E558">
        <v>3</v>
      </c>
      <c r="F558">
        <v>2</v>
      </c>
      <c r="G558">
        <v>71</v>
      </c>
      <c r="H558" cm="1">
        <f t="array" ref="H558">_xlfn.SWITCH(B558,1,0.6,2,0.4)*_xlfn.SWITCH(C558,1,0.185,2,0.63,3,0.185)*_xlfn.SWITCH(D558,1,0.185,2,0.63,3,0.185)*_xlfn.SWITCH(E558,1,0.25,2,0.25,3,0.5)*_xlfn.SWITCH(F558,1,0.185,2,0.63,3,0.185)</f>
        <v>2.2027950000000001E-2</v>
      </c>
      <c r="I558">
        <v>2.9243852135098201E-2</v>
      </c>
      <c r="J558">
        <v>5</v>
      </c>
      <c r="K558">
        <v>7.4999999999999997E-2</v>
      </c>
      <c r="L558">
        <v>7.9404501400000003</v>
      </c>
      <c r="M558">
        <v>4.6208930000000002E-2</v>
      </c>
      <c r="N558">
        <v>-0.17936569999999999</v>
      </c>
      <c r="O558">
        <v>-1.73438487</v>
      </c>
      <c r="P558">
        <v>-7.0938499999999996E-3</v>
      </c>
      <c r="Q558">
        <v>9.9806999999999999E-4</v>
      </c>
      <c r="R558">
        <v>5.4176652599999997</v>
      </c>
      <c r="S558">
        <v>0.19882858</v>
      </c>
      <c r="T558">
        <v>0.72509727000000002</v>
      </c>
      <c r="U558">
        <v>-1.2844919100000001</v>
      </c>
      <c r="V558">
        <v>0.2233</v>
      </c>
      <c r="W558">
        <v>0.57472000000000001</v>
      </c>
      <c r="X558">
        <v>4.6530000000000002E-2</v>
      </c>
      <c r="Y558">
        <v>6.7799999999999996E-3</v>
      </c>
      <c r="Z558">
        <v>0.12952</v>
      </c>
      <c r="AA558">
        <v>2.9E-4</v>
      </c>
      <c r="AB558" s="1">
        <v>4.0000000000000003E-5</v>
      </c>
      <c r="AC558">
        <v>1.00267</v>
      </c>
      <c r="AD558">
        <v>2.0889999999999999E-2</v>
      </c>
      <c r="AE558">
        <v>0.16059999999999999</v>
      </c>
      <c r="AF558">
        <v>0.12268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320</v>
      </c>
      <c r="AR558">
        <v>1</v>
      </c>
      <c r="AS558">
        <v>1</v>
      </c>
      <c r="AT558">
        <v>10</v>
      </c>
    </row>
    <row r="559" spans="1:46" x14ac:dyDescent="0.25">
      <c r="A559" t="s">
        <v>34</v>
      </c>
      <c r="B559">
        <v>1</v>
      </c>
      <c r="C559">
        <v>3</v>
      </c>
      <c r="D559">
        <v>2</v>
      </c>
      <c r="E559">
        <v>3</v>
      </c>
      <c r="F559">
        <v>3</v>
      </c>
      <c r="G559">
        <v>72</v>
      </c>
      <c r="H559" cm="1">
        <f t="array" ref="H559">_xlfn.SWITCH(B559,1,0.6,2,0.4)*_xlfn.SWITCH(C559,1,0.185,2,0.63,3,0.185)*_xlfn.SWITCH(D559,1,0.185,2,0.63,3,0.185)*_xlfn.SWITCH(E559,1,0.25,2,0.25,3,0.5)*_xlfn.SWITCH(F559,1,0.185,2,0.63,3,0.185)</f>
        <v>6.4685250000000001E-3</v>
      </c>
      <c r="I559">
        <v>6.7730326493340006E-3</v>
      </c>
      <c r="J559">
        <v>5</v>
      </c>
      <c r="K559">
        <v>7.4999999999999997E-2</v>
      </c>
      <c r="L559">
        <v>6.5786267799999996</v>
      </c>
      <c r="M559">
        <v>0.17197449000000001</v>
      </c>
      <c r="N559">
        <v>-0.16164121000000001</v>
      </c>
      <c r="O559">
        <v>-1.5657814000000001</v>
      </c>
      <c r="P559">
        <v>-5.5001499999999997E-3</v>
      </c>
      <c r="Q559">
        <v>5.9126000000000003E-4</v>
      </c>
      <c r="R559">
        <v>4.4710432899999999</v>
      </c>
      <c r="S559">
        <v>0.22818132999999999</v>
      </c>
      <c r="T559">
        <v>0.79780187999999996</v>
      </c>
      <c r="U559">
        <v>-1.0132460299999999</v>
      </c>
      <c r="V559">
        <v>0.21110000000000001</v>
      </c>
      <c r="W559">
        <v>0.51251999999999998</v>
      </c>
      <c r="X559">
        <v>4.419E-2</v>
      </c>
      <c r="Y559">
        <v>6.4200000000000004E-3</v>
      </c>
      <c r="Z559">
        <v>0.11309</v>
      </c>
      <c r="AA559">
        <v>2.7E-4</v>
      </c>
      <c r="AB559" s="1">
        <v>3.0000000000000001E-5</v>
      </c>
      <c r="AC559">
        <v>0.86578999999999995</v>
      </c>
      <c r="AD559">
        <v>2.2589999999999999E-2</v>
      </c>
      <c r="AE559">
        <v>0.14484</v>
      </c>
      <c r="AF559">
        <v>0.11605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320</v>
      </c>
      <c r="AR559">
        <v>1</v>
      </c>
      <c r="AS559">
        <v>1</v>
      </c>
      <c r="AT559">
        <v>10</v>
      </c>
    </row>
    <row r="560" spans="1:46" x14ac:dyDescent="0.25">
      <c r="A560" t="s">
        <v>34</v>
      </c>
      <c r="B560">
        <v>1</v>
      </c>
      <c r="C560">
        <v>3</v>
      </c>
      <c r="D560">
        <v>3</v>
      </c>
      <c r="E560">
        <v>1</v>
      </c>
      <c r="F560">
        <v>1</v>
      </c>
      <c r="G560">
        <v>73</v>
      </c>
      <c r="H560" cm="1">
        <f t="array" ref="H560">_xlfn.SWITCH(B560,1,0.6,2,0.4)*_xlfn.SWITCH(C560,1,0.185,2,0.63,3,0.185)*_xlfn.SWITCH(D560,1,0.185,2,0.63,3,0.185)*_xlfn.SWITCH(E560,1,0.25,2,0.25,3,0.5)*_xlfn.SWITCH(F560,1,0.185,2,0.63,3,0.185)</f>
        <v>9.4974375E-4</v>
      </c>
      <c r="I560">
        <v>6.3949390601340003E-4</v>
      </c>
      <c r="J560">
        <v>5</v>
      </c>
      <c r="K560">
        <v>7.4999999999999997E-2</v>
      </c>
      <c r="L560">
        <v>8.7893037500000002</v>
      </c>
      <c r="M560">
        <v>3.2676699999999999E-3</v>
      </c>
      <c r="N560">
        <v>-0.19692446999999999</v>
      </c>
      <c r="O560">
        <v>-1.9954444099999999</v>
      </c>
      <c r="P560">
        <v>-7.7331300000000004E-3</v>
      </c>
      <c r="Q560">
        <v>1.16445E-3</v>
      </c>
      <c r="R560">
        <v>6.1640776099999997</v>
      </c>
      <c r="S560">
        <v>0.19752844</v>
      </c>
      <c r="T560">
        <v>-0.13356287</v>
      </c>
      <c r="U560">
        <v>-0.21808709000000001</v>
      </c>
      <c r="V560">
        <v>0.23200000000000001</v>
      </c>
      <c r="W560">
        <v>0.66549000000000003</v>
      </c>
      <c r="X560">
        <v>4.8739999999999999E-2</v>
      </c>
      <c r="Y560">
        <v>7.0400000000000003E-3</v>
      </c>
      <c r="Z560">
        <v>0.15404000000000001</v>
      </c>
      <c r="AA560">
        <v>2.9999999999999997E-4</v>
      </c>
      <c r="AB560" s="1">
        <v>4.0000000000000003E-5</v>
      </c>
      <c r="AC560">
        <v>1.1048199999999999</v>
      </c>
      <c r="AD560">
        <v>1.9949999999999999E-2</v>
      </c>
      <c r="AE560">
        <v>0.17726</v>
      </c>
      <c r="AF560">
        <v>0.12719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320</v>
      </c>
      <c r="AR560">
        <v>1</v>
      </c>
      <c r="AS560">
        <v>1</v>
      </c>
      <c r="AT560">
        <v>10</v>
      </c>
    </row>
    <row r="561" spans="1:46" x14ac:dyDescent="0.25">
      <c r="A561" t="s">
        <v>34</v>
      </c>
      <c r="B561">
        <v>1</v>
      </c>
      <c r="C561">
        <v>3</v>
      </c>
      <c r="D561">
        <v>3</v>
      </c>
      <c r="E561">
        <v>1</v>
      </c>
      <c r="F561">
        <v>2</v>
      </c>
      <c r="G561">
        <v>74</v>
      </c>
      <c r="H561" cm="1">
        <f t="array" ref="H561">_xlfn.SWITCH(B561,1,0.6,2,0.4)*_xlfn.SWITCH(C561,1,0.185,2,0.63,3,0.185)*_xlfn.SWITCH(D561,1,0.185,2,0.63,3,0.185)*_xlfn.SWITCH(E561,1,0.25,2,0.25,3,0.5)*_xlfn.SWITCH(F561,1,0.185,2,0.63,3,0.185)</f>
        <v>3.2342625000000001E-3</v>
      </c>
      <c r="I561">
        <v>3.2651239283184E-3</v>
      </c>
      <c r="J561">
        <v>5</v>
      </c>
      <c r="K561">
        <v>7.4999999999999997E-2</v>
      </c>
      <c r="L561">
        <v>7.9087277</v>
      </c>
      <c r="M561">
        <v>3.9102560000000001E-2</v>
      </c>
      <c r="N561">
        <v>-0.18799824000000001</v>
      </c>
      <c r="O561">
        <v>-1.81900993</v>
      </c>
      <c r="P561">
        <v>-7.0740000000000004E-3</v>
      </c>
      <c r="Q561">
        <v>1.00176E-3</v>
      </c>
      <c r="R561">
        <v>5.6389136799999999</v>
      </c>
      <c r="S561">
        <v>0.20298316</v>
      </c>
      <c r="T561">
        <v>-0.14561466000000001</v>
      </c>
      <c r="U561">
        <v>-0.16347982999999999</v>
      </c>
      <c r="V561">
        <v>0.2235</v>
      </c>
      <c r="W561">
        <v>0.60343999999999998</v>
      </c>
      <c r="X561">
        <v>4.6820000000000001E-2</v>
      </c>
      <c r="Y561">
        <v>6.79E-3</v>
      </c>
      <c r="Z561">
        <v>0.13777</v>
      </c>
      <c r="AA561">
        <v>2.9E-4</v>
      </c>
      <c r="AB561" s="1">
        <v>4.0000000000000003E-5</v>
      </c>
      <c r="AC561">
        <v>1.0343599999999999</v>
      </c>
      <c r="AD561">
        <v>2.0660000000000001E-2</v>
      </c>
      <c r="AE561">
        <v>0.16486999999999999</v>
      </c>
      <c r="AF561">
        <v>0.12266000000000001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320</v>
      </c>
      <c r="AR561">
        <v>1</v>
      </c>
      <c r="AS561">
        <v>1</v>
      </c>
      <c r="AT561">
        <v>10</v>
      </c>
    </row>
    <row r="562" spans="1:46" x14ac:dyDescent="0.25">
      <c r="A562" t="s">
        <v>34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75</v>
      </c>
      <c r="H562" cm="1">
        <f t="array" ref="H562">_xlfn.SWITCH(B562,1,0.6,2,0.4)*_xlfn.SWITCH(C562,1,0.185,2,0.63,3,0.185)*_xlfn.SWITCH(D562,1,0.185,2,0.63,3,0.185)*_xlfn.SWITCH(E562,1,0.25,2,0.25,3,0.5)*_xlfn.SWITCH(F562,1,0.185,2,0.63,3,0.185)</f>
        <v>9.4974375E-4</v>
      </c>
      <c r="I562">
        <v>1.3365990036906001E-3</v>
      </c>
      <c r="J562">
        <v>5</v>
      </c>
      <c r="K562">
        <v>7.4999999999999997E-2</v>
      </c>
      <c r="L562">
        <v>6.5877896399999996</v>
      </c>
      <c r="M562">
        <v>0.14153161</v>
      </c>
      <c r="N562">
        <v>-0.17116572999999999</v>
      </c>
      <c r="O562">
        <v>-1.6326613800000001</v>
      </c>
      <c r="P562">
        <v>-5.5700999999999997E-3</v>
      </c>
      <c r="Q562">
        <v>6.5291999999999998E-4</v>
      </c>
      <c r="R562">
        <v>4.8123975799999998</v>
      </c>
      <c r="S562">
        <v>0.22248528000000001</v>
      </c>
      <c r="T562">
        <v>-0.1216541</v>
      </c>
      <c r="U562">
        <v>3.3777929999999998E-2</v>
      </c>
      <c r="V562">
        <v>0.21249999999999999</v>
      </c>
      <c r="W562">
        <v>0.53620999999999996</v>
      </c>
      <c r="X562">
        <v>4.4540000000000003E-2</v>
      </c>
      <c r="Y562">
        <v>6.4599999999999996E-3</v>
      </c>
      <c r="Z562">
        <v>0.11996</v>
      </c>
      <c r="AA562">
        <v>2.7999999999999998E-4</v>
      </c>
      <c r="AB562" s="1">
        <v>4.0000000000000003E-5</v>
      </c>
      <c r="AC562">
        <v>0.91715000000000002</v>
      </c>
      <c r="AD562">
        <v>2.2030000000000001E-2</v>
      </c>
      <c r="AE562">
        <v>0.14951</v>
      </c>
      <c r="AF562">
        <v>0.11670999999999999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320</v>
      </c>
      <c r="AR562">
        <v>1</v>
      </c>
      <c r="AS562">
        <v>1</v>
      </c>
      <c r="AT562">
        <v>10</v>
      </c>
    </row>
    <row r="563" spans="1:46" x14ac:dyDescent="0.25">
      <c r="A563" t="s">
        <v>34</v>
      </c>
      <c r="B563">
        <v>1</v>
      </c>
      <c r="C563">
        <v>3</v>
      </c>
      <c r="D563">
        <v>3</v>
      </c>
      <c r="E563">
        <v>2</v>
      </c>
      <c r="F563">
        <v>1</v>
      </c>
      <c r="G563">
        <v>76</v>
      </c>
      <c r="H563" cm="1">
        <f t="array" ref="H563">_xlfn.SWITCH(B563,1,0.6,2,0.4)*_xlfn.SWITCH(C563,1,0.185,2,0.63,3,0.185)*_xlfn.SWITCH(D563,1,0.185,2,0.63,3,0.185)*_xlfn.SWITCH(E563,1,0.25,2,0.25,3,0.5)*_xlfn.SWITCH(F563,1,0.185,2,0.63,3,0.185)</f>
        <v>9.4974375E-4</v>
      </c>
      <c r="I563">
        <v>8.7787417932479997E-4</v>
      </c>
      <c r="J563">
        <v>5</v>
      </c>
      <c r="K563">
        <v>7.4999999999999997E-2</v>
      </c>
      <c r="L563">
        <v>8.9274580399999994</v>
      </c>
      <c r="M563">
        <v>3.8346299999999999E-3</v>
      </c>
      <c r="N563">
        <v>-0.19699546000000001</v>
      </c>
      <c r="O563">
        <v>-2.0336445599999999</v>
      </c>
      <c r="P563">
        <v>-7.7653000000000002E-3</v>
      </c>
      <c r="Q563">
        <v>1.163E-3</v>
      </c>
      <c r="R563">
        <v>6.3856536100000003</v>
      </c>
      <c r="S563">
        <v>0.19374884000000001</v>
      </c>
      <c r="T563">
        <v>0.11070476</v>
      </c>
      <c r="U563">
        <v>-0.40334441999999998</v>
      </c>
      <c r="V563">
        <v>0.2319</v>
      </c>
      <c r="W563">
        <v>0.67837000000000003</v>
      </c>
      <c r="X563">
        <v>4.8739999999999999E-2</v>
      </c>
      <c r="Y563">
        <v>7.0400000000000003E-3</v>
      </c>
      <c r="Z563">
        <v>0.15762000000000001</v>
      </c>
      <c r="AA563">
        <v>2.9999999999999997E-4</v>
      </c>
      <c r="AB563" s="1">
        <v>4.0000000000000003E-5</v>
      </c>
      <c r="AC563">
        <v>1.13083</v>
      </c>
      <c r="AD563">
        <v>1.959E-2</v>
      </c>
      <c r="AE563">
        <v>0.17937</v>
      </c>
      <c r="AF563">
        <v>0.12712999999999999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320</v>
      </c>
      <c r="AR563">
        <v>1</v>
      </c>
      <c r="AS563">
        <v>1</v>
      </c>
      <c r="AT563">
        <v>10</v>
      </c>
    </row>
    <row r="564" spans="1:46" x14ac:dyDescent="0.25">
      <c r="A564" t="s">
        <v>34</v>
      </c>
      <c r="B564">
        <v>1</v>
      </c>
      <c r="C564">
        <v>3</v>
      </c>
      <c r="D564">
        <v>3</v>
      </c>
      <c r="E564">
        <v>2</v>
      </c>
      <c r="F564">
        <v>2</v>
      </c>
      <c r="G564">
        <v>77</v>
      </c>
      <c r="H564" cm="1">
        <f t="array" ref="H564">_xlfn.SWITCH(B564,1,0.6,2,0.4)*_xlfn.SWITCH(C564,1,0.185,2,0.63,3,0.185)*_xlfn.SWITCH(D564,1,0.185,2,0.63,3,0.185)*_xlfn.SWITCH(E564,1,0.25,2,0.25,3,0.5)*_xlfn.SWITCH(F564,1,0.185,2,0.63,3,0.185)</f>
        <v>3.2342625000000001E-3</v>
      </c>
      <c r="I564">
        <v>4.2338575005563999E-3</v>
      </c>
      <c r="J564">
        <v>5</v>
      </c>
      <c r="K564">
        <v>7.4999999999999997E-2</v>
      </c>
      <c r="L564">
        <v>8.0367627400000003</v>
      </c>
      <c r="M564">
        <v>3.9569779999999999E-2</v>
      </c>
      <c r="N564">
        <v>-0.18806722000000001</v>
      </c>
      <c r="O564">
        <v>-1.85467257</v>
      </c>
      <c r="P564">
        <v>-7.1073600000000001E-3</v>
      </c>
      <c r="Q564">
        <v>1.0004600000000001E-3</v>
      </c>
      <c r="R564">
        <v>5.8558729200000004</v>
      </c>
      <c r="S564">
        <v>0.19890531</v>
      </c>
      <c r="T564">
        <v>9.6881750000000003E-2</v>
      </c>
      <c r="U564">
        <v>-0.34928854999999998</v>
      </c>
      <c r="V564">
        <v>0.22359999999999999</v>
      </c>
      <c r="W564">
        <v>0.61529999999999996</v>
      </c>
      <c r="X564">
        <v>4.684E-2</v>
      </c>
      <c r="Y564">
        <v>6.79E-3</v>
      </c>
      <c r="Z564">
        <v>0.14115</v>
      </c>
      <c r="AA564">
        <v>2.9E-4</v>
      </c>
      <c r="AB564" s="1">
        <v>4.0000000000000003E-5</v>
      </c>
      <c r="AC564">
        <v>1.0611600000000001</v>
      </c>
      <c r="AD564">
        <v>2.0289999999999999E-2</v>
      </c>
      <c r="AE564">
        <v>0.16699</v>
      </c>
      <c r="AF564">
        <v>0.12266000000000001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320</v>
      </c>
      <c r="AR564">
        <v>1</v>
      </c>
      <c r="AS564">
        <v>1</v>
      </c>
      <c r="AT564">
        <v>10</v>
      </c>
    </row>
    <row r="565" spans="1:46" x14ac:dyDescent="0.25">
      <c r="A565" t="s">
        <v>34</v>
      </c>
      <c r="B565">
        <v>1</v>
      </c>
      <c r="C565">
        <v>3</v>
      </c>
      <c r="D565">
        <v>3</v>
      </c>
      <c r="E565">
        <v>2</v>
      </c>
      <c r="F565">
        <v>3</v>
      </c>
      <c r="G565">
        <v>78</v>
      </c>
      <c r="H565" cm="1">
        <f t="array" ref="H565">_xlfn.SWITCH(B565,1,0.6,2,0.4)*_xlfn.SWITCH(C565,1,0.185,2,0.63,3,0.185)*_xlfn.SWITCH(D565,1,0.185,2,0.63,3,0.185)*_xlfn.SWITCH(E565,1,0.25,2,0.25,3,0.5)*_xlfn.SWITCH(F565,1,0.185,2,0.63,3,0.185)</f>
        <v>9.4974375E-4</v>
      </c>
      <c r="I565">
        <v>1.6028466823961999E-3</v>
      </c>
      <c r="J565">
        <v>5</v>
      </c>
      <c r="K565">
        <v>7.4999999999999997E-2</v>
      </c>
      <c r="L565">
        <v>6.7045721599999997</v>
      </c>
      <c r="M565">
        <v>0.14182634999999999</v>
      </c>
      <c r="N565">
        <v>-0.17124655999999999</v>
      </c>
      <c r="O565">
        <v>-1.6653208500000001</v>
      </c>
      <c r="P565">
        <v>-5.6045899999999996E-3</v>
      </c>
      <c r="Q565">
        <v>6.5176000000000003E-4</v>
      </c>
      <c r="R565">
        <v>5.0167671</v>
      </c>
      <c r="S565">
        <v>0.21779471</v>
      </c>
      <c r="T565">
        <v>0.11841193999999999</v>
      </c>
      <c r="U565">
        <v>-0.15236916</v>
      </c>
      <c r="V565">
        <v>0.21260000000000001</v>
      </c>
      <c r="W565">
        <v>0.54657</v>
      </c>
      <c r="X565">
        <v>4.4580000000000002E-2</v>
      </c>
      <c r="Y565">
        <v>6.4599999999999996E-3</v>
      </c>
      <c r="Z565">
        <v>0.12302</v>
      </c>
      <c r="AA565">
        <v>2.7999999999999998E-4</v>
      </c>
      <c r="AB565" s="1">
        <v>4.0000000000000003E-5</v>
      </c>
      <c r="AC565">
        <v>0.94408999999999998</v>
      </c>
      <c r="AD565">
        <v>2.162E-2</v>
      </c>
      <c r="AE565">
        <v>0.15153</v>
      </c>
      <c r="AF565">
        <v>0.11677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320</v>
      </c>
      <c r="AR565">
        <v>1</v>
      </c>
      <c r="AS565">
        <v>1</v>
      </c>
      <c r="AT565">
        <v>10</v>
      </c>
    </row>
    <row r="566" spans="1:46" x14ac:dyDescent="0.25">
      <c r="A566" t="s">
        <v>34</v>
      </c>
      <c r="B566">
        <v>1</v>
      </c>
      <c r="C566">
        <v>3</v>
      </c>
      <c r="D566">
        <v>3</v>
      </c>
      <c r="E566">
        <v>3</v>
      </c>
      <c r="F566">
        <v>1</v>
      </c>
      <c r="G566">
        <v>79</v>
      </c>
      <c r="H566" cm="1">
        <f t="array" ref="H566">_xlfn.SWITCH(B566,1,0.6,2,0.4)*_xlfn.SWITCH(C566,1,0.185,2,0.63,3,0.185)*_xlfn.SWITCH(D566,1,0.185,2,0.63,3,0.185)*_xlfn.SWITCH(E566,1,0.25,2,0.25,3,0.5)*_xlfn.SWITCH(F566,1,0.185,2,0.63,3,0.185)</f>
        <v>1.8994875E-3</v>
      </c>
      <c r="I566">
        <v>4.6814045163660004E-3</v>
      </c>
      <c r="J566">
        <v>5</v>
      </c>
      <c r="K566">
        <v>7.4999999999999997E-2</v>
      </c>
      <c r="L566">
        <v>8.5260803799999998</v>
      </c>
      <c r="M566">
        <v>1.211596E-2</v>
      </c>
      <c r="N566">
        <v>-0.19578028</v>
      </c>
      <c r="O566">
        <v>-1.94040871</v>
      </c>
      <c r="P566">
        <v>-7.7190100000000001E-3</v>
      </c>
      <c r="Q566">
        <v>1.16208E-3</v>
      </c>
      <c r="R566">
        <v>5.7876666600000002</v>
      </c>
      <c r="S566">
        <v>0.20493231000000001</v>
      </c>
      <c r="T566">
        <v>0.79160005</v>
      </c>
      <c r="U566">
        <v>-1.1985652499999999</v>
      </c>
      <c r="V566">
        <v>0.23300000000000001</v>
      </c>
      <c r="W566">
        <v>0.64790999999999999</v>
      </c>
      <c r="X566">
        <v>4.8959999999999997E-2</v>
      </c>
      <c r="Y566">
        <v>7.0800000000000004E-3</v>
      </c>
      <c r="Z566">
        <v>0.14893000000000001</v>
      </c>
      <c r="AA566">
        <v>2.9999999999999997E-4</v>
      </c>
      <c r="AB566" s="1">
        <v>4.0000000000000003E-5</v>
      </c>
      <c r="AC566">
        <v>1.06091</v>
      </c>
      <c r="AD566">
        <v>2.0629999999999999E-2</v>
      </c>
      <c r="AE566">
        <v>0.17446999999999999</v>
      </c>
      <c r="AF566">
        <v>0.12781000000000001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320</v>
      </c>
      <c r="AR566">
        <v>1</v>
      </c>
      <c r="AS566">
        <v>1</v>
      </c>
      <c r="AT566">
        <v>10</v>
      </c>
    </row>
    <row r="567" spans="1:46" x14ac:dyDescent="0.25">
      <c r="A567" t="s">
        <v>34</v>
      </c>
      <c r="B567">
        <v>1</v>
      </c>
      <c r="C567">
        <v>3</v>
      </c>
      <c r="D567">
        <v>3</v>
      </c>
      <c r="E567">
        <v>3</v>
      </c>
      <c r="F567">
        <v>2</v>
      </c>
      <c r="G567">
        <v>80</v>
      </c>
      <c r="H567" cm="1">
        <f t="array" ref="H567">_xlfn.SWITCH(B567,1,0.6,2,0.4)*_xlfn.SWITCH(C567,1,0.185,2,0.63,3,0.185)*_xlfn.SWITCH(D567,1,0.185,2,0.63,3,0.185)*_xlfn.SWITCH(E567,1,0.25,2,0.25,3,0.5)*_xlfn.SWITCH(F567,1,0.185,2,0.63,3,0.185)</f>
        <v>6.4685250000000001E-3</v>
      </c>
      <c r="I567">
        <v>1.7952326234067E-2</v>
      </c>
      <c r="J567">
        <v>5</v>
      </c>
      <c r="K567">
        <v>7.4999999999999997E-2</v>
      </c>
      <c r="L567">
        <v>7.6659669299999997</v>
      </c>
      <c r="M567">
        <v>4.8196740000000002E-2</v>
      </c>
      <c r="N567">
        <v>-0.18685187</v>
      </c>
      <c r="O567">
        <v>-1.7692726000000001</v>
      </c>
      <c r="P567">
        <v>-7.0573600000000004E-3</v>
      </c>
      <c r="Q567">
        <v>9.9902999999999993E-4</v>
      </c>
      <c r="R567">
        <v>5.2803580200000004</v>
      </c>
      <c r="S567">
        <v>0.2108535</v>
      </c>
      <c r="T567">
        <v>0.78375004000000004</v>
      </c>
      <c r="U567">
        <v>-1.14327991</v>
      </c>
      <c r="V567">
        <v>0.22459999999999999</v>
      </c>
      <c r="W567">
        <v>0.58872999999999998</v>
      </c>
      <c r="X567">
        <v>4.7059999999999998E-2</v>
      </c>
      <c r="Y567">
        <v>6.8199999999999997E-3</v>
      </c>
      <c r="Z567">
        <v>0.13331999999999999</v>
      </c>
      <c r="AA567">
        <v>2.9E-4</v>
      </c>
      <c r="AB567" s="1">
        <v>4.0000000000000003E-5</v>
      </c>
      <c r="AC567">
        <v>0.99182999999999999</v>
      </c>
      <c r="AD567">
        <v>2.1389999999999999E-2</v>
      </c>
      <c r="AE567">
        <v>0.16236</v>
      </c>
      <c r="AF567">
        <v>0.12331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320</v>
      </c>
      <c r="AR567">
        <v>1</v>
      </c>
      <c r="AS567">
        <v>1</v>
      </c>
      <c r="AT567">
        <v>10</v>
      </c>
    </row>
    <row r="568" spans="1:46" x14ac:dyDescent="0.25">
      <c r="A568" t="s">
        <v>34</v>
      </c>
      <c r="B568">
        <v>1</v>
      </c>
      <c r="C568">
        <v>3</v>
      </c>
      <c r="D568">
        <v>3</v>
      </c>
      <c r="E568">
        <v>3</v>
      </c>
      <c r="F568">
        <v>3</v>
      </c>
      <c r="G568">
        <v>81</v>
      </c>
      <c r="H568" cm="1">
        <f t="array" ref="H568">_xlfn.SWITCH(B568,1,0.6,2,0.4)*_xlfn.SWITCH(C568,1,0.185,2,0.63,3,0.185)*_xlfn.SWITCH(D568,1,0.185,2,0.63,3,0.185)*_xlfn.SWITCH(E568,1,0.25,2,0.25,3,0.5)*_xlfn.SWITCH(F568,1,0.185,2,0.63,3,0.185)</f>
        <v>1.8994875E-3</v>
      </c>
      <c r="I568">
        <v>4.965314165523E-3</v>
      </c>
      <c r="J568">
        <v>5</v>
      </c>
      <c r="K568">
        <v>7.4999999999999997E-2</v>
      </c>
      <c r="L568">
        <v>6.3642941200000003</v>
      </c>
      <c r="M568">
        <v>0.15093580000000001</v>
      </c>
      <c r="N568">
        <v>-0.16999676999999999</v>
      </c>
      <c r="O568">
        <v>-1.58813611</v>
      </c>
      <c r="P568">
        <v>-5.55151E-3</v>
      </c>
      <c r="Q568">
        <v>6.4994E-4</v>
      </c>
      <c r="R568">
        <v>4.4823022000000003</v>
      </c>
      <c r="S568">
        <v>0.23134695999999999</v>
      </c>
      <c r="T568">
        <v>0.81215793999999997</v>
      </c>
      <c r="U568">
        <v>-0.94561874000000001</v>
      </c>
      <c r="V568">
        <v>0.2135</v>
      </c>
      <c r="W568">
        <v>0.52414000000000005</v>
      </c>
      <c r="X568">
        <v>4.478E-2</v>
      </c>
      <c r="Y568">
        <v>6.4900000000000001E-3</v>
      </c>
      <c r="Z568">
        <v>0.11609</v>
      </c>
      <c r="AA568">
        <v>2.7999999999999998E-4</v>
      </c>
      <c r="AB568" s="1">
        <v>4.0000000000000003E-5</v>
      </c>
      <c r="AC568">
        <v>0.87561</v>
      </c>
      <c r="AD568">
        <v>2.283E-2</v>
      </c>
      <c r="AE568">
        <v>0.14724999999999999</v>
      </c>
      <c r="AF568">
        <v>0.11731999999999999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320</v>
      </c>
      <c r="AR568">
        <v>1</v>
      </c>
      <c r="AS568">
        <v>1</v>
      </c>
      <c r="AT568">
        <v>10</v>
      </c>
    </row>
    <row r="569" spans="1:46" x14ac:dyDescent="0.25">
      <c r="A569" t="s">
        <v>34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82</v>
      </c>
      <c r="H569" cm="1">
        <f t="array" ref="H569">_xlfn.SWITCH(B569,1,0.6,2,0.4)*_xlfn.SWITCH(C569,1,0.185,2,0.63,3,0.185)*_xlfn.SWITCH(D569,1,0.185,2,0.63,3,0.185)*_xlfn.SWITCH(E569,1,0.25,2,0.25,3,0.5)*_xlfn.SWITCH(F569,1,0.185,2,0.63,3,0.185)</f>
        <v>6.331625E-4</v>
      </c>
      <c r="I569">
        <v>9.2775483972E-5</v>
      </c>
      <c r="J569">
        <v>5</v>
      </c>
      <c r="K569">
        <v>7.4999999999999997E-2</v>
      </c>
      <c r="L569">
        <v>7.7142579900000001</v>
      </c>
      <c r="M569">
        <v>0.12574663999999999</v>
      </c>
      <c r="N569">
        <v>-0.14957798</v>
      </c>
      <c r="O569">
        <v>-2.1131282900000001</v>
      </c>
      <c r="P569">
        <v>-6.05319E-3</v>
      </c>
      <c r="Q569">
        <v>9.9665999999999991E-4</v>
      </c>
      <c r="R569">
        <v>12.02047351</v>
      </c>
      <c r="S569">
        <v>0.11345634</v>
      </c>
      <c r="T569">
        <v>-0.20436177</v>
      </c>
      <c r="U569">
        <v>-0.43121072999999999</v>
      </c>
      <c r="V569">
        <v>0.2253</v>
      </c>
      <c r="W569">
        <v>0.95523000000000002</v>
      </c>
      <c r="X569">
        <v>4.7039999999999998E-2</v>
      </c>
      <c r="Y569">
        <v>6.8199999999999997E-3</v>
      </c>
      <c r="Z569">
        <v>0.22972000000000001</v>
      </c>
      <c r="AA569">
        <v>2.9999999999999997E-4</v>
      </c>
      <c r="AB569" s="1">
        <v>4.0000000000000003E-5</v>
      </c>
      <c r="AC569">
        <v>2.1839200000000001</v>
      </c>
      <c r="AD569">
        <v>1.704E-2</v>
      </c>
      <c r="AE569">
        <v>0.21933</v>
      </c>
      <c r="AF569">
        <v>0.12422999999999999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320</v>
      </c>
      <c r="AR569">
        <v>1</v>
      </c>
      <c r="AS569">
        <v>1</v>
      </c>
      <c r="AT569">
        <v>10</v>
      </c>
    </row>
    <row r="570" spans="1:46" x14ac:dyDescent="0.25">
      <c r="A570" t="s">
        <v>34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83</v>
      </c>
      <c r="H570" cm="1">
        <f t="array" ref="H570">_xlfn.SWITCH(B570,1,0.6,2,0.4)*_xlfn.SWITCH(C570,1,0.185,2,0.63,3,0.185)*_xlfn.SWITCH(D570,1,0.185,2,0.63,3,0.185)*_xlfn.SWITCH(E570,1,0.25,2,0.25,3,0.5)*_xlfn.SWITCH(F570,1,0.185,2,0.63,3,0.185)</f>
        <v>2.1561749999999998E-3</v>
      </c>
      <c r="I570">
        <v>5.6894426074799995E-4</v>
      </c>
      <c r="J570">
        <v>5</v>
      </c>
      <c r="K570">
        <v>7.4999999999999997E-2</v>
      </c>
      <c r="L570">
        <v>6.7120399700000002</v>
      </c>
      <c r="M570">
        <v>0.18734712000000001</v>
      </c>
      <c r="N570">
        <v>-0.13941065999999999</v>
      </c>
      <c r="O570">
        <v>-1.93905818</v>
      </c>
      <c r="P570">
        <v>-5.5871599999999999E-3</v>
      </c>
      <c r="Q570">
        <v>8.2025999999999996E-4</v>
      </c>
      <c r="R570">
        <v>11.26429175</v>
      </c>
      <c r="S570">
        <v>0.12044889</v>
      </c>
      <c r="T570">
        <v>-0.13625509999999999</v>
      </c>
      <c r="U570">
        <v>-0.39916557000000003</v>
      </c>
      <c r="V570">
        <v>0.20949999999999999</v>
      </c>
      <c r="W570">
        <v>0.84455000000000002</v>
      </c>
      <c r="X570">
        <v>4.3749999999999997E-2</v>
      </c>
      <c r="Y570">
        <v>6.3400000000000001E-3</v>
      </c>
      <c r="Z570">
        <v>0.20277000000000001</v>
      </c>
      <c r="AA570">
        <v>2.7999999999999998E-4</v>
      </c>
      <c r="AB570" s="1">
        <v>4.0000000000000003E-5</v>
      </c>
      <c r="AC570">
        <v>2.03925</v>
      </c>
      <c r="AD570">
        <v>1.7340000000000001E-2</v>
      </c>
      <c r="AE570">
        <v>0.19822000000000001</v>
      </c>
      <c r="AF570">
        <v>0.11519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320</v>
      </c>
      <c r="AR570">
        <v>1</v>
      </c>
      <c r="AS570">
        <v>1</v>
      </c>
      <c r="AT570">
        <v>10</v>
      </c>
    </row>
    <row r="571" spans="1:46" x14ac:dyDescent="0.25">
      <c r="A571" t="s">
        <v>34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84</v>
      </c>
      <c r="H571" cm="1">
        <f t="array" ref="H571">_xlfn.SWITCH(B571,1,0.6,2,0.4)*_xlfn.SWITCH(C571,1,0.185,2,0.63,3,0.185)*_xlfn.SWITCH(D571,1,0.185,2,0.63,3,0.185)*_xlfn.SWITCH(E571,1,0.25,2,0.25,3,0.5)*_xlfn.SWITCH(F571,1,0.185,2,0.63,3,0.185)</f>
        <v>6.331625E-4</v>
      </c>
      <c r="I571">
        <v>2.9571100590800004E-4</v>
      </c>
      <c r="J571">
        <v>5</v>
      </c>
      <c r="K571">
        <v>7.4999999999999997E-2</v>
      </c>
      <c r="L571">
        <v>5.1479445300000002</v>
      </c>
      <c r="M571">
        <v>0.31952788999999998</v>
      </c>
      <c r="N571">
        <v>-0.12186093000000001</v>
      </c>
      <c r="O571">
        <v>-1.7223668299999999</v>
      </c>
      <c r="P571">
        <v>-4.6916099999999997E-3</v>
      </c>
      <c r="Q571">
        <v>4.6715E-4</v>
      </c>
      <c r="R571">
        <v>9.5209171399999999</v>
      </c>
      <c r="S571">
        <v>0.14801901000000001</v>
      </c>
      <c r="T571">
        <v>-5.9526839999999998E-2</v>
      </c>
      <c r="U571">
        <v>-8.2328709999999999E-2</v>
      </c>
      <c r="V571">
        <v>0.189</v>
      </c>
      <c r="W571">
        <v>0.70406999999999997</v>
      </c>
      <c r="X571">
        <v>3.9730000000000001E-2</v>
      </c>
      <c r="Y571">
        <v>5.7299999999999999E-3</v>
      </c>
      <c r="Z571">
        <v>0.16843</v>
      </c>
      <c r="AA571">
        <v>2.5000000000000001E-4</v>
      </c>
      <c r="AB571" s="1">
        <v>3.0000000000000001E-5</v>
      </c>
      <c r="AC571">
        <v>1.7573399999999999</v>
      </c>
      <c r="AD571">
        <v>1.8700000000000001E-2</v>
      </c>
      <c r="AE571">
        <v>0.16916999999999999</v>
      </c>
      <c r="AF571">
        <v>0.10378999999999999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320</v>
      </c>
      <c r="AR571">
        <v>1</v>
      </c>
      <c r="AS571">
        <v>1</v>
      </c>
      <c r="AT571">
        <v>10</v>
      </c>
    </row>
    <row r="572" spans="1:46" x14ac:dyDescent="0.25">
      <c r="A572" t="s">
        <v>34</v>
      </c>
      <c r="B572">
        <v>2</v>
      </c>
      <c r="C572">
        <v>1</v>
      </c>
      <c r="D572">
        <v>1</v>
      </c>
      <c r="E572">
        <v>2</v>
      </c>
      <c r="F572">
        <v>1</v>
      </c>
      <c r="G572">
        <v>85</v>
      </c>
      <c r="H572" cm="1">
        <f t="array" ref="H572">_xlfn.SWITCH(B572,1,0.6,2,0.4)*_xlfn.SWITCH(C572,1,0.185,2,0.63,3,0.185)*_xlfn.SWITCH(D572,1,0.185,2,0.63,3,0.185)*_xlfn.SWITCH(E572,1,0.25,2,0.25,3,0.5)*_xlfn.SWITCH(F572,1,0.185,2,0.63,3,0.185)</f>
        <v>6.331625E-4</v>
      </c>
      <c r="I572">
        <v>1.3956106671960002E-4</v>
      </c>
      <c r="J572">
        <v>5</v>
      </c>
      <c r="K572">
        <v>7.4999999999999997E-2</v>
      </c>
      <c r="L572">
        <v>7.8851551500000001</v>
      </c>
      <c r="M572">
        <v>0.12618799999999999</v>
      </c>
      <c r="N572">
        <v>-0.14960978999999999</v>
      </c>
      <c r="O572">
        <v>-2.1588230300000002</v>
      </c>
      <c r="P572">
        <v>-6.0868099999999998E-3</v>
      </c>
      <c r="Q572">
        <v>9.9576000000000005E-4</v>
      </c>
      <c r="R572">
        <v>12.35438177</v>
      </c>
      <c r="S572">
        <v>0.11101365000000001</v>
      </c>
      <c r="T572">
        <v>4.3714259999999998E-2</v>
      </c>
      <c r="U572">
        <v>-0.61371651999999999</v>
      </c>
      <c r="V572">
        <v>0.2253</v>
      </c>
      <c r="W572">
        <v>0.97941</v>
      </c>
      <c r="X572">
        <v>4.7070000000000001E-2</v>
      </c>
      <c r="Y572">
        <v>6.8199999999999997E-3</v>
      </c>
      <c r="Z572">
        <v>0.23566999999999999</v>
      </c>
      <c r="AA572">
        <v>2.9999999999999997E-4</v>
      </c>
      <c r="AB572" s="1">
        <v>4.0000000000000003E-5</v>
      </c>
      <c r="AC572">
        <v>2.2203300000000001</v>
      </c>
      <c r="AD572">
        <v>1.6709999999999999E-2</v>
      </c>
      <c r="AE572">
        <v>0.22234999999999999</v>
      </c>
      <c r="AF572">
        <v>0.12452000000000001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320</v>
      </c>
      <c r="AR572">
        <v>1</v>
      </c>
      <c r="AS572">
        <v>1</v>
      </c>
      <c r="AT572">
        <v>10</v>
      </c>
    </row>
    <row r="573" spans="1:46" x14ac:dyDescent="0.25">
      <c r="A573" t="s">
        <v>34</v>
      </c>
      <c r="B573">
        <v>2</v>
      </c>
      <c r="C573">
        <v>1</v>
      </c>
      <c r="D573">
        <v>1</v>
      </c>
      <c r="E573">
        <v>2</v>
      </c>
      <c r="F573">
        <v>2</v>
      </c>
      <c r="G573">
        <v>86</v>
      </c>
      <c r="H573" cm="1">
        <f t="array" ref="H573">_xlfn.SWITCH(B573,1,0.6,2,0.4)*_xlfn.SWITCH(C573,1,0.185,2,0.63,3,0.185)*_xlfn.SWITCH(D573,1,0.185,2,0.63,3,0.185)*_xlfn.SWITCH(E573,1,0.25,2,0.25,3,0.5)*_xlfn.SWITCH(F573,1,0.185,2,0.63,3,0.185)</f>
        <v>2.1561749999999998E-3</v>
      </c>
      <c r="I573">
        <v>8.0624053519920001E-4</v>
      </c>
      <c r="J573">
        <v>5</v>
      </c>
      <c r="K573">
        <v>7.4999999999999997E-2</v>
      </c>
      <c r="L573">
        <v>6.8786986700000003</v>
      </c>
      <c r="M573">
        <v>0.18773497</v>
      </c>
      <c r="N573">
        <v>-0.13944681</v>
      </c>
      <c r="O573">
        <v>-1.9837231399999999</v>
      </c>
      <c r="P573">
        <v>-5.6211899999999999E-3</v>
      </c>
      <c r="Q573">
        <v>8.1941000000000002E-4</v>
      </c>
      <c r="R573">
        <v>11.61463912</v>
      </c>
      <c r="S573">
        <v>0.11762921</v>
      </c>
      <c r="T573">
        <v>0.11144384</v>
      </c>
      <c r="U573">
        <v>-0.58219805000000002</v>
      </c>
      <c r="V573">
        <v>0.2099</v>
      </c>
      <c r="W573">
        <v>0.86831000000000003</v>
      </c>
      <c r="X573">
        <v>4.3839999999999997E-2</v>
      </c>
      <c r="Y573">
        <v>6.3499999999999997E-3</v>
      </c>
      <c r="Z573">
        <v>0.20868</v>
      </c>
      <c r="AA573">
        <v>2.7999999999999998E-4</v>
      </c>
      <c r="AB573" s="1">
        <v>4.0000000000000003E-5</v>
      </c>
      <c r="AC573">
        <v>2.0804499999999999</v>
      </c>
      <c r="AD573">
        <v>1.7000000000000001E-2</v>
      </c>
      <c r="AE573">
        <v>0.20141000000000001</v>
      </c>
      <c r="AF573">
        <v>0.11556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320</v>
      </c>
      <c r="AR573">
        <v>1</v>
      </c>
      <c r="AS573">
        <v>1</v>
      </c>
      <c r="AT573">
        <v>10</v>
      </c>
    </row>
    <row r="574" spans="1:46" x14ac:dyDescent="0.25">
      <c r="A574" t="s">
        <v>34</v>
      </c>
      <c r="B574">
        <v>2</v>
      </c>
      <c r="C574">
        <v>1</v>
      </c>
      <c r="D574">
        <v>1</v>
      </c>
      <c r="E574">
        <v>2</v>
      </c>
      <c r="F574">
        <v>3</v>
      </c>
      <c r="G574">
        <v>87</v>
      </c>
      <c r="H574" cm="1">
        <f t="array" ref="H574">_xlfn.SWITCH(B574,1,0.6,2,0.4)*_xlfn.SWITCH(C574,1,0.185,2,0.63,3,0.185)*_xlfn.SWITCH(D574,1,0.185,2,0.63,3,0.185)*_xlfn.SWITCH(E574,1,0.25,2,0.25,3,0.5)*_xlfn.SWITCH(F574,1,0.185,2,0.63,3,0.185)</f>
        <v>6.331625E-4</v>
      </c>
      <c r="I574">
        <v>3.8499009608640005E-4</v>
      </c>
      <c r="J574">
        <v>5</v>
      </c>
      <c r="K574">
        <v>7.4999999999999997E-2</v>
      </c>
      <c r="L574">
        <v>5.3021704600000001</v>
      </c>
      <c r="M574">
        <v>0.31984216999999998</v>
      </c>
      <c r="N574">
        <v>-0.12191347</v>
      </c>
      <c r="O574">
        <v>-1.76390074</v>
      </c>
      <c r="P574">
        <v>-4.7258600000000001E-3</v>
      </c>
      <c r="Q574">
        <v>4.6626000000000003E-4</v>
      </c>
      <c r="R574">
        <v>9.8658618800000006</v>
      </c>
      <c r="S574">
        <v>0.14435640999999999</v>
      </c>
      <c r="T574">
        <v>0.18585441</v>
      </c>
      <c r="U574">
        <v>-0.26590079999999999</v>
      </c>
      <c r="V574">
        <v>0.1895</v>
      </c>
      <c r="W574">
        <v>0.72475000000000001</v>
      </c>
      <c r="X574">
        <v>3.984E-2</v>
      </c>
      <c r="Y574">
        <v>5.7400000000000003E-3</v>
      </c>
      <c r="Z574">
        <v>0.17365</v>
      </c>
      <c r="AA574">
        <v>2.5000000000000001E-4</v>
      </c>
      <c r="AB574" s="1">
        <v>3.0000000000000001E-5</v>
      </c>
      <c r="AC574">
        <v>1.8005</v>
      </c>
      <c r="AD574">
        <v>1.8319999999999999E-2</v>
      </c>
      <c r="AE574">
        <v>0.17213000000000001</v>
      </c>
      <c r="AF574">
        <v>0.10416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320</v>
      </c>
      <c r="AR574">
        <v>1</v>
      </c>
      <c r="AS574">
        <v>1</v>
      </c>
      <c r="AT574">
        <v>10</v>
      </c>
    </row>
    <row r="575" spans="1:46" x14ac:dyDescent="0.25">
      <c r="A575" t="s">
        <v>34</v>
      </c>
      <c r="B575">
        <v>2</v>
      </c>
      <c r="C575">
        <v>1</v>
      </c>
      <c r="D575">
        <v>1</v>
      </c>
      <c r="E575">
        <v>3</v>
      </c>
      <c r="F575">
        <v>1</v>
      </c>
      <c r="G575">
        <v>88</v>
      </c>
      <c r="H575" cm="1">
        <f t="array" ref="H575">_xlfn.SWITCH(B575,1,0.6,2,0.4)*_xlfn.SWITCH(C575,1,0.185,2,0.63,3,0.185)*_xlfn.SWITCH(D575,1,0.185,2,0.63,3,0.185)*_xlfn.SWITCH(E575,1,0.25,2,0.25,3,0.5)*_xlfn.SWITCH(F575,1,0.185,2,0.63,3,0.185)</f>
        <v>1.266325E-3</v>
      </c>
      <c r="I575">
        <v>1.0890560183923999E-3</v>
      </c>
      <c r="J575">
        <v>5</v>
      </c>
      <c r="K575">
        <v>7.4999999999999997E-2</v>
      </c>
      <c r="L575">
        <v>7.2436381900000004</v>
      </c>
      <c r="M575">
        <v>0.13197935999999999</v>
      </c>
      <c r="N575">
        <v>-0.14863530999999999</v>
      </c>
      <c r="O575">
        <v>-2.00186851</v>
      </c>
      <c r="P575">
        <v>-6.0543400000000001E-3</v>
      </c>
      <c r="Q575">
        <v>9.961499999999999E-4</v>
      </c>
      <c r="R575">
        <v>11.08275538</v>
      </c>
      <c r="S575">
        <v>0.12088287</v>
      </c>
      <c r="T575">
        <v>0.66641799999999995</v>
      </c>
      <c r="U575">
        <v>-1.41024511</v>
      </c>
      <c r="V575">
        <v>0.2261</v>
      </c>
      <c r="W575">
        <v>0.89398</v>
      </c>
      <c r="X575">
        <v>4.7160000000000001E-2</v>
      </c>
      <c r="Y575">
        <v>6.8399999999999997E-3</v>
      </c>
      <c r="Z575">
        <v>0.21445</v>
      </c>
      <c r="AA575">
        <v>2.9999999999999997E-4</v>
      </c>
      <c r="AB575" s="1">
        <v>4.0000000000000003E-5</v>
      </c>
      <c r="AC575">
        <v>2.0736699999999999</v>
      </c>
      <c r="AD575">
        <v>1.7999999999999999E-2</v>
      </c>
      <c r="AE575">
        <v>0.21185000000000001</v>
      </c>
      <c r="AF575">
        <v>0.12414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320</v>
      </c>
      <c r="AR575">
        <v>1</v>
      </c>
      <c r="AS575">
        <v>1</v>
      </c>
      <c r="AT575">
        <v>10</v>
      </c>
    </row>
    <row r="576" spans="1:46" x14ac:dyDescent="0.25">
      <c r="A576" t="s">
        <v>34</v>
      </c>
      <c r="B576">
        <v>2</v>
      </c>
      <c r="C576">
        <v>1</v>
      </c>
      <c r="D576">
        <v>1</v>
      </c>
      <c r="E576">
        <v>3</v>
      </c>
      <c r="F576">
        <v>2</v>
      </c>
      <c r="G576">
        <v>89</v>
      </c>
      <c r="H576" cm="1">
        <f t="array" ref="H576">_xlfn.SWITCH(B576,1,0.6,2,0.4)*_xlfn.SWITCH(C576,1,0.185,2,0.63,3,0.185)*_xlfn.SWITCH(D576,1,0.185,2,0.63,3,0.185)*_xlfn.SWITCH(E576,1,0.25,2,0.25,3,0.5)*_xlfn.SWITCH(F576,1,0.185,2,0.63,3,0.185)</f>
        <v>4.3123499999999995E-3</v>
      </c>
      <c r="I576">
        <v>4.9471010040520007E-3</v>
      </c>
      <c r="J576">
        <v>5</v>
      </c>
      <c r="K576">
        <v>7.4999999999999997E-2</v>
      </c>
      <c r="L576">
        <v>6.2670413600000003</v>
      </c>
      <c r="M576">
        <v>0.19381271</v>
      </c>
      <c r="N576">
        <v>-0.13845647</v>
      </c>
      <c r="O576">
        <v>-1.83419621</v>
      </c>
      <c r="P576">
        <v>-5.5860800000000002E-3</v>
      </c>
      <c r="Q576">
        <v>8.1950999999999997E-4</v>
      </c>
      <c r="R576">
        <v>10.32254563</v>
      </c>
      <c r="S576">
        <v>0.12875088000000001</v>
      </c>
      <c r="T576">
        <v>0.73875769999999996</v>
      </c>
      <c r="U576">
        <v>-1.3766318099999999</v>
      </c>
      <c r="V576">
        <v>0.21029999999999999</v>
      </c>
      <c r="W576">
        <v>0.78996999999999995</v>
      </c>
      <c r="X576">
        <v>4.3880000000000002E-2</v>
      </c>
      <c r="Y576">
        <v>6.3699999999999998E-3</v>
      </c>
      <c r="Z576">
        <v>0.189</v>
      </c>
      <c r="AA576">
        <v>2.7999999999999998E-4</v>
      </c>
      <c r="AB576" s="1">
        <v>4.0000000000000003E-5</v>
      </c>
      <c r="AC576">
        <v>1.9291100000000001</v>
      </c>
      <c r="AD576">
        <v>1.8360000000000001E-2</v>
      </c>
      <c r="AE576">
        <v>0.19128000000000001</v>
      </c>
      <c r="AF576">
        <v>0.11529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320</v>
      </c>
      <c r="AR576">
        <v>1</v>
      </c>
      <c r="AS576">
        <v>1</v>
      </c>
      <c r="AT576">
        <v>10</v>
      </c>
    </row>
    <row r="577" spans="1:46" x14ac:dyDescent="0.25">
      <c r="A577" t="s">
        <v>34</v>
      </c>
      <c r="B577">
        <v>2</v>
      </c>
      <c r="C577">
        <v>1</v>
      </c>
      <c r="D577">
        <v>1</v>
      </c>
      <c r="E577">
        <v>3</v>
      </c>
      <c r="F577">
        <v>3</v>
      </c>
      <c r="G577">
        <v>90</v>
      </c>
      <c r="H577" cm="1">
        <f t="array" ref="H577">_xlfn.SWITCH(B577,1,0.6,2,0.4)*_xlfn.SWITCH(C577,1,0.185,2,0.63,3,0.185)*_xlfn.SWITCH(D577,1,0.185,2,0.63,3,0.185)*_xlfn.SWITCH(E577,1,0.25,2,0.25,3,0.5)*_xlfn.SWITCH(F577,1,0.185,2,0.63,3,0.185)</f>
        <v>1.266325E-3</v>
      </c>
      <c r="I577">
        <v>1.6798016886012E-3</v>
      </c>
      <c r="J577">
        <v>5</v>
      </c>
      <c r="K577">
        <v>7.4999999999999997E-2</v>
      </c>
      <c r="L577">
        <v>4.7436745900000004</v>
      </c>
      <c r="M577">
        <v>0.32616581</v>
      </c>
      <c r="N577">
        <v>-0.12086503</v>
      </c>
      <c r="O577">
        <v>-1.6277371300000001</v>
      </c>
      <c r="P577">
        <v>-4.6899100000000003E-3</v>
      </c>
      <c r="Q577">
        <v>4.6652999999999999E-4</v>
      </c>
      <c r="R577">
        <v>8.6343127499999994</v>
      </c>
      <c r="S577">
        <v>0.15830008000000001</v>
      </c>
      <c r="T577">
        <v>0.82355265</v>
      </c>
      <c r="U577">
        <v>-1.0584310800000001</v>
      </c>
      <c r="V577">
        <v>0.18970000000000001</v>
      </c>
      <c r="W577">
        <v>0.65949000000000002</v>
      </c>
      <c r="X577">
        <v>3.984E-2</v>
      </c>
      <c r="Y577">
        <v>5.7499999999999999E-3</v>
      </c>
      <c r="Z577">
        <v>0.15692</v>
      </c>
      <c r="AA577">
        <v>2.5000000000000001E-4</v>
      </c>
      <c r="AB577" s="1">
        <v>3.0000000000000001E-5</v>
      </c>
      <c r="AC577">
        <v>1.6496500000000001</v>
      </c>
      <c r="AD577">
        <v>1.9820000000000001E-2</v>
      </c>
      <c r="AE577">
        <v>0.16319</v>
      </c>
      <c r="AF577">
        <v>0.10396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320</v>
      </c>
      <c r="AR577">
        <v>1</v>
      </c>
      <c r="AS577">
        <v>1</v>
      </c>
      <c r="AT577">
        <v>10</v>
      </c>
    </row>
    <row r="578" spans="1:46" x14ac:dyDescent="0.25">
      <c r="A578" t="s">
        <v>34</v>
      </c>
      <c r="B578">
        <v>2</v>
      </c>
      <c r="C578">
        <v>1</v>
      </c>
      <c r="D578">
        <v>2</v>
      </c>
      <c r="E578">
        <v>1</v>
      </c>
      <c r="F578">
        <v>1</v>
      </c>
      <c r="G578">
        <v>91</v>
      </c>
      <c r="H578" cm="1">
        <f t="array" ref="H578">_xlfn.SWITCH(B578,1,0.6,2,0.4)*_xlfn.SWITCH(C578,1,0.185,2,0.63,3,0.185)*_xlfn.SWITCH(D578,1,0.185,2,0.63,3,0.185)*_xlfn.SWITCH(E578,1,0.25,2,0.25,3,0.5)*_xlfn.SWITCH(F578,1,0.185,2,0.63,3,0.185)</f>
        <v>2.1561749999999998E-3</v>
      </c>
      <c r="I578">
        <v>1.327174345252E-4</v>
      </c>
      <c r="J578">
        <v>5</v>
      </c>
      <c r="K578">
        <v>7.4999999999999997E-2</v>
      </c>
      <c r="L578">
        <v>7.4550910400000001</v>
      </c>
      <c r="M578">
        <v>0.12331457</v>
      </c>
      <c r="N578">
        <v>-0.15531211</v>
      </c>
      <c r="O578">
        <v>-2.1437388999999998</v>
      </c>
      <c r="P578">
        <v>-6.1837699999999999E-3</v>
      </c>
      <c r="Q578">
        <v>9.8995000000000007E-4</v>
      </c>
      <c r="R578">
        <v>11.70986147</v>
      </c>
      <c r="S578">
        <v>0.12421303</v>
      </c>
      <c r="T578">
        <v>-0.14696271</v>
      </c>
      <c r="U578">
        <v>-0.20557888999999999</v>
      </c>
      <c r="V578">
        <v>0.22539999999999999</v>
      </c>
      <c r="W578">
        <v>0.97563999999999995</v>
      </c>
      <c r="X578">
        <v>4.7359999999999999E-2</v>
      </c>
      <c r="Y578">
        <v>6.8199999999999997E-3</v>
      </c>
      <c r="Z578">
        <v>0.23486000000000001</v>
      </c>
      <c r="AA578">
        <v>2.9999999999999997E-4</v>
      </c>
      <c r="AB578" s="1">
        <v>4.0000000000000003E-5</v>
      </c>
      <c r="AC578">
        <v>2.17482</v>
      </c>
      <c r="AD578">
        <v>1.77E-2</v>
      </c>
      <c r="AE578">
        <v>0.21995000000000001</v>
      </c>
      <c r="AF578">
        <v>0.1249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320</v>
      </c>
      <c r="AR578">
        <v>1</v>
      </c>
      <c r="AS578">
        <v>1</v>
      </c>
      <c r="AT578">
        <v>10</v>
      </c>
    </row>
    <row r="579" spans="1:46" x14ac:dyDescent="0.25">
      <c r="A579" t="s">
        <v>34</v>
      </c>
      <c r="B579">
        <v>2</v>
      </c>
      <c r="C579">
        <v>1</v>
      </c>
      <c r="D579">
        <v>2</v>
      </c>
      <c r="E579">
        <v>1</v>
      </c>
      <c r="F579">
        <v>2</v>
      </c>
      <c r="G579">
        <v>92</v>
      </c>
      <c r="H579" cm="1">
        <f t="array" ref="H579">_xlfn.SWITCH(B579,1,0.6,2,0.4)*_xlfn.SWITCH(C579,1,0.185,2,0.63,3,0.185)*_xlfn.SWITCH(D579,1,0.185,2,0.63,3,0.185)*_xlfn.SWITCH(E579,1,0.25,2,0.25,3,0.5)*_xlfn.SWITCH(F579,1,0.185,2,0.63,3,0.185)</f>
        <v>7.3426499999999992E-3</v>
      </c>
      <c r="I579">
        <v>8.648968148048E-4</v>
      </c>
      <c r="J579">
        <v>5</v>
      </c>
      <c r="K579">
        <v>7.4999999999999997E-2</v>
      </c>
      <c r="L579">
        <v>6.45079359</v>
      </c>
      <c r="M579">
        <v>0.17547454000000001</v>
      </c>
      <c r="N579">
        <v>-0.14548454999999999</v>
      </c>
      <c r="O579">
        <v>-1.9604050200000001</v>
      </c>
      <c r="P579">
        <v>-5.6274300000000001E-3</v>
      </c>
      <c r="Q579">
        <v>8.3414999999999997E-4</v>
      </c>
      <c r="R579">
        <v>10.988246650000001</v>
      </c>
      <c r="S579">
        <v>0.12898401000000001</v>
      </c>
      <c r="T579">
        <v>-0.12045393</v>
      </c>
      <c r="U579">
        <v>-0.21166599999999999</v>
      </c>
      <c r="V579">
        <v>0.21299999999999999</v>
      </c>
      <c r="W579">
        <v>0.86770999999999998</v>
      </c>
      <c r="X579">
        <v>4.4670000000000001E-2</v>
      </c>
      <c r="Y579">
        <v>6.45E-3</v>
      </c>
      <c r="Z579">
        <v>0.20849000000000001</v>
      </c>
      <c r="AA579">
        <v>2.7999999999999998E-4</v>
      </c>
      <c r="AB579" s="1">
        <v>4.0000000000000003E-5</v>
      </c>
      <c r="AC579">
        <v>2.0491700000000002</v>
      </c>
      <c r="AD579">
        <v>1.8089999999999998E-2</v>
      </c>
      <c r="AE579">
        <v>0.2014</v>
      </c>
      <c r="AF579">
        <v>0.11737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320</v>
      </c>
      <c r="AR579">
        <v>1</v>
      </c>
      <c r="AS579">
        <v>1</v>
      </c>
      <c r="AT579">
        <v>10</v>
      </c>
    </row>
    <row r="580" spans="1:46" x14ac:dyDescent="0.25">
      <c r="A580" t="s">
        <v>34</v>
      </c>
      <c r="B580">
        <v>2</v>
      </c>
      <c r="C580">
        <v>1</v>
      </c>
      <c r="D580">
        <v>2</v>
      </c>
      <c r="E580">
        <v>1</v>
      </c>
      <c r="F580">
        <v>3</v>
      </c>
      <c r="G580">
        <v>93</v>
      </c>
      <c r="H580" cm="1">
        <f t="array" ref="H580">_xlfn.SWITCH(B580,1,0.6,2,0.4)*_xlfn.SWITCH(C580,1,0.185,2,0.63,3,0.185)*_xlfn.SWITCH(D580,1,0.185,2,0.63,3,0.185)*_xlfn.SWITCH(E580,1,0.25,2,0.25,3,0.5)*_xlfn.SWITCH(F580,1,0.185,2,0.63,3,0.185)</f>
        <v>2.1561749999999998E-3</v>
      </c>
      <c r="I580">
        <v>5.0216549530600005E-4</v>
      </c>
      <c r="J580">
        <v>5</v>
      </c>
      <c r="K580">
        <v>7.4999999999999997E-2</v>
      </c>
      <c r="L580">
        <v>4.9482334699999999</v>
      </c>
      <c r="M580">
        <v>0.29093859999999999</v>
      </c>
      <c r="N580">
        <v>-0.12836694000000001</v>
      </c>
      <c r="O580">
        <v>-1.7425747599999999</v>
      </c>
      <c r="P580">
        <v>-4.63475E-3</v>
      </c>
      <c r="Q580">
        <v>5.2358999999999999E-4</v>
      </c>
      <c r="R580">
        <v>9.5614850300000001</v>
      </c>
      <c r="S580">
        <v>0.14865769000000001</v>
      </c>
      <c r="T580">
        <v>-6.6832890000000006E-2</v>
      </c>
      <c r="U580">
        <v>-1.9864699999999999E-2</v>
      </c>
      <c r="V580">
        <v>0.19370000000000001</v>
      </c>
      <c r="W580">
        <v>0.72728999999999999</v>
      </c>
      <c r="X580">
        <v>4.0750000000000001E-2</v>
      </c>
      <c r="Y580">
        <v>5.8700000000000002E-3</v>
      </c>
      <c r="Z580">
        <v>0.17407</v>
      </c>
      <c r="AA580">
        <v>2.5999999999999998E-4</v>
      </c>
      <c r="AB580" s="1">
        <v>3.0000000000000001E-5</v>
      </c>
      <c r="AC580">
        <v>1.79874</v>
      </c>
      <c r="AD580">
        <v>1.9060000000000001E-2</v>
      </c>
      <c r="AE580">
        <v>0.17393</v>
      </c>
      <c r="AF580">
        <v>0.10642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320</v>
      </c>
      <c r="AR580">
        <v>1</v>
      </c>
      <c r="AS580">
        <v>1</v>
      </c>
      <c r="AT580">
        <v>10</v>
      </c>
    </row>
    <row r="581" spans="1:46" x14ac:dyDescent="0.25">
      <c r="A581" t="s">
        <v>34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94</v>
      </c>
      <c r="H581" cm="1">
        <f t="array" ref="H581">_xlfn.SWITCH(B581,1,0.6,2,0.4)*_xlfn.SWITCH(C581,1,0.185,2,0.63,3,0.185)*_xlfn.SWITCH(D581,1,0.185,2,0.63,3,0.185)*_xlfn.SWITCH(E581,1,0.25,2,0.25,3,0.5)*_xlfn.SWITCH(F581,1,0.185,2,0.63,3,0.185)</f>
        <v>2.1561749999999998E-3</v>
      </c>
      <c r="I581">
        <v>2.0858291168880002E-4</v>
      </c>
      <c r="J581">
        <v>5</v>
      </c>
      <c r="K581">
        <v>7.4999999999999997E-2</v>
      </c>
      <c r="L581">
        <v>7.6224570199999997</v>
      </c>
      <c r="M581">
        <v>0.12380969999999999</v>
      </c>
      <c r="N581">
        <v>-0.15534870000000001</v>
      </c>
      <c r="O581">
        <v>-2.1885251700000001</v>
      </c>
      <c r="P581">
        <v>-6.21676E-3</v>
      </c>
      <c r="Q581">
        <v>9.8893000000000006E-4</v>
      </c>
      <c r="R581">
        <v>12.02685994</v>
      </c>
      <c r="S581">
        <v>0.12168907</v>
      </c>
      <c r="T581">
        <v>9.9852910000000003E-2</v>
      </c>
      <c r="U581">
        <v>-0.38770828000000002</v>
      </c>
      <c r="V581">
        <v>0.22539999999999999</v>
      </c>
      <c r="W581">
        <v>0.99860000000000004</v>
      </c>
      <c r="X581">
        <v>4.7359999999999999E-2</v>
      </c>
      <c r="Y581">
        <v>6.8199999999999997E-3</v>
      </c>
      <c r="Z581">
        <v>0.24049000000000001</v>
      </c>
      <c r="AA581">
        <v>2.9999999999999997E-4</v>
      </c>
      <c r="AB581" s="1">
        <v>4.0000000000000003E-5</v>
      </c>
      <c r="AC581">
        <v>2.2086800000000002</v>
      </c>
      <c r="AD581">
        <v>1.736E-2</v>
      </c>
      <c r="AE581">
        <v>0.22267999999999999</v>
      </c>
      <c r="AF581">
        <v>0.12519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320</v>
      </c>
      <c r="AR581">
        <v>1</v>
      </c>
      <c r="AS581">
        <v>1</v>
      </c>
      <c r="AT581">
        <v>10</v>
      </c>
    </row>
    <row r="582" spans="1:46" x14ac:dyDescent="0.25">
      <c r="A582" t="s">
        <v>34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95</v>
      </c>
      <c r="H582" cm="1">
        <f t="array" ref="H582">_xlfn.SWITCH(B582,1,0.6,2,0.4)*_xlfn.SWITCH(C582,1,0.185,2,0.63,3,0.185)*_xlfn.SWITCH(D582,1,0.185,2,0.63,3,0.185)*_xlfn.SWITCH(E582,1,0.25,2,0.25,3,0.5)*_xlfn.SWITCH(F582,1,0.185,2,0.63,3,0.185)</f>
        <v>7.3426499999999992E-3</v>
      </c>
      <c r="I582">
        <v>1.2855734214136001E-3</v>
      </c>
      <c r="J582">
        <v>5</v>
      </c>
      <c r="K582">
        <v>7.4999999999999997E-2</v>
      </c>
      <c r="L582">
        <v>6.6144661999999999</v>
      </c>
      <c r="M582">
        <v>0.17591691000000001</v>
      </c>
      <c r="N582">
        <v>-0.14552387999999999</v>
      </c>
      <c r="O582">
        <v>-2.00433131</v>
      </c>
      <c r="P582">
        <v>-5.6609599999999996E-3</v>
      </c>
      <c r="Q582">
        <v>8.3319000000000004E-4</v>
      </c>
      <c r="R582">
        <v>11.32307527</v>
      </c>
      <c r="S582">
        <v>0.1261108</v>
      </c>
      <c r="T582">
        <v>0.12626013999999999</v>
      </c>
      <c r="U582">
        <v>-0.39441092</v>
      </c>
      <c r="V582">
        <v>0.2132</v>
      </c>
      <c r="W582">
        <v>0.89046999999999998</v>
      </c>
      <c r="X582">
        <v>4.4720000000000003E-2</v>
      </c>
      <c r="Y582">
        <v>6.45E-3</v>
      </c>
      <c r="Z582">
        <v>0.21414</v>
      </c>
      <c r="AA582">
        <v>2.7999999999999998E-4</v>
      </c>
      <c r="AB582" s="1">
        <v>4.0000000000000003E-5</v>
      </c>
      <c r="AC582">
        <v>2.0878399999999999</v>
      </c>
      <c r="AD582">
        <v>1.7729999999999999E-2</v>
      </c>
      <c r="AE582">
        <v>0.20433000000000001</v>
      </c>
      <c r="AF582">
        <v>0.11768000000000001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1</v>
      </c>
      <c r="AS582">
        <v>1</v>
      </c>
      <c r="AT582">
        <v>10</v>
      </c>
    </row>
    <row r="583" spans="1:46" x14ac:dyDescent="0.25">
      <c r="A583" t="s">
        <v>34</v>
      </c>
      <c r="B583">
        <v>2</v>
      </c>
      <c r="C583">
        <v>1</v>
      </c>
      <c r="D583">
        <v>2</v>
      </c>
      <c r="E583">
        <v>2</v>
      </c>
      <c r="F583">
        <v>3</v>
      </c>
      <c r="G583">
        <v>96</v>
      </c>
      <c r="H583" cm="1">
        <f t="array" ref="H583">_xlfn.SWITCH(B583,1,0.6,2,0.4)*_xlfn.SWITCH(C583,1,0.185,2,0.63,3,0.185)*_xlfn.SWITCH(D583,1,0.185,2,0.63,3,0.185)*_xlfn.SWITCH(E583,1,0.25,2,0.25,3,0.5)*_xlfn.SWITCH(F583,1,0.185,2,0.63,3,0.185)</f>
        <v>2.1561749999999998E-3</v>
      </c>
      <c r="I583">
        <v>6.9071720928960006E-4</v>
      </c>
      <c r="J583">
        <v>5</v>
      </c>
      <c r="K583">
        <v>7.4999999999999997E-2</v>
      </c>
      <c r="L583">
        <v>5.1020333200000003</v>
      </c>
      <c r="M583">
        <v>0.29129052</v>
      </c>
      <c r="N583">
        <v>-0.12841828999999999</v>
      </c>
      <c r="O583">
        <v>-1.7840314799999999</v>
      </c>
      <c r="P583">
        <v>-4.6687500000000002E-3</v>
      </c>
      <c r="Q583">
        <v>5.2265000000000005E-4</v>
      </c>
      <c r="R583">
        <v>9.9005346400000001</v>
      </c>
      <c r="S583">
        <v>0.1450669</v>
      </c>
      <c r="T583">
        <v>0.17835243000000001</v>
      </c>
      <c r="U583">
        <v>-0.2033305</v>
      </c>
      <c r="V583">
        <v>0.19400000000000001</v>
      </c>
      <c r="W583">
        <v>0.74778999999999995</v>
      </c>
      <c r="X583">
        <v>4.0829999999999998E-2</v>
      </c>
      <c r="Y583">
        <v>5.8799999999999998E-3</v>
      </c>
      <c r="Z583">
        <v>0.17924000000000001</v>
      </c>
      <c r="AA583">
        <v>2.5999999999999998E-4</v>
      </c>
      <c r="AB583" s="1">
        <v>3.0000000000000001E-5</v>
      </c>
      <c r="AC583">
        <v>1.84057</v>
      </c>
      <c r="AD583">
        <v>1.8669999999999999E-2</v>
      </c>
      <c r="AE583">
        <v>0.17679</v>
      </c>
      <c r="AF583">
        <v>0.10673000000000001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320</v>
      </c>
      <c r="AR583">
        <v>1</v>
      </c>
      <c r="AS583">
        <v>1</v>
      </c>
      <c r="AT583">
        <v>10</v>
      </c>
    </row>
    <row r="584" spans="1:46" x14ac:dyDescent="0.25">
      <c r="A584" t="s">
        <v>34</v>
      </c>
      <c r="B584">
        <v>2</v>
      </c>
      <c r="C584">
        <v>1</v>
      </c>
      <c r="D584">
        <v>2</v>
      </c>
      <c r="E584">
        <v>3</v>
      </c>
      <c r="F584">
        <v>1</v>
      </c>
      <c r="G584">
        <v>97</v>
      </c>
      <c r="H584" cm="1">
        <f t="array" ref="H584">_xlfn.SWITCH(B584,1,0.6,2,0.4)*_xlfn.SWITCH(C584,1,0.185,2,0.63,3,0.185)*_xlfn.SWITCH(D584,1,0.185,2,0.63,3,0.185)*_xlfn.SWITCH(E584,1,0.25,2,0.25,3,0.5)*_xlfn.SWITCH(F584,1,0.185,2,0.63,3,0.185)</f>
        <v>4.3123499999999995E-3</v>
      </c>
      <c r="I584">
        <v>1.9542407088487999E-3</v>
      </c>
      <c r="J584">
        <v>5</v>
      </c>
      <c r="K584">
        <v>7.4999999999999997E-2</v>
      </c>
      <c r="L584">
        <v>6.9763315400000003</v>
      </c>
      <c r="M584">
        <v>0.1292143</v>
      </c>
      <c r="N584">
        <v>-0.15435505999999999</v>
      </c>
      <c r="O584">
        <v>-2.03037855</v>
      </c>
      <c r="P584">
        <v>-6.1887799999999996E-3</v>
      </c>
      <c r="Q584">
        <v>9.9006000000000007E-4</v>
      </c>
      <c r="R584">
        <v>10.78387837</v>
      </c>
      <c r="S584">
        <v>0.13200329999999999</v>
      </c>
      <c r="T584">
        <v>0.72351186999999995</v>
      </c>
      <c r="U584">
        <v>-1.18605749</v>
      </c>
      <c r="V584">
        <v>0.2263</v>
      </c>
      <c r="W584">
        <v>0.91303999999999996</v>
      </c>
      <c r="X584">
        <v>4.7489999999999997E-2</v>
      </c>
      <c r="Y584">
        <v>6.8500000000000002E-3</v>
      </c>
      <c r="Z584">
        <v>0.21931</v>
      </c>
      <c r="AA584">
        <v>2.9999999999999997E-4</v>
      </c>
      <c r="AB584" s="1">
        <v>4.0000000000000003E-5</v>
      </c>
      <c r="AC584">
        <v>2.06271</v>
      </c>
      <c r="AD584">
        <v>1.8669999999999999E-2</v>
      </c>
      <c r="AE584">
        <v>0.21256</v>
      </c>
      <c r="AF584">
        <v>0.12465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320</v>
      </c>
      <c r="AR584">
        <v>1</v>
      </c>
      <c r="AS584">
        <v>1</v>
      </c>
      <c r="AT584">
        <v>10</v>
      </c>
    </row>
    <row r="585" spans="1:46" x14ac:dyDescent="0.25">
      <c r="A585" t="s">
        <v>34</v>
      </c>
      <c r="B585">
        <v>2</v>
      </c>
      <c r="C585">
        <v>1</v>
      </c>
      <c r="D585">
        <v>2</v>
      </c>
      <c r="E585">
        <v>3</v>
      </c>
      <c r="F585">
        <v>2</v>
      </c>
      <c r="G585">
        <v>98</v>
      </c>
      <c r="H585" cm="1">
        <f t="array" ref="H585">_xlfn.SWITCH(B585,1,0.6,2,0.4)*_xlfn.SWITCH(C585,1,0.185,2,0.63,3,0.185)*_xlfn.SWITCH(D585,1,0.185,2,0.63,3,0.185)*_xlfn.SWITCH(E585,1,0.25,2,0.25,3,0.5)*_xlfn.SWITCH(F585,1,0.185,2,0.63,3,0.185)</f>
        <v>1.4685299999999998E-2</v>
      </c>
      <c r="I585">
        <v>9.6255900759840002E-3</v>
      </c>
      <c r="J585">
        <v>5</v>
      </c>
      <c r="K585">
        <v>7.4999999999999997E-2</v>
      </c>
      <c r="L585">
        <v>6.0039520299999998</v>
      </c>
      <c r="M585">
        <v>0.18169519000000001</v>
      </c>
      <c r="N585">
        <v>-0.14452044</v>
      </c>
      <c r="O585">
        <v>-1.85498056</v>
      </c>
      <c r="P585">
        <v>-5.6289900000000004E-3</v>
      </c>
      <c r="Q585">
        <v>8.3385999999999996E-4</v>
      </c>
      <c r="R585">
        <v>10.06872824</v>
      </c>
      <c r="S585">
        <v>0.13749156000000001</v>
      </c>
      <c r="T585">
        <v>0.75501790000000002</v>
      </c>
      <c r="U585">
        <v>-1.1900272700000001</v>
      </c>
      <c r="V585">
        <v>0.21379999999999999</v>
      </c>
      <c r="W585">
        <v>0.81220999999999999</v>
      </c>
      <c r="X585">
        <v>4.48E-2</v>
      </c>
      <c r="Y585">
        <v>6.4799999999999996E-3</v>
      </c>
      <c r="Z585">
        <v>0.19452</v>
      </c>
      <c r="AA585">
        <v>2.7999999999999998E-4</v>
      </c>
      <c r="AB585" s="1">
        <v>4.0000000000000003E-5</v>
      </c>
      <c r="AC585">
        <v>1.93787</v>
      </c>
      <c r="AD585">
        <v>1.9120000000000002E-2</v>
      </c>
      <c r="AE585">
        <v>0.19449</v>
      </c>
      <c r="AF585">
        <v>0.11738999999999999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320</v>
      </c>
      <c r="AR585">
        <v>1</v>
      </c>
      <c r="AS585">
        <v>1</v>
      </c>
      <c r="AT585">
        <v>10</v>
      </c>
    </row>
    <row r="586" spans="1:46" x14ac:dyDescent="0.25">
      <c r="A586" t="s">
        <v>34</v>
      </c>
      <c r="B586">
        <v>2</v>
      </c>
      <c r="C586">
        <v>1</v>
      </c>
      <c r="D586">
        <v>2</v>
      </c>
      <c r="E586">
        <v>3</v>
      </c>
      <c r="F586">
        <v>3</v>
      </c>
      <c r="G586">
        <v>99</v>
      </c>
      <c r="H586" cm="1">
        <f t="array" ref="H586">_xlfn.SWITCH(B586,1,0.6,2,0.4)*_xlfn.SWITCH(C586,1,0.185,2,0.63,3,0.185)*_xlfn.SWITCH(D586,1,0.185,2,0.63,3,0.185)*_xlfn.SWITCH(E586,1,0.25,2,0.25,3,0.5)*_xlfn.SWITCH(F586,1,0.185,2,0.63,3,0.185)</f>
        <v>4.3123499999999995E-3</v>
      </c>
      <c r="I586">
        <v>3.7879914803824002E-3</v>
      </c>
      <c r="J586">
        <v>5</v>
      </c>
      <c r="K586">
        <v>7.4999999999999997E-2</v>
      </c>
      <c r="L586">
        <v>4.5421333099999996</v>
      </c>
      <c r="M586">
        <v>0.29746840000000002</v>
      </c>
      <c r="N586">
        <v>-0.12737283999999999</v>
      </c>
      <c r="O586">
        <v>-1.64741201</v>
      </c>
      <c r="P586">
        <v>-4.6338899999999999E-3</v>
      </c>
      <c r="Q586">
        <v>5.2311000000000002E-4</v>
      </c>
      <c r="R586">
        <v>8.6822258899999998</v>
      </c>
      <c r="S586">
        <v>0.15878809999999999</v>
      </c>
      <c r="T586">
        <v>0.81612737000000002</v>
      </c>
      <c r="U586">
        <v>-0.99633583000000003</v>
      </c>
      <c r="V586">
        <v>0.19439999999999999</v>
      </c>
      <c r="W586">
        <v>0.68162999999999996</v>
      </c>
      <c r="X586">
        <v>4.0869999999999997E-2</v>
      </c>
      <c r="Y586">
        <v>5.8900000000000003E-3</v>
      </c>
      <c r="Z586">
        <v>0.16231000000000001</v>
      </c>
      <c r="AA586">
        <v>2.5999999999999998E-4</v>
      </c>
      <c r="AB586" s="1">
        <v>3.0000000000000001E-5</v>
      </c>
      <c r="AC586">
        <v>1.69028</v>
      </c>
      <c r="AD586">
        <v>2.019E-2</v>
      </c>
      <c r="AE586">
        <v>0.16788</v>
      </c>
      <c r="AF586">
        <v>0.10659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320</v>
      </c>
      <c r="AR586">
        <v>1</v>
      </c>
      <c r="AS586">
        <v>1</v>
      </c>
      <c r="AT586">
        <v>10</v>
      </c>
    </row>
    <row r="587" spans="1:46" x14ac:dyDescent="0.25">
      <c r="A587" t="s">
        <v>34</v>
      </c>
      <c r="B587">
        <v>2</v>
      </c>
      <c r="C587">
        <v>1</v>
      </c>
      <c r="D587">
        <v>3</v>
      </c>
      <c r="E587">
        <v>1</v>
      </c>
      <c r="F587">
        <v>1</v>
      </c>
      <c r="G587">
        <v>100</v>
      </c>
      <c r="H587" cm="1">
        <f t="array" ref="H587">_xlfn.SWITCH(B587,1,0.6,2,0.4)*_xlfn.SWITCH(C587,1,0.185,2,0.63,3,0.185)*_xlfn.SWITCH(D587,1,0.185,2,0.63,3,0.185)*_xlfn.SWITCH(E587,1,0.25,2,0.25,3,0.5)*_xlfn.SWITCH(F587,1,0.185,2,0.63,3,0.185)</f>
        <v>6.331625E-4</v>
      </c>
      <c r="I587">
        <v>4.2478320249199998E-5</v>
      </c>
      <c r="J587">
        <v>5</v>
      </c>
      <c r="K587">
        <v>7.4999999999999997E-2</v>
      </c>
      <c r="L587">
        <v>7.27791283</v>
      </c>
      <c r="M587">
        <v>0.1237651</v>
      </c>
      <c r="N587">
        <v>-0.16310379999999999</v>
      </c>
      <c r="O587">
        <v>-2.1876905299999998</v>
      </c>
      <c r="P587">
        <v>-6.2318800000000004E-3</v>
      </c>
      <c r="Q587">
        <v>9.6104000000000003E-4</v>
      </c>
      <c r="R587">
        <v>11.459548910000001</v>
      </c>
      <c r="S587">
        <v>0.13653483999999999</v>
      </c>
      <c r="T587">
        <v>-3.9618800000000003E-2</v>
      </c>
      <c r="U587">
        <v>-2.3893270000000001E-2</v>
      </c>
      <c r="V587">
        <v>0.2233</v>
      </c>
      <c r="W587">
        <v>0.99699000000000004</v>
      </c>
      <c r="X587">
        <v>4.7289999999999999E-2</v>
      </c>
      <c r="Y587">
        <v>6.77E-3</v>
      </c>
      <c r="Z587">
        <v>0.24010999999999999</v>
      </c>
      <c r="AA587">
        <v>2.9999999999999997E-4</v>
      </c>
      <c r="AB587" s="1">
        <v>4.0000000000000003E-5</v>
      </c>
      <c r="AC587">
        <v>2.1596600000000001</v>
      </c>
      <c r="AD587">
        <v>1.8339999999999999E-2</v>
      </c>
      <c r="AE587">
        <v>0.21865999999999999</v>
      </c>
      <c r="AF587">
        <v>0.12477000000000001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1</v>
      </c>
      <c r="AS587">
        <v>1</v>
      </c>
      <c r="AT587">
        <v>10</v>
      </c>
    </row>
    <row r="588" spans="1:46" x14ac:dyDescent="0.25">
      <c r="A588" t="s">
        <v>34</v>
      </c>
      <c r="B588">
        <v>2</v>
      </c>
      <c r="C588">
        <v>1</v>
      </c>
      <c r="D588">
        <v>3</v>
      </c>
      <c r="E588">
        <v>1</v>
      </c>
      <c r="F588">
        <v>2</v>
      </c>
      <c r="G588">
        <v>101</v>
      </c>
      <c r="H588" cm="1">
        <f t="array" ref="H588">_xlfn.SWITCH(B588,1,0.6,2,0.4)*_xlfn.SWITCH(C588,1,0.185,2,0.63,3,0.185)*_xlfn.SWITCH(D588,1,0.185,2,0.63,3,0.185)*_xlfn.SWITCH(E588,1,0.25,2,0.25,3,0.5)*_xlfn.SWITCH(F588,1,0.185,2,0.63,3,0.185)</f>
        <v>2.1561749999999998E-3</v>
      </c>
      <c r="I588">
        <v>2.9233093255239998E-4</v>
      </c>
      <c r="J588">
        <v>5</v>
      </c>
      <c r="K588">
        <v>7.4999999999999997E-2</v>
      </c>
      <c r="L588">
        <v>6.2636254200000003</v>
      </c>
      <c r="M588">
        <v>0.16680740999999999</v>
      </c>
      <c r="N588">
        <v>-0.15362733000000001</v>
      </c>
      <c r="O588">
        <v>-1.9940696600000001</v>
      </c>
      <c r="P588">
        <v>-5.6413599999999998E-3</v>
      </c>
      <c r="Q588">
        <v>8.2514999999999997E-4</v>
      </c>
      <c r="R588">
        <v>10.72188205</v>
      </c>
      <c r="S588">
        <v>0.14007379</v>
      </c>
      <c r="T588">
        <v>-5.9482859999999999E-2</v>
      </c>
      <c r="U588">
        <v>-3.6438749999999999E-2</v>
      </c>
      <c r="V588">
        <v>0.21410000000000001</v>
      </c>
      <c r="W588">
        <v>0.89126000000000005</v>
      </c>
      <c r="X588">
        <v>4.5199999999999997E-2</v>
      </c>
      <c r="Y588">
        <v>6.4900000000000001E-3</v>
      </c>
      <c r="Z588">
        <v>0.21432000000000001</v>
      </c>
      <c r="AA588">
        <v>2.9E-4</v>
      </c>
      <c r="AB588" s="1">
        <v>4.0000000000000003E-5</v>
      </c>
      <c r="AC588">
        <v>2.0471200000000001</v>
      </c>
      <c r="AD588">
        <v>1.8839999999999999E-2</v>
      </c>
      <c r="AE588">
        <v>0.20277999999999999</v>
      </c>
      <c r="AF588">
        <v>0.11853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320</v>
      </c>
      <c r="AR588">
        <v>1</v>
      </c>
      <c r="AS588">
        <v>1</v>
      </c>
      <c r="AT588">
        <v>10</v>
      </c>
    </row>
    <row r="589" spans="1:46" x14ac:dyDescent="0.25">
      <c r="A589" t="s">
        <v>34</v>
      </c>
      <c r="B589">
        <v>2</v>
      </c>
      <c r="C589">
        <v>1</v>
      </c>
      <c r="D589">
        <v>3</v>
      </c>
      <c r="E589">
        <v>1</v>
      </c>
      <c r="F589">
        <v>3</v>
      </c>
      <c r="G589">
        <v>102</v>
      </c>
      <c r="H589" cm="1">
        <f t="array" ref="H589">_xlfn.SWITCH(B589,1,0.6,2,0.4)*_xlfn.SWITCH(C589,1,0.185,2,0.63,3,0.185)*_xlfn.SWITCH(D589,1,0.185,2,0.63,3,0.185)*_xlfn.SWITCH(E589,1,0.25,2,0.25,3,0.5)*_xlfn.SWITCH(F589,1,0.185,2,0.63,3,0.185)</f>
        <v>6.331625E-4</v>
      </c>
      <c r="I589">
        <v>1.8700501971520003E-4</v>
      </c>
      <c r="J589">
        <v>5</v>
      </c>
      <c r="K589">
        <v>7.4999999999999997E-2</v>
      </c>
      <c r="L589">
        <v>4.8054680400000001</v>
      </c>
      <c r="M589">
        <v>0.26418370000000002</v>
      </c>
      <c r="N589">
        <v>-0.13716714999999999</v>
      </c>
      <c r="O589">
        <v>-1.76922826</v>
      </c>
      <c r="P589">
        <v>-4.59429E-3</v>
      </c>
      <c r="Q589">
        <v>5.5791E-4</v>
      </c>
      <c r="R589">
        <v>9.4993232400000007</v>
      </c>
      <c r="S589">
        <v>0.15350383000000001</v>
      </c>
      <c r="T589">
        <v>-5.1153990000000003E-2</v>
      </c>
      <c r="U589">
        <v>7.6847550000000001E-2</v>
      </c>
      <c r="V589">
        <v>0.19839999999999999</v>
      </c>
      <c r="W589">
        <v>0.75514000000000003</v>
      </c>
      <c r="X589">
        <v>4.1860000000000001E-2</v>
      </c>
      <c r="Y589">
        <v>6.0099999999999997E-3</v>
      </c>
      <c r="Z589">
        <v>0.18085999999999999</v>
      </c>
      <c r="AA589">
        <v>2.7E-4</v>
      </c>
      <c r="AB589" s="1">
        <v>3.0000000000000001E-5</v>
      </c>
      <c r="AC589">
        <v>1.83432</v>
      </c>
      <c r="AD589">
        <v>1.9689999999999999E-2</v>
      </c>
      <c r="AE589">
        <v>0.17863999999999999</v>
      </c>
      <c r="AF589">
        <v>0.10917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320</v>
      </c>
      <c r="AR589">
        <v>1</v>
      </c>
      <c r="AS589">
        <v>1</v>
      </c>
      <c r="AT589">
        <v>10</v>
      </c>
    </row>
    <row r="590" spans="1:46" x14ac:dyDescent="0.25">
      <c r="A590" t="s">
        <v>34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103</v>
      </c>
      <c r="H590" cm="1">
        <f t="array" ref="H590">_xlfn.SWITCH(B590,1,0.6,2,0.4)*_xlfn.SWITCH(C590,1,0.185,2,0.63,3,0.185)*_xlfn.SWITCH(D590,1,0.185,2,0.63,3,0.185)*_xlfn.SWITCH(E590,1,0.25,2,0.25,3,0.5)*_xlfn.SWITCH(F590,1,0.185,2,0.63,3,0.185)</f>
        <v>6.331625E-4</v>
      </c>
      <c r="I590">
        <v>6.9637201324800009E-5</v>
      </c>
      <c r="J590">
        <v>5</v>
      </c>
      <c r="K590">
        <v>7.4999999999999997E-2</v>
      </c>
      <c r="L590">
        <v>7.4403989399999997</v>
      </c>
      <c r="M590">
        <v>0.12427903</v>
      </c>
      <c r="N590">
        <v>-0.16314614</v>
      </c>
      <c r="O590">
        <v>-2.2311665399999998</v>
      </c>
      <c r="P590">
        <v>-6.26451E-3</v>
      </c>
      <c r="Q590">
        <v>9.5995E-4</v>
      </c>
      <c r="R590">
        <v>11.756288039999999</v>
      </c>
      <c r="S590">
        <v>0.13393777000000001</v>
      </c>
      <c r="T590">
        <v>0.20549477999999999</v>
      </c>
      <c r="U590">
        <v>-0.20561947999999999</v>
      </c>
      <c r="V590">
        <v>0.22320000000000001</v>
      </c>
      <c r="W590">
        <v>1.0186200000000001</v>
      </c>
      <c r="X590">
        <v>4.7289999999999999E-2</v>
      </c>
      <c r="Y590">
        <v>6.7600000000000004E-3</v>
      </c>
      <c r="Z590">
        <v>0.24539</v>
      </c>
      <c r="AA590">
        <v>2.9999999999999997E-4</v>
      </c>
      <c r="AB590" s="1">
        <v>4.0000000000000003E-5</v>
      </c>
      <c r="AC590">
        <v>2.1907899999999998</v>
      </c>
      <c r="AD590">
        <v>1.7999999999999999E-2</v>
      </c>
      <c r="AE590">
        <v>0.22112999999999999</v>
      </c>
      <c r="AF590">
        <v>0.12511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320</v>
      </c>
      <c r="AR590">
        <v>1</v>
      </c>
      <c r="AS590">
        <v>1</v>
      </c>
      <c r="AT590">
        <v>10</v>
      </c>
    </row>
    <row r="591" spans="1:46" x14ac:dyDescent="0.25">
      <c r="A591" t="s">
        <v>34</v>
      </c>
      <c r="B591">
        <v>2</v>
      </c>
      <c r="C591">
        <v>1</v>
      </c>
      <c r="D591">
        <v>3</v>
      </c>
      <c r="E591">
        <v>2</v>
      </c>
      <c r="F591">
        <v>2</v>
      </c>
      <c r="G591">
        <v>104</v>
      </c>
      <c r="H591" cm="1">
        <f t="array" ref="H591">_xlfn.SWITCH(B591,1,0.6,2,0.4)*_xlfn.SWITCH(C591,1,0.185,2,0.63,3,0.185)*_xlfn.SWITCH(D591,1,0.185,2,0.63,3,0.185)*_xlfn.SWITCH(E591,1,0.25,2,0.25,3,0.5)*_xlfn.SWITCH(F591,1,0.185,2,0.63,3,0.185)</f>
        <v>2.1561749999999998E-3</v>
      </c>
      <c r="I591">
        <v>4.5459852714200004E-4</v>
      </c>
      <c r="J591">
        <v>5</v>
      </c>
      <c r="K591">
        <v>7.4999999999999997E-2</v>
      </c>
      <c r="L591">
        <v>6.4240525699999997</v>
      </c>
      <c r="M591">
        <v>0.16727346000000001</v>
      </c>
      <c r="N591">
        <v>-0.15367299000000001</v>
      </c>
      <c r="O591">
        <v>-2.0371125399999999</v>
      </c>
      <c r="P591">
        <v>-5.6743999999999996E-3</v>
      </c>
      <c r="Q591">
        <v>8.2408999999999998E-4</v>
      </c>
      <c r="R591">
        <v>11.039209550000001</v>
      </c>
      <c r="S591">
        <v>0.13712193</v>
      </c>
      <c r="T591">
        <v>0.18599365000000001</v>
      </c>
      <c r="U591">
        <v>-0.2188264</v>
      </c>
      <c r="V591">
        <v>0.2142</v>
      </c>
      <c r="W591">
        <v>0.91302000000000005</v>
      </c>
      <c r="X591">
        <v>4.5220000000000003E-2</v>
      </c>
      <c r="Y591">
        <v>6.4900000000000001E-3</v>
      </c>
      <c r="Z591">
        <v>0.21970000000000001</v>
      </c>
      <c r="AA591">
        <v>2.9E-4</v>
      </c>
      <c r="AB591" s="1">
        <v>4.0000000000000003E-5</v>
      </c>
      <c r="AC591">
        <v>2.0833400000000002</v>
      </c>
      <c r="AD591">
        <v>1.847E-2</v>
      </c>
      <c r="AE591">
        <v>0.20547000000000001</v>
      </c>
      <c r="AF591">
        <v>0.11884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320</v>
      </c>
      <c r="AR591">
        <v>1</v>
      </c>
      <c r="AS591">
        <v>1</v>
      </c>
      <c r="AT591">
        <v>10</v>
      </c>
    </row>
    <row r="592" spans="1:46" x14ac:dyDescent="0.25">
      <c r="A592" t="s">
        <v>34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105</v>
      </c>
      <c r="H592" cm="1">
        <f t="array" ref="H592">_xlfn.SWITCH(B592,1,0.6,2,0.4)*_xlfn.SWITCH(C592,1,0.185,2,0.63,3,0.185)*_xlfn.SWITCH(D592,1,0.185,2,0.63,3,0.185)*_xlfn.SWITCH(E592,1,0.25,2,0.25,3,0.5)*_xlfn.SWITCH(F592,1,0.185,2,0.63,3,0.185)</f>
        <v>6.331625E-4</v>
      </c>
      <c r="I592">
        <v>2.7034355245320003E-4</v>
      </c>
      <c r="J592">
        <v>5</v>
      </c>
      <c r="K592">
        <v>7.4999999999999997E-2</v>
      </c>
      <c r="L592">
        <v>4.9582701199999999</v>
      </c>
      <c r="M592">
        <v>0.26457618999999999</v>
      </c>
      <c r="N592">
        <v>-0.13721987999999999</v>
      </c>
      <c r="O592">
        <v>-1.81043446</v>
      </c>
      <c r="P592">
        <v>-4.6278400000000003E-3</v>
      </c>
      <c r="Q592">
        <v>5.5688999999999999E-4</v>
      </c>
      <c r="R592">
        <v>9.8282717599999998</v>
      </c>
      <c r="S592">
        <v>0.14992762000000001</v>
      </c>
      <c r="T592">
        <v>0.19353195000000001</v>
      </c>
      <c r="U592">
        <v>-0.10638396999999999</v>
      </c>
      <c r="V592">
        <v>0.1986</v>
      </c>
      <c r="W592">
        <v>0.77532000000000001</v>
      </c>
      <c r="X592">
        <v>4.1910000000000003E-2</v>
      </c>
      <c r="Y592">
        <v>6.0200000000000002E-3</v>
      </c>
      <c r="Z592">
        <v>0.18595</v>
      </c>
      <c r="AA592">
        <v>2.7E-4</v>
      </c>
      <c r="AB592" s="1">
        <v>3.0000000000000001E-5</v>
      </c>
      <c r="AC592">
        <v>1.87456</v>
      </c>
      <c r="AD592">
        <v>1.9290000000000002E-2</v>
      </c>
      <c r="AE592">
        <v>0.18137</v>
      </c>
      <c r="AF592">
        <v>0.10944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320</v>
      </c>
      <c r="AR592">
        <v>1</v>
      </c>
      <c r="AS592">
        <v>1</v>
      </c>
      <c r="AT592">
        <v>10</v>
      </c>
    </row>
    <row r="593" spans="1:46" x14ac:dyDescent="0.25">
      <c r="A593" t="s">
        <v>34</v>
      </c>
      <c r="B593">
        <v>2</v>
      </c>
      <c r="C593">
        <v>1</v>
      </c>
      <c r="D593">
        <v>3</v>
      </c>
      <c r="E593">
        <v>3</v>
      </c>
      <c r="F593">
        <v>1</v>
      </c>
      <c r="G593">
        <v>106</v>
      </c>
      <c r="H593" cm="1">
        <f t="array" ref="H593">_xlfn.SWITCH(B593,1,0.6,2,0.4)*_xlfn.SWITCH(C593,1,0.185,2,0.63,3,0.185)*_xlfn.SWITCH(D593,1,0.185,2,0.63,3,0.185)*_xlfn.SWITCH(E593,1,0.25,2,0.25,3,0.5)*_xlfn.SWITCH(F593,1,0.185,2,0.63,3,0.185)</f>
        <v>1.266325E-3</v>
      </c>
      <c r="I593">
        <v>7.779519202632001E-4</v>
      </c>
      <c r="J593">
        <v>5</v>
      </c>
      <c r="K593">
        <v>7.4999999999999997E-2</v>
      </c>
      <c r="L593">
        <v>6.7836719700000003</v>
      </c>
      <c r="M593">
        <v>0.12929980999999999</v>
      </c>
      <c r="N593">
        <v>-0.16212641</v>
      </c>
      <c r="O593">
        <v>-2.0705448099999999</v>
      </c>
      <c r="P593">
        <v>-6.2416099999999999E-3</v>
      </c>
      <c r="Q593">
        <v>9.6186999999999998E-4</v>
      </c>
      <c r="R593">
        <v>10.53258572</v>
      </c>
      <c r="S593">
        <v>0.14483725</v>
      </c>
      <c r="T593">
        <v>0.82980131999999995</v>
      </c>
      <c r="U593">
        <v>-1.0065211700000001</v>
      </c>
      <c r="V593">
        <v>0.22420000000000001</v>
      </c>
      <c r="W593">
        <v>0.93257000000000001</v>
      </c>
      <c r="X593">
        <v>4.7440000000000003E-2</v>
      </c>
      <c r="Y593">
        <v>6.7999999999999996E-3</v>
      </c>
      <c r="Z593">
        <v>0.22422</v>
      </c>
      <c r="AA593">
        <v>2.9999999999999997E-4</v>
      </c>
      <c r="AB593" s="1">
        <v>4.0000000000000003E-5</v>
      </c>
      <c r="AC593">
        <v>2.0452900000000001</v>
      </c>
      <c r="AD593">
        <v>1.934E-2</v>
      </c>
      <c r="AE593">
        <v>0.21145</v>
      </c>
      <c r="AF593">
        <v>0.12426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320</v>
      </c>
      <c r="AR593">
        <v>1</v>
      </c>
      <c r="AS593">
        <v>1</v>
      </c>
      <c r="AT593">
        <v>10</v>
      </c>
    </row>
    <row r="594" spans="1:46" x14ac:dyDescent="0.25">
      <c r="A594" t="s">
        <v>34</v>
      </c>
      <c r="B594">
        <v>2</v>
      </c>
      <c r="C594">
        <v>1</v>
      </c>
      <c r="D594">
        <v>3</v>
      </c>
      <c r="E594">
        <v>3</v>
      </c>
      <c r="F594">
        <v>2</v>
      </c>
      <c r="G594">
        <v>107</v>
      </c>
      <c r="H594" cm="1">
        <f t="array" ref="H594">_xlfn.SWITCH(B594,1,0.6,2,0.4)*_xlfn.SWITCH(C594,1,0.185,2,0.63,3,0.185)*_xlfn.SWITCH(D594,1,0.185,2,0.63,3,0.185)*_xlfn.SWITCH(E594,1,0.25,2,0.25,3,0.5)*_xlfn.SWITCH(F594,1,0.185,2,0.63,3,0.185)</f>
        <v>4.3123499999999995E-3</v>
      </c>
      <c r="I594">
        <v>4.1074602717967998E-3</v>
      </c>
      <c r="J594">
        <v>5</v>
      </c>
      <c r="K594">
        <v>7.4999999999999997E-2</v>
      </c>
      <c r="L594">
        <v>5.80797732</v>
      </c>
      <c r="M594">
        <v>0.1727284</v>
      </c>
      <c r="N594">
        <v>-0.15264686</v>
      </c>
      <c r="O594">
        <v>-1.8864356</v>
      </c>
      <c r="P594">
        <v>-5.6466199999999998E-3</v>
      </c>
      <c r="Q594">
        <v>8.2545000000000003E-4</v>
      </c>
      <c r="R594">
        <v>9.8136192700000002</v>
      </c>
      <c r="S594">
        <v>0.14896788999999999</v>
      </c>
      <c r="T594">
        <v>0.81561574000000003</v>
      </c>
      <c r="U594">
        <v>-1.0162783799999999</v>
      </c>
      <c r="V594">
        <v>0.215</v>
      </c>
      <c r="W594">
        <v>0.83430000000000004</v>
      </c>
      <c r="X594">
        <v>4.5339999999999998E-2</v>
      </c>
      <c r="Y594">
        <v>6.5199999999999998E-3</v>
      </c>
      <c r="Z594">
        <v>0.20004</v>
      </c>
      <c r="AA594">
        <v>2.9E-4</v>
      </c>
      <c r="AB594" s="1">
        <v>4.0000000000000003E-5</v>
      </c>
      <c r="AC594">
        <v>1.9339500000000001</v>
      </c>
      <c r="AD594">
        <v>1.9910000000000001E-2</v>
      </c>
      <c r="AE594">
        <v>0.19596</v>
      </c>
      <c r="AF594">
        <v>0.11840000000000001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320</v>
      </c>
      <c r="AR594">
        <v>1</v>
      </c>
      <c r="AS594">
        <v>1</v>
      </c>
      <c r="AT594">
        <v>10</v>
      </c>
    </row>
    <row r="595" spans="1:46" x14ac:dyDescent="0.25">
      <c r="A595" t="s">
        <v>34</v>
      </c>
      <c r="B595">
        <v>2</v>
      </c>
      <c r="C595">
        <v>1</v>
      </c>
      <c r="D595">
        <v>3</v>
      </c>
      <c r="E595">
        <v>3</v>
      </c>
      <c r="F595">
        <v>3</v>
      </c>
      <c r="G595">
        <v>108</v>
      </c>
      <c r="H595" cm="1">
        <f t="array" ref="H595">_xlfn.SWITCH(B595,1,0.6,2,0.4)*_xlfn.SWITCH(C595,1,0.185,2,0.63,3,0.185)*_xlfn.SWITCH(D595,1,0.185,2,0.63,3,0.185)*_xlfn.SWITCH(E595,1,0.25,2,0.25,3,0.5)*_xlfn.SWITCH(F595,1,0.185,2,0.63,3,0.185)</f>
        <v>1.266325E-3</v>
      </c>
      <c r="I595">
        <v>1.8223302348812E-3</v>
      </c>
      <c r="J595">
        <v>5</v>
      </c>
      <c r="K595">
        <v>7.4999999999999997E-2</v>
      </c>
      <c r="L595">
        <v>4.3947902000000001</v>
      </c>
      <c r="M595">
        <v>0.27054509999999998</v>
      </c>
      <c r="N595">
        <v>-0.13616706000000001</v>
      </c>
      <c r="O595">
        <v>-1.67288142</v>
      </c>
      <c r="P595">
        <v>-4.5952199999999997E-3</v>
      </c>
      <c r="Q595">
        <v>5.5772999999999999E-4</v>
      </c>
      <c r="R595">
        <v>8.6296294400000004</v>
      </c>
      <c r="S595">
        <v>0.16368574999999999</v>
      </c>
      <c r="T595">
        <v>0.83152607000000001</v>
      </c>
      <c r="U595">
        <v>-0.90037924999999996</v>
      </c>
      <c r="V595">
        <v>0.1991</v>
      </c>
      <c r="W595">
        <v>0.70796000000000003</v>
      </c>
      <c r="X595">
        <v>4.199E-2</v>
      </c>
      <c r="Y595">
        <v>6.0400000000000002E-3</v>
      </c>
      <c r="Z595">
        <v>0.16875000000000001</v>
      </c>
      <c r="AA595">
        <v>2.5999999999999998E-4</v>
      </c>
      <c r="AB595" s="1">
        <v>3.0000000000000001E-5</v>
      </c>
      <c r="AC595">
        <v>1.72417</v>
      </c>
      <c r="AD595">
        <v>2.085E-2</v>
      </c>
      <c r="AE595">
        <v>0.17252999999999999</v>
      </c>
      <c r="AF595">
        <v>0.10929999999999999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320</v>
      </c>
      <c r="AR595">
        <v>1</v>
      </c>
      <c r="AS595">
        <v>1</v>
      </c>
      <c r="AT595">
        <v>10</v>
      </c>
    </row>
    <row r="596" spans="1:46" x14ac:dyDescent="0.25">
      <c r="A596" t="s">
        <v>34</v>
      </c>
      <c r="B596">
        <v>2</v>
      </c>
      <c r="C596">
        <v>2</v>
      </c>
      <c r="D596">
        <v>1</v>
      </c>
      <c r="E596">
        <v>1</v>
      </c>
      <c r="F596">
        <v>1</v>
      </c>
      <c r="G596">
        <v>109</v>
      </c>
      <c r="H596" cm="1">
        <f t="array" ref="H596">_xlfn.SWITCH(B596,1,0.6,2,0.4)*_xlfn.SWITCH(C596,1,0.185,2,0.63,3,0.185)*_xlfn.SWITCH(D596,1,0.185,2,0.63,3,0.185)*_xlfn.SWITCH(E596,1,0.25,2,0.25,3,0.5)*_xlfn.SWITCH(F596,1,0.185,2,0.63,3,0.185)</f>
        <v>2.1561750000000002E-3</v>
      </c>
      <c r="I596">
        <v>1.2636264970048001E-3</v>
      </c>
      <c r="J596">
        <v>5</v>
      </c>
      <c r="K596">
        <v>7.4999999999999997E-2</v>
      </c>
      <c r="L596">
        <v>9.0163417300000006</v>
      </c>
      <c r="M596">
        <v>8.1051680000000001E-2</v>
      </c>
      <c r="N596">
        <v>-0.16537539000000001</v>
      </c>
      <c r="O596">
        <v>-2.0957177200000001</v>
      </c>
      <c r="P596">
        <v>-7.2034300000000002E-3</v>
      </c>
      <c r="Q596">
        <v>1.13491E-3</v>
      </c>
      <c r="R596">
        <v>12.52791075</v>
      </c>
      <c r="S596">
        <v>0.10317535</v>
      </c>
      <c r="T596">
        <v>-0.17859247</v>
      </c>
      <c r="U596">
        <v>-0.50816265999999999</v>
      </c>
      <c r="V596">
        <v>0.2235</v>
      </c>
      <c r="W596">
        <v>0.94847999999999999</v>
      </c>
      <c r="X596">
        <v>4.6469999999999997E-2</v>
      </c>
      <c r="Y596">
        <v>6.7600000000000004E-3</v>
      </c>
      <c r="Z596">
        <v>0.22792999999999999</v>
      </c>
      <c r="AA596">
        <v>2.9999999999999997E-4</v>
      </c>
      <c r="AB596" s="1">
        <v>4.0000000000000003E-5</v>
      </c>
      <c r="AC596">
        <v>2.2267100000000002</v>
      </c>
      <c r="AD596">
        <v>1.6389999999999998E-2</v>
      </c>
      <c r="AE596">
        <v>0.21904999999999999</v>
      </c>
      <c r="AF596">
        <v>0.12303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320</v>
      </c>
      <c r="AR596">
        <v>1</v>
      </c>
      <c r="AS596">
        <v>1</v>
      </c>
      <c r="AT596">
        <v>10</v>
      </c>
    </row>
    <row r="597" spans="1:46" x14ac:dyDescent="0.25">
      <c r="A597" t="s">
        <v>34</v>
      </c>
      <c r="B597">
        <v>2</v>
      </c>
      <c r="C597">
        <v>2</v>
      </c>
      <c r="D597">
        <v>1</v>
      </c>
      <c r="E597">
        <v>1</v>
      </c>
      <c r="F597">
        <v>2</v>
      </c>
      <c r="G597">
        <v>110</v>
      </c>
      <c r="H597" cm="1">
        <f t="array" ref="H597">_xlfn.SWITCH(B597,1,0.6,2,0.4)*_xlfn.SWITCH(C597,1,0.185,2,0.63,3,0.185)*_xlfn.SWITCH(D597,1,0.185,2,0.63,3,0.185)*_xlfn.SWITCH(E597,1,0.25,2,0.25,3,0.5)*_xlfn.SWITCH(F597,1,0.185,2,0.63,3,0.185)</f>
        <v>7.34265E-3</v>
      </c>
      <c r="I597">
        <v>5.8612204844604001E-3</v>
      </c>
      <c r="J597">
        <v>5</v>
      </c>
      <c r="K597">
        <v>7.4999999999999997E-2</v>
      </c>
      <c r="L597">
        <v>7.9643722400000003</v>
      </c>
      <c r="M597">
        <v>0.14173932</v>
      </c>
      <c r="N597">
        <v>-0.15518552999999999</v>
      </c>
      <c r="O597">
        <v>-1.9070806199999999</v>
      </c>
      <c r="P597">
        <v>-6.63139E-3</v>
      </c>
      <c r="Q597">
        <v>9.2880000000000002E-4</v>
      </c>
      <c r="R597">
        <v>11.704584929999999</v>
      </c>
      <c r="S597">
        <v>0.10940187</v>
      </c>
      <c r="T597">
        <v>-0.12950985000000001</v>
      </c>
      <c r="U597">
        <v>-0.42066706999999998</v>
      </c>
      <c r="V597">
        <v>0.2097</v>
      </c>
      <c r="W597">
        <v>0.83904999999999996</v>
      </c>
      <c r="X597">
        <v>4.3580000000000001E-2</v>
      </c>
      <c r="Y597">
        <v>6.3400000000000001E-3</v>
      </c>
      <c r="Z597">
        <v>0.20122999999999999</v>
      </c>
      <c r="AA597">
        <v>2.7999999999999998E-4</v>
      </c>
      <c r="AB597" s="1">
        <v>4.0000000000000003E-5</v>
      </c>
      <c r="AC597">
        <v>2.09632</v>
      </c>
      <c r="AD597">
        <v>1.6899999999999998E-2</v>
      </c>
      <c r="AE597">
        <v>0.19894000000000001</v>
      </c>
      <c r="AF597">
        <v>0.11507000000000001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320</v>
      </c>
      <c r="AR597">
        <v>1</v>
      </c>
      <c r="AS597">
        <v>1</v>
      </c>
      <c r="AT597">
        <v>10</v>
      </c>
    </row>
    <row r="598" spans="1:46" x14ac:dyDescent="0.25">
      <c r="A598" t="s">
        <v>34</v>
      </c>
      <c r="B598">
        <v>2</v>
      </c>
      <c r="C598">
        <v>2</v>
      </c>
      <c r="D598">
        <v>1</v>
      </c>
      <c r="E598">
        <v>1</v>
      </c>
      <c r="F598">
        <v>3</v>
      </c>
      <c r="G598">
        <v>111</v>
      </c>
      <c r="H598" cm="1">
        <f t="array" ref="H598">_xlfn.SWITCH(B598,1,0.6,2,0.4)*_xlfn.SWITCH(C598,1,0.185,2,0.63,3,0.185)*_xlfn.SWITCH(D598,1,0.185,2,0.63,3,0.185)*_xlfn.SWITCH(E598,1,0.25,2,0.25,3,0.5)*_xlfn.SWITCH(F598,1,0.185,2,0.63,3,0.185)</f>
        <v>2.1561750000000002E-3</v>
      </c>
      <c r="I598">
        <v>1.9884347320028002E-3</v>
      </c>
      <c r="J598">
        <v>5</v>
      </c>
      <c r="K598">
        <v>7.4999999999999997E-2</v>
      </c>
      <c r="L598">
        <v>6.3631223300000004</v>
      </c>
      <c r="M598">
        <v>0.28253449000000003</v>
      </c>
      <c r="N598">
        <v>-0.13734853</v>
      </c>
      <c r="O598">
        <v>-1.6943310199999999</v>
      </c>
      <c r="P598">
        <v>-5.2059200000000002E-3</v>
      </c>
      <c r="Q598">
        <v>4.9857000000000005E-4</v>
      </c>
      <c r="R598">
        <v>9.6892429799999995</v>
      </c>
      <c r="S598">
        <v>0.14034355000000001</v>
      </c>
      <c r="T598">
        <v>-6.8551169999999995E-2</v>
      </c>
      <c r="U598">
        <v>-6.2843029999999994E-2</v>
      </c>
      <c r="V598">
        <v>0.1928</v>
      </c>
      <c r="W598">
        <v>0.70804999999999996</v>
      </c>
      <c r="X598">
        <v>4.0349999999999997E-2</v>
      </c>
      <c r="Y598">
        <v>5.8399999999999997E-3</v>
      </c>
      <c r="Z598">
        <v>0.16921</v>
      </c>
      <c r="AA598">
        <v>2.5000000000000001E-4</v>
      </c>
      <c r="AB598" s="1">
        <v>3.0000000000000001E-5</v>
      </c>
      <c r="AC598">
        <v>1.81176</v>
      </c>
      <c r="AD598">
        <v>1.8749999999999999E-2</v>
      </c>
      <c r="AE598">
        <v>0.17222999999999999</v>
      </c>
      <c r="AF598">
        <v>0.1057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320</v>
      </c>
      <c r="AR598">
        <v>1</v>
      </c>
      <c r="AS598">
        <v>1</v>
      </c>
      <c r="AT598">
        <v>10</v>
      </c>
    </row>
    <row r="599" spans="1:46" x14ac:dyDescent="0.25">
      <c r="A599" t="s">
        <v>34</v>
      </c>
      <c r="B599">
        <v>2</v>
      </c>
      <c r="C599">
        <v>2</v>
      </c>
      <c r="D599">
        <v>1</v>
      </c>
      <c r="E599">
        <v>2</v>
      </c>
      <c r="F599">
        <v>1</v>
      </c>
      <c r="G599">
        <v>112</v>
      </c>
      <c r="H599" cm="1">
        <f t="array" ref="H599">_xlfn.SWITCH(B599,1,0.6,2,0.4)*_xlfn.SWITCH(C599,1,0.185,2,0.63,3,0.185)*_xlfn.SWITCH(D599,1,0.185,2,0.63,3,0.185)*_xlfn.SWITCH(E599,1,0.25,2,0.25,3,0.5)*_xlfn.SWITCH(F599,1,0.185,2,0.63,3,0.185)</f>
        <v>2.1561750000000002E-3</v>
      </c>
      <c r="I599">
        <v>1.6555936208520001E-3</v>
      </c>
      <c r="J599">
        <v>5</v>
      </c>
      <c r="K599">
        <v>7.4999999999999997E-2</v>
      </c>
      <c r="L599">
        <v>9.1911370399999992</v>
      </c>
      <c r="M599">
        <v>8.1451549999999998E-2</v>
      </c>
      <c r="N599">
        <v>-0.16540331999999999</v>
      </c>
      <c r="O599">
        <v>-2.1423684000000001</v>
      </c>
      <c r="P599">
        <v>-7.2375399999999998E-3</v>
      </c>
      <c r="Q599">
        <v>1.13411E-3</v>
      </c>
      <c r="R599">
        <v>12.87780613</v>
      </c>
      <c r="S599">
        <v>0.10085558</v>
      </c>
      <c r="T599">
        <v>7.0512119999999998E-2</v>
      </c>
      <c r="U599">
        <v>-0.69076729999999997</v>
      </c>
      <c r="V599">
        <v>0.22359999999999999</v>
      </c>
      <c r="W599">
        <v>0.97397</v>
      </c>
      <c r="X599">
        <v>4.6530000000000002E-2</v>
      </c>
      <c r="Y599">
        <v>6.7600000000000004E-3</v>
      </c>
      <c r="Z599">
        <v>0.23421</v>
      </c>
      <c r="AA599">
        <v>2.9999999999999997E-4</v>
      </c>
      <c r="AB599" s="1">
        <v>4.0000000000000003E-5</v>
      </c>
      <c r="AC599">
        <v>2.2652000000000001</v>
      </c>
      <c r="AD599">
        <v>1.6070000000000001E-2</v>
      </c>
      <c r="AE599">
        <v>0.2223</v>
      </c>
      <c r="AF599">
        <v>0.12338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320</v>
      </c>
      <c r="AR599">
        <v>1</v>
      </c>
      <c r="AS599">
        <v>1</v>
      </c>
      <c r="AT599">
        <v>10</v>
      </c>
    </row>
    <row r="600" spans="1:46" x14ac:dyDescent="0.25">
      <c r="A600" t="s">
        <v>34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113</v>
      </c>
      <c r="H600" cm="1">
        <f t="array" ref="H600">_xlfn.SWITCH(B600,1,0.6,2,0.4)*_xlfn.SWITCH(C600,1,0.185,2,0.63,3,0.185)*_xlfn.SWITCH(D600,1,0.185,2,0.63,3,0.185)*_xlfn.SWITCH(E600,1,0.25,2,0.25,3,0.5)*_xlfn.SWITCH(F600,1,0.185,2,0.63,3,0.185)</f>
        <v>7.34265E-3</v>
      </c>
      <c r="I600">
        <v>7.2109297329187999E-3</v>
      </c>
      <c r="J600">
        <v>5</v>
      </c>
      <c r="K600">
        <v>7.4999999999999997E-2</v>
      </c>
      <c r="L600">
        <v>8.1329943900000004</v>
      </c>
      <c r="M600">
        <v>0.14206467</v>
      </c>
      <c r="N600">
        <v>-0.15521729000000001</v>
      </c>
      <c r="O600">
        <v>-1.9522221200000001</v>
      </c>
      <c r="P600">
        <v>-6.6661400000000001E-3</v>
      </c>
      <c r="Q600">
        <v>9.2807999999999996E-4</v>
      </c>
      <c r="R600">
        <v>12.071008730000001</v>
      </c>
      <c r="S600">
        <v>0.10671136000000001</v>
      </c>
      <c r="T600">
        <v>0.11891</v>
      </c>
      <c r="U600">
        <v>-0.60392084000000001</v>
      </c>
      <c r="V600">
        <v>0.21010000000000001</v>
      </c>
      <c r="W600">
        <v>0.86373</v>
      </c>
      <c r="X600">
        <v>4.3679999999999997E-2</v>
      </c>
      <c r="Y600">
        <v>6.3499999999999997E-3</v>
      </c>
      <c r="Z600">
        <v>0.20737</v>
      </c>
      <c r="AA600">
        <v>2.7999999999999998E-4</v>
      </c>
      <c r="AB600" s="1">
        <v>4.0000000000000003E-5</v>
      </c>
      <c r="AC600">
        <v>2.1394000000000002</v>
      </c>
      <c r="AD600">
        <v>1.6549999999999999E-2</v>
      </c>
      <c r="AE600">
        <v>0.20232</v>
      </c>
      <c r="AF600">
        <v>0.11544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320</v>
      </c>
      <c r="AR600">
        <v>1</v>
      </c>
      <c r="AS600">
        <v>1</v>
      </c>
      <c r="AT600">
        <v>10</v>
      </c>
    </row>
    <row r="601" spans="1:46" x14ac:dyDescent="0.25">
      <c r="A601" t="s">
        <v>34</v>
      </c>
      <c r="B601">
        <v>2</v>
      </c>
      <c r="C601">
        <v>2</v>
      </c>
      <c r="D601">
        <v>1</v>
      </c>
      <c r="E601">
        <v>2</v>
      </c>
      <c r="F601">
        <v>3</v>
      </c>
      <c r="G601">
        <v>114</v>
      </c>
      <c r="H601" cm="1">
        <f t="array" ref="H601">_xlfn.SWITCH(B601,1,0.6,2,0.4)*_xlfn.SWITCH(C601,1,0.185,2,0.63,3,0.185)*_xlfn.SWITCH(D601,1,0.185,2,0.63,3,0.185)*_xlfn.SWITCH(E601,1,0.25,2,0.25,3,0.5)*_xlfn.SWITCH(F601,1,0.185,2,0.63,3,0.185)</f>
        <v>2.1561750000000002E-3</v>
      </c>
      <c r="I601">
        <v>2.238533239434E-3</v>
      </c>
      <c r="J601">
        <v>5</v>
      </c>
      <c r="K601">
        <v>7.4999999999999997E-2</v>
      </c>
      <c r="L601">
        <v>6.5170362500000003</v>
      </c>
      <c r="M601">
        <v>0.28282965999999998</v>
      </c>
      <c r="N601">
        <v>-0.13739587</v>
      </c>
      <c r="O601">
        <v>-1.7358387900000001</v>
      </c>
      <c r="P601">
        <v>-5.2406199999999997E-3</v>
      </c>
      <c r="Q601">
        <v>4.9775999999999998E-4</v>
      </c>
      <c r="R601">
        <v>10.04242354</v>
      </c>
      <c r="S601">
        <v>0.13677299000000001</v>
      </c>
      <c r="T601">
        <v>0.17710961</v>
      </c>
      <c r="U601">
        <v>-0.24670186</v>
      </c>
      <c r="V601">
        <v>0.19320000000000001</v>
      </c>
      <c r="W601">
        <v>0.72907</v>
      </c>
      <c r="X601">
        <v>4.045E-2</v>
      </c>
      <c r="Y601">
        <v>5.8500000000000002E-3</v>
      </c>
      <c r="Z601">
        <v>0.17452999999999999</v>
      </c>
      <c r="AA601">
        <v>2.5999999999999998E-4</v>
      </c>
      <c r="AB601" s="1">
        <v>3.0000000000000001E-5</v>
      </c>
      <c r="AC601">
        <v>1.8560300000000001</v>
      </c>
      <c r="AD601">
        <v>1.8360000000000001E-2</v>
      </c>
      <c r="AE601">
        <v>0.17527000000000001</v>
      </c>
      <c r="AF601">
        <v>0.10603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320</v>
      </c>
      <c r="AR601">
        <v>1</v>
      </c>
      <c r="AS601">
        <v>1</v>
      </c>
      <c r="AT601">
        <v>10</v>
      </c>
    </row>
    <row r="602" spans="1:46" x14ac:dyDescent="0.25">
      <c r="A602" t="s">
        <v>34</v>
      </c>
      <c r="B602">
        <v>2</v>
      </c>
      <c r="C602">
        <v>2</v>
      </c>
      <c r="D602">
        <v>1</v>
      </c>
      <c r="E602">
        <v>3</v>
      </c>
      <c r="F602">
        <v>1</v>
      </c>
      <c r="G602">
        <v>115</v>
      </c>
      <c r="H602" cm="1">
        <f t="array" ref="H602">_xlfn.SWITCH(B602,1,0.6,2,0.4)*_xlfn.SWITCH(C602,1,0.185,2,0.63,3,0.185)*_xlfn.SWITCH(D602,1,0.185,2,0.63,3,0.185)*_xlfn.SWITCH(E602,1,0.25,2,0.25,3,0.5)*_xlfn.SWITCH(F602,1,0.185,2,0.63,3,0.185)</f>
        <v>4.3123500000000004E-3</v>
      </c>
      <c r="I602">
        <v>7.2711670997552009E-3</v>
      </c>
      <c r="J602">
        <v>5</v>
      </c>
      <c r="K602">
        <v>7.4999999999999997E-2</v>
      </c>
      <c r="L602">
        <v>8.5424269699999993</v>
      </c>
      <c r="M602">
        <v>8.7459239999999994E-2</v>
      </c>
      <c r="N602">
        <v>-0.16444628999999999</v>
      </c>
      <c r="O602">
        <v>-1.9837094</v>
      </c>
      <c r="P602">
        <v>-7.2025300000000004E-3</v>
      </c>
      <c r="Q602">
        <v>1.1340199999999999E-3</v>
      </c>
      <c r="R602">
        <v>11.55607097</v>
      </c>
      <c r="S602">
        <v>0.11026711</v>
      </c>
      <c r="T602">
        <v>0.69089860999999997</v>
      </c>
      <c r="U602">
        <v>-1.4866851400000001</v>
      </c>
      <c r="V602">
        <v>0.22439999999999999</v>
      </c>
      <c r="W602">
        <v>0.88682000000000005</v>
      </c>
      <c r="X602">
        <v>4.6620000000000002E-2</v>
      </c>
      <c r="Y602">
        <v>6.79E-3</v>
      </c>
      <c r="Z602">
        <v>0.21257000000000001</v>
      </c>
      <c r="AA602">
        <v>2.9999999999999997E-4</v>
      </c>
      <c r="AB602" s="1">
        <v>4.0000000000000003E-5</v>
      </c>
      <c r="AC602">
        <v>2.1168499999999999</v>
      </c>
      <c r="AD602">
        <v>1.7350000000000001E-2</v>
      </c>
      <c r="AE602">
        <v>0.21148</v>
      </c>
      <c r="AF602">
        <v>0.12307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320</v>
      </c>
      <c r="AR602">
        <v>1</v>
      </c>
      <c r="AS602">
        <v>1</v>
      </c>
      <c r="AT602">
        <v>10</v>
      </c>
    </row>
    <row r="603" spans="1:46" x14ac:dyDescent="0.25">
      <c r="A603" t="s">
        <v>34</v>
      </c>
      <c r="B603">
        <v>2</v>
      </c>
      <c r="C603">
        <v>2</v>
      </c>
      <c r="D603">
        <v>1</v>
      </c>
      <c r="E603">
        <v>3</v>
      </c>
      <c r="F603">
        <v>2</v>
      </c>
      <c r="G603">
        <v>116</v>
      </c>
      <c r="H603" cm="1">
        <f t="array" ref="H603">_xlfn.SWITCH(B603,1,0.6,2,0.4)*_xlfn.SWITCH(C603,1,0.185,2,0.63,3,0.185)*_xlfn.SWITCH(D603,1,0.185,2,0.63,3,0.185)*_xlfn.SWITCH(E603,1,0.25,2,0.25,3,0.5)*_xlfn.SWITCH(F603,1,0.185,2,0.63,3,0.185)</f>
        <v>1.46853E-2</v>
      </c>
      <c r="I603">
        <v>2.4579950778789203E-2</v>
      </c>
      <c r="J603">
        <v>5</v>
      </c>
      <c r="K603">
        <v>7.4999999999999997E-2</v>
      </c>
      <c r="L603">
        <v>7.5223878300000004</v>
      </c>
      <c r="M603">
        <v>0.14845069</v>
      </c>
      <c r="N603">
        <v>-0.15424233000000001</v>
      </c>
      <c r="O603">
        <v>-1.80308782</v>
      </c>
      <c r="P603">
        <v>-6.6274300000000001E-3</v>
      </c>
      <c r="Q603">
        <v>9.2756000000000002E-4</v>
      </c>
      <c r="R603">
        <v>10.73489045</v>
      </c>
      <c r="S603">
        <v>0.11733691</v>
      </c>
      <c r="T603">
        <v>0.74541634000000001</v>
      </c>
      <c r="U603">
        <v>-1.39732659</v>
      </c>
      <c r="V603">
        <v>0.21060000000000001</v>
      </c>
      <c r="W603">
        <v>0.78471999999999997</v>
      </c>
      <c r="X603">
        <v>4.3729999999999998E-2</v>
      </c>
      <c r="Y603">
        <v>6.3699999999999998E-3</v>
      </c>
      <c r="Z603">
        <v>0.1875</v>
      </c>
      <c r="AA603">
        <v>2.7999999999999998E-4</v>
      </c>
      <c r="AB603" s="1">
        <v>4.0000000000000003E-5</v>
      </c>
      <c r="AC603">
        <v>1.98665</v>
      </c>
      <c r="AD603">
        <v>1.7930000000000001E-2</v>
      </c>
      <c r="AE603">
        <v>0.19195999999999999</v>
      </c>
      <c r="AF603">
        <v>0.11531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320</v>
      </c>
      <c r="AR603">
        <v>1</v>
      </c>
      <c r="AS603">
        <v>1</v>
      </c>
      <c r="AT603">
        <v>10</v>
      </c>
    </row>
    <row r="604" spans="1:46" x14ac:dyDescent="0.25">
      <c r="A604" t="s">
        <v>34</v>
      </c>
      <c r="B604">
        <v>2</v>
      </c>
      <c r="C604">
        <v>2</v>
      </c>
      <c r="D604">
        <v>1</v>
      </c>
      <c r="E604">
        <v>3</v>
      </c>
      <c r="F604">
        <v>3</v>
      </c>
      <c r="G604">
        <v>117</v>
      </c>
      <c r="H604" cm="1">
        <f t="array" ref="H604">_xlfn.SWITCH(B604,1,0.6,2,0.4)*_xlfn.SWITCH(C604,1,0.185,2,0.63,3,0.185)*_xlfn.SWITCH(D604,1,0.185,2,0.63,3,0.185)*_xlfn.SWITCH(E604,1,0.25,2,0.25,3,0.5)*_xlfn.SWITCH(F604,1,0.185,2,0.63,3,0.185)</f>
        <v>4.3123500000000004E-3</v>
      </c>
      <c r="I604">
        <v>5.3384768585552009E-3</v>
      </c>
      <c r="J604">
        <v>5</v>
      </c>
      <c r="K604">
        <v>7.4999999999999997E-2</v>
      </c>
      <c r="L604">
        <v>5.96651811</v>
      </c>
      <c r="M604">
        <v>0.28930819000000002</v>
      </c>
      <c r="N604">
        <v>-0.13636598</v>
      </c>
      <c r="O604">
        <v>-1.6015862300000001</v>
      </c>
      <c r="P604">
        <v>-5.2021100000000002E-3</v>
      </c>
      <c r="Q604">
        <v>4.9762999999999999E-4</v>
      </c>
      <c r="R604">
        <v>8.7969605000000008</v>
      </c>
      <c r="S604">
        <v>0.15031264999999999</v>
      </c>
      <c r="T604">
        <v>0.81543432000000005</v>
      </c>
      <c r="U604">
        <v>-1.03821436</v>
      </c>
      <c r="V604">
        <v>0.19359999999999999</v>
      </c>
      <c r="W604">
        <v>0.66391999999999995</v>
      </c>
      <c r="X604">
        <v>4.0480000000000002E-2</v>
      </c>
      <c r="Y604">
        <v>5.8599999999999998E-3</v>
      </c>
      <c r="Z604">
        <v>0.15776999999999999</v>
      </c>
      <c r="AA604">
        <v>2.5000000000000001E-4</v>
      </c>
      <c r="AB604" s="1">
        <v>3.0000000000000001E-5</v>
      </c>
      <c r="AC604">
        <v>1.7039899999999999</v>
      </c>
      <c r="AD604">
        <v>1.9900000000000001E-2</v>
      </c>
      <c r="AE604">
        <v>0.16622000000000001</v>
      </c>
      <c r="AF604">
        <v>0.106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320</v>
      </c>
      <c r="AR604">
        <v>1</v>
      </c>
      <c r="AS604">
        <v>1</v>
      </c>
      <c r="AT604">
        <v>10</v>
      </c>
    </row>
    <row r="605" spans="1:46" x14ac:dyDescent="0.25">
      <c r="A605" t="s">
        <v>34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118</v>
      </c>
      <c r="H605" cm="1">
        <f t="array" ref="H605">_xlfn.SWITCH(B605,1,0.6,2,0.4)*_xlfn.SWITCH(C605,1,0.185,2,0.63,3,0.185)*_xlfn.SWITCH(D605,1,0.185,2,0.63,3,0.185)*_xlfn.SWITCH(E605,1,0.25,2,0.25,3,0.5)*_xlfn.SWITCH(F605,1,0.185,2,0.63,3,0.185)</f>
        <v>7.34265E-3</v>
      </c>
      <c r="I605">
        <v>2.3073170553196002E-3</v>
      </c>
      <c r="J605">
        <v>5</v>
      </c>
      <c r="K605">
        <v>7.4999999999999997E-2</v>
      </c>
      <c r="L605">
        <v>8.7600805299999998</v>
      </c>
      <c r="M605">
        <v>8.3355719999999994E-2</v>
      </c>
      <c r="N605">
        <v>-0.17125394999999999</v>
      </c>
      <c r="O605">
        <v>-2.1354081300000001</v>
      </c>
      <c r="P605">
        <v>-7.2656600000000002E-3</v>
      </c>
      <c r="Q605">
        <v>1.1299599999999999E-3</v>
      </c>
      <c r="R605">
        <v>12.111985280000001</v>
      </c>
      <c r="S605">
        <v>0.11568568</v>
      </c>
      <c r="T605">
        <v>-0.12330165999999999</v>
      </c>
      <c r="U605">
        <v>-0.29935769000000001</v>
      </c>
      <c r="V605">
        <v>0.22459999999999999</v>
      </c>
      <c r="W605">
        <v>0.97382000000000002</v>
      </c>
      <c r="X605">
        <v>4.7E-2</v>
      </c>
      <c r="Y605">
        <v>6.7999999999999996E-3</v>
      </c>
      <c r="Z605">
        <v>0.23436999999999999</v>
      </c>
      <c r="AA605">
        <v>2.9999999999999997E-4</v>
      </c>
      <c r="AB605" s="1">
        <v>4.0000000000000003E-5</v>
      </c>
      <c r="AC605">
        <v>2.21238</v>
      </c>
      <c r="AD605">
        <v>1.7129999999999999E-2</v>
      </c>
      <c r="AE605">
        <v>0.22066</v>
      </c>
      <c r="AF605">
        <v>0.12421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320</v>
      </c>
      <c r="AR605">
        <v>1</v>
      </c>
      <c r="AS605">
        <v>1</v>
      </c>
      <c r="AT605">
        <v>10</v>
      </c>
    </row>
    <row r="606" spans="1:46" x14ac:dyDescent="0.25">
      <c r="A606" t="s">
        <v>34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119</v>
      </c>
      <c r="H606" cm="1">
        <f t="array" ref="H606">_xlfn.SWITCH(B606,1,0.6,2,0.4)*_xlfn.SWITCH(C606,1,0.185,2,0.63,3,0.185)*_xlfn.SWITCH(D606,1,0.185,2,0.63,3,0.185)*_xlfn.SWITCH(E606,1,0.25,2,0.25,3,0.5)*_xlfn.SWITCH(F606,1,0.185,2,0.63,3,0.185)</f>
        <v>2.5004700000000001E-2</v>
      </c>
      <c r="I606">
        <v>1.1793531421751602E-2</v>
      </c>
      <c r="J606">
        <v>5</v>
      </c>
      <c r="K606">
        <v>7.4999999999999997E-2</v>
      </c>
      <c r="L606">
        <v>7.7062925900000003</v>
      </c>
      <c r="M606">
        <v>0.13183833</v>
      </c>
      <c r="N606">
        <v>-0.16156445</v>
      </c>
      <c r="O606">
        <v>-1.9333136200000001</v>
      </c>
      <c r="P606">
        <v>-6.6443600000000002E-3</v>
      </c>
      <c r="Q606">
        <v>9.5082999999999995E-4</v>
      </c>
      <c r="R606">
        <v>11.350949849999999</v>
      </c>
      <c r="S606">
        <v>0.11907868000000001</v>
      </c>
      <c r="T606">
        <v>-0.11368379000000001</v>
      </c>
      <c r="U606">
        <v>-0.25829126000000002</v>
      </c>
      <c r="V606">
        <v>0.21279999999999999</v>
      </c>
      <c r="W606">
        <v>0.86031000000000002</v>
      </c>
      <c r="X606">
        <v>4.4420000000000001E-2</v>
      </c>
      <c r="Y606">
        <v>6.4400000000000004E-3</v>
      </c>
      <c r="Z606">
        <v>0.20657</v>
      </c>
      <c r="AA606">
        <v>2.7999999999999998E-4</v>
      </c>
      <c r="AB606" s="1">
        <v>4.0000000000000003E-5</v>
      </c>
      <c r="AC606">
        <v>2.0911300000000002</v>
      </c>
      <c r="AD606">
        <v>1.7600000000000001E-2</v>
      </c>
      <c r="AE606">
        <v>0.20177</v>
      </c>
      <c r="AF606">
        <v>0.11698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320</v>
      </c>
      <c r="AR606">
        <v>1</v>
      </c>
      <c r="AS606">
        <v>1</v>
      </c>
      <c r="AT606">
        <v>10</v>
      </c>
    </row>
    <row r="607" spans="1:46" x14ac:dyDescent="0.25">
      <c r="A607" t="s">
        <v>34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120</v>
      </c>
      <c r="H607" cm="1">
        <f t="array" ref="H607">_xlfn.SWITCH(B607,1,0.6,2,0.4)*_xlfn.SWITCH(C607,1,0.185,2,0.63,3,0.185)*_xlfn.SWITCH(D607,1,0.185,2,0.63,3,0.185)*_xlfn.SWITCH(E607,1,0.25,2,0.25,3,0.5)*_xlfn.SWITCH(F607,1,0.185,2,0.63,3,0.185)</f>
        <v>7.34265E-3</v>
      </c>
      <c r="I607">
        <v>4.7627767289468003E-3</v>
      </c>
      <c r="J607">
        <v>5</v>
      </c>
      <c r="K607">
        <v>7.4999999999999997E-2</v>
      </c>
      <c r="L607">
        <v>6.1590063700000002</v>
      </c>
      <c r="M607">
        <v>0.25354016000000001</v>
      </c>
      <c r="N607">
        <v>-0.14405451</v>
      </c>
      <c r="O607">
        <v>-1.71369802</v>
      </c>
      <c r="P607">
        <v>-5.2357899999999997E-3</v>
      </c>
      <c r="Q607">
        <v>5.7227999999999999E-4</v>
      </c>
      <c r="R607">
        <v>9.7506494299999993</v>
      </c>
      <c r="S607">
        <v>0.14039656</v>
      </c>
      <c r="T607">
        <v>-7.4681410000000004E-2</v>
      </c>
      <c r="U607">
        <v>-1.5731640000000002E-2</v>
      </c>
      <c r="V607">
        <v>0.19620000000000001</v>
      </c>
      <c r="W607">
        <v>0.72628999999999999</v>
      </c>
      <c r="X607">
        <v>4.1090000000000002E-2</v>
      </c>
      <c r="Y607">
        <v>5.94E-3</v>
      </c>
      <c r="Z607">
        <v>0.17366000000000001</v>
      </c>
      <c r="AA607">
        <v>2.5999999999999998E-4</v>
      </c>
      <c r="AB607" s="1">
        <v>3.0000000000000001E-5</v>
      </c>
      <c r="AC607">
        <v>1.84389</v>
      </c>
      <c r="AD607">
        <v>1.8950000000000002E-2</v>
      </c>
      <c r="AE607">
        <v>0.17594000000000001</v>
      </c>
      <c r="AF607">
        <v>0.10761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320</v>
      </c>
      <c r="AR607">
        <v>1</v>
      </c>
      <c r="AS607">
        <v>1</v>
      </c>
      <c r="AT607">
        <v>10</v>
      </c>
    </row>
    <row r="608" spans="1:46" x14ac:dyDescent="0.25">
      <c r="A608" t="s">
        <v>34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121</v>
      </c>
      <c r="H608" cm="1">
        <f t="array" ref="H608">_xlfn.SWITCH(B608,1,0.6,2,0.4)*_xlfn.SWITCH(C608,1,0.185,2,0.63,3,0.185)*_xlfn.SWITCH(D608,1,0.185,2,0.63,3,0.185)*_xlfn.SWITCH(E608,1,0.25,2,0.25,3,0.5)*_xlfn.SWITCH(F608,1,0.185,2,0.63,3,0.185)</f>
        <v>7.34265E-3</v>
      </c>
      <c r="I608">
        <v>3.1696471876903999E-3</v>
      </c>
      <c r="J608">
        <v>5</v>
      </c>
      <c r="K608">
        <v>7.4999999999999997E-2</v>
      </c>
      <c r="L608">
        <v>8.9315210500000006</v>
      </c>
      <c r="M608">
        <v>8.3852960000000004E-2</v>
      </c>
      <c r="N608">
        <v>-0.1712854</v>
      </c>
      <c r="O608">
        <v>-2.1812430599999999</v>
      </c>
      <c r="P608">
        <v>-7.2987800000000004E-3</v>
      </c>
      <c r="Q608">
        <v>1.1289799999999999E-3</v>
      </c>
      <c r="R608">
        <v>12.44242442</v>
      </c>
      <c r="S608">
        <v>0.11325966</v>
      </c>
      <c r="T608">
        <v>0.12456246</v>
      </c>
      <c r="U608">
        <v>-0.48154938000000003</v>
      </c>
      <c r="V608">
        <v>0.22459999999999999</v>
      </c>
      <c r="W608">
        <v>0.99811000000000005</v>
      </c>
      <c r="X608">
        <v>4.7030000000000002E-2</v>
      </c>
      <c r="Y608">
        <v>6.7999999999999996E-3</v>
      </c>
      <c r="Z608">
        <v>0.24032999999999999</v>
      </c>
      <c r="AA608">
        <v>2.9999999999999997E-4</v>
      </c>
      <c r="AB608" s="1">
        <v>4.0000000000000003E-5</v>
      </c>
      <c r="AC608">
        <v>2.2482199999999999</v>
      </c>
      <c r="AD608">
        <v>1.6799999999999999E-2</v>
      </c>
      <c r="AE608">
        <v>0.22362000000000001</v>
      </c>
      <c r="AF608">
        <v>0.12454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320</v>
      </c>
      <c r="AR608">
        <v>1</v>
      </c>
      <c r="AS608">
        <v>1</v>
      </c>
      <c r="AT608">
        <v>10</v>
      </c>
    </row>
    <row r="609" spans="1:46" x14ac:dyDescent="0.25">
      <c r="A609" t="s">
        <v>34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122</v>
      </c>
      <c r="H609" cm="1">
        <f t="array" ref="H609">_xlfn.SWITCH(B609,1,0.6,2,0.4)*_xlfn.SWITCH(C609,1,0.185,2,0.63,3,0.185)*_xlfn.SWITCH(D609,1,0.185,2,0.63,3,0.185)*_xlfn.SWITCH(E609,1,0.25,2,0.25,3,0.5)*_xlfn.SWITCH(F609,1,0.185,2,0.63,3,0.185)</f>
        <v>2.5004700000000001E-2</v>
      </c>
      <c r="I609">
        <v>1.5276165290867999E-2</v>
      </c>
      <c r="J609">
        <v>5</v>
      </c>
      <c r="K609">
        <v>7.4999999999999997E-2</v>
      </c>
      <c r="L609">
        <v>7.8723135299999996</v>
      </c>
      <c r="M609">
        <v>0.13224999000000001</v>
      </c>
      <c r="N609">
        <v>-0.16159863999999999</v>
      </c>
      <c r="O609">
        <v>-1.9778521899999999</v>
      </c>
      <c r="P609">
        <v>-6.6783099999999998E-3</v>
      </c>
      <c r="Q609">
        <v>9.4996000000000002E-4</v>
      </c>
      <c r="R609">
        <v>11.7003468</v>
      </c>
      <c r="S609">
        <v>0.11631452</v>
      </c>
      <c r="T609">
        <v>0.13385311</v>
      </c>
      <c r="U609">
        <v>-0.44127810000000001</v>
      </c>
      <c r="V609">
        <v>0.21299999999999999</v>
      </c>
      <c r="W609">
        <v>0.88399000000000005</v>
      </c>
      <c r="X609">
        <v>4.4479999999999999E-2</v>
      </c>
      <c r="Y609">
        <v>6.45E-3</v>
      </c>
      <c r="Z609">
        <v>0.21246000000000001</v>
      </c>
      <c r="AA609">
        <v>2.7999999999999998E-4</v>
      </c>
      <c r="AB609" s="1">
        <v>4.0000000000000003E-5</v>
      </c>
      <c r="AC609">
        <v>2.13164</v>
      </c>
      <c r="AD609">
        <v>1.7239999999999998E-2</v>
      </c>
      <c r="AE609">
        <v>0.20488999999999999</v>
      </c>
      <c r="AF609">
        <v>0.1173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320</v>
      </c>
      <c r="AR609">
        <v>1</v>
      </c>
      <c r="AS609">
        <v>1</v>
      </c>
      <c r="AT609">
        <v>10</v>
      </c>
    </row>
    <row r="610" spans="1:46" x14ac:dyDescent="0.25">
      <c r="A610" t="s">
        <v>34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123</v>
      </c>
      <c r="H610" cm="1">
        <f t="array" ref="H610">_xlfn.SWITCH(B610,1,0.6,2,0.4)*_xlfn.SWITCH(C610,1,0.185,2,0.63,3,0.185)*_xlfn.SWITCH(D610,1,0.185,2,0.63,3,0.185)*_xlfn.SWITCH(E610,1,0.25,2,0.25,3,0.5)*_xlfn.SWITCH(F610,1,0.185,2,0.63,3,0.185)</f>
        <v>7.34265E-3</v>
      </c>
      <c r="I610">
        <v>5.6879742654376009E-3</v>
      </c>
      <c r="J610">
        <v>5</v>
      </c>
      <c r="K610">
        <v>7.4999999999999997E-2</v>
      </c>
      <c r="L610">
        <v>6.3129140899999996</v>
      </c>
      <c r="M610">
        <v>0.25386607999999999</v>
      </c>
      <c r="N610">
        <v>-0.14410133</v>
      </c>
      <c r="O610">
        <v>-1.7552230900000001</v>
      </c>
      <c r="P610">
        <v>-5.2702699999999996E-3</v>
      </c>
      <c r="Q610">
        <v>5.7143000000000005E-4</v>
      </c>
      <c r="R610">
        <v>10.09919255</v>
      </c>
      <c r="S610">
        <v>0.13689953999999999</v>
      </c>
      <c r="T610">
        <v>0.17086688999999999</v>
      </c>
      <c r="U610">
        <v>-0.19944408</v>
      </c>
      <c r="V610">
        <v>0.19650000000000001</v>
      </c>
      <c r="W610">
        <v>0.74717999999999996</v>
      </c>
      <c r="X610">
        <v>4.1169999999999998E-2</v>
      </c>
      <c r="Y610">
        <v>5.9500000000000004E-3</v>
      </c>
      <c r="Z610">
        <v>0.17895</v>
      </c>
      <c r="AA610">
        <v>2.5999999999999998E-4</v>
      </c>
      <c r="AB610" s="1">
        <v>3.0000000000000001E-5</v>
      </c>
      <c r="AC610">
        <v>1.8869400000000001</v>
      </c>
      <c r="AD610">
        <v>1.8550000000000001E-2</v>
      </c>
      <c r="AE610">
        <v>0.1789</v>
      </c>
      <c r="AF610">
        <v>0.10788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320</v>
      </c>
      <c r="AR610">
        <v>1</v>
      </c>
      <c r="AS610">
        <v>1</v>
      </c>
      <c r="AT610">
        <v>10</v>
      </c>
    </row>
    <row r="611" spans="1:46" x14ac:dyDescent="0.25">
      <c r="A611" t="s">
        <v>34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124</v>
      </c>
      <c r="H611" cm="1">
        <f t="array" ref="H611">_xlfn.SWITCH(B611,1,0.6,2,0.4)*_xlfn.SWITCH(C611,1,0.185,2,0.63,3,0.185)*_xlfn.SWITCH(D611,1,0.185,2,0.63,3,0.185)*_xlfn.SWITCH(E611,1,0.25,2,0.25,3,0.5)*_xlfn.SWITCH(F611,1,0.185,2,0.63,3,0.185)</f>
        <v>1.46853E-2</v>
      </c>
      <c r="I611">
        <v>1.6958354909005598E-2</v>
      </c>
      <c r="J611">
        <v>5</v>
      </c>
      <c r="K611">
        <v>7.4999999999999997E-2</v>
      </c>
      <c r="L611">
        <v>8.2770430600000005</v>
      </c>
      <c r="M611">
        <v>8.9352639999999997E-2</v>
      </c>
      <c r="N611">
        <v>-0.17031009</v>
      </c>
      <c r="O611">
        <v>-2.0209744999999999</v>
      </c>
      <c r="P611">
        <v>-7.2693300000000001E-3</v>
      </c>
      <c r="Q611">
        <v>1.1298199999999999E-3</v>
      </c>
      <c r="R611">
        <v>11.158418899999999</v>
      </c>
      <c r="S611">
        <v>0.12318071</v>
      </c>
      <c r="T611">
        <v>0.74569859999999999</v>
      </c>
      <c r="U611">
        <v>-1.2794289299999999</v>
      </c>
      <c r="V611">
        <v>0.22550000000000001</v>
      </c>
      <c r="W611">
        <v>0.91042000000000001</v>
      </c>
      <c r="X611">
        <v>4.7149999999999997E-2</v>
      </c>
      <c r="Y611">
        <v>6.8300000000000001E-3</v>
      </c>
      <c r="Z611">
        <v>0.21862999999999999</v>
      </c>
      <c r="AA611">
        <v>2.9999999999999997E-4</v>
      </c>
      <c r="AB611" s="1">
        <v>4.0000000000000003E-5</v>
      </c>
      <c r="AC611">
        <v>2.1000299999999998</v>
      </c>
      <c r="AD611">
        <v>1.8100000000000002E-2</v>
      </c>
      <c r="AE611">
        <v>0.21314</v>
      </c>
      <c r="AF611">
        <v>0.12404999999999999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320</v>
      </c>
      <c r="AR611">
        <v>1</v>
      </c>
      <c r="AS611">
        <v>1</v>
      </c>
      <c r="AT611">
        <v>10</v>
      </c>
    </row>
    <row r="612" spans="1:46" x14ac:dyDescent="0.25">
      <c r="A612" t="s">
        <v>34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125</v>
      </c>
      <c r="H612" cm="1">
        <f t="array" ref="H612">_xlfn.SWITCH(B612,1,0.6,2,0.4)*_xlfn.SWITCH(C612,1,0.185,2,0.63,3,0.185)*_xlfn.SWITCH(D612,1,0.185,2,0.63,3,0.185)*_xlfn.SWITCH(E612,1,0.25,2,0.25,3,0.5)*_xlfn.SWITCH(F612,1,0.185,2,0.63,3,0.185)</f>
        <v>5.0009400000000002E-2</v>
      </c>
      <c r="I612">
        <v>6.4521330969523213E-2</v>
      </c>
      <c r="J612">
        <v>5</v>
      </c>
      <c r="K612">
        <v>7.4999999999999997E-2</v>
      </c>
      <c r="L612">
        <v>7.2624201700000004</v>
      </c>
      <c r="M612">
        <v>0.13823023000000001</v>
      </c>
      <c r="N612">
        <v>-0.16061538</v>
      </c>
      <c r="O612">
        <v>-1.8286350600000001</v>
      </c>
      <c r="P612">
        <v>-6.6435900000000004E-3</v>
      </c>
      <c r="Q612">
        <v>9.5014999999999997E-4</v>
      </c>
      <c r="R612">
        <v>10.40945305</v>
      </c>
      <c r="S612">
        <v>0.12723723000000001</v>
      </c>
      <c r="T612">
        <v>0.76159701999999996</v>
      </c>
      <c r="U612">
        <v>-1.23587234</v>
      </c>
      <c r="V612">
        <v>0.2137</v>
      </c>
      <c r="W612">
        <v>0.80518000000000001</v>
      </c>
      <c r="X612">
        <v>4.4569999999999999E-2</v>
      </c>
      <c r="Y612">
        <v>6.4700000000000001E-3</v>
      </c>
      <c r="Z612">
        <v>0.19267000000000001</v>
      </c>
      <c r="AA612">
        <v>2.7999999999999998E-4</v>
      </c>
      <c r="AB612" s="1">
        <v>4.0000000000000003E-5</v>
      </c>
      <c r="AC612">
        <v>1.98061</v>
      </c>
      <c r="AD612">
        <v>1.864E-2</v>
      </c>
      <c r="AE612">
        <v>0.19483</v>
      </c>
      <c r="AF612">
        <v>0.11715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320</v>
      </c>
      <c r="AR612">
        <v>1</v>
      </c>
      <c r="AS612">
        <v>1</v>
      </c>
      <c r="AT612">
        <v>10</v>
      </c>
    </row>
    <row r="613" spans="1:46" x14ac:dyDescent="0.25">
      <c r="A613" t="s">
        <v>34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126</v>
      </c>
      <c r="H613" cm="1">
        <f t="array" ref="H613">_xlfn.SWITCH(B613,1,0.6,2,0.4)*_xlfn.SWITCH(C613,1,0.185,2,0.63,3,0.185)*_xlfn.SWITCH(D613,1,0.185,2,0.63,3,0.185)*_xlfn.SWITCH(E613,1,0.25,2,0.25,3,0.5)*_xlfn.SWITCH(F613,1,0.185,2,0.63,3,0.185)</f>
        <v>1.46853E-2</v>
      </c>
      <c r="I613">
        <v>1.7337226923563202E-2</v>
      </c>
      <c r="J613">
        <v>5</v>
      </c>
      <c r="K613">
        <v>7.4999999999999997E-2</v>
      </c>
      <c r="L613">
        <v>5.7603393399999998</v>
      </c>
      <c r="M613">
        <v>0.26020757999999999</v>
      </c>
      <c r="N613">
        <v>-0.14307454</v>
      </c>
      <c r="O613">
        <v>-1.62035178</v>
      </c>
      <c r="P613">
        <v>-5.2328299999999999E-3</v>
      </c>
      <c r="Q613">
        <v>5.7147999999999997E-4</v>
      </c>
      <c r="R613">
        <v>8.86396783</v>
      </c>
      <c r="S613">
        <v>0.15019652999999999</v>
      </c>
      <c r="T613">
        <v>0.80907947000000002</v>
      </c>
      <c r="U613">
        <v>-0.99141628000000004</v>
      </c>
      <c r="V613">
        <v>0.19700000000000001</v>
      </c>
      <c r="W613">
        <v>0.68128999999999995</v>
      </c>
      <c r="X613">
        <v>4.1230000000000003E-2</v>
      </c>
      <c r="Y613">
        <v>5.9699999999999996E-3</v>
      </c>
      <c r="Z613">
        <v>0.16203000000000001</v>
      </c>
      <c r="AA613">
        <v>2.5999999999999998E-4</v>
      </c>
      <c r="AB613" s="1">
        <v>3.0000000000000001E-5</v>
      </c>
      <c r="AC613">
        <v>1.7359599999999999</v>
      </c>
      <c r="AD613">
        <v>2.01E-2</v>
      </c>
      <c r="AE613">
        <v>0.16988</v>
      </c>
      <c r="AF613">
        <v>0.1079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1</v>
      </c>
      <c r="AS613">
        <v>1</v>
      </c>
      <c r="AT613">
        <v>10</v>
      </c>
    </row>
    <row r="614" spans="1:46" x14ac:dyDescent="0.25">
      <c r="A614" t="s">
        <v>34</v>
      </c>
      <c r="B614">
        <v>2</v>
      </c>
      <c r="C614">
        <v>2</v>
      </c>
      <c r="D614">
        <v>3</v>
      </c>
      <c r="E614">
        <v>1</v>
      </c>
      <c r="F614">
        <v>1</v>
      </c>
      <c r="G614">
        <v>127</v>
      </c>
      <c r="H614" cm="1">
        <f t="array" ref="H614">_xlfn.SWITCH(B614,1,0.6,2,0.4)*_xlfn.SWITCH(C614,1,0.185,2,0.63,3,0.185)*_xlfn.SWITCH(D614,1,0.185,2,0.63,3,0.185)*_xlfn.SWITCH(E614,1,0.25,2,0.25,3,0.5)*_xlfn.SWITCH(F614,1,0.185,2,0.63,3,0.185)</f>
        <v>2.1561750000000002E-3</v>
      </c>
      <c r="I614">
        <v>9.1507852663160003E-4</v>
      </c>
      <c r="J614">
        <v>5</v>
      </c>
      <c r="K614">
        <v>7.4999999999999997E-2</v>
      </c>
      <c r="L614">
        <v>8.6053328199999992</v>
      </c>
      <c r="M614">
        <v>9.384576E-2</v>
      </c>
      <c r="N614">
        <v>-0.17890869000000001</v>
      </c>
      <c r="O614">
        <v>-2.2018761499999999</v>
      </c>
      <c r="P614">
        <v>-7.2258699999999997E-3</v>
      </c>
      <c r="Q614">
        <v>1.09771E-3</v>
      </c>
      <c r="R614">
        <v>11.82037343</v>
      </c>
      <c r="S614">
        <v>0.12990188999999999</v>
      </c>
      <c r="T614">
        <v>-1.1822569999999999E-2</v>
      </c>
      <c r="U614">
        <v>-0.1208901</v>
      </c>
      <c r="V614">
        <v>0.2238</v>
      </c>
      <c r="W614">
        <v>1.00902</v>
      </c>
      <c r="X614">
        <v>4.727E-2</v>
      </c>
      <c r="Y614">
        <v>6.7799999999999996E-3</v>
      </c>
      <c r="Z614">
        <v>0.24307000000000001</v>
      </c>
      <c r="AA614">
        <v>2.9999999999999997E-4</v>
      </c>
      <c r="AB614" s="1">
        <v>4.0000000000000003E-5</v>
      </c>
      <c r="AC614">
        <v>2.20302</v>
      </c>
      <c r="AD614">
        <v>1.787E-2</v>
      </c>
      <c r="AE614">
        <v>0.22134999999999999</v>
      </c>
      <c r="AF614">
        <v>0.12497999999999999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320</v>
      </c>
      <c r="AR614">
        <v>1</v>
      </c>
      <c r="AS614">
        <v>1</v>
      </c>
      <c r="AT614">
        <v>10</v>
      </c>
    </row>
    <row r="615" spans="1:46" x14ac:dyDescent="0.25">
      <c r="A615" t="s">
        <v>34</v>
      </c>
      <c r="B615">
        <v>2</v>
      </c>
      <c r="C615">
        <v>2</v>
      </c>
      <c r="D615">
        <v>3</v>
      </c>
      <c r="E615">
        <v>1</v>
      </c>
      <c r="F615">
        <v>2</v>
      </c>
      <c r="G615">
        <v>128</v>
      </c>
      <c r="H615" cm="1">
        <f t="array" ref="H615">_xlfn.SWITCH(B615,1,0.6,2,0.4)*_xlfn.SWITCH(C615,1,0.185,2,0.63,3,0.185)*_xlfn.SWITCH(D615,1,0.185,2,0.63,3,0.185)*_xlfn.SWITCH(E615,1,0.25,2,0.25,3,0.5)*_xlfn.SWITCH(F615,1,0.185,2,0.63,3,0.185)</f>
        <v>7.34265E-3</v>
      </c>
      <c r="I615">
        <v>5.0775061918992004E-3</v>
      </c>
      <c r="J615">
        <v>5</v>
      </c>
      <c r="K615">
        <v>7.4999999999999997E-2</v>
      </c>
      <c r="L615">
        <v>7.5144141099999997</v>
      </c>
      <c r="M615">
        <v>0.13004335</v>
      </c>
      <c r="N615">
        <v>-0.16971305</v>
      </c>
      <c r="O615">
        <v>-1.97836634</v>
      </c>
      <c r="P615">
        <v>-6.6046300000000002E-3</v>
      </c>
      <c r="Q615">
        <v>9.4563000000000004E-4</v>
      </c>
      <c r="R615">
        <v>11.009141169999999</v>
      </c>
      <c r="S615">
        <v>0.13188559</v>
      </c>
      <c r="T615">
        <v>-5.1555030000000002E-2</v>
      </c>
      <c r="U615">
        <v>-0.10012435</v>
      </c>
      <c r="V615">
        <v>0.2145</v>
      </c>
      <c r="W615">
        <v>0.88863000000000003</v>
      </c>
      <c r="X615">
        <v>4.5100000000000001E-2</v>
      </c>
      <c r="Y615">
        <v>6.4999999999999997E-3</v>
      </c>
      <c r="Z615">
        <v>0.21365999999999999</v>
      </c>
      <c r="AA615">
        <v>2.9E-4</v>
      </c>
      <c r="AB615" s="1">
        <v>4.0000000000000003E-5</v>
      </c>
      <c r="AC615">
        <v>2.0827399999999998</v>
      </c>
      <c r="AD615">
        <v>1.84E-2</v>
      </c>
      <c r="AE615">
        <v>0.20399</v>
      </c>
      <c r="AF615">
        <v>0.11847000000000001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320</v>
      </c>
      <c r="AR615">
        <v>1</v>
      </c>
      <c r="AS615">
        <v>1</v>
      </c>
      <c r="AT615">
        <v>10</v>
      </c>
    </row>
    <row r="616" spans="1:46" x14ac:dyDescent="0.25">
      <c r="A616" t="s">
        <v>34</v>
      </c>
      <c r="B616">
        <v>2</v>
      </c>
      <c r="C616">
        <v>2</v>
      </c>
      <c r="D616">
        <v>3</v>
      </c>
      <c r="E616">
        <v>1</v>
      </c>
      <c r="F616">
        <v>3</v>
      </c>
      <c r="G616">
        <v>129</v>
      </c>
      <c r="H616" cm="1">
        <f t="array" ref="H616">_xlfn.SWITCH(B616,1,0.6,2,0.4)*_xlfn.SWITCH(C616,1,0.185,2,0.63,3,0.185)*_xlfn.SWITCH(D616,1,0.185,2,0.63,3,0.185)*_xlfn.SWITCH(E616,1,0.25,2,0.25,3,0.5)*_xlfn.SWITCH(F616,1,0.185,2,0.63,3,0.185)</f>
        <v>2.1561750000000002E-3</v>
      </c>
      <c r="I616">
        <v>2.3533319840180001E-3</v>
      </c>
      <c r="J616">
        <v>5</v>
      </c>
      <c r="K616">
        <v>7.4999999999999997E-2</v>
      </c>
      <c r="L616">
        <v>5.9974877199999996</v>
      </c>
      <c r="M616">
        <v>0.22967555000000001</v>
      </c>
      <c r="N616">
        <v>-0.15290081999999999</v>
      </c>
      <c r="O616">
        <v>-1.74206672</v>
      </c>
      <c r="P616">
        <v>-5.25108E-3</v>
      </c>
      <c r="Q616">
        <v>6.2248000000000002E-4</v>
      </c>
      <c r="R616">
        <v>9.6795601500000004</v>
      </c>
      <c r="S616">
        <v>0.14532037</v>
      </c>
      <c r="T616">
        <v>-5.8511290000000001E-2</v>
      </c>
      <c r="U616">
        <v>6.303214E-2</v>
      </c>
      <c r="V616">
        <v>0.2</v>
      </c>
      <c r="W616">
        <v>0.75072000000000005</v>
      </c>
      <c r="X616">
        <v>4.2009999999999999E-2</v>
      </c>
      <c r="Y616">
        <v>6.0600000000000003E-3</v>
      </c>
      <c r="Z616">
        <v>0.17968000000000001</v>
      </c>
      <c r="AA616">
        <v>2.7E-4</v>
      </c>
      <c r="AB616" s="1">
        <v>3.0000000000000001E-5</v>
      </c>
      <c r="AC616">
        <v>1.8688899999999999</v>
      </c>
      <c r="AD616">
        <v>1.9460000000000002E-2</v>
      </c>
      <c r="AE616">
        <v>0.17996999999999999</v>
      </c>
      <c r="AF616">
        <v>0.10983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320</v>
      </c>
      <c r="AR616">
        <v>1</v>
      </c>
      <c r="AS616">
        <v>1</v>
      </c>
      <c r="AT616">
        <v>10</v>
      </c>
    </row>
    <row r="617" spans="1:46" x14ac:dyDescent="0.25">
      <c r="A617" t="s">
        <v>34</v>
      </c>
      <c r="B617">
        <v>2</v>
      </c>
      <c r="C617">
        <v>2</v>
      </c>
      <c r="D617">
        <v>3</v>
      </c>
      <c r="E617">
        <v>2</v>
      </c>
      <c r="F617">
        <v>1</v>
      </c>
      <c r="G617">
        <v>130</v>
      </c>
      <c r="H617" cm="1">
        <f t="array" ref="H617">_xlfn.SWITCH(B617,1,0.6,2,0.4)*_xlfn.SWITCH(C617,1,0.185,2,0.63,3,0.185)*_xlfn.SWITCH(D617,1,0.185,2,0.63,3,0.185)*_xlfn.SWITCH(E617,1,0.25,2,0.25,3,0.5)*_xlfn.SWITCH(F617,1,0.185,2,0.63,3,0.185)</f>
        <v>2.1561750000000002E-3</v>
      </c>
      <c r="I617">
        <v>1.3157356359328001E-3</v>
      </c>
      <c r="J617">
        <v>5</v>
      </c>
      <c r="K617">
        <v>7.4999999999999997E-2</v>
      </c>
      <c r="L617">
        <v>8.7721172900000006</v>
      </c>
      <c r="M617">
        <v>9.4389130000000002E-2</v>
      </c>
      <c r="N617">
        <v>-0.17894726</v>
      </c>
      <c r="O617">
        <v>-2.2464554200000002</v>
      </c>
      <c r="P617">
        <v>-7.2583099999999996E-3</v>
      </c>
      <c r="Q617">
        <v>1.0966000000000001E-3</v>
      </c>
      <c r="R617">
        <v>12.126582920000001</v>
      </c>
      <c r="S617">
        <v>0.12739289000000001</v>
      </c>
      <c r="T617">
        <v>0.23422145999999999</v>
      </c>
      <c r="U617">
        <v>-0.30252530999999999</v>
      </c>
      <c r="V617">
        <v>0.2238</v>
      </c>
      <c r="W617">
        <v>1.0318799999999999</v>
      </c>
      <c r="X617">
        <v>4.7280000000000003E-2</v>
      </c>
      <c r="Y617">
        <v>6.7799999999999996E-3</v>
      </c>
      <c r="Z617">
        <v>0.24864</v>
      </c>
      <c r="AA617">
        <v>2.9999999999999997E-4</v>
      </c>
      <c r="AB617" s="1">
        <v>4.0000000000000003E-5</v>
      </c>
      <c r="AC617">
        <v>2.23556</v>
      </c>
      <c r="AD617">
        <v>1.754E-2</v>
      </c>
      <c r="AE617">
        <v>0.22398000000000001</v>
      </c>
      <c r="AF617">
        <v>0.12537000000000001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320</v>
      </c>
      <c r="AR617">
        <v>1</v>
      </c>
      <c r="AS617">
        <v>1</v>
      </c>
      <c r="AT617">
        <v>10</v>
      </c>
    </row>
    <row r="618" spans="1:46" x14ac:dyDescent="0.25">
      <c r="A618" t="s">
        <v>34</v>
      </c>
      <c r="B618">
        <v>2</v>
      </c>
      <c r="C618">
        <v>2</v>
      </c>
      <c r="D618">
        <v>3</v>
      </c>
      <c r="E618">
        <v>2</v>
      </c>
      <c r="F618">
        <v>2</v>
      </c>
      <c r="G618">
        <v>131</v>
      </c>
      <c r="H618" cm="1">
        <f t="array" ref="H618">_xlfn.SWITCH(B618,1,0.6,2,0.4)*_xlfn.SWITCH(C618,1,0.185,2,0.63,3,0.185)*_xlfn.SWITCH(D618,1,0.185,2,0.63,3,0.185)*_xlfn.SWITCH(E618,1,0.25,2,0.25,3,0.5)*_xlfn.SWITCH(F618,1,0.185,2,0.63,3,0.185)</f>
        <v>7.34265E-3</v>
      </c>
      <c r="I618">
        <v>6.9045814471683994E-3</v>
      </c>
      <c r="J618">
        <v>5</v>
      </c>
      <c r="K618">
        <v>7.4999999999999997E-2</v>
      </c>
      <c r="L618">
        <v>7.6777902500000001</v>
      </c>
      <c r="M618">
        <v>0.13053707000000001</v>
      </c>
      <c r="N618">
        <v>-0.16975202</v>
      </c>
      <c r="O618">
        <v>-2.0222326399999999</v>
      </c>
      <c r="P618">
        <v>-6.6377399999999996E-3</v>
      </c>
      <c r="Q618">
        <v>9.4459999999999998E-4</v>
      </c>
      <c r="R618">
        <v>11.33876186</v>
      </c>
      <c r="S618">
        <v>0.12902426</v>
      </c>
      <c r="T618">
        <v>0.19483301</v>
      </c>
      <c r="U618">
        <v>-0.28262815000000002</v>
      </c>
      <c r="V618">
        <v>0.21460000000000001</v>
      </c>
      <c r="W618">
        <v>0.91141000000000005</v>
      </c>
      <c r="X618">
        <v>4.5130000000000003E-2</v>
      </c>
      <c r="Y618">
        <v>6.4999999999999997E-3</v>
      </c>
      <c r="Z618">
        <v>0.21929999999999999</v>
      </c>
      <c r="AA618">
        <v>2.9E-4</v>
      </c>
      <c r="AB618" s="1">
        <v>4.0000000000000003E-5</v>
      </c>
      <c r="AC618">
        <v>2.1207600000000002</v>
      </c>
      <c r="AD618">
        <v>1.804E-2</v>
      </c>
      <c r="AE618">
        <v>0.20685999999999999</v>
      </c>
      <c r="AF618">
        <v>0.11878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320</v>
      </c>
      <c r="AR618">
        <v>1</v>
      </c>
      <c r="AS618">
        <v>1</v>
      </c>
      <c r="AT618">
        <v>10</v>
      </c>
    </row>
    <row r="619" spans="1:46" x14ac:dyDescent="0.25">
      <c r="A619" t="s">
        <v>34</v>
      </c>
      <c r="B619">
        <v>2</v>
      </c>
      <c r="C619">
        <v>2</v>
      </c>
      <c r="D619">
        <v>3</v>
      </c>
      <c r="E619">
        <v>2</v>
      </c>
      <c r="F619">
        <v>3</v>
      </c>
      <c r="G619">
        <v>132</v>
      </c>
      <c r="H619" cm="1">
        <f t="array" ref="H619">_xlfn.SWITCH(B619,1,0.6,2,0.4)*_xlfn.SWITCH(C619,1,0.185,2,0.63,3,0.185)*_xlfn.SWITCH(D619,1,0.185,2,0.63,3,0.185)*_xlfn.SWITCH(E619,1,0.25,2,0.25,3,0.5)*_xlfn.SWITCH(F619,1,0.185,2,0.63,3,0.185)</f>
        <v>2.1561750000000002E-3</v>
      </c>
      <c r="I619">
        <v>2.9640684051336001E-3</v>
      </c>
      <c r="J619">
        <v>5</v>
      </c>
      <c r="K619">
        <v>7.4999999999999997E-2</v>
      </c>
      <c r="L619">
        <v>6.1509020599999999</v>
      </c>
      <c r="M619">
        <v>0.23005005000000001</v>
      </c>
      <c r="N619">
        <v>-0.15294919000000001</v>
      </c>
      <c r="O619">
        <v>-1.7834742800000001</v>
      </c>
      <c r="P619">
        <v>-5.2850500000000003E-3</v>
      </c>
      <c r="Q619">
        <v>6.2153000000000002E-4</v>
      </c>
      <c r="R619">
        <v>10.01835928</v>
      </c>
      <c r="S619">
        <v>0.14183097</v>
      </c>
      <c r="T619">
        <v>0.18665227000000001</v>
      </c>
      <c r="U619">
        <v>-0.12043043</v>
      </c>
      <c r="V619">
        <v>0.20019999999999999</v>
      </c>
      <c r="W619">
        <v>0.77134999999999998</v>
      </c>
      <c r="X619">
        <v>4.2070000000000003E-2</v>
      </c>
      <c r="Y619">
        <v>6.0699999999999999E-3</v>
      </c>
      <c r="Z619">
        <v>0.18489</v>
      </c>
      <c r="AA619">
        <v>2.7E-4</v>
      </c>
      <c r="AB619" s="1">
        <v>3.0000000000000001E-5</v>
      </c>
      <c r="AC619">
        <v>1.9104300000000001</v>
      </c>
      <c r="AD619">
        <v>1.9050000000000001E-2</v>
      </c>
      <c r="AE619">
        <v>0.18281</v>
      </c>
      <c r="AF619">
        <v>0.11008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320</v>
      </c>
      <c r="AR619">
        <v>1</v>
      </c>
      <c r="AS619">
        <v>1</v>
      </c>
      <c r="AT619">
        <v>10</v>
      </c>
    </row>
    <row r="620" spans="1:46" x14ac:dyDescent="0.25">
      <c r="A620" t="s">
        <v>34</v>
      </c>
      <c r="B620">
        <v>2</v>
      </c>
      <c r="C620">
        <v>2</v>
      </c>
      <c r="D620">
        <v>3</v>
      </c>
      <c r="E620">
        <v>3</v>
      </c>
      <c r="F620">
        <v>1</v>
      </c>
      <c r="G620">
        <v>133</v>
      </c>
      <c r="H620" cm="1">
        <f t="array" ref="H620">_xlfn.SWITCH(B620,1,0.6,2,0.4)*_xlfn.SWITCH(C620,1,0.185,2,0.63,3,0.185)*_xlfn.SWITCH(D620,1,0.185,2,0.63,3,0.185)*_xlfn.SWITCH(E620,1,0.25,2,0.25,3,0.5)*_xlfn.SWITCH(F620,1,0.185,2,0.63,3,0.185)</f>
        <v>4.3123500000000004E-3</v>
      </c>
      <c r="I620">
        <v>8.511060926150801E-3</v>
      </c>
      <c r="J620">
        <v>5</v>
      </c>
      <c r="K620">
        <v>7.4999999999999997E-2</v>
      </c>
      <c r="L620">
        <v>8.10148914</v>
      </c>
      <c r="M620">
        <v>9.9399349999999997E-2</v>
      </c>
      <c r="N620">
        <v>-0.17793993999999999</v>
      </c>
      <c r="O620">
        <v>-2.08235408</v>
      </c>
      <c r="P620">
        <v>-7.2354300000000002E-3</v>
      </c>
      <c r="Q620">
        <v>1.09844E-3</v>
      </c>
      <c r="R620">
        <v>10.866561190000001</v>
      </c>
      <c r="S620">
        <v>0.1379599</v>
      </c>
      <c r="T620">
        <v>0.85546151999999998</v>
      </c>
      <c r="U620">
        <v>-1.10355219</v>
      </c>
      <c r="V620">
        <v>0.2248</v>
      </c>
      <c r="W620">
        <v>0.94255999999999995</v>
      </c>
      <c r="X620">
        <v>4.743E-2</v>
      </c>
      <c r="Y620">
        <v>6.8100000000000001E-3</v>
      </c>
      <c r="Z620">
        <v>0.22670999999999999</v>
      </c>
      <c r="AA620">
        <v>2.9999999999999997E-4</v>
      </c>
      <c r="AB620" s="1">
        <v>4.0000000000000003E-5</v>
      </c>
      <c r="AC620">
        <v>2.0870299999999999</v>
      </c>
      <c r="AD620">
        <v>1.8859999999999998E-2</v>
      </c>
      <c r="AE620">
        <v>0.21393000000000001</v>
      </c>
      <c r="AF620">
        <v>0.12447999999999999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</v>
      </c>
      <c r="AS620">
        <v>1</v>
      </c>
      <c r="AT620">
        <v>10</v>
      </c>
    </row>
    <row r="621" spans="1:46" x14ac:dyDescent="0.25">
      <c r="A621" t="s">
        <v>34</v>
      </c>
      <c r="B621">
        <v>2</v>
      </c>
      <c r="C621">
        <v>2</v>
      </c>
      <c r="D621">
        <v>3</v>
      </c>
      <c r="E621">
        <v>3</v>
      </c>
      <c r="F621">
        <v>2</v>
      </c>
      <c r="G621">
        <v>134</v>
      </c>
      <c r="H621" cm="1">
        <f t="array" ref="H621">_xlfn.SWITCH(B621,1,0.6,2,0.4)*_xlfn.SWITCH(C621,1,0.185,2,0.63,3,0.185)*_xlfn.SWITCH(D621,1,0.185,2,0.63,3,0.185)*_xlfn.SWITCH(E621,1,0.25,2,0.25,3,0.5)*_xlfn.SWITCH(F621,1,0.185,2,0.63,3,0.185)</f>
        <v>1.46853E-2</v>
      </c>
      <c r="I621">
        <v>3.5691134919033606E-2</v>
      </c>
      <c r="J621">
        <v>5</v>
      </c>
      <c r="K621">
        <v>7.4999999999999997E-2</v>
      </c>
      <c r="L621">
        <v>7.0596766899999999</v>
      </c>
      <c r="M621">
        <v>0.13607379</v>
      </c>
      <c r="N621">
        <v>-0.16874557000000001</v>
      </c>
      <c r="O621">
        <v>-1.87091596</v>
      </c>
      <c r="P621">
        <v>-6.6081899999999999E-3</v>
      </c>
      <c r="Q621">
        <v>9.4565000000000003E-4</v>
      </c>
      <c r="R621">
        <v>10.083477309999999</v>
      </c>
      <c r="S621">
        <v>0.14046776999999999</v>
      </c>
      <c r="T621">
        <v>0.82297368999999998</v>
      </c>
      <c r="U621">
        <v>-1.0793314300000001</v>
      </c>
      <c r="V621">
        <v>0.2155</v>
      </c>
      <c r="W621">
        <v>0.83155999999999997</v>
      </c>
      <c r="X621">
        <v>4.5249999999999999E-2</v>
      </c>
      <c r="Y621">
        <v>6.5300000000000002E-3</v>
      </c>
      <c r="Z621">
        <v>0.19933999999999999</v>
      </c>
      <c r="AA621">
        <v>2.9E-4</v>
      </c>
      <c r="AB621" s="1">
        <v>4.0000000000000003E-5</v>
      </c>
      <c r="AC621">
        <v>1.96977</v>
      </c>
      <c r="AD621">
        <v>1.9460000000000002E-2</v>
      </c>
      <c r="AE621">
        <v>0.19708999999999999</v>
      </c>
      <c r="AF621">
        <v>0.11846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320</v>
      </c>
      <c r="AR621">
        <v>1</v>
      </c>
      <c r="AS621">
        <v>1</v>
      </c>
      <c r="AT621">
        <v>10</v>
      </c>
    </row>
    <row r="622" spans="1:46" x14ac:dyDescent="0.25">
      <c r="A622" t="s">
        <v>34</v>
      </c>
      <c r="B622">
        <v>2</v>
      </c>
      <c r="C622">
        <v>2</v>
      </c>
      <c r="D622">
        <v>3</v>
      </c>
      <c r="E622">
        <v>3</v>
      </c>
      <c r="F622">
        <v>3</v>
      </c>
      <c r="G622">
        <v>135</v>
      </c>
      <c r="H622" cm="1">
        <f t="array" ref="H622">_xlfn.SWITCH(B622,1,0.6,2,0.4)*_xlfn.SWITCH(C622,1,0.185,2,0.63,3,0.185)*_xlfn.SWITCH(D622,1,0.185,2,0.63,3,0.185)*_xlfn.SWITCH(E622,1,0.25,2,0.25,3,0.5)*_xlfn.SWITCH(F622,1,0.185,2,0.63,3,0.185)</f>
        <v>4.3123500000000004E-3</v>
      </c>
      <c r="I622">
        <v>1.12631686079532E-2</v>
      </c>
      <c r="J622">
        <v>5</v>
      </c>
      <c r="K622">
        <v>7.4999999999999997E-2</v>
      </c>
      <c r="L622">
        <v>5.5938577699999996</v>
      </c>
      <c r="M622">
        <v>0.23616831999999999</v>
      </c>
      <c r="N622">
        <v>-0.15191473999999999</v>
      </c>
      <c r="O622">
        <v>-1.6474226300000001</v>
      </c>
      <c r="P622">
        <v>-5.2499799999999996E-3</v>
      </c>
      <c r="Q622">
        <v>6.2199E-4</v>
      </c>
      <c r="R622">
        <v>8.8031488099999997</v>
      </c>
      <c r="S622">
        <v>0.15516572000000001</v>
      </c>
      <c r="T622">
        <v>0.82482710000000004</v>
      </c>
      <c r="U622">
        <v>-0.91339402999999997</v>
      </c>
      <c r="V622">
        <v>0.2009</v>
      </c>
      <c r="W622">
        <v>0.70433000000000001</v>
      </c>
      <c r="X622">
        <v>4.2160000000000003E-2</v>
      </c>
      <c r="Y622">
        <v>6.0899999999999999E-3</v>
      </c>
      <c r="Z622">
        <v>0.16772000000000001</v>
      </c>
      <c r="AA622">
        <v>2.7E-4</v>
      </c>
      <c r="AB622" s="1">
        <v>3.0000000000000001E-5</v>
      </c>
      <c r="AC622">
        <v>1.75963</v>
      </c>
      <c r="AD622">
        <v>2.0619999999999999E-2</v>
      </c>
      <c r="AE622">
        <v>0.17385</v>
      </c>
      <c r="AF622">
        <v>0.11008999999999999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320</v>
      </c>
      <c r="AR622">
        <v>1</v>
      </c>
      <c r="AS622">
        <v>1</v>
      </c>
      <c r="AT622">
        <v>10</v>
      </c>
    </row>
    <row r="623" spans="1:46" x14ac:dyDescent="0.25">
      <c r="A623" t="s">
        <v>34</v>
      </c>
      <c r="B623">
        <v>2</v>
      </c>
      <c r="C623">
        <v>3</v>
      </c>
      <c r="D623">
        <v>1</v>
      </c>
      <c r="E623">
        <v>1</v>
      </c>
      <c r="F623">
        <v>1</v>
      </c>
      <c r="G623">
        <v>136</v>
      </c>
      <c r="H623" cm="1">
        <f t="array" ref="H623">_xlfn.SWITCH(B623,1,0.6,2,0.4)*_xlfn.SWITCH(C623,1,0.185,2,0.63,3,0.185)*_xlfn.SWITCH(D623,1,0.185,2,0.63,3,0.185)*_xlfn.SWITCH(E623,1,0.25,2,0.25,3,0.5)*_xlfn.SWITCH(F623,1,0.185,2,0.63,3,0.185)</f>
        <v>6.331625E-4</v>
      </c>
      <c r="I623">
        <v>4.9006352474160011E-4</v>
      </c>
      <c r="J623">
        <v>5</v>
      </c>
      <c r="K623">
        <v>7.4999999999999997E-2</v>
      </c>
      <c r="L623">
        <v>9.6346489399999999</v>
      </c>
      <c r="M623">
        <v>5.0582389999999998E-2</v>
      </c>
      <c r="N623">
        <v>-0.17486751</v>
      </c>
      <c r="O623">
        <v>-2.0888529199999999</v>
      </c>
      <c r="P623">
        <v>-7.6461100000000002E-3</v>
      </c>
      <c r="Q623">
        <v>1.1841099999999999E-3</v>
      </c>
      <c r="R623">
        <v>12.74996938</v>
      </c>
      <c r="S623">
        <v>9.9000260000000007E-2</v>
      </c>
      <c r="T623">
        <v>-0.16727069</v>
      </c>
      <c r="U623">
        <v>-0.53763620999999995</v>
      </c>
      <c r="V623">
        <v>0.2215</v>
      </c>
      <c r="W623">
        <v>0.94108000000000003</v>
      </c>
      <c r="X623">
        <v>4.5990000000000003E-2</v>
      </c>
      <c r="Y623">
        <v>6.7000000000000002E-3</v>
      </c>
      <c r="Z623">
        <v>0.22608</v>
      </c>
      <c r="AA623">
        <v>2.9E-4</v>
      </c>
      <c r="AB623" s="1">
        <v>4.0000000000000003E-5</v>
      </c>
      <c r="AC623">
        <v>2.2336299999999998</v>
      </c>
      <c r="AD623">
        <v>1.6060000000000001E-2</v>
      </c>
      <c r="AE623">
        <v>0.21775</v>
      </c>
      <c r="AF623">
        <v>0.12189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320</v>
      </c>
      <c r="AR623">
        <v>1</v>
      </c>
      <c r="AS623">
        <v>1</v>
      </c>
      <c r="AT623">
        <v>10</v>
      </c>
    </row>
    <row r="624" spans="1:46" x14ac:dyDescent="0.25">
      <c r="A624" t="s">
        <v>34</v>
      </c>
      <c r="B624">
        <v>2</v>
      </c>
      <c r="C624">
        <v>3</v>
      </c>
      <c r="D624">
        <v>1</v>
      </c>
      <c r="E624">
        <v>1</v>
      </c>
      <c r="F624">
        <v>2</v>
      </c>
      <c r="G624">
        <v>137</v>
      </c>
      <c r="H624" cm="1">
        <f t="array" ref="H624">_xlfn.SWITCH(B624,1,0.6,2,0.4)*_xlfn.SWITCH(C624,1,0.185,2,0.63,3,0.185)*_xlfn.SWITCH(D624,1,0.185,2,0.63,3,0.185)*_xlfn.SWITCH(E624,1,0.25,2,0.25,3,0.5)*_xlfn.SWITCH(F624,1,0.185,2,0.63,3,0.185)</f>
        <v>2.1561749999999998E-3</v>
      </c>
      <c r="I624">
        <v>2.0369965903272E-3</v>
      </c>
      <c r="J624">
        <v>5</v>
      </c>
      <c r="K624">
        <v>7.4999999999999997E-2</v>
      </c>
      <c r="L624">
        <v>8.5798170500000008</v>
      </c>
      <c r="M624">
        <v>0.10914525</v>
      </c>
      <c r="N624">
        <v>-0.16498325999999999</v>
      </c>
      <c r="O624">
        <v>-1.8952696600000001</v>
      </c>
      <c r="P624">
        <v>-7.0361299999999998E-3</v>
      </c>
      <c r="Q624">
        <v>9.6648000000000003E-4</v>
      </c>
      <c r="R624">
        <v>11.90464109</v>
      </c>
      <c r="S624">
        <v>0.10492281000000001</v>
      </c>
      <c r="T624">
        <v>-0.12561043999999999</v>
      </c>
      <c r="U624">
        <v>-0.42521143</v>
      </c>
      <c r="V624">
        <v>0.2094</v>
      </c>
      <c r="W624">
        <v>0.83645000000000003</v>
      </c>
      <c r="X624">
        <v>4.3439999999999999E-2</v>
      </c>
      <c r="Y624">
        <v>6.3299999999999997E-3</v>
      </c>
      <c r="Z624">
        <v>0.20050999999999999</v>
      </c>
      <c r="AA624">
        <v>2.7999999999999998E-4</v>
      </c>
      <c r="AB624" s="1">
        <v>4.0000000000000003E-5</v>
      </c>
      <c r="AC624">
        <v>2.11911</v>
      </c>
      <c r="AD624">
        <v>1.67E-2</v>
      </c>
      <c r="AE624">
        <v>0.19896</v>
      </c>
      <c r="AF624">
        <v>0.11484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320</v>
      </c>
      <c r="AR624">
        <v>1</v>
      </c>
      <c r="AS624">
        <v>1</v>
      </c>
      <c r="AT624">
        <v>10</v>
      </c>
    </row>
    <row r="625" spans="1:46" x14ac:dyDescent="0.25">
      <c r="A625" t="s">
        <v>34</v>
      </c>
      <c r="B625">
        <v>2</v>
      </c>
      <c r="C625">
        <v>3</v>
      </c>
      <c r="D625">
        <v>1</v>
      </c>
      <c r="E625">
        <v>1</v>
      </c>
      <c r="F625">
        <v>3</v>
      </c>
      <c r="G625">
        <v>138</v>
      </c>
      <c r="H625" cm="1">
        <f t="array" ref="H625">_xlfn.SWITCH(B625,1,0.6,2,0.4)*_xlfn.SWITCH(C625,1,0.185,2,0.63,3,0.185)*_xlfn.SWITCH(D625,1,0.185,2,0.63,3,0.185)*_xlfn.SWITCH(E625,1,0.25,2,0.25,3,0.5)*_xlfn.SWITCH(F625,1,0.185,2,0.63,3,0.185)</f>
        <v>6.331625E-4</v>
      </c>
      <c r="I625">
        <v>5.8418110109200003E-4</v>
      </c>
      <c r="J625">
        <v>5</v>
      </c>
      <c r="K625">
        <v>7.4999999999999997E-2</v>
      </c>
      <c r="L625">
        <v>6.9948390600000003</v>
      </c>
      <c r="M625">
        <v>0.24978217</v>
      </c>
      <c r="N625">
        <v>-0.14764793000000001</v>
      </c>
      <c r="O625">
        <v>-1.6853778399999999</v>
      </c>
      <c r="P625">
        <v>-5.3912200000000004E-3</v>
      </c>
      <c r="Q625">
        <v>5.0624999999999997E-4</v>
      </c>
      <c r="R625">
        <v>9.7746302600000003</v>
      </c>
      <c r="S625">
        <v>0.13728903000000001</v>
      </c>
      <c r="T625">
        <v>-7.0123439999999995E-2</v>
      </c>
      <c r="U625">
        <v>-5.2704719999999997E-2</v>
      </c>
      <c r="V625">
        <v>0.19550000000000001</v>
      </c>
      <c r="W625">
        <v>0.71528000000000003</v>
      </c>
      <c r="X625">
        <v>4.0849999999999997E-2</v>
      </c>
      <c r="Y625">
        <v>5.9199999999999999E-3</v>
      </c>
      <c r="Z625">
        <v>0.17086999999999999</v>
      </c>
      <c r="AA625">
        <v>2.5999999999999998E-4</v>
      </c>
      <c r="AB625" s="1">
        <v>3.0000000000000001E-5</v>
      </c>
      <c r="AC625">
        <v>1.84799</v>
      </c>
      <c r="AD625">
        <v>1.8890000000000001E-2</v>
      </c>
      <c r="AE625">
        <v>0.17463999999999999</v>
      </c>
      <c r="AF625">
        <v>0.10713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320</v>
      </c>
      <c r="AR625">
        <v>1</v>
      </c>
      <c r="AS625">
        <v>1</v>
      </c>
      <c r="AT625">
        <v>10</v>
      </c>
    </row>
    <row r="626" spans="1:46" x14ac:dyDescent="0.25">
      <c r="A626" t="s">
        <v>34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139</v>
      </c>
      <c r="H626" cm="1">
        <f t="array" ref="H626">_xlfn.SWITCH(B626,1,0.6,2,0.4)*_xlfn.SWITCH(C626,1,0.185,2,0.63,3,0.185)*_xlfn.SWITCH(D626,1,0.185,2,0.63,3,0.185)*_xlfn.SWITCH(E626,1,0.25,2,0.25,3,0.5)*_xlfn.SWITCH(F626,1,0.185,2,0.63,3,0.185)</f>
        <v>6.331625E-4</v>
      </c>
      <c r="I626">
        <v>6.1110697929760008E-4</v>
      </c>
      <c r="J626">
        <v>5</v>
      </c>
      <c r="K626">
        <v>7.4999999999999997E-2</v>
      </c>
      <c r="L626">
        <v>9.8110222</v>
      </c>
      <c r="M626">
        <v>5.0968430000000002E-2</v>
      </c>
      <c r="N626">
        <v>-0.17489281000000001</v>
      </c>
      <c r="O626">
        <v>-2.1358967999999998</v>
      </c>
      <c r="P626">
        <v>-7.6804200000000003E-3</v>
      </c>
      <c r="Q626">
        <v>1.1833600000000001E-3</v>
      </c>
      <c r="R626">
        <v>13.106682599999999</v>
      </c>
      <c r="S626">
        <v>9.6731150000000002E-2</v>
      </c>
      <c r="T626">
        <v>8.2244250000000005E-2</v>
      </c>
      <c r="U626">
        <v>-0.72028402999999996</v>
      </c>
      <c r="V626">
        <v>0.22170000000000001</v>
      </c>
      <c r="W626">
        <v>0.96697999999999995</v>
      </c>
      <c r="X626">
        <v>4.6059999999999997E-2</v>
      </c>
      <c r="Y626">
        <v>6.7000000000000002E-3</v>
      </c>
      <c r="Z626">
        <v>0.23244999999999999</v>
      </c>
      <c r="AA626">
        <v>2.9E-4</v>
      </c>
      <c r="AB626" s="1">
        <v>4.0000000000000003E-5</v>
      </c>
      <c r="AC626">
        <v>2.2727499999999998</v>
      </c>
      <c r="AD626">
        <v>1.5740000000000001E-2</v>
      </c>
      <c r="AE626">
        <v>0.22106999999999999</v>
      </c>
      <c r="AF626">
        <v>0.12225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320</v>
      </c>
      <c r="AR626">
        <v>1</v>
      </c>
      <c r="AS626">
        <v>1</v>
      </c>
      <c r="AT626">
        <v>10</v>
      </c>
    </row>
    <row r="627" spans="1:46" x14ac:dyDescent="0.25">
      <c r="A627" t="s">
        <v>34</v>
      </c>
      <c r="B627">
        <v>2</v>
      </c>
      <c r="C627">
        <v>3</v>
      </c>
      <c r="D627">
        <v>1</v>
      </c>
      <c r="E627">
        <v>2</v>
      </c>
      <c r="F627">
        <v>2</v>
      </c>
      <c r="G627">
        <v>140</v>
      </c>
      <c r="H627" cm="1">
        <f t="array" ref="H627">_xlfn.SWITCH(B627,1,0.6,2,0.4)*_xlfn.SWITCH(C627,1,0.185,2,0.63,3,0.185)*_xlfn.SWITCH(D627,1,0.185,2,0.63,3,0.185)*_xlfn.SWITCH(E627,1,0.25,2,0.25,3,0.5)*_xlfn.SWITCH(F627,1,0.185,2,0.63,3,0.185)</f>
        <v>2.1561749999999998E-3</v>
      </c>
      <c r="I627">
        <v>2.3818195467336001E-3</v>
      </c>
      <c r="J627">
        <v>5</v>
      </c>
      <c r="K627">
        <v>7.4999999999999997E-2</v>
      </c>
      <c r="L627">
        <v>8.7492334100000004</v>
      </c>
      <c r="M627">
        <v>0.10943677</v>
      </c>
      <c r="N627">
        <v>-0.16501329000000001</v>
      </c>
      <c r="O627">
        <v>-1.94058766</v>
      </c>
      <c r="P627">
        <v>-7.0713900000000003E-3</v>
      </c>
      <c r="Q627">
        <v>9.6582999999999999E-4</v>
      </c>
      <c r="R627">
        <v>12.277888900000001</v>
      </c>
      <c r="S627">
        <v>0.10228501</v>
      </c>
      <c r="T627">
        <v>0.12306744</v>
      </c>
      <c r="U627">
        <v>-0.60851191000000004</v>
      </c>
      <c r="V627">
        <v>0.20979999999999999</v>
      </c>
      <c r="W627">
        <v>0.86146</v>
      </c>
      <c r="X627">
        <v>4.3540000000000002E-2</v>
      </c>
      <c r="Y627">
        <v>6.3499999999999997E-3</v>
      </c>
      <c r="Z627">
        <v>0.20673</v>
      </c>
      <c r="AA627">
        <v>2.7999999999999998E-4</v>
      </c>
      <c r="AB627" s="1">
        <v>4.0000000000000003E-5</v>
      </c>
      <c r="AC627">
        <v>2.16283</v>
      </c>
      <c r="AD627">
        <v>1.635E-2</v>
      </c>
      <c r="AE627">
        <v>0.2024</v>
      </c>
      <c r="AF627">
        <v>0.11521000000000001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320</v>
      </c>
      <c r="AR627">
        <v>1</v>
      </c>
      <c r="AS627">
        <v>1</v>
      </c>
      <c r="AT627">
        <v>10</v>
      </c>
    </row>
    <row r="628" spans="1:46" x14ac:dyDescent="0.25">
      <c r="A628" t="s">
        <v>34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141</v>
      </c>
      <c r="H628" cm="1">
        <f t="array" ref="H628">_xlfn.SWITCH(B628,1,0.6,2,0.4)*_xlfn.SWITCH(C628,1,0.185,2,0.63,3,0.185)*_xlfn.SWITCH(D628,1,0.185,2,0.63,3,0.185)*_xlfn.SWITCH(E628,1,0.25,2,0.25,3,0.5)*_xlfn.SWITCH(F628,1,0.185,2,0.63,3,0.185)</f>
        <v>6.331625E-4</v>
      </c>
      <c r="I628">
        <v>6.239291985404E-4</v>
      </c>
      <c r="J628">
        <v>5</v>
      </c>
      <c r="K628">
        <v>7.4999999999999997E-2</v>
      </c>
      <c r="L628">
        <v>7.1486090600000001</v>
      </c>
      <c r="M628">
        <v>0.25007355999999997</v>
      </c>
      <c r="N628">
        <v>-0.14769214999999999</v>
      </c>
      <c r="O628">
        <v>-1.72687133</v>
      </c>
      <c r="P628">
        <v>-5.4262499999999997E-3</v>
      </c>
      <c r="Q628">
        <v>5.0547000000000005E-4</v>
      </c>
      <c r="R628">
        <v>10.13102102</v>
      </c>
      <c r="S628">
        <v>0.13376024</v>
      </c>
      <c r="T628">
        <v>0.17561344000000001</v>
      </c>
      <c r="U628">
        <v>-0.23659221</v>
      </c>
      <c r="V628">
        <v>0.19589999999999999</v>
      </c>
      <c r="W628">
        <v>0.73655999999999999</v>
      </c>
      <c r="X628">
        <v>4.095E-2</v>
      </c>
      <c r="Y628">
        <v>5.9300000000000004E-3</v>
      </c>
      <c r="Z628">
        <v>0.17627000000000001</v>
      </c>
      <c r="AA628">
        <v>2.5999999999999998E-4</v>
      </c>
      <c r="AB628" s="1">
        <v>3.0000000000000001E-5</v>
      </c>
      <c r="AC628">
        <v>1.89286</v>
      </c>
      <c r="AD628">
        <v>1.8489999999999999E-2</v>
      </c>
      <c r="AE628">
        <v>0.17771999999999999</v>
      </c>
      <c r="AF628">
        <v>0.10743999999999999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320</v>
      </c>
      <c r="AR628">
        <v>1</v>
      </c>
      <c r="AS628">
        <v>1</v>
      </c>
      <c r="AT628">
        <v>10</v>
      </c>
    </row>
    <row r="629" spans="1:46" x14ac:dyDescent="0.25">
      <c r="A629" t="s">
        <v>34</v>
      </c>
      <c r="B629">
        <v>2</v>
      </c>
      <c r="C629">
        <v>3</v>
      </c>
      <c r="D629">
        <v>1</v>
      </c>
      <c r="E629">
        <v>3</v>
      </c>
      <c r="F629">
        <v>1</v>
      </c>
      <c r="G629">
        <v>142</v>
      </c>
      <c r="H629" cm="1">
        <f t="array" ref="H629">_xlfn.SWITCH(B629,1,0.6,2,0.4)*_xlfn.SWITCH(C629,1,0.185,2,0.63,3,0.185)*_xlfn.SWITCH(D629,1,0.185,2,0.63,3,0.185)*_xlfn.SWITCH(E629,1,0.25,2,0.25,3,0.5)*_xlfn.SWITCH(F629,1,0.185,2,0.63,3,0.185)</f>
        <v>1.266325E-3</v>
      </c>
      <c r="I629">
        <v>2.1843615464812003E-3</v>
      </c>
      <c r="J629">
        <v>5</v>
      </c>
      <c r="K629">
        <v>7.4999999999999997E-2</v>
      </c>
      <c r="L629">
        <v>9.1589176600000002</v>
      </c>
      <c r="M629">
        <v>5.7074420000000001E-2</v>
      </c>
      <c r="N629">
        <v>-0.17394330999999999</v>
      </c>
      <c r="O629">
        <v>-1.9764470300000001</v>
      </c>
      <c r="P629">
        <v>-7.6443199999999996E-3</v>
      </c>
      <c r="Q629">
        <v>1.1830499999999999E-3</v>
      </c>
      <c r="R629">
        <v>11.76234773</v>
      </c>
      <c r="S629">
        <v>0.10596543999999999</v>
      </c>
      <c r="T629">
        <v>0.70163507999999997</v>
      </c>
      <c r="U629">
        <v>-1.5159593200000001</v>
      </c>
      <c r="V629">
        <v>0.2225</v>
      </c>
      <c r="W629">
        <v>0.87956000000000001</v>
      </c>
      <c r="X629">
        <v>4.6149999999999997E-2</v>
      </c>
      <c r="Y629">
        <v>6.7299999999999999E-3</v>
      </c>
      <c r="Z629">
        <v>0.21074999999999999</v>
      </c>
      <c r="AA629">
        <v>2.9E-4</v>
      </c>
      <c r="AB629" s="1">
        <v>4.0000000000000003E-5</v>
      </c>
      <c r="AC629">
        <v>2.1245400000000001</v>
      </c>
      <c r="AD629">
        <v>1.7010000000000001E-2</v>
      </c>
      <c r="AE629">
        <v>0.21018999999999999</v>
      </c>
      <c r="AF629">
        <v>0.12198000000000001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320</v>
      </c>
      <c r="AR629">
        <v>1</v>
      </c>
      <c r="AS629">
        <v>1</v>
      </c>
      <c r="AT629">
        <v>10</v>
      </c>
    </row>
    <row r="630" spans="1:46" x14ac:dyDescent="0.25">
      <c r="A630" t="s">
        <v>34</v>
      </c>
      <c r="B630">
        <v>2</v>
      </c>
      <c r="C630">
        <v>3</v>
      </c>
      <c r="D630">
        <v>1</v>
      </c>
      <c r="E630">
        <v>3</v>
      </c>
      <c r="F630">
        <v>2</v>
      </c>
      <c r="G630">
        <v>143</v>
      </c>
      <c r="H630" cm="1">
        <f t="array" ref="H630">_xlfn.SWITCH(B630,1,0.6,2,0.4)*_xlfn.SWITCH(C630,1,0.185,2,0.63,3,0.185)*_xlfn.SWITCH(D630,1,0.185,2,0.63,3,0.185)*_xlfn.SWITCH(E630,1,0.25,2,0.25,3,0.5)*_xlfn.SWITCH(F630,1,0.185,2,0.63,3,0.185)</f>
        <v>4.3123499999999995E-3</v>
      </c>
      <c r="I630">
        <v>6.5703001249415999E-3</v>
      </c>
      <c r="J630">
        <v>5</v>
      </c>
      <c r="K630">
        <v>7.4999999999999997E-2</v>
      </c>
      <c r="L630">
        <v>8.1384255400000001</v>
      </c>
      <c r="M630">
        <v>0.11592905000000001</v>
      </c>
      <c r="N630">
        <v>-0.16404883000000001</v>
      </c>
      <c r="O630">
        <v>-1.7914350999999999</v>
      </c>
      <c r="P630">
        <v>-7.0311999999999996E-3</v>
      </c>
      <c r="Q630">
        <v>9.6506999999999995E-4</v>
      </c>
      <c r="R630">
        <v>10.921107279999999</v>
      </c>
      <c r="S630">
        <v>0.11271885</v>
      </c>
      <c r="T630">
        <v>0.74917093999999995</v>
      </c>
      <c r="U630">
        <v>-1.4016268700000001</v>
      </c>
      <c r="V630">
        <v>0.2104</v>
      </c>
      <c r="W630">
        <v>0.78222999999999998</v>
      </c>
      <c r="X630">
        <v>4.36E-2</v>
      </c>
      <c r="Y630">
        <v>6.3600000000000002E-3</v>
      </c>
      <c r="Z630">
        <v>0.18681</v>
      </c>
      <c r="AA630">
        <v>2.7999999999999998E-4</v>
      </c>
      <c r="AB630" s="1">
        <v>4.0000000000000003E-5</v>
      </c>
      <c r="AC630">
        <v>2.0097999999999998</v>
      </c>
      <c r="AD630">
        <v>1.7729999999999999E-2</v>
      </c>
      <c r="AE630">
        <v>0.19198000000000001</v>
      </c>
      <c r="AF630">
        <v>0.11514000000000001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320</v>
      </c>
      <c r="AR630">
        <v>1</v>
      </c>
      <c r="AS630">
        <v>1</v>
      </c>
      <c r="AT630">
        <v>10</v>
      </c>
    </row>
    <row r="631" spans="1:46" x14ac:dyDescent="0.25">
      <c r="A631" t="s">
        <v>34</v>
      </c>
      <c r="B631">
        <v>2</v>
      </c>
      <c r="C631">
        <v>3</v>
      </c>
      <c r="D631">
        <v>1</v>
      </c>
      <c r="E631">
        <v>3</v>
      </c>
      <c r="F631">
        <v>3</v>
      </c>
      <c r="G631">
        <v>144</v>
      </c>
      <c r="H631" cm="1">
        <f t="array" ref="H631">_xlfn.SWITCH(B631,1,0.6,2,0.4)*_xlfn.SWITCH(C631,1,0.185,2,0.63,3,0.185)*_xlfn.SWITCH(D631,1,0.185,2,0.63,3,0.185)*_xlfn.SWITCH(E631,1,0.25,2,0.25,3,0.5)*_xlfn.SWITCH(F631,1,0.185,2,0.63,3,0.185)</f>
        <v>1.266325E-3</v>
      </c>
      <c r="I631">
        <v>1.195296389638E-3</v>
      </c>
      <c r="J631">
        <v>5</v>
      </c>
      <c r="K631">
        <v>7.4999999999999997E-2</v>
      </c>
      <c r="L631">
        <v>6.6004622099999999</v>
      </c>
      <c r="M631">
        <v>0.25659703</v>
      </c>
      <c r="N631">
        <v>-0.14667105999999999</v>
      </c>
      <c r="O631">
        <v>-1.5931761</v>
      </c>
      <c r="P631">
        <v>-5.3867000000000003E-3</v>
      </c>
      <c r="Q631">
        <v>5.0518999999999998E-4</v>
      </c>
      <c r="R631">
        <v>8.8785048799999995</v>
      </c>
      <c r="S631">
        <v>0.14713375000000001</v>
      </c>
      <c r="T631">
        <v>0.81412013999999999</v>
      </c>
      <c r="U631">
        <v>-1.0278554600000001</v>
      </c>
      <c r="V631">
        <v>0.1963</v>
      </c>
      <c r="W631">
        <v>0.67091999999999996</v>
      </c>
      <c r="X631">
        <v>4.1000000000000002E-2</v>
      </c>
      <c r="Y631">
        <v>5.9500000000000004E-3</v>
      </c>
      <c r="Z631">
        <v>0.15937000000000001</v>
      </c>
      <c r="AA631">
        <v>2.5999999999999998E-4</v>
      </c>
      <c r="AB631" s="1">
        <v>3.0000000000000001E-5</v>
      </c>
      <c r="AC631">
        <v>1.7394000000000001</v>
      </c>
      <c r="AD631">
        <v>2.0049999999999998E-2</v>
      </c>
      <c r="AE631">
        <v>0.16858000000000001</v>
      </c>
      <c r="AF631">
        <v>0.10748000000000001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320</v>
      </c>
      <c r="AR631">
        <v>1</v>
      </c>
      <c r="AS631">
        <v>1</v>
      </c>
      <c r="AT631">
        <v>10</v>
      </c>
    </row>
    <row r="632" spans="1:46" x14ac:dyDescent="0.25">
      <c r="A632" t="s">
        <v>34</v>
      </c>
      <c r="B632">
        <v>2</v>
      </c>
      <c r="C632">
        <v>3</v>
      </c>
      <c r="D632">
        <v>2</v>
      </c>
      <c r="E632">
        <v>1</v>
      </c>
      <c r="F632">
        <v>1</v>
      </c>
      <c r="G632">
        <v>145</v>
      </c>
      <c r="H632" cm="1">
        <f t="array" ref="H632">_xlfn.SWITCH(B632,1,0.6,2,0.4)*_xlfn.SWITCH(C632,1,0.185,2,0.63,3,0.185)*_xlfn.SWITCH(D632,1,0.185,2,0.63,3,0.185)*_xlfn.SWITCH(E632,1,0.25,2,0.25,3,0.5)*_xlfn.SWITCH(F632,1,0.185,2,0.63,3,0.185)</f>
        <v>2.1561749999999998E-3</v>
      </c>
      <c r="I632">
        <v>9.8720019073439999E-4</v>
      </c>
      <c r="J632">
        <v>5</v>
      </c>
      <c r="K632">
        <v>7.4999999999999997E-2</v>
      </c>
      <c r="L632">
        <v>9.3630049399999997</v>
      </c>
      <c r="M632">
        <v>5.6024539999999998E-2</v>
      </c>
      <c r="N632">
        <v>-0.18056494000000001</v>
      </c>
      <c r="O632">
        <v>-2.1305524899999999</v>
      </c>
      <c r="P632">
        <v>-7.6801700000000001E-3</v>
      </c>
      <c r="Q632">
        <v>1.1802200000000001E-3</v>
      </c>
      <c r="R632">
        <v>12.27957378</v>
      </c>
      <c r="S632">
        <v>0.11220210999999999</v>
      </c>
      <c r="T632">
        <v>-0.11410700999999999</v>
      </c>
      <c r="U632">
        <v>-0.33704632000000001</v>
      </c>
      <c r="V632">
        <v>0.22289999999999999</v>
      </c>
      <c r="W632">
        <v>0.96680999999999995</v>
      </c>
      <c r="X632">
        <v>4.6580000000000003E-2</v>
      </c>
      <c r="Y632">
        <v>6.7400000000000003E-3</v>
      </c>
      <c r="Z632">
        <v>0.23265</v>
      </c>
      <c r="AA632">
        <v>2.9999999999999997E-4</v>
      </c>
      <c r="AB632" s="1">
        <v>4.0000000000000003E-5</v>
      </c>
      <c r="AC632">
        <v>2.2148300000000001</v>
      </c>
      <c r="AD632">
        <v>1.6809999999999999E-2</v>
      </c>
      <c r="AE632">
        <v>0.21955</v>
      </c>
      <c r="AF632">
        <v>0.12317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320</v>
      </c>
      <c r="AR632">
        <v>1</v>
      </c>
      <c r="AS632">
        <v>1</v>
      </c>
      <c r="AT632">
        <v>10</v>
      </c>
    </row>
    <row r="633" spans="1:46" x14ac:dyDescent="0.25">
      <c r="A633" t="s">
        <v>34</v>
      </c>
      <c r="B633">
        <v>2</v>
      </c>
      <c r="C633">
        <v>3</v>
      </c>
      <c r="D633">
        <v>2</v>
      </c>
      <c r="E633">
        <v>1</v>
      </c>
      <c r="F633">
        <v>2</v>
      </c>
      <c r="G633">
        <v>146</v>
      </c>
      <c r="H633" cm="1">
        <f t="array" ref="H633">_xlfn.SWITCH(B633,1,0.6,2,0.4)*_xlfn.SWITCH(C633,1,0.185,2,0.63,3,0.185)*_xlfn.SWITCH(D633,1,0.185,2,0.63,3,0.185)*_xlfn.SWITCH(E633,1,0.25,2,0.25,3,0.5)*_xlfn.SWITCH(F633,1,0.185,2,0.63,3,0.185)</f>
        <v>7.3426499999999992E-3</v>
      </c>
      <c r="I633">
        <v>4.5917426233192003E-3</v>
      </c>
      <c r="J633">
        <v>5</v>
      </c>
      <c r="K633">
        <v>7.4999999999999997E-2</v>
      </c>
      <c r="L633">
        <v>8.3077549699999995</v>
      </c>
      <c r="M633">
        <v>0.1013068</v>
      </c>
      <c r="N633">
        <v>-0.1712388</v>
      </c>
      <c r="O633">
        <v>-1.9221834900000001</v>
      </c>
      <c r="P633">
        <v>-7.03917E-3</v>
      </c>
      <c r="Q633">
        <v>9.9219E-4</v>
      </c>
      <c r="R633">
        <v>11.51289304</v>
      </c>
      <c r="S633">
        <v>0.11499642</v>
      </c>
      <c r="T633">
        <v>-0.11064867</v>
      </c>
      <c r="U633">
        <v>-0.27418467000000002</v>
      </c>
      <c r="V633">
        <v>0.21199999999999999</v>
      </c>
      <c r="W633">
        <v>0.85487999999999997</v>
      </c>
      <c r="X633">
        <v>4.4170000000000001E-2</v>
      </c>
      <c r="Y633">
        <v>6.4099999999999999E-3</v>
      </c>
      <c r="Z633">
        <v>0.20519000000000001</v>
      </c>
      <c r="AA633">
        <v>2.7999999999999998E-4</v>
      </c>
      <c r="AB633" s="1">
        <v>4.0000000000000003E-5</v>
      </c>
      <c r="AC633">
        <v>2.1035499999999998</v>
      </c>
      <c r="AD633">
        <v>1.7350000000000001E-2</v>
      </c>
      <c r="AE633">
        <v>0.20125999999999999</v>
      </c>
      <c r="AF633">
        <v>0.11645999999999999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320</v>
      </c>
      <c r="AR633">
        <v>1</v>
      </c>
      <c r="AS633">
        <v>1</v>
      </c>
      <c r="AT633">
        <v>10</v>
      </c>
    </row>
    <row r="634" spans="1:46" x14ac:dyDescent="0.25">
      <c r="A634" t="s">
        <v>34</v>
      </c>
      <c r="B634">
        <v>2</v>
      </c>
      <c r="C634">
        <v>3</v>
      </c>
      <c r="D634">
        <v>2</v>
      </c>
      <c r="E634">
        <v>1</v>
      </c>
      <c r="F634">
        <v>3</v>
      </c>
      <c r="G634">
        <v>147</v>
      </c>
      <c r="H634" cm="1">
        <f t="array" ref="H634">_xlfn.SWITCH(B634,1,0.6,2,0.4)*_xlfn.SWITCH(C634,1,0.185,2,0.63,3,0.185)*_xlfn.SWITCH(D634,1,0.185,2,0.63,3,0.185)*_xlfn.SWITCH(E634,1,0.25,2,0.25,3,0.5)*_xlfn.SWITCH(F634,1,0.185,2,0.63,3,0.185)</f>
        <v>2.1561749999999998E-3</v>
      </c>
      <c r="I634">
        <v>1.6111094137964002E-3</v>
      </c>
      <c r="J634">
        <v>5</v>
      </c>
      <c r="K634">
        <v>7.4999999999999997E-2</v>
      </c>
      <c r="L634">
        <v>6.7730800599999998</v>
      </c>
      <c r="M634">
        <v>0.22230174</v>
      </c>
      <c r="N634">
        <v>-0.15415567999999999</v>
      </c>
      <c r="O634">
        <v>-1.70350976</v>
      </c>
      <c r="P634">
        <v>-5.4565000000000004E-3</v>
      </c>
      <c r="Q634">
        <v>5.865E-4</v>
      </c>
      <c r="R634">
        <v>9.8405520899999992</v>
      </c>
      <c r="S634">
        <v>0.13710312999999999</v>
      </c>
      <c r="T634">
        <v>-7.6688030000000004E-2</v>
      </c>
      <c r="U634">
        <v>-1.1133870000000001E-2</v>
      </c>
      <c r="V634">
        <v>0.1981</v>
      </c>
      <c r="W634">
        <v>0.73</v>
      </c>
      <c r="X634">
        <v>4.1410000000000002E-2</v>
      </c>
      <c r="Y634">
        <v>6.0000000000000001E-3</v>
      </c>
      <c r="Z634">
        <v>0.17448</v>
      </c>
      <c r="AA634">
        <v>2.5999999999999998E-4</v>
      </c>
      <c r="AB634" s="1">
        <v>3.0000000000000001E-5</v>
      </c>
      <c r="AC634">
        <v>1.8728199999999999</v>
      </c>
      <c r="AD634">
        <v>1.899E-2</v>
      </c>
      <c r="AE634">
        <v>0.17759</v>
      </c>
      <c r="AF634">
        <v>0.10857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320</v>
      </c>
      <c r="AR634">
        <v>1</v>
      </c>
      <c r="AS634">
        <v>1</v>
      </c>
      <c r="AT634">
        <v>10</v>
      </c>
    </row>
    <row r="635" spans="1:46" x14ac:dyDescent="0.25">
      <c r="A635" t="s">
        <v>34</v>
      </c>
      <c r="B635">
        <v>2</v>
      </c>
      <c r="C635">
        <v>3</v>
      </c>
      <c r="D635">
        <v>2</v>
      </c>
      <c r="E635">
        <v>2</v>
      </c>
      <c r="F635">
        <v>1</v>
      </c>
      <c r="G635">
        <v>148</v>
      </c>
      <c r="H635" cm="1">
        <f t="array" ref="H635">_xlfn.SWITCH(B635,1,0.6,2,0.4)*_xlfn.SWITCH(C635,1,0.185,2,0.63,3,0.185)*_xlfn.SWITCH(D635,1,0.185,2,0.63,3,0.185)*_xlfn.SWITCH(E635,1,0.25,2,0.25,3,0.5)*_xlfn.SWITCH(F635,1,0.185,2,0.63,3,0.185)</f>
        <v>2.1561749999999998E-3</v>
      </c>
      <c r="I635">
        <v>1.2928474996348001E-3</v>
      </c>
      <c r="J635">
        <v>5</v>
      </c>
      <c r="K635">
        <v>7.4999999999999997E-2</v>
      </c>
      <c r="L635">
        <v>9.5361410699999993</v>
      </c>
      <c r="M635">
        <v>5.6511159999999998E-2</v>
      </c>
      <c r="N635">
        <v>-0.18059527</v>
      </c>
      <c r="O635">
        <v>-2.17680718</v>
      </c>
      <c r="P635">
        <v>-7.7133599999999998E-3</v>
      </c>
      <c r="Q635">
        <v>1.1792700000000001E-3</v>
      </c>
      <c r="R635">
        <v>12.615910019999999</v>
      </c>
      <c r="S635">
        <v>0.10981375</v>
      </c>
      <c r="T635">
        <v>0.1341697</v>
      </c>
      <c r="U635">
        <v>-0.51925392999999997</v>
      </c>
      <c r="V635">
        <v>0.22289999999999999</v>
      </c>
      <c r="W635">
        <v>0.99153000000000002</v>
      </c>
      <c r="X635">
        <v>4.6609999999999999E-2</v>
      </c>
      <c r="Y635">
        <v>6.7400000000000003E-3</v>
      </c>
      <c r="Z635">
        <v>0.23871000000000001</v>
      </c>
      <c r="AA635">
        <v>2.9999999999999997E-4</v>
      </c>
      <c r="AB635" s="1">
        <v>4.0000000000000003E-5</v>
      </c>
      <c r="AC635">
        <v>2.25136</v>
      </c>
      <c r="AD635">
        <v>1.6480000000000002E-2</v>
      </c>
      <c r="AE635">
        <v>0.22258</v>
      </c>
      <c r="AF635">
        <v>0.12353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320</v>
      </c>
      <c r="AR635">
        <v>1</v>
      </c>
      <c r="AS635">
        <v>1</v>
      </c>
      <c r="AT635">
        <v>10</v>
      </c>
    </row>
    <row r="636" spans="1:46" x14ac:dyDescent="0.25">
      <c r="A636" t="s">
        <v>34</v>
      </c>
      <c r="B636">
        <v>2</v>
      </c>
      <c r="C636">
        <v>3</v>
      </c>
      <c r="D636">
        <v>2</v>
      </c>
      <c r="E636">
        <v>2</v>
      </c>
      <c r="F636">
        <v>2</v>
      </c>
      <c r="G636">
        <v>149</v>
      </c>
      <c r="H636" cm="1">
        <f t="array" ref="H636">_xlfn.SWITCH(B636,1,0.6,2,0.4)*_xlfn.SWITCH(C636,1,0.185,2,0.63,3,0.185)*_xlfn.SWITCH(D636,1,0.185,2,0.63,3,0.185)*_xlfn.SWITCH(E636,1,0.25,2,0.25,3,0.5)*_xlfn.SWITCH(F636,1,0.185,2,0.63,3,0.185)</f>
        <v>7.3426499999999992E-3</v>
      </c>
      <c r="I636">
        <v>5.6627563526976009E-3</v>
      </c>
      <c r="J636">
        <v>5</v>
      </c>
      <c r="K636">
        <v>7.4999999999999997E-2</v>
      </c>
      <c r="L636">
        <v>8.47474068</v>
      </c>
      <c r="M636">
        <v>0.10169153</v>
      </c>
      <c r="N636">
        <v>-0.17127270999999999</v>
      </c>
      <c r="O636">
        <v>-1.96694642</v>
      </c>
      <c r="P636">
        <v>-7.0734500000000002E-3</v>
      </c>
      <c r="Q636">
        <v>9.913700000000001E-4</v>
      </c>
      <c r="R636">
        <v>11.868391880000001</v>
      </c>
      <c r="S636">
        <v>0.11227956</v>
      </c>
      <c r="T636">
        <v>0.13720621999999999</v>
      </c>
      <c r="U636">
        <v>-0.45722001000000001</v>
      </c>
      <c r="V636">
        <v>0.2122</v>
      </c>
      <c r="W636">
        <v>0.87888999999999995</v>
      </c>
      <c r="X636">
        <v>4.4240000000000002E-2</v>
      </c>
      <c r="Y636">
        <v>6.4200000000000004E-3</v>
      </c>
      <c r="Z636">
        <v>0.21115999999999999</v>
      </c>
      <c r="AA636">
        <v>2.7999999999999998E-4</v>
      </c>
      <c r="AB636" s="1">
        <v>4.0000000000000003E-5</v>
      </c>
      <c r="AC636">
        <v>2.14473</v>
      </c>
      <c r="AD636">
        <v>1.7000000000000001E-2</v>
      </c>
      <c r="AE636">
        <v>0.20444999999999999</v>
      </c>
      <c r="AF636">
        <v>0.11677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</v>
      </c>
      <c r="AR636">
        <v>1</v>
      </c>
      <c r="AS636">
        <v>1</v>
      </c>
      <c r="AT636">
        <v>10</v>
      </c>
    </row>
    <row r="637" spans="1:46" x14ac:dyDescent="0.25">
      <c r="A637" t="s">
        <v>34</v>
      </c>
      <c r="B637">
        <v>2</v>
      </c>
      <c r="C637">
        <v>3</v>
      </c>
      <c r="D637">
        <v>2</v>
      </c>
      <c r="E637">
        <v>2</v>
      </c>
      <c r="F637">
        <v>3</v>
      </c>
      <c r="G637">
        <v>150</v>
      </c>
      <c r="H637" cm="1">
        <f t="array" ref="H637">_xlfn.SWITCH(B637,1,0.6,2,0.4)*_xlfn.SWITCH(C637,1,0.185,2,0.63,3,0.185)*_xlfn.SWITCH(D637,1,0.185,2,0.63,3,0.185)*_xlfn.SWITCH(E637,1,0.25,2,0.25,3,0.5)*_xlfn.SWITCH(F637,1,0.185,2,0.63,3,0.185)</f>
        <v>2.1561749999999998E-3</v>
      </c>
      <c r="I637">
        <v>1.8290164386887998E-3</v>
      </c>
      <c r="J637">
        <v>5</v>
      </c>
      <c r="K637">
        <v>7.4999999999999997E-2</v>
      </c>
      <c r="L637">
        <v>6.9270357799999998</v>
      </c>
      <c r="M637">
        <v>0.22262251</v>
      </c>
      <c r="N637">
        <v>-0.15419975</v>
      </c>
      <c r="O637">
        <v>-1.7450698600000001</v>
      </c>
      <c r="P637">
        <v>-5.4911600000000001E-3</v>
      </c>
      <c r="Q637">
        <v>5.8567000000000005E-4</v>
      </c>
      <c r="R637">
        <v>10.19296323</v>
      </c>
      <c r="S637">
        <v>0.13364681</v>
      </c>
      <c r="T637">
        <v>0.16900884999999999</v>
      </c>
      <c r="U637">
        <v>-0.19495377999999999</v>
      </c>
      <c r="V637">
        <v>0.19839999999999999</v>
      </c>
      <c r="W637">
        <v>0.75112999999999996</v>
      </c>
      <c r="X637">
        <v>4.1489999999999999E-2</v>
      </c>
      <c r="Y637">
        <v>6.0099999999999997E-3</v>
      </c>
      <c r="Z637">
        <v>0.17984</v>
      </c>
      <c r="AA637">
        <v>2.5999999999999998E-4</v>
      </c>
      <c r="AB637" s="1">
        <v>3.0000000000000001E-5</v>
      </c>
      <c r="AC637">
        <v>1.9164699999999999</v>
      </c>
      <c r="AD637">
        <v>1.8579999999999999E-2</v>
      </c>
      <c r="AE637">
        <v>0.18060000000000001</v>
      </c>
      <c r="AF637">
        <v>0.10883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320</v>
      </c>
      <c r="AR637">
        <v>1</v>
      </c>
      <c r="AS637">
        <v>1</v>
      </c>
      <c r="AT637">
        <v>10</v>
      </c>
    </row>
    <row r="638" spans="1:46" x14ac:dyDescent="0.25">
      <c r="A638" t="s">
        <v>34</v>
      </c>
      <c r="B638">
        <v>2</v>
      </c>
      <c r="C638">
        <v>3</v>
      </c>
      <c r="D638">
        <v>2</v>
      </c>
      <c r="E638">
        <v>3</v>
      </c>
      <c r="F638">
        <v>1</v>
      </c>
      <c r="G638">
        <v>151</v>
      </c>
      <c r="H638" cm="1">
        <f t="array" ref="H638">_xlfn.SWITCH(B638,1,0.6,2,0.4)*_xlfn.SWITCH(C638,1,0.185,2,0.63,3,0.185)*_xlfn.SWITCH(D638,1,0.185,2,0.63,3,0.185)*_xlfn.SWITCH(E638,1,0.25,2,0.25,3,0.5)*_xlfn.SWITCH(F638,1,0.185,2,0.63,3,0.185)</f>
        <v>4.3123499999999995E-3</v>
      </c>
      <c r="I638">
        <v>5.667405413445601E-3</v>
      </c>
      <c r="J638">
        <v>5</v>
      </c>
      <c r="K638">
        <v>7.4999999999999997E-2</v>
      </c>
      <c r="L638">
        <v>8.8783771500000004</v>
      </c>
      <c r="M638">
        <v>6.2081560000000001E-2</v>
      </c>
      <c r="N638">
        <v>-0.17962527</v>
      </c>
      <c r="O638">
        <v>-2.0157482999999998</v>
      </c>
      <c r="P638">
        <v>-7.6831099999999999E-3</v>
      </c>
      <c r="Q638">
        <v>1.1799499999999999E-3</v>
      </c>
      <c r="R638">
        <v>11.31401058</v>
      </c>
      <c r="S638">
        <v>0.11958496</v>
      </c>
      <c r="T638">
        <v>0.75434995999999999</v>
      </c>
      <c r="U638">
        <v>-1.31695527</v>
      </c>
      <c r="V638">
        <v>0.22389999999999999</v>
      </c>
      <c r="W638">
        <v>0.90354999999999996</v>
      </c>
      <c r="X638">
        <v>4.6730000000000001E-2</v>
      </c>
      <c r="Y638">
        <v>6.77E-3</v>
      </c>
      <c r="Z638">
        <v>0.21693999999999999</v>
      </c>
      <c r="AA638">
        <v>2.9999999999999997E-4</v>
      </c>
      <c r="AB638" s="1">
        <v>4.0000000000000003E-5</v>
      </c>
      <c r="AC638">
        <v>2.10311</v>
      </c>
      <c r="AD638">
        <v>1.7770000000000001E-2</v>
      </c>
      <c r="AE638">
        <v>0.21203</v>
      </c>
      <c r="AF638">
        <v>0.12307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320</v>
      </c>
      <c r="AR638">
        <v>1</v>
      </c>
      <c r="AS638">
        <v>1</v>
      </c>
      <c r="AT638">
        <v>10</v>
      </c>
    </row>
    <row r="639" spans="1:46" x14ac:dyDescent="0.25">
      <c r="A639" t="s">
        <v>34</v>
      </c>
      <c r="B639">
        <v>2</v>
      </c>
      <c r="C639">
        <v>3</v>
      </c>
      <c r="D639">
        <v>2</v>
      </c>
      <c r="E639">
        <v>3</v>
      </c>
      <c r="F639">
        <v>2</v>
      </c>
      <c r="G639">
        <v>152</v>
      </c>
      <c r="H639" cm="1">
        <f t="array" ref="H639">_xlfn.SWITCH(B639,1,0.6,2,0.4)*_xlfn.SWITCH(C639,1,0.185,2,0.63,3,0.185)*_xlfn.SWITCH(D639,1,0.185,2,0.63,3,0.185)*_xlfn.SWITCH(E639,1,0.25,2,0.25,3,0.5)*_xlfn.SWITCH(F639,1,0.185,2,0.63,3,0.185)</f>
        <v>1.4685299999999998E-2</v>
      </c>
      <c r="I639">
        <v>1.9495901423398802E-2</v>
      </c>
      <c r="J639">
        <v>5</v>
      </c>
      <c r="K639">
        <v>7.4999999999999997E-2</v>
      </c>
      <c r="L639">
        <v>7.8647365100000002</v>
      </c>
      <c r="M639">
        <v>0.10777928000000001</v>
      </c>
      <c r="N639">
        <v>-0.17029532</v>
      </c>
      <c r="O639">
        <v>-1.81774171</v>
      </c>
      <c r="P639">
        <v>-7.0374299999999999E-3</v>
      </c>
      <c r="Q639">
        <v>9.9135E-4</v>
      </c>
      <c r="R639">
        <v>10.56071266</v>
      </c>
      <c r="S639">
        <v>0.12302267</v>
      </c>
      <c r="T639">
        <v>0.76451835999999995</v>
      </c>
      <c r="U639">
        <v>-1.2514669700000001</v>
      </c>
      <c r="V639">
        <v>0.21299999999999999</v>
      </c>
      <c r="W639">
        <v>0.80006999999999995</v>
      </c>
      <c r="X639">
        <v>4.4330000000000001E-2</v>
      </c>
      <c r="Y639">
        <v>6.45E-3</v>
      </c>
      <c r="Z639">
        <v>0.19136</v>
      </c>
      <c r="AA639">
        <v>2.7999999999999998E-4</v>
      </c>
      <c r="AB639" s="1">
        <v>4.0000000000000003E-5</v>
      </c>
      <c r="AC639">
        <v>1.99369</v>
      </c>
      <c r="AD639">
        <v>1.839E-2</v>
      </c>
      <c r="AE639">
        <v>0.19433</v>
      </c>
      <c r="AF639">
        <v>0.11668000000000001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320</v>
      </c>
      <c r="AR639">
        <v>1</v>
      </c>
      <c r="AS639">
        <v>1</v>
      </c>
      <c r="AT639">
        <v>10</v>
      </c>
    </row>
    <row r="640" spans="1:46" x14ac:dyDescent="0.25">
      <c r="A640" t="s">
        <v>34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153</v>
      </c>
      <c r="H640" cm="1">
        <f t="array" ref="H640">_xlfn.SWITCH(B640,1,0.6,2,0.4)*_xlfn.SWITCH(C640,1,0.185,2,0.63,3,0.185)*_xlfn.SWITCH(D640,1,0.185,2,0.63,3,0.185)*_xlfn.SWITCH(E640,1,0.25,2,0.25,3,0.5)*_xlfn.SWITCH(F640,1,0.185,2,0.63,3,0.185)</f>
        <v>4.3123499999999995E-3</v>
      </c>
      <c r="I640">
        <v>4.5153550995560001E-3</v>
      </c>
      <c r="J640">
        <v>5</v>
      </c>
      <c r="K640">
        <v>7.4999999999999997E-2</v>
      </c>
      <c r="L640">
        <v>6.3767279300000004</v>
      </c>
      <c r="M640">
        <v>0.22902655</v>
      </c>
      <c r="N640">
        <v>-0.15318086</v>
      </c>
      <c r="O640">
        <v>-1.61074399</v>
      </c>
      <c r="P640">
        <v>-5.4526599999999998E-3</v>
      </c>
      <c r="Q640">
        <v>5.8556000000000005E-4</v>
      </c>
      <c r="R640">
        <v>8.9493291500000005</v>
      </c>
      <c r="S640">
        <v>0.14677935</v>
      </c>
      <c r="T640">
        <v>0.80732055999999996</v>
      </c>
      <c r="U640">
        <v>-0.98657079000000003</v>
      </c>
      <c r="V640">
        <v>0.19889999999999999</v>
      </c>
      <c r="W640">
        <v>0.68498000000000003</v>
      </c>
      <c r="X640">
        <v>4.156E-2</v>
      </c>
      <c r="Y640">
        <v>6.0299999999999998E-3</v>
      </c>
      <c r="Z640">
        <v>0.16283</v>
      </c>
      <c r="AA640">
        <v>2.5999999999999998E-4</v>
      </c>
      <c r="AB640" s="1">
        <v>3.0000000000000001E-5</v>
      </c>
      <c r="AC640">
        <v>1.7644899999999999</v>
      </c>
      <c r="AD640">
        <v>2.0150000000000001E-2</v>
      </c>
      <c r="AE640">
        <v>0.17150000000000001</v>
      </c>
      <c r="AF640">
        <v>0.10892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320</v>
      </c>
      <c r="AR640">
        <v>1</v>
      </c>
      <c r="AS640">
        <v>1</v>
      </c>
      <c r="AT640">
        <v>10</v>
      </c>
    </row>
    <row r="641" spans="1:46" x14ac:dyDescent="0.25">
      <c r="A641" t="s">
        <v>34</v>
      </c>
      <c r="B641">
        <v>2</v>
      </c>
      <c r="C641">
        <v>3</v>
      </c>
      <c r="D641">
        <v>3</v>
      </c>
      <c r="E641">
        <v>1</v>
      </c>
      <c r="F641">
        <v>1</v>
      </c>
      <c r="G641">
        <v>154</v>
      </c>
      <c r="H641" cm="1">
        <f t="array" ref="H641">_xlfn.SWITCH(B641,1,0.6,2,0.4)*_xlfn.SWITCH(C641,1,0.185,2,0.63,3,0.185)*_xlfn.SWITCH(D641,1,0.185,2,0.63,3,0.185)*_xlfn.SWITCH(E641,1,0.25,2,0.25,3,0.5)*_xlfn.SWITCH(F641,1,0.185,2,0.63,3,0.185)</f>
        <v>6.331625E-4</v>
      </c>
      <c r="I641">
        <v>4.2632927067560002E-4</v>
      </c>
      <c r="J641">
        <v>5</v>
      </c>
      <c r="K641">
        <v>7.4999999999999997E-2</v>
      </c>
      <c r="L641">
        <v>9.1947165799999997</v>
      </c>
      <c r="M641">
        <v>7.2280499999999998E-2</v>
      </c>
      <c r="N641">
        <v>-0.18780531</v>
      </c>
      <c r="O641">
        <v>-2.2040357400000001</v>
      </c>
      <c r="P641">
        <v>-7.6054900000000003E-3</v>
      </c>
      <c r="Q641">
        <v>1.14729E-3</v>
      </c>
      <c r="R641">
        <v>11.957614899999999</v>
      </c>
      <c r="S641">
        <v>0.12719385999999999</v>
      </c>
      <c r="T641">
        <v>-2.5456799999999998E-3</v>
      </c>
      <c r="U641">
        <v>-0.16141531000000001</v>
      </c>
      <c r="V641">
        <v>0.22259999999999999</v>
      </c>
      <c r="W641">
        <v>1.0059199999999999</v>
      </c>
      <c r="X641">
        <v>4.6960000000000002E-2</v>
      </c>
      <c r="Y641">
        <v>6.7400000000000003E-3</v>
      </c>
      <c r="Z641">
        <v>0.24234</v>
      </c>
      <c r="AA641">
        <v>2.9999999999999997E-4</v>
      </c>
      <c r="AB641" s="1">
        <v>4.0000000000000003E-5</v>
      </c>
      <c r="AC641">
        <v>2.2055500000000001</v>
      </c>
      <c r="AD641">
        <v>1.7579999999999998E-2</v>
      </c>
      <c r="AE641">
        <v>0.22087999999999999</v>
      </c>
      <c r="AF641">
        <v>0.12422999999999999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320</v>
      </c>
      <c r="AR641">
        <v>1</v>
      </c>
      <c r="AS641">
        <v>1</v>
      </c>
      <c r="AT641">
        <v>10</v>
      </c>
    </row>
    <row r="642" spans="1:46" x14ac:dyDescent="0.25">
      <c r="A642" t="s">
        <v>34</v>
      </c>
      <c r="B642">
        <v>2</v>
      </c>
      <c r="C642">
        <v>3</v>
      </c>
      <c r="D642">
        <v>3</v>
      </c>
      <c r="E642">
        <v>1</v>
      </c>
      <c r="F642">
        <v>2</v>
      </c>
      <c r="G642">
        <v>155</v>
      </c>
      <c r="H642" cm="1">
        <f t="array" ref="H642">_xlfn.SWITCH(B642,1,0.6,2,0.4)*_xlfn.SWITCH(C642,1,0.185,2,0.63,3,0.185)*_xlfn.SWITCH(D642,1,0.185,2,0.63,3,0.185)*_xlfn.SWITCH(E642,1,0.25,2,0.25,3,0.5)*_xlfn.SWITCH(F642,1,0.185,2,0.63,3,0.185)</f>
        <v>2.1561749999999998E-3</v>
      </c>
      <c r="I642">
        <v>2.1767492855456001E-3</v>
      </c>
      <c r="J642">
        <v>5</v>
      </c>
      <c r="K642">
        <v>7.4999999999999997E-2</v>
      </c>
      <c r="L642">
        <v>8.0924311800000002</v>
      </c>
      <c r="M642">
        <v>0.10387038</v>
      </c>
      <c r="N642">
        <v>-0.17905061999999999</v>
      </c>
      <c r="O642">
        <v>-1.96972583</v>
      </c>
      <c r="P642">
        <v>-6.9794799999999997E-3</v>
      </c>
      <c r="Q642">
        <v>9.8923999999999995E-4</v>
      </c>
      <c r="R642">
        <v>11.127799980000001</v>
      </c>
      <c r="S642">
        <v>0.12847523</v>
      </c>
      <c r="T642">
        <v>-4.973876E-2</v>
      </c>
      <c r="U642">
        <v>-0.12422881</v>
      </c>
      <c r="V642">
        <v>0.2137</v>
      </c>
      <c r="W642">
        <v>0.88283</v>
      </c>
      <c r="X642">
        <v>4.4850000000000001E-2</v>
      </c>
      <c r="Y642">
        <v>6.4700000000000001E-3</v>
      </c>
      <c r="Z642">
        <v>0.21224000000000001</v>
      </c>
      <c r="AA642">
        <v>2.9E-4</v>
      </c>
      <c r="AB642" s="1">
        <v>4.0000000000000003E-5</v>
      </c>
      <c r="AC642">
        <v>2.0884499999999999</v>
      </c>
      <c r="AD642">
        <v>1.8149999999999999E-2</v>
      </c>
      <c r="AE642">
        <v>0.20346</v>
      </c>
      <c r="AF642">
        <v>0.1179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320</v>
      </c>
      <c r="AR642">
        <v>1</v>
      </c>
      <c r="AS642">
        <v>1</v>
      </c>
      <c r="AT642">
        <v>10</v>
      </c>
    </row>
    <row r="643" spans="1:46" x14ac:dyDescent="0.25">
      <c r="A643" t="s">
        <v>34</v>
      </c>
      <c r="B643">
        <v>2</v>
      </c>
      <c r="C643">
        <v>3</v>
      </c>
      <c r="D643">
        <v>3</v>
      </c>
      <c r="E643">
        <v>1</v>
      </c>
      <c r="F643">
        <v>3</v>
      </c>
      <c r="G643">
        <v>156</v>
      </c>
      <c r="H643" cm="1">
        <f t="array" ref="H643">_xlfn.SWITCH(B643,1,0.6,2,0.4)*_xlfn.SWITCH(C643,1,0.185,2,0.63,3,0.185)*_xlfn.SWITCH(D643,1,0.185,2,0.63,3,0.185)*_xlfn.SWITCH(E643,1,0.25,2,0.25,3,0.5)*_xlfn.SWITCH(F643,1,0.185,2,0.63,3,0.185)</f>
        <v>6.331625E-4</v>
      </c>
      <c r="I643">
        <v>8.9106600246040008E-4</v>
      </c>
      <c r="J643">
        <v>5</v>
      </c>
      <c r="K643">
        <v>7.4999999999999997E-2</v>
      </c>
      <c r="L643">
        <v>6.5841230099999999</v>
      </c>
      <c r="M643">
        <v>0.20161121000000001</v>
      </c>
      <c r="N643">
        <v>-0.16263623999999999</v>
      </c>
      <c r="O643">
        <v>-1.7314846399999999</v>
      </c>
      <c r="P643">
        <v>-5.4980899999999997E-3</v>
      </c>
      <c r="Q643">
        <v>6.4346E-4</v>
      </c>
      <c r="R643">
        <v>9.7634083399999998</v>
      </c>
      <c r="S643">
        <v>0.14198205999999999</v>
      </c>
      <c r="T643">
        <v>-6.1172860000000003E-2</v>
      </c>
      <c r="U643">
        <v>6.0409209999999998E-2</v>
      </c>
      <c r="V643">
        <v>0.2011</v>
      </c>
      <c r="W643">
        <v>0.75105</v>
      </c>
      <c r="X643">
        <v>4.2160000000000003E-2</v>
      </c>
      <c r="Y643">
        <v>6.0899999999999999E-3</v>
      </c>
      <c r="Z643">
        <v>0.1797</v>
      </c>
      <c r="AA643">
        <v>2.7E-4</v>
      </c>
      <c r="AB643" s="1">
        <v>3.0000000000000001E-5</v>
      </c>
      <c r="AC643">
        <v>1.88906</v>
      </c>
      <c r="AD643">
        <v>1.941E-2</v>
      </c>
      <c r="AE643">
        <v>0.18090999999999999</v>
      </c>
      <c r="AF643">
        <v>0.11035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320</v>
      </c>
      <c r="AR643">
        <v>1</v>
      </c>
      <c r="AS643">
        <v>1</v>
      </c>
      <c r="AT643">
        <v>10</v>
      </c>
    </row>
    <row r="644" spans="1:46" x14ac:dyDescent="0.25">
      <c r="A644" t="s">
        <v>34</v>
      </c>
      <c r="B644">
        <v>2</v>
      </c>
      <c r="C644">
        <v>3</v>
      </c>
      <c r="D644">
        <v>3</v>
      </c>
      <c r="E644">
        <v>2</v>
      </c>
      <c r="F644">
        <v>1</v>
      </c>
      <c r="G644">
        <v>157</v>
      </c>
      <c r="H644" cm="1">
        <f t="array" ref="H644">_xlfn.SWITCH(B644,1,0.6,2,0.4)*_xlfn.SWITCH(C644,1,0.185,2,0.63,3,0.185)*_xlfn.SWITCH(D644,1,0.185,2,0.63,3,0.185)*_xlfn.SWITCH(E644,1,0.25,2,0.25,3,0.5)*_xlfn.SWITCH(F644,1,0.185,2,0.63,3,0.185)</f>
        <v>6.331625E-4</v>
      </c>
      <c r="I644">
        <v>5.8524945288319994E-4</v>
      </c>
      <c r="J644">
        <v>5</v>
      </c>
      <c r="K644">
        <v>7.4999999999999997E-2</v>
      </c>
      <c r="L644">
        <v>9.3632296499999992</v>
      </c>
      <c r="M644">
        <v>7.281021E-2</v>
      </c>
      <c r="N644">
        <v>-0.18784392999999999</v>
      </c>
      <c r="O644">
        <v>-2.2490264799999999</v>
      </c>
      <c r="P644">
        <v>-7.6379100000000004E-3</v>
      </c>
      <c r="Q644">
        <v>1.1462E-3</v>
      </c>
      <c r="R644">
        <v>12.268265400000001</v>
      </c>
      <c r="S644">
        <v>0.12471111999999999</v>
      </c>
      <c r="T644">
        <v>0.24386336</v>
      </c>
      <c r="U644">
        <v>-0.34305086000000001</v>
      </c>
      <c r="V644">
        <v>0.22259999999999999</v>
      </c>
      <c r="W644">
        <v>1.0291699999999999</v>
      </c>
      <c r="X644">
        <v>4.6969999999999998E-2</v>
      </c>
      <c r="Y644">
        <v>6.7400000000000003E-3</v>
      </c>
      <c r="Z644">
        <v>0.248</v>
      </c>
      <c r="AA644">
        <v>2.9999999999999997E-4</v>
      </c>
      <c r="AB644" s="1">
        <v>4.0000000000000003E-5</v>
      </c>
      <c r="AC644">
        <v>2.2386300000000001</v>
      </c>
      <c r="AD644">
        <v>1.7260000000000001E-2</v>
      </c>
      <c r="AE644">
        <v>0.22358</v>
      </c>
      <c r="AF644">
        <v>0.12465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320</v>
      </c>
      <c r="AR644">
        <v>1</v>
      </c>
      <c r="AS644">
        <v>1</v>
      </c>
      <c r="AT644">
        <v>10</v>
      </c>
    </row>
    <row r="645" spans="1:46" x14ac:dyDescent="0.25">
      <c r="A645" t="s">
        <v>34</v>
      </c>
      <c r="B645">
        <v>2</v>
      </c>
      <c r="C645">
        <v>3</v>
      </c>
      <c r="D645">
        <v>3</v>
      </c>
      <c r="E645">
        <v>2</v>
      </c>
      <c r="F645">
        <v>2</v>
      </c>
      <c r="G645">
        <v>158</v>
      </c>
      <c r="H645" cm="1">
        <f t="array" ref="H645">_xlfn.SWITCH(B645,1,0.6,2,0.4)*_xlfn.SWITCH(C645,1,0.185,2,0.63,3,0.185)*_xlfn.SWITCH(D645,1,0.185,2,0.63,3,0.185)*_xlfn.SWITCH(E645,1,0.25,2,0.25,3,0.5)*_xlfn.SWITCH(F645,1,0.185,2,0.63,3,0.185)</f>
        <v>2.1561749999999998E-3</v>
      </c>
      <c r="I645">
        <v>2.8225716670375999E-3</v>
      </c>
      <c r="J645">
        <v>5</v>
      </c>
      <c r="K645">
        <v>7.4999999999999997E-2</v>
      </c>
      <c r="L645">
        <v>8.2569173800000009</v>
      </c>
      <c r="M645">
        <v>0.10434539</v>
      </c>
      <c r="N645">
        <v>-0.17908911</v>
      </c>
      <c r="O645">
        <v>-2.0138620600000001</v>
      </c>
      <c r="P645">
        <v>-7.0127499999999999E-3</v>
      </c>
      <c r="Q645">
        <v>9.882300000000001E-4</v>
      </c>
      <c r="R645">
        <v>11.46279884</v>
      </c>
      <c r="S645">
        <v>0.12564570999999999</v>
      </c>
      <c r="T645">
        <v>0.19697197999999999</v>
      </c>
      <c r="U645">
        <v>-0.30678283000000001</v>
      </c>
      <c r="V645">
        <v>0.21379999999999999</v>
      </c>
      <c r="W645">
        <v>0.90590000000000004</v>
      </c>
      <c r="X645">
        <v>4.4889999999999999E-2</v>
      </c>
      <c r="Y645">
        <v>6.4700000000000001E-3</v>
      </c>
      <c r="Z645">
        <v>0.21795</v>
      </c>
      <c r="AA645">
        <v>2.9E-4</v>
      </c>
      <c r="AB645" s="1">
        <v>4.0000000000000003E-5</v>
      </c>
      <c r="AC645">
        <v>2.1270799999999999</v>
      </c>
      <c r="AD645">
        <v>1.779E-2</v>
      </c>
      <c r="AE645">
        <v>0.20638999999999999</v>
      </c>
      <c r="AF645">
        <v>0.11822000000000001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320</v>
      </c>
      <c r="AR645">
        <v>1</v>
      </c>
      <c r="AS645">
        <v>1</v>
      </c>
      <c r="AT645">
        <v>10</v>
      </c>
    </row>
    <row r="646" spans="1:46" x14ac:dyDescent="0.25">
      <c r="A646" t="s">
        <v>34</v>
      </c>
      <c r="B646">
        <v>2</v>
      </c>
      <c r="C646">
        <v>3</v>
      </c>
      <c r="D646">
        <v>3</v>
      </c>
      <c r="E646">
        <v>2</v>
      </c>
      <c r="F646">
        <v>3</v>
      </c>
      <c r="G646">
        <v>159</v>
      </c>
      <c r="H646" cm="1">
        <f t="array" ref="H646">_xlfn.SWITCH(B646,1,0.6,2,0.4)*_xlfn.SWITCH(C646,1,0.185,2,0.63,3,0.185)*_xlfn.SWITCH(D646,1,0.185,2,0.63,3,0.185)*_xlfn.SWITCH(E646,1,0.25,2,0.25,3,0.5)*_xlfn.SWITCH(F646,1,0.185,2,0.63,3,0.185)</f>
        <v>6.331625E-4</v>
      </c>
      <c r="I646">
        <v>1.0685644549308E-3</v>
      </c>
      <c r="J646">
        <v>5</v>
      </c>
      <c r="K646">
        <v>7.4999999999999997E-2</v>
      </c>
      <c r="L646">
        <v>6.73777838</v>
      </c>
      <c r="M646">
        <v>0.20194976000000001</v>
      </c>
      <c r="N646">
        <v>-0.16268547</v>
      </c>
      <c r="O646">
        <v>-1.7729261199999999</v>
      </c>
      <c r="P646">
        <v>-5.53222E-3</v>
      </c>
      <c r="Q646">
        <v>6.4254000000000004E-4</v>
      </c>
      <c r="R646">
        <v>10.10623391</v>
      </c>
      <c r="S646">
        <v>0.13852654</v>
      </c>
      <c r="T646">
        <v>0.18412824999999999</v>
      </c>
      <c r="U646">
        <v>-0.12315896</v>
      </c>
      <c r="V646">
        <v>0.20130000000000001</v>
      </c>
      <c r="W646">
        <v>0.77188000000000001</v>
      </c>
      <c r="X646">
        <v>4.2220000000000001E-2</v>
      </c>
      <c r="Y646">
        <v>6.1000000000000004E-3</v>
      </c>
      <c r="Z646">
        <v>0.18497</v>
      </c>
      <c r="AA646">
        <v>2.7E-4</v>
      </c>
      <c r="AB646" s="1">
        <v>3.0000000000000001E-5</v>
      </c>
      <c r="AC646">
        <v>1.9311499999999999</v>
      </c>
      <c r="AD646">
        <v>1.899E-2</v>
      </c>
      <c r="AE646">
        <v>0.18379000000000001</v>
      </c>
      <c r="AF646">
        <v>0.11058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320</v>
      </c>
      <c r="AR646">
        <v>1</v>
      </c>
      <c r="AS646">
        <v>1</v>
      </c>
      <c r="AT646">
        <v>10</v>
      </c>
    </row>
    <row r="647" spans="1:46" x14ac:dyDescent="0.25">
      <c r="A647" t="s">
        <v>34</v>
      </c>
      <c r="B647">
        <v>2</v>
      </c>
      <c r="C647">
        <v>3</v>
      </c>
      <c r="D647">
        <v>3</v>
      </c>
      <c r="E647">
        <v>3</v>
      </c>
      <c r="F647">
        <v>1</v>
      </c>
      <c r="G647">
        <v>160</v>
      </c>
      <c r="H647" cm="1">
        <f t="array" ref="H647">_xlfn.SWITCH(B647,1,0.6,2,0.4)*_xlfn.SWITCH(C647,1,0.185,2,0.63,3,0.185)*_xlfn.SWITCH(D647,1,0.185,2,0.63,3,0.185)*_xlfn.SWITCH(E647,1,0.25,2,0.25,3,0.5)*_xlfn.SWITCH(F647,1,0.185,2,0.63,3,0.185)</f>
        <v>1.266325E-3</v>
      </c>
      <c r="I647">
        <v>3.1209363442440004E-3</v>
      </c>
      <c r="J647">
        <v>5</v>
      </c>
      <c r="K647">
        <v>7.4999999999999997E-2</v>
      </c>
      <c r="L647">
        <v>8.6871277399999993</v>
      </c>
      <c r="M647">
        <v>7.7816339999999998E-2</v>
      </c>
      <c r="N647">
        <v>-0.18684276999999999</v>
      </c>
      <c r="O647">
        <v>-2.0835177599999999</v>
      </c>
      <c r="P647">
        <v>-7.6148700000000001E-3</v>
      </c>
      <c r="Q647">
        <v>1.14799E-3</v>
      </c>
      <c r="R647">
        <v>10.99191175</v>
      </c>
      <c r="S647">
        <v>0.13516486999999999</v>
      </c>
      <c r="T647">
        <v>0.86375875000000002</v>
      </c>
      <c r="U647">
        <v>-1.1440868900000001</v>
      </c>
      <c r="V647">
        <v>0.22359999999999999</v>
      </c>
      <c r="W647">
        <v>0.93911</v>
      </c>
      <c r="X647">
        <v>4.7120000000000002E-2</v>
      </c>
      <c r="Y647">
        <v>6.77E-3</v>
      </c>
      <c r="Z647">
        <v>0.22589999999999999</v>
      </c>
      <c r="AA647">
        <v>2.9999999999999997E-4</v>
      </c>
      <c r="AB647" s="1">
        <v>4.0000000000000003E-5</v>
      </c>
      <c r="AC647">
        <v>2.0896300000000001</v>
      </c>
      <c r="AD647">
        <v>1.857E-2</v>
      </c>
      <c r="AE647">
        <v>0.21343000000000001</v>
      </c>
      <c r="AF647">
        <v>0.12377000000000001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320</v>
      </c>
      <c r="AR647">
        <v>1</v>
      </c>
      <c r="AS647">
        <v>1</v>
      </c>
      <c r="AT647">
        <v>10</v>
      </c>
    </row>
    <row r="648" spans="1:46" x14ac:dyDescent="0.25">
      <c r="A648" t="s">
        <v>34</v>
      </c>
      <c r="B648">
        <v>2</v>
      </c>
      <c r="C648">
        <v>3</v>
      </c>
      <c r="D648">
        <v>3</v>
      </c>
      <c r="E648">
        <v>3</v>
      </c>
      <c r="F648">
        <v>2</v>
      </c>
      <c r="G648">
        <v>161</v>
      </c>
      <c r="H648" cm="1">
        <f t="array" ref="H648">_xlfn.SWITCH(B648,1,0.6,2,0.4)*_xlfn.SWITCH(C648,1,0.185,2,0.63,3,0.185)*_xlfn.SWITCH(D648,1,0.185,2,0.63,3,0.185)*_xlfn.SWITCH(E648,1,0.25,2,0.25,3,0.5)*_xlfn.SWITCH(F648,1,0.185,2,0.63,3,0.185)</f>
        <v>4.3123499999999995E-3</v>
      </c>
      <c r="I648">
        <v>1.1968217489378E-2</v>
      </c>
      <c r="J648">
        <v>5</v>
      </c>
      <c r="K648">
        <v>7.4999999999999997E-2</v>
      </c>
      <c r="L648">
        <v>7.6385296900000004</v>
      </c>
      <c r="M648">
        <v>0.10994667</v>
      </c>
      <c r="N648">
        <v>-0.17809011</v>
      </c>
      <c r="O648">
        <v>-1.8624558099999999</v>
      </c>
      <c r="P648">
        <v>-6.9823400000000001E-3</v>
      </c>
      <c r="Q648">
        <v>9.891399999999999E-4</v>
      </c>
      <c r="R648">
        <v>10.194501710000001</v>
      </c>
      <c r="S648">
        <v>0.1369379</v>
      </c>
      <c r="T648">
        <v>0.82461741</v>
      </c>
      <c r="U648">
        <v>-1.1031343199999999</v>
      </c>
      <c r="V648">
        <v>0.2147</v>
      </c>
      <c r="W648">
        <v>0.82608000000000004</v>
      </c>
      <c r="X648">
        <v>4.5010000000000001E-2</v>
      </c>
      <c r="Y648">
        <v>6.4999999999999997E-3</v>
      </c>
      <c r="Z648">
        <v>0.19797999999999999</v>
      </c>
      <c r="AA648">
        <v>2.9E-4</v>
      </c>
      <c r="AB648" s="1">
        <v>4.0000000000000003E-5</v>
      </c>
      <c r="AC648">
        <v>1.97614</v>
      </c>
      <c r="AD648">
        <v>1.9210000000000001E-2</v>
      </c>
      <c r="AE648">
        <v>0.19656000000000001</v>
      </c>
      <c r="AF648">
        <v>0.11795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320</v>
      </c>
      <c r="AR648">
        <v>1</v>
      </c>
      <c r="AS648">
        <v>1</v>
      </c>
      <c r="AT648">
        <v>10</v>
      </c>
    </row>
    <row r="649" spans="1:46" x14ac:dyDescent="0.25">
      <c r="A649" t="s">
        <v>34</v>
      </c>
      <c r="B649">
        <v>2</v>
      </c>
      <c r="C649">
        <v>3</v>
      </c>
      <c r="D649">
        <v>3</v>
      </c>
      <c r="E649">
        <v>3</v>
      </c>
      <c r="F649">
        <v>3</v>
      </c>
      <c r="G649">
        <v>162</v>
      </c>
      <c r="H649" cm="1">
        <f t="array" ref="H649">_xlfn.SWITCH(B649,1,0.6,2,0.4)*_xlfn.SWITCH(C649,1,0.185,2,0.63,3,0.185)*_xlfn.SWITCH(D649,1,0.185,2,0.63,3,0.185)*_xlfn.SWITCH(E649,1,0.25,2,0.25,3,0.5)*_xlfn.SWITCH(F649,1,0.185,2,0.63,3,0.185)</f>
        <v>1.266325E-3</v>
      </c>
      <c r="I649">
        <v>3.3102094436820006E-3</v>
      </c>
      <c r="J649">
        <v>5</v>
      </c>
      <c r="K649">
        <v>7.4999999999999997E-2</v>
      </c>
      <c r="L649">
        <v>6.1828973700000001</v>
      </c>
      <c r="M649">
        <v>0.20815137</v>
      </c>
      <c r="N649">
        <v>-0.16165665000000001</v>
      </c>
      <c r="O649">
        <v>-1.6374149099999999</v>
      </c>
      <c r="P649">
        <v>-5.4962400000000003E-3</v>
      </c>
      <c r="Q649">
        <v>6.4285000000000004E-4</v>
      </c>
      <c r="R649">
        <v>8.8827509500000001</v>
      </c>
      <c r="S649">
        <v>0.15170153</v>
      </c>
      <c r="T649">
        <v>0.82235480000000005</v>
      </c>
      <c r="U649">
        <v>-0.91568530000000004</v>
      </c>
      <c r="V649">
        <v>0.20200000000000001</v>
      </c>
      <c r="W649">
        <v>0.70482999999999996</v>
      </c>
      <c r="X649">
        <v>4.2320000000000003E-2</v>
      </c>
      <c r="Y649">
        <v>6.1199999999999996E-3</v>
      </c>
      <c r="Z649">
        <v>0.16777</v>
      </c>
      <c r="AA649">
        <v>2.7E-4</v>
      </c>
      <c r="AB649" s="1">
        <v>3.0000000000000001E-5</v>
      </c>
      <c r="AC649">
        <v>1.7798700000000001</v>
      </c>
      <c r="AD649">
        <v>2.0580000000000001E-2</v>
      </c>
      <c r="AE649">
        <v>0.17477999999999999</v>
      </c>
      <c r="AF649">
        <v>0.11065999999999999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320</v>
      </c>
      <c r="AR649">
        <v>1</v>
      </c>
      <c r="AS649">
        <v>1</v>
      </c>
      <c r="AT649">
        <v>10</v>
      </c>
    </row>
    <row r="650" spans="1:46" x14ac:dyDescent="0.25">
      <c r="A650" t="s">
        <v>34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 cm="1">
        <f t="array" ref="H650">_xlfn.SWITCH(B650,1,0.6,2,0.4)*_xlfn.SWITCH(C650,1,0.185,2,0.63,3,0.185)*_xlfn.SWITCH(D650,1,0.185,2,0.63,3,0.185)*_xlfn.SWITCH(E650,1,0.25,2,0.25,3,0.5)*_xlfn.SWITCH(F650,1,0.185,2,0.63,3,0.185)</f>
        <v>9.4974375E-4</v>
      </c>
      <c r="I650">
        <v>1.3916322595799999E-4</v>
      </c>
      <c r="J650">
        <v>5</v>
      </c>
      <c r="K650">
        <v>0.1</v>
      </c>
      <c r="L650">
        <v>7.0307879900000003</v>
      </c>
      <c r="M650">
        <v>5.5439280000000001E-2</v>
      </c>
      <c r="N650">
        <v>-0.15635278</v>
      </c>
      <c r="O650">
        <v>-1.8356314</v>
      </c>
      <c r="P650">
        <v>-6.581E-3</v>
      </c>
      <c r="Q650">
        <v>1.0450399999999999E-3</v>
      </c>
      <c r="R650">
        <v>6.3070034399999999</v>
      </c>
      <c r="S650">
        <v>0.17497473999999999</v>
      </c>
      <c r="T650">
        <v>-0.34244722999999999</v>
      </c>
      <c r="U650">
        <v>-0.43146364999999998</v>
      </c>
      <c r="V650">
        <v>0.2397</v>
      </c>
      <c r="W650">
        <v>0.6472</v>
      </c>
      <c r="X650">
        <v>4.9739999999999999E-2</v>
      </c>
      <c r="Y650">
        <v>7.2700000000000004E-3</v>
      </c>
      <c r="Z650">
        <v>0.14782000000000001</v>
      </c>
      <c r="AA650">
        <v>3.1E-4</v>
      </c>
      <c r="AB650" s="1">
        <v>4.0000000000000003E-5</v>
      </c>
      <c r="AC650">
        <v>1.17971</v>
      </c>
      <c r="AD650">
        <v>2.052E-2</v>
      </c>
      <c r="AE650">
        <v>0.17902000000000001</v>
      </c>
      <c r="AF650">
        <v>0.13161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320</v>
      </c>
      <c r="AR650">
        <v>1</v>
      </c>
      <c r="AS650">
        <v>1</v>
      </c>
      <c r="AT650">
        <v>10</v>
      </c>
    </row>
    <row r="651" spans="1:46" x14ac:dyDescent="0.25">
      <c r="A651" t="s">
        <v>34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</v>
      </c>
      <c r="H651" cm="1">
        <f t="array" ref="H651">_xlfn.SWITCH(B651,1,0.6,2,0.4)*_xlfn.SWITCH(C651,1,0.185,2,0.63,3,0.185)*_xlfn.SWITCH(D651,1,0.185,2,0.63,3,0.185)*_xlfn.SWITCH(E651,1,0.25,2,0.25,3,0.5)*_xlfn.SWITCH(F651,1,0.185,2,0.63,3,0.185)</f>
        <v>3.2342625000000001E-3</v>
      </c>
      <c r="I651">
        <v>8.5341639112199998E-4</v>
      </c>
      <c r="J651">
        <v>5</v>
      </c>
      <c r="K651">
        <v>0.1</v>
      </c>
      <c r="L651">
        <v>6.1852186400000004</v>
      </c>
      <c r="M651">
        <v>0.12587265</v>
      </c>
      <c r="N651">
        <v>-0.14616061999999999</v>
      </c>
      <c r="O651">
        <v>-1.71449659</v>
      </c>
      <c r="P651">
        <v>-6.0721500000000001E-3</v>
      </c>
      <c r="Q651">
        <v>8.4584999999999999E-4</v>
      </c>
      <c r="R651">
        <v>5.7087589100000002</v>
      </c>
      <c r="S651">
        <v>0.18939797</v>
      </c>
      <c r="T651">
        <v>-0.27147117999999998</v>
      </c>
      <c r="U651">
        <v>-0.28785917999999999</v>
      </c>
      <c r="V651">
        <v>0.22559999999999999</v>
      </c>
      <c r="W651">
        <v>0.58748999999999996</v>
      </c>
      <c r="X651">
        <v>4.6899999999999997E-2</v>
      </c>
      <c r="Y651">
        <v>6.8399999999999997E-3</v>
      </c>
      <c r="Z651">
        <v>0.13289000000000001</v>
      </c>
      <c r="AA651">
        <v>2.9E-4</v>
      </c>
      <c r="AB651" s="1">
        <v>4.0000000000000003E-5</v>
      </c>
      <c r="AC651">
        <v>1.0736000000000001</v>
      </c>
      <c r="AD651">
        <v>2.102E-2</v>
      </c>
      <c r="AE651">
        <v>0.16399</v>
      </c>
      <c r="AF651">
        <v>0.12391000000000001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320</v>
      </c>
      <c r="AR651">
        <v>1</v>
      </c>
      <c r="AS651">
        <v>1</v>
      </c>
      <c r="AT651">
        <v>10</v>
      </c>
    </row>
    <row r="652" spans="1:46" x14ac:dyDescent="0.25">
      <c r="A652" t="s">
        <v>34</v>
      </c>
      <c r="B652">
        <v>1</v>
      </c>
      <c r="C652">
        <v>1</v>
      </c>
      <c r="D652">
        <v>1</v>
      </c>
      <c r="E652">
        <v>1</v>
      </c>
      <c r="F652">
        <v>3</v>
      </c>
      <c r="G652">
        <v>3</v>
      </c>
      <c r="H652" cm="1">
        <f t="array" ref="H652">_xlfn.SWITCH(B652,1,0.6,2,0.4)*_xlfn.SWITCH(C652,1,0.185,2,0.63,3,0.185)*_xlfn.SWITCH(D652,1,0.185,2,0.63,3,0.185)*_xlfn.SWITCH(E652,1,0.25,2,0.25,3,0.5)*_xlfn.SWITCH(F652,1,0.185,2,0.63,3,0.185)</f>
        <v>9.4974375E-4</v>
      </c>
      <c r="I652">
        <v>4.4356650886200001E-4</v>
      </c>
      <c r="J652">
        <v>5</v>
      </c>
      <c r="K652">
        <v>0.1</v>
      </c>
      <c r="L652">
        <v>4.9458277500000003</v>
      </c>
      <c r="M652">
        <v>0.26176313000000001</v>
      </c>
      <c r="N652">
        <v>-0.12984591000000001</v>
      </c>
      <c r="O652">
        <v>-1.5878715999999999</v>
      </c>
      <c r="P652">
        <v>-4.8522399999999999E-3</v>
      </c>
      <c r="Q652">
        <v>4.6935999999999999E-4</v>
      </c>
      <c r="R652">
        <v>4.6870172200000004</v>
      </c>
      <c r="S652">
        <v>0.22596617999999999</v>
      </c>
      <c r="T652">
        <v>-0.18671462</v>
      </c>
      <c r="U652">
        <v>9.766851E-2</v>
      </c>
      <c r="V652">
        <v>0.21360000000000001</v>
      </c>
      <c r="W652">
        <v>0.53371000000000002</v>
      </c>
      <c r="X652">
        <v>4.478E-2</v>
      </c>
      <c r="Y652">
        <v>6.4900000000000001E-3</v>
      </c>
      <c r="Z652">
        <v>0.11899</v>
      </c>
      <c r="AA652">
        <v>2.7999999999999998E-4</v>
      </c>
      <c r="AB652" s="1">
        <v>4.0000000000000003E-5</v>
      </c>
      <c r="AC652">
        <v>0.92110999999999998</v>
      </c>
      <c r="AD652">
        <v>2.281E-2</v>
      </c>
      <c r="AE652">
        <v>0.14918999999999999</v>
      </c>
      <c r="AF652">
        <v>0.11733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320</v>
      </c>
      <c r="AR652">
        <v>1</v>
      </c>
      <c r="AS652">
        <v>1</v>
      </c>
      <c r="AT652">
        <v>10</v>
      </c>
    </row>
    <row r="653" spans="1:46" x14ac:dyDescent="0.25">
      <c r="A653" t="s">
        <v>34</v>
      </c>
      <c r="B653">
        <v>1</v>
      </c>
      <c r="C653">
        <v>1</v>
      </c>
      <c r="D653">
        <v>1</v>
      </c>
      <c r="E653">
        <v>2</v>
      </c>
      <c r="F653">
        <v>1</v>
      </c>
      <c r="G653">
        <v>4</v>
      </c>
      <c r="H653" cm="1">
        <f t="array" ref="H653">_xlfn.SWITCH(B653,1,0.6,2,0.4)*_xlfn.SWITCH(C653,1,0.185,2,0.63,3,0.185)*_xlfn.SWITCH(D653,1,0.185,2,0.63,3,0.185)*_xlfn.SWITCH(E653,1,0.25,2,0.25,3,0.5)*_xlfn.SWITCH(F653,1,0.185,2,0.63,3,0.185)</f>
        <v>9.4974375E-4</v>
      </c>
      <c r="I653">
        <v>2.093416000794E-4</v>
      </c>
      <c r="J653">
        <v>5</v>
      </c>
      <c r="K653">
        <v>0.1</v>
      </c>
      <c r="L653">
        <v>7.15893085</v>
      </c>
      <c r="M653">
        <v>5.5818939999999997E-2</v>
      </c>
      <c r="N653">
        <v>-0.15640741</v>
      </c>
      <c r="O653">
        <v>-1.8713308399999999</v>
      </c>
      <c r="P653">
        <v>-6.61592E-3</v>
      </c>
      <c r="Q653">
        <v>1.0440099999999999E-3</v>
      </c>
      <c r="R653">
        <v>6.5356846300000004</v>
      </c>
      <c r="S653">
        <v>0.17138334</v>
      </c>
      <c r="T653">
        <v>-9.9483169999999996E-2</v>
      </c>
      <c r="U653">
        <v>-0.61764057000000006</v>
      </c>
      <c r="V653">
        <v>0.23980000000000001</v>
      </c>
      <c r="W653">
        <v>0.65988999999999998</v>
      </c>
      <c r="X653">
        <v>4.9770000000000002E-2</v>
      </c>
      <c r="Y653">
        <v>7.2700000000000004E-3</v>
      </c>
      <c r="Z653">
        <v>0.15143000000000001</v>
      </c>
      <c r="AA653">
        <v>3.1E-4</v>
      </c>
      <c r="AB653" s="1">
        <v>4.0000000000000003E-5</v>
      </c>
      <c r="AC653">
        <v>1.2077500000000001</v>
      </c>
      <c r="AD653">
        <v>2.0140000000000002E-2</v>
      </c>
      <c r="AE653">
        <v>0.18131</v>
      </c>
      <c r="AF653">
        <v>0.13159000000000001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320</v>
      </c>
      <c r="AR653">
        <v>1</v>
      </c>
      <c r="AS653">
        <v>1</v>
      </c>
      <c r="AT653">
        <v>10</v>
      </c>
    </row>
    <row r="654" spans="1:46" x14ac:dyDescent="0.25">
      <c r="A654" t="s">
        <v>34</v>
      </c>
      <c r="B654">
        <v>1</v>
      </c>
      <c r="C654">
        <v>1</v>
      </c>
      <c r="D654">
        <v>1</v>
      </c>
      <c r="E654">
        <v>2</v>
      </c>
      <c r="F654">
        <v>2</v>
      </c>
      <c r="G654">
        <v>5</v>
      </c>
      <c r="H654" cm="1">
        <f t="array" ref="H654">_xlfn.SWITCH(B654,1,0.6,2,0.4)*_xlfn.SWITCH(C654,1,0.185,2,0.63,3,0.185)*_xlfn.SWITCH(D654,1,0.185,2,0.63,3,0.185)*_xlfn.SWITCH(E654,1,0.25,2,0.25,3,0.5)*_xlfn.SWITCH(F654,1,0.185,2,0.63,3,0.185)</f>
        <v>3.2342625000000001E-3</v>
      </c>
      <c r="I654">
        <v>1.2093608027987999E-3</v>
      </c>
      <c r="J654">
        <v>5</v>
      </c>
      <c r="K654">
        <v>0.1</v>
      </c>
      <c r="L654">
        <v>6.3070146300000003</v>
      </c>
      <c r="M654">
        <v>0.12619685</v>
      </c>
      <c r="N654">
        <v>-0.14622165000000001</v>
      </c>
      <c r="O654">
        <v>-1.74854099</v>
      </c>
      <c r="P654">
        <v>-6.1072599999999998E-3</v>
      </c>
      <c r="Q654">
        <v>8.4484000000000002E-4</v>
      </c>
      <c r="R654">
        <v>5.9311805</v>
      </c>
      <c r="S654">
        <v>0.18538777000000001</v>
      </c>
      <c r="T654">
        <v>-2.9936669999999999E-2</v>
      </c>
      <c r="U654">
        <v>-0.47417445000000003</v>
      </c>
      <c r="V654">
        <v>0.2258</v>
      </c>
      <c r="W654">
        <v>0.59923000000000004</v>
      </c>
      <c r="X654">
        <v>4.6940000000000003E-2</v>
      </c>
      <c r="Y654">
        <v>6.8500000000000002E-3</v>
      </c>
      <c r="Z654">
        <v>0.13627</v>
      </c>
      <c r="AA654">
        <v>2.9E-4</v>
      </c>
      <c r="AB654" s="1">
        <v>4.0000000000000003E-5</v>
      </c>
      <c r="AC654">
        <v>1.10192</v>
      </c>
      <c r="AD654">
        <v>2.0629999999999999E-2</v>
      </c>
      <c r="AE654">
        <v>0.16622999999999999</v>
      </c>
      <c r="AF654">
        <v>0.12396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320</v>
      </c>
      <c r="AR654">
        <v>1</v>
      </c>
      <c r="AS654">
        <v>1</v>
      </c>
      <c r="AT654">
        <v>10</v>
      </c>
    </row>
    <row r="655" spans="1:46" x14ac:dyDescent="0.25">
      <c r="A655" t="s">
        <v>34</v>
      </c>
      <c r="B655">
        <v>1</v>
      </c>
      <c r="C655">
        <v>1</v>
      </c>
      <c r="D655">
        <v>1</v>
      </c>
      <c r="E655">
        <v>2</v>
      </c>
      <c r="F655">
        <v>3</v>
      </c>
      <c r="G655">
        <v>6</v>
      </c>
      <c r="H655" cm="1">
        <f t="array" ref="H655">_xlfn.SWITCH(B655,1,0.6,2,0.4)*_xlfn.SWITCH(C655,1,0.185,2,0.63,3,0.185)*_xlfn.SWITCH(D655,1,0.185,2,0.63,3,0.185)*_xlfn.SWITCH(E655,1,0.25,2,0.25,3,0.5)*_xlfn.SWITCH(F655,1,0.185,2,0.63,3,0.185)</f>
        <v>9.4974375E-4</v>
      </c>
      <c r="I655">
        <v>5.7748514412960005E-4</v>
      </c>
      <c r="J655">
        <v>5</v>
      </c>
      <c r="K655">
        <v>0.1</v>
      </c>
      <c r="L655">
        <v>5.0602521100000004</v>
      </c>
      <c r="M655">
        <v>0.26199111000000003</v>
      </c>
      <c r="N655">
        <v>-0.12992962999999999</v>
      </c>
      <c r="O655">
        <v>-1.6198553</v>
      </c>
      <c r="P655">
        <v>-4.8872000000000004E-3</v>
      </c>
      <c r="Q655">
        <v>4.6829E-4</v>
      </c>
      <c r="R655">
        <v>4.89047769</v>
      </c>
      <c r="S655">
        <v>0.22111529999999999</v>
      </c>
      <c r="T655">
        <v>5.277892E-2</v>
      </c>
      <c r="U655">
        <v>-8.8553930000000003E-2</v>
      </c>
      <c r="V655">
        <v>0.2137</v>
      </c>
      <c r="W655">
        <v>0.54379</v>
      </c>
      <c r="X655">
        <v>4.4810000000000003E-2</v>
      </c>
      <c r="Y655">
        <v>6.4900000000000001E-3</v>
      </c>
      <c r="Z655">
        <v>0.12199</v>
      </c>
      <c r="AA655">
        <v>2.7999999999999998E-4</v>
      </c>
      <c r="AB655" s="1">
        <v>4.0000000000000003E-5</v>
      </c>
      <c r="AC655">
        <v>0.94845999999999997</v>
      </c>
      <c r="AD655">
        <v>2.2370000000000001E-2</v>
      </c>
      <c r="AE655">
        <v>0.15117</v>
      </c>
      <c r="AF655">
        <v>0.11735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320</v>
      </c>
      <c r="AR655">
        <v>1</v>
      </c>
      <c r="AS655">
        <v>1</v>
      </c>
      <c r="AT655">
        <v>10</v>
      </c>
    </row>
    <row r="656" spans="1:46" x14ac:dyDescent="0.25">
      <c r="A656" t="s">
        <v>34</v>
      </c>
      <c r="B656">
        <v>1</v>
      </c>
      <c r="C656">
        <v>1</v>
      </c>
      <c r="D656">
        <v>1</v>
      </c>
      <c r="E656">
        <v>3</v>
      </c>
      <c r="F656">
        <v>1</v>
      </c>
      <c r="G656">
        <v>7</v>
      </c>
      <c r="H656" cm="1">
        <f t="array" ref="H656">_xlfn.SWITCH(B656,1,0.6,2,0.4)*_xlfn.SWITCH(C656,1,0.185,2,0.63,3,0.185)*_xlfn.SWITCH(D656,1,0.185,2,0.63,3,0.185)*_xlfn.SWITCH(E656,1,0.25,2,0.25,3,0.5)*_xlfn.SWITCH(F656,1,0.185,2,0.63,3,0.185)</f>
        <v>1.8994875E-3</v>
      </c>
      <c r="I656">
        <v>1.6335840275886E-3</v>
      </c>
      <c r="J656">
        <v>5</v>
      </c>
      <c r="K656">
        <v>0.1</v>
      </c>
      <c r="L656">
        <v>6.7899643999999997</v>
      </c>
      <c r="M656">
        <v>6.4609020000000003E-2</v>
      </c>
      <c r="N656">
        <v>-0.15524054000000001</v>
      </c>
      <c r="O656">
        <v>-1.7862684799999999</v>
      </c>
      <c r="P656">
        <v>-6.56202E-3</v>
      </c>
      <c r="Q656">
        <v>1.04188E-3</v>
      </c>
      <c r="R656">
        <v>5.9266743000000002</v>
      </c>
      <c r="S656">
        <v>0.18212755</v>
      </c>
      <c r="T656">
        <v>0.58669879999999996</v>
      </c>
      <c r="U656">
        <v>-1.41069778</v>
      </c>
      <c r="V656">
        <v>0.24079999999999999</v>
      </c>
      <c r="W656">
        <v>0.63129000000000002</v>
      </c>
      <c r="X656">
        <v>4.9959999999999997E-2</v>
      </c>
      <c r="Y656">
        <v>7.3000000000000001E-3</v>
      </c>
      <c r="Z656">
        <v>0.14307</v>
      </c>
      <c r="AA656">
        <v>3.1E-4</v>
      </c>
      <c r="AB656" s="1">
        <v>4.0000000000000003E-5</v>
      </c>
      <c r="AC656">
        <v>1.13466</v>
      </c>
      <c r="AD656">
        <v>2.1239999999999998E-2</v>
      </c>
      <c r="AE656">
        <v>0.17624000000000001</v>
      </c>
      <c r="AF656">
        <v>0.13225000000000001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320</v>
      </c>
      <c r="AR656">
        <v>1</v>
      </c>
      <c r="AS656">
        <v>1</v>
      </c>
      <c r="AT656">
        <v>10</v>
      </c>
    </row>
    <row r="657" spans="1:46" x14ac:dyDescent="0.25">
      <c r="A657" t="s">
        <v>34</v>
      </c>
      <c r="B657">
        <v>1</v>
      </c>
      <c r="C657">
        <v>1</v>
      </c>
      <c r="D657">
        <v>1</v>
      </c>
      <c r="E657">
        <v>3</v>
      </c>
      <c r="F657">
        <v>2</v>
      </c>
      <c r="G657">
        <v>8</v>
      </c>
      <c r="H657" cm="1">
        <f t="array" ref="H657">_xlfn.SWITCH(B657,1,0.6,2,0.4)*_xlfn.SWITCH(C657,1,0.185,2,0.63,3,0.185)*_xlfn.SWITCH(D657,1,0.185,2,0.63,3,0.185)*_xlfn.SWITCH(E657,1,0.25,2,0.25,3,0.5)*_xlfn.SWITCH(F657,1,0.185,2,0.63,3,0.185)</f>
        <v>6.4685250000000001E-3</v>
      </c>
      <c r="I657">
        <v>7.4206515060779993E-3</v>
      </c>
      <c r="J657">
        <v>5</v>
      </c>
      <c r="K657">
        <v>0.1</v>
      </c>
      <c r="L657">
        <v>5.9546736500000002</v>
      </c>
      <c r="M657">
        <v>0.13516359</v>
      </c>
      <c r="N657">
        <v>-0.14503278</v>
      </c>
      <c r="O657">
        <v>-1.6678881800000001</v>
      </c>
      <c r="P657">
        <v>-6.0527300000000001E-3</v>
      </c>
      <c r="Q657">
        <v>8.4267000000000001E-4</v>
      </c>
      <c r="R657">
        <v>5.3434363999999999</v>
      </c>
      <c r="S657">
        <v>0.19724517999999999</v>
      </c>
      <c r="T657">
        <v>0.66014128000000005</v>
      </c>
      <c r="U657">
        <v>-1.26698662</v>
      </c>
      <c r="V657">
        <v>0.2266</v>
      </c>
      <c r="W657">
        <v>0.57352000000000003</v>
      </c>
      <c r="X657">
        <v>4.7120000000000002E-2</v>
      </c>
      <c r="Y657">
        <v>6.8799999999999998E-3</v>
      </c>
      <c r="Z657">
        <v>0.12859000000000001</v>
      </c>
      <c r="AA657">
        <v>2.9E-4</v>
      </c>
      <c r="AB657" s="1">
        <v>4.0000000000000003E-5</v>
      </c>
      <c r="AC657">
        <v>1.0295000000000001</v>
      </c>
      <c r="AD657">
        <v>2.1780000000000001E-2</v>
      </c>
      <c r="AE657">
        <v>0.16145000000000001</v>
      </c>
      <c r="AF657">
        <v>0.12452000000000001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320</v>
      </c>
      <c r="AR657">
        <v>1</v>
      </c>
      <c r="AS657">
        <v>1</v>
      </c>
      <c r="AT657">
        <v>10</v>
      </c>
    </row>
    <row r="658" spans="1:46" x14ac:dyDescent="0.25">
      <c r="A658" t="s">
        <v>34</v>
      </c>
      <c r="B658">
        <v>1</v>
      </c>
      <c r="C658">
        <v>1</v>
      </c>
      <c r="D658">
        <v>1</v>
      </c>
      <c r="E658">
        <v>3</v>
      </c>
      <c r="F658">
        <v>3</v>
      </c>
      <c r="G658">
        <v>9</v>
      </c>
      <c r="H658" cm="1">
        <f t="array" ref="H658">_xlfn.SWITCH(B658,1,0.6,2,0.4)*_xlfn.SWITCH(C658,1,0.185,2,0.63,3,0.185)*_xlfn.SWITCH(D658,1,0.185,2,0.63,3,0.185)*_xlfn.SWITCH(E658,1,0.25,2,0.25,3,0.5)*_xlfn.SWITCH(F658,1,0.185,2,0.63,3,0.185)</f>
        <v>1.8994875E-3</v>
      </c>
      <c r="I658">
        <v>2.5197025329017999E-3</v>
      </c>
      <c r="J658">
        <v>5</v>
      </c>
      <c r="K658">
        <v>0.1</v>
      </c>
      <c r="L658">
        <v>4.7254169399999997</v>
      </c>
      <c r="M658">
        <v>0.27128151</v>
      </c>
      <c r="N658">
        <v>-0.12867039</v>
      </c>
      <c r="O658">
        <v>-1.5442727700000001</v>
      </c>
      <c r="P658">
        <v>-4.8330400000000003E-3</v>
      </c>
      <c r="Q658">
        <v>4.6629000000000001E-4</v>
      </c>
      <c r="R658">
        <v>4.35804159</v>
      </c>
      <c r="S658">
        <v>0.23513543000000001</v>
      </c>
      <c r="T658">
        <v>0.74787305999999998</v>
      </c>
      <c r="U658">
        <v>-0.88162328000000001</v>
      </c>
      <c r="V658">
        <v>0.21440000000000001</v>
      </c>
      <c r="W658">
        <v>0.52120999999999995</v>
      </c>
      <c r="X658">
        <v>4.4979999999999999E-2</v>
      </c>
      <c r="Y658">
        <v>6.5199999999999998E-3</v>
      </c>
      <c r="Z658">
        <v>0.115</v>
      </c>
      <c r="AA658">
        <v>2.7999999999999998E-4</v>
      </c>
      <c r="AB658" s="1">
        <v>4.0000000000000003E-5</v>
      </c>
      <c r="AC658">
        <v>0.87729999999999997</v>
      </c>
      <c r="AD658">
        <v>2.3619999999999999E-2</v>
      </c>
      <c r="AE658">
        <v>0.14676</v>
      </c>
      <c r="AF658">
        <v>0.11781999999999999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320</v>
      </c>
      <c r="AR658">
        <v>1</v>
      </c>
      <c r="AS658">
        <v>1</v>
      </c>
      <c r="AT658">
        <v>10</v>
      </c>
    </row>
    <row r="659" spans="1:46" x14ac:dyDescent="0.25">
      <c r="A659" t="s">
        <v>34</v>
      </c>
      <c r="B659">
        <v>1</v>
      </c>
      <c r="C659">
        <v>1</v>
      </c>
      <c r="D659">
        <v>2</v>
      </c>
      <c r="E659">
        <v>1</v>
      </c>
      <c r="F659">
        <v>1</v>
      </c>
      <c r="G659">
        <v>10</v>
      </c>
      <c r="H659" cm="1">
        <f t="array" ref="H659">_xlfn.SWITCH(B659,1,0.6,2,0.4)*_xlfn.SWITCH(C659,1,0.185,2,0.63,3,0.185)*_xlfn.SWITCH(D659,1,0.185,2,0.63,3,0.185)*_xlfn.SWITCH(E659,1,0.25,2,0.25,3,0.5)*_xlfn.SWITCH(F659,1,0.185,2,0.63,3,0.185)</f>
        <v>3.2342625000000001E-3</v>
      </c>
      <c r="I659">
        <v>1.9907615178779998E-4</v>
      </c>
      <c r="J659">
        <v>5</v>
      </c>
      <c r="K659">
        <v>0.1</v>
      </c>
      <c r="L659">
        <v>6.8004124700000004</v>
      </c>
      <c r="M659">
        <v>4.7853060000000003E-2</v>
      </c>
      <c r="N659">
        <v>-0.16058526000000001</v>
      </c>
      <c r="O659">
        <v>-1.8488207699999999</v>
      </c>
      <c r="P659">
        <v>-6.6310600000000003E-3</v>
      </c>
      <c r="Q659">
        <v>1.0589600000000001E-3</v>
      </c>
      <c r="R659">
        <v>6.1968157499999998</v>
      </c>
      <c r="S659">
        <v>0.18122272</v>
      </c>
      <c r="T659">
        <v>-0.33177666</v>
      </c>
      <c r="U659">
        <v>-0.28729865999999998</v>
      </c>
      <c r="V659">
        <v>0.24249999999999999</v>
      </c>
      <c r="W659">
        <v>0.65935999999999995</v>
      </c>
      <c r="X659">
        <v>5.0450000000000002E-2</v>
      </c>
      <c r="Y659">
        <v>7.3600000000000002E-3</v>
      </c>
      <c r="Z659">
        <v>0.15087</v>
      </c>
      <c r="AA659">
        <v>3.1E-4</v>
      </c>
      <c r="AB659" s="1">
        <v>4.0000000000000003E-5</v>
      </c>
      <c r="AC659">
        <v>1.1809099999999999</v>
      </c>
      <c r="AD659">
        <v>2.1000000000000001E-2</v>
      </c>
      <c r="AE659">
        <v>0.18137</v>
      </c>
      <c r="AF659">
        <v>0.13311000000000001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320</v>
      </c>
      <c r="AR659">
        <v>1</v>
      </c>
      <c r="AS659">
        <v>1</v>
      </c>
      <c r="AT659">
        <v>10</v>
      </c>
    </row>
    <row r="660" spans="1:46" x14ac:dyDescent="0.25">
      <c r="A660" t="s">
        <v>34</v>
      </c>
      <c r="B660">
        <v>1</v>
      </c>
      <c r="C660">
        <v>1</v>
      </c>
      <c r="D660">
        <v>2</v>
      </c>
      <c r="E660">
        <v>1</v>
      </c>
      <c r="F660">
        <v>2</v>
      </c>
      <c r="G660">
        <v>11</v>
      </c>
      <c r="H660" cm="1">
        <f t="array" ref="H660">_xlfn.SWITCH(B660,1,0.6,2,0.4)*_xlfn.SWITCH(C660,1,0.185,2,0.63,3,0.185)*_xlfn.SWITCH(D660,1,0.185,2,0.63,3,0.185)*_xlfn.SWITCH(E660,1,0.25,2,0.25,3,0.5)*_xlfn.SWITCH(F660,1,0.185,2,0.63,3,0.185)</f>
        <v>1.1013975000000001E-2</v>
      </c>
      <c r="I660">
        <v>1.2973452222071998E-3</v>
      </c>
      <c r="J660">
        <v>5</v>
      </c>
      <c r="K660">
        <v>0.1</v>
      </c>
      <c r="L660">
        <v>5.99035692</v>
      </c>
      <c r="M660">
        <v>0.11059547</v>
      </c>
      <c r="N660">
        <v>-0.15075709000000001</v>
      </c>
      <c r="O660">
        <v>-1.7280140500000001</v>
      </c>
      <c r="P660">
        <v>-6.06516E-3</v>
      </c>
      <c r="Q660">
        <v>8.7728000000000003E-4</v>
      </c>
      <c r="R660">
        <v>5.6752194400000002</v>
      </c>
      <c r="S660">
        <v>0.19255375999999999</v>
      </c>
      <c r="T660">
        <v>-0.27495791000000003</v>
      </c>
      <c r="U660">
        <v>-0.19165481000000001</v>
      </c>
      <c r="V660">
        <v>0.23</v>
      </c>
      <c r="W660">
        <v>0.60243000000000002</v>
      </c>
      <c r="X660">
        <v>4.7879999999999999E-2</v>
      </c>
      <c r="Y660">
        <v>6.9800000000000001E-3</v>
      </c>
      <c r="Z660">
        <v>0.13649</v>
      </c>
      <c r="AA660">
        <v>2.9999999999999997E-4</v>
      </c>
      <c r="AB660" s="1">
        <v>4.0000000000000003E-5</v>
      </c>
      <c r="AC660">
        <v>1.08874</v>
      </c>
      <c r="AD660">
        <v>2.1479999999999999E-2</v>
      </c>
      <c r="AE660">
        <v>0.16753999999999999</v>
      </c>
      <c r="AF660">
        <v>0.12629000000000001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320</v>
      </c>
      <c r="AR660">
        <v>1</v>
      </c>
      <c r="AS660">
        <v>1</v>
      </c>
      <c r="AT660">
        <v>10</v>
      </c>
    </row>
    <row r="661" spans="1:46" x14ac:dyDescent="0.25">
      <c r="A661" t="s">
        <v>34</v>
      </c>
      <c r="B661">
        <v>1</v>
      </c>
      <c r="C661">
        <v>1</v>
      </c>
      <c r="D661">
        <v>2</v>
      </c>
      <c r="E661">
        <v>1</v>
      </c>
      <c r="F661">
        <v>3</v>
      </c>
      <c r="G661">
        <v>12</v>
      </c>
      <c r="H661" cm="1">
        <f t="array" ref="H661">_xlfn.SWITCH(B661,1,0.6,2,0.4)*_xlfn.SWITCH(C661,1,0.185,2,0.63,3,0.185)*_xlfn.SWITCH(D661,1,0.185,2,0.63,3,0.185)*_xlfn.SWITCH(E661,1,0.25,2,0.25,3,0.5)*_xlfn.SWITCH(F661,1,0.185,2,0.63,3,0.185)</f>
        <v>3.2342625000000001E-3</v>
      </c>
      <c r="I661">
        <v>7.5324824295900001E-4</v>
      </c>
      <c r="J661">
        <v>5</v>
      </c>
      <c r="K661">
        <v>0.1</v>
      </c>
      <c r="L661">
        <v>4.7714932499999998</v>
      </c>
      <c r="M661">
        <v>0.23700955000000001</v>
      </c>
      <c r="N661">
        <v>-0.13440273</v>
      </c>
      <c r="O661">
        <v>-1.5972744299999999</v>
      </c>
      <c r="P661">
        <v>-4.8391399999999996E-3</v>
      </c>
      <c r="Q661">
        <v>5.2862999999999999E-4</v>
      </c>
      <c r="R661">
        <v>4.7660366099999996</v>
      </c>
      <c r="S661">
        <v>0.22292033999999999</v>
      </c>
      <c r="T661">
        <v>-0.19673980999999999</v>
      </c>
      <c r="U661">
        <v>0.10456073</v>
      </c>
      <c r="V661">
        <v>0.21629999999999999</v>
      </c>
      <c r="W661">
        <v>0.54252999999999996</v>
      </c>
      <c r="X661">
        <v>4.5330000000000002E-2</v>
      </c>
      <c r="Y661">
        <v>6.5700000000000003E-3</v>
      </c>
      <c r="Z661">
        <v>0.12113</v>
      </c>
      <c r="AA661">
        <v>2.7999999999999998E-4</v>
      </c>
      <c r="AB661" s="1">
        <v>4.0000000000000003E-5</v>
      </c>
      <c r="AC661">
        <v>0.94174999999999998</v>
      </c>
      <c r="AD661">
        <v>2.2870000000000001E-2</v>
      </c>
      <c r="AE661">
        <v>0.15164</v>
      </c>
      <c r="AF661">
        <v>0.11884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320</v>
      </c>
      <c r="AR661">
        <v>1</v>
      </c>
      <c r="AS661">
        <v>1</v>
      </c>
      <c r="AT661">
        <v>10</v>
      </c>
    </row>
    <row r="662" spans="1:46" x14ac:dyDescent="0.25">
      <c r="A662" t="s">
        <v>34</v>
      </c>
      <c r="B662">
        <v>1</v>
      </c>
      <c r="C662">
        <v>1</v>
      </c>
      <c r="D662">
        <v>2</v>
      </c>
      <c r="E662">
        <v>2</v>
      </c>
      <c r="F662">
        <v>1</v>
      </c>
      <c r="G662">
        <v>13</v>
      </c>
      <c r="H662" cm="1">
        <f t="array" ref="H662">_xlfn.SWITCH(B662,1,0.6,2,0.4)*_xlfn.SWITCH(C662,1,0.185,2,0.63,3,0.185)*_xlfn.SWITCH(D662,1,0.185,2,0.63,3,0.185)*_xlfn.SWITCH(E662,1,0.25,2,0.25,3,0.5)*_xlfn.SWITCH(F662,1,0.185,2,0.63,3,0.185)</f>
        <v>3.2342625000000001E-3</v>
      </c>
      <c r="I662">
        <v>3.1287436753319999E-4</v>
      </c>
      <c r="J662">
        <v>5</v>
      </c>
      <c r="K662">
        <v>0.1</v>
      </c>
      <c r="L662">
        <v>6.9290389599999997</v>
      </c>
      <c r="M662">
        <v>4.8278759999999997E-2</v>
      </c>
      <c r="N662">
        <v>-0.16064262000000001</v>
      </c>
      <c r="O662">
        <v>-1.88465964</v>
      </c>
      <c r="P662">
        <v>-6.6653800000000003E-3</v>
      </c>
      <c r="Q662">
        <v>1.0578300000000001E-3</v>
      </c>
      <c r="R662">
        <v>6.4218730199999996</v>
      </c>
      <c r="S662">
        <v>0.17756962000000001</v>
      </c>
      <c r="T662">
        <v>-8.8864719999999994E-2</v>
      </c>
      <c r="U662">
        <v>-0.47331632000000001</v>
      </c>
      <c r="V662">
        <v>0.24249999999999999</v>
      </c>
      <c r="W662">
        <v>0.67188999999999999</v>
      </c>
      <c r="X662">
        <v>5.0450000000000002E-2</v>
      </c>
      <c r="Y662">
        <v>7.3499999999999998E-3</v>
      </c>
      <c r="Z662">
        <v>0.15443999999999999</v>
      </c>
      <c r="AA662">
        <v>3.1E-4</v>
      </c>
      <c r="AB662" s="1">
        <v>4.0000000000000003E-5</v>
      </c>
      <c r="AC662">
        <v>1.2084999999999999</v>
      </c>
      <c r="AD662">
        <v>2.06E-2</v>
      </c>
      <c r="AE662">
        <v>0.18357999999999999</v>
      </c>
      <c r="AF662">
        <v>0.13303000000000001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320</v>
      </c>
      <c r="AR662">
        <v>1</v>
      </c>
      <c r="AS662">
        <v>1</v>
      </c>
      <c r="AT662">
        <v>10</v>
      </c>
    </row>
    <row r="663" spans="1:46" x14ac:dyDescent="0.25">
      <c r="A663" t="s">
        <v>34</v>
      </c>
      <c r="B663">
        <v>1</v>
      </c>
      <c r="C663">
        <v>1</v>
      </c>
      <c r="D663">
        <v>2</v>
      </c>
      <c r="E663">
        <v>2</v>
      </c>
      <c r="F663">
        <v>2</v>
      </c>
      <c r="G663">
        <v>14</v>
      </c>
      <c r="H663" cm="1">
        <f t="array" ref="H663">_xlfn.SWITCH(B663,1,0.6,2,0.4)*_xlfn.SWITCH(C663,1,0.185,2,0.63,3,0.185)*_xlfn.SWITCH(D663,1,0.185,2,0.63,3,0.185)*_xlfn.SWITCH(E663,1,0.25,2,0.25,3,0.5)*_xlfn.SWITCH(F663,1,0.185,2,0.63,3,0.185)</f>
        <v>1.1013975000000001E-2</v>
      </c>
      <c r="I663">
        <v>1.9283601321203997E-3</v>
      </c>
      <c r="J663">
        <v>5</v>
      </c>
      <c r="K663">
        <v>0.1</v>
      </c>
      <c r="L663">
        <v>6.1127040299999997</v>
      </c>
      <c r="M663">
        <v>0.11094564</v>
      </c>
      <c r="N663">
        <v>-0.15082029999999999</v>
      </c>
      <c r="O663">
        <v>-1.76220171</v>
      </c>
      <c r="P663">
        <v>-6.0999899999999996E-3</v>
      </c>
      <c r="Q663">
        <v>8.7620999999999999E-4</v>
      </c>
      <c r="R663">
        <v>5.8954450500000002</v>
      </c>
      <c r="S663">
        <v>0.18853376999999999</v>
      </c>
      <c r="T663">
        <v>-3.3401590000000002E-2</v>
      </c>
      <c r="U663">
        <v>-0.37785433000000002</v>
      </c>
      <c r="V663">
        <v>0.23</v>
      </c>
      <c r="W663">
        <v>0.61409000000000002</v>
      </c>
      <c r="X663">
        <v>4.7899999999999998E-2</v>
      </c>
      <c r="Y663">
        <v>6.9800000000000001E-3</v>
      </c>
      <c r="Z663">
        <v>0.13986000000000001</v>
      </c>
      <c r="AA663">
        <v>2.9999999999999997E-4</v>
      </c>
      <c r="AB663" s="1">
        <v>4.0000000000000003E-5</v>
      </c>
      <c r="AC663">
        <v>1.11676</v>
      </c>
      <c r="AD663">
        <v>2.1069999999999998E-2</v>
      </c>
      <c r="AE663">
        <v>0.16971</v>
      </c>
      <c r="AF663">
        <v>0.12628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320</v>
      </c>
      <c r="AR663">
        <v>1</v>
      </c>
      <c r="AS663">
        <v>1</v>
      </c>
      <c r="AT663">
        <v>10</v>
      </c>
    </row>
    <row r="664" spans="1:46" x14ac:dyDescent="0.25">
      <c r="A664" t="s">
        <v>34</v>
      </c>
      <c r="B664">
        <v>1</v>
      </c>
      <c r="C664">
        <v>1</v>
      </c>
      <c r="D664">
        <v>2</v>
      </c>
      <c r="E664">
        <v>2</v>
      </c>
      <c r="F664">
        <v>3</v>
      </c>
      <c r="G664">
        <v>15</v>
      </c>
      <c r="H664" cm="1">
        <f t="array" ref="H664">_xlfn.SWITCH(B664,1,0.6,2,0.4)*_xlfn.SWITCH(C664,1,0.185,2,0.63,3,0.185)*_xlfn.SWITCH(D664,1,0.185,2,0.63,3,0.185)*_xlfn.SWITCH(E664,1,0.25,2,0.25,3,0.5)*_xlfn.SWITCH(F664,1,0.185,2,0.63,3,0.185)</f>
        <v>3.2342625000000001E-3</v>
      </c>
      <c r="I664">
        <v>1.0360758139343999E-3</v>
      </c>
      <c r="J664">
        <v>5</v>
      </c>
      <c r="K664">
        <v>0.1</v>
      </c>
      <c r="L664">
        <v>4.8863354799999996</v>
      </c>
      <c r="M664">
        <v>0.23725481000000001</v>
      </c>
      <c r="N664">
        <v>-0.13448436</v>
      </c>
      <c r="O664">
        <v>-1.62938849</v>
      </c>
      <c r="P664">
        <v>-4.8741599999999998E-3</v>
      </c>
      <c r="Q664">
        <v>5.2755E-4</v>
      </c>
      <c r="R664">
        <v>4.9706501599999999</v>
      </c>
      <c r="S664">
        <v>0.21815625</v>
      </c>
      <c r="T664">
        <v>4.2865550000000002E-2</v>
      </c>
      <c r="U664">
        <v>-8.1616649999999999E-2</v>
      </c>
      <c r="V664">
        <v>0.21640000000000001</v>
      </c>
      <c r="W664">
        <v>0.55267999999999995</v>
      </c>
      <c r="X664">
        <v>4.5339999999999998E-2</v>
      </c>
      <c r="Y664">
        <v>6.5799999999999999E-3</v>
      </c>
      <c r="Z664">
        <v>0.12415</v>
      </c>
      <c r="AA664">
        <v>2.7999999999999998E-4</v>
      </c>
      <c r="AB664" s="1">
        <v>4.0000000000000003E-5</v>
      </c>
      <c r="AC664">
        <v>0.96913000000000005</v>
      </c>
      <c r="AD664">
        <v>2.2419999999999999E-2</v>
      </c>
      <c r="AE664">
        <v>0.15361</v>
      </c>
      <c r="AF664">
        <v>0.11883000000000001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320</v>
      </c>
      <c r="AR664">
        <v>1</v>
      </c>
      <c r="AS664">
        <v>1</v>
      </c>
      <c r="AT664">
        <v>10</v>
      </c>
    </row>
    <row r="665" spans="1:46" x14ac:dyDescent="0.25">
      <c r="A665" t="s">
        <v>34</v>
      </c>
      <c r="B665">
        <v>1</v>
      </c>
      <c r="C665">
        <v>1</v>
      </c>
      <c r="D665">
        <v>2</v>
      </c>
      <c r="E665">
        <v>3</v>
      </c>
      <c r="F665">
        <v>1</v>
      </c>
      <c r="G665">
        <v>16</v>
      </c>
      <c r="H665" cm="1">
        <f t="array" ref="H665">_xlfn.SWITCH(B665,1,0.6,2,0.4)*_xlfn.SWITCH(C665,1,0.185,2,0.63,3,0.185)*_xlfn.SWITCH(D665,1,0.185,2,0.63,3,0.185)*_xlfn.SWITCH(E665,1,0.25,2,0.25,3,0.5)*_xlfn.SWITCH(F665,1,0.185,2,0.63,3,0.185)</f>
        <v>6.4685250000000001E-3</v>
      </c>
      <c r="I665">
        <v>2.9313610632732E-3</v>
      </c>
      <c r="J665">
        <v>5</v>
      </c>
      <c r="K665">
        <v>0.1</v>
      </c>
      <c r="L665">
        <v>6.5582564899999998</v>
      </c>
      <c r="M665">
        <v>5.6965849999999998E-2</v>
      </c>
      <c r="N665">
        <v>-0.15946648999999999</v>
      </c>
      <c r="O665">
        <v>-1.7991154899999999</v>
      </c>
      <c r="P665">
        <v>-6.6129200000000004E-3</v>
      </c>
      <c r="Q665">
        <v>1.0559499999999999E-3</v>
      </c>
      <c r="R665">
        <v>5.8225708200000001</v>
      </c>
      <c r="S665">
        <v>0.18844685999999999</v>
      </c>
      <c r="T665">
        <v>0.59729803000000004</v>
      </c>
      <c r="U665">
        <v>-1.2667771299999999</v>
      </c>
      <c r="V665">
        <v>0.24349999999999999</v>
      </c>
      <c r="W665">
        <v>0.64298999999999995</v>
      </c>
      <c r="X665">
        <v>5.067E-2</v>
      </c>
      <c r="Y665">
        <v>7.3899999999999999E-3</v>
      </c>
      <c r="Z665">
        <v>0.14599999999999999</v>
      </c>
      <c r="AA665">
        <v>3.1E-4</v>
      </c>
      <c r="AB665" s="1">
        <v>4.0000000000000003E-5</v>
      </c>
      <c r="AC665">
        <v>1.1352800000000001</v>
      </c>
      <c r="AD665">
        <v>2.1729999999999999E-2</v>
      </c>
      <c r="AE665">
        <v>0.17854</v>
      </c>
      <c r="AF665">
        <v>0.13372999999999999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320</v>
      </c>
      <c r="AR665">
        <v>1</v>
      </c>
      <c r="AS665">
        <v>1</v>
      </c>
      <c r="AT665">
        <v>10</v>
      </c>
    </row>
    <row r="666" spans="1:46" x14ac:dyDescent="0.25">
      <c r="A666" t="s">
        <v>34</v>
      </c>
      <c r="B666">
        <v>1</v>
      </c>
      <c r="C666">
        <v>1</v>
      </c>
      <c r="D666">
        <v>2</v>
      </c>
      <c r="E666">
        <v>3</v>
      </c>
      <c r="F666">
        <v>2</v>
      </c>
      <c r="G666">
        <v>17</v>
      </c>
      <c r="H666" cm="1">
        <f t="array" ref="H666">_xlfn.SWITCH(B666,1,0.6,2,0.4)*_xlfn.SWITCH(C666,1,0.185,2,0.63,3,0.185)*_xlfn.SWITCH(D666,1,0.185,2,0.63,3,0.185)*_xlfn.SWITCH(E666,1,0.25,2,0.25,3,0.5)*_xlfn.SWITCH(F666,1,0.185,2,0.63,3,0.185)</f>
        <v>2.2027950000000001E-2</v>
      </c>
      <c r="I666">
        <v>1.4438385113976E-2</v>
      </c>
      <c r="J666">
        <v>5</v>
      </c>
      <c r="K666">
        <v>0.1</v>
      </c>
      <c r="L666">
        <v>5.7587380599999998</v>
      </c>
      <c r="M666">
        <v>0.11984908</v>
      </c>
      <c r="N666">
        <v>-0.14962548000000001</v>
      </c>
      <c r="O666">
        <v>-1.6811283800000001</v>
      </c>
      <c r="P666">
        <v>-6.0462099999999998E-3</v>
      </c>
      <c r="Q666">
        <v>8.7418999999999995E-4</v>
      </c>
      <c r="R666">
        <v>5.3135198099999998</v>
      </c>
      <c r="S666">
        <v>0.2003923</v>
      </c>
      <c r="T666">
        <v>0.65655302000000004</v>
      </c>
      <c r="U666">
        <v>-1.1709527399999999</v>
      </c>
      <c r="V666">
        <v>0.23100000000000001</v>
      </c>
      <c r="W666">
        <v>0.58799000000000001</v>
      </c>
      <c r="X666">
        <v>4.8099999999999997E-2</v>
      </c>
      <c r="Y666">
        <v>7.0099999999999997E-3</v>
      </c>
      <c r="Z666">
        <v>0.13206999999999999</v>
      </c>
      <c r="AA666">
        <v>2.9999999999999997E-4</v>
      </c>
      <c r="AB666" s="1">
        <v>4.0000000000000003E-5</v>
      </c>
      <c r="AC666">
        <v>1.0439400000000001</v>
      </c>
      <c r="AD666">
        <v>2.2239999999999999E-2</v>
      </c>
      <c r="AE666">
        <v>0.16492999999999999</v>
      </c>
      <c r="AF666">
        <v>0.12690000000000001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320</v>
      </c>
      <c r="AR666">
        <v>1</v>
      </c>
      <c r="AS666">
        <v>1</v>
      </c>
      <c r="AT666">
        <v>10</v>
      </c>
    </row>
    <row r="667" spans="1:46" x14ac:dyDescent="0.25">
      <c r="A667" t="s">
        <v>34</v>
      </c>
      <c r="B667">
        <v>1</v>
      </c>
      <c r="C667">
        <v>1</v>
      </c>
      <c r="D667">
        <v>2</v>
      </c>
      <c r="E667">
        <v>3</v>
      </c>
      <c r="F667">
        <v>3</v>
      </c>
      <c r="G667">
        <v>18</v>
      </c>
      <c r="H667" cm="1">
        <f t="array" ref="H667">_xlfn.SWITCH(B667,1,0.6,2,0.4)*_xlfn.SWITCH(C667,1,0.185,2,0.63,3,0.185)*_xlfn.SWITCH(D667,1,0.185,2,0.63,3,0.185)*_xlfn.SWITCH(E667,1,0.25,2,0.25,3,0.5)*_xlfn.SWITCH(F667,1,0.185,2,0.63,3,0.185)</f>
        <v>6.4685250000000001E-3</v>
      </c>
      <c r="I667">
        <v>5.6819872205735996E-3</v>
      </c>
      <c r="J667">
        <v>5</v>
      </c>
      <c r="K667">
        <v>0.1</v>
      </c>
      <c r="L667">
        <v>4.5507052899999998</v>
      </c>
      <c r="M667">
        <v>0.24648568000000001</v>
      </c>
      <c r="N667">
        <v>-0.13323260000000001</v>
      </c>
      <c r="O667">
        <v>-1.5535129299999999</v>
      </c>
      <c r="P667">
        <v>-4.8199999999999996E-3</v>
      </c>
      <c r="Q667">
        <v>5.2556E-4</v>
      </c>
      <c r="R667">
        <v>4.43499395</v>
      </c>
      <c r="S667">
        <v>0.23194508</v>
      </c>
      <c r="T667">
        <v>0.73772075999999998</v>
      </c>
      <c r="U667">
        <v>-0.87475879999999995</v>
      </c>
      <c r="V667">
        <v>0.2172</v>
      </c>
      <c r="W667">
        <v>0.52985000000000004</v>
      </c>
      <c r="X667">
        <v>4.5530000000000001E-2</v>
      </c>
      <c r="Y667">
        <v>6.6E-3</v>
      </c>
      <c r="Z667">
        <v>0.11709</v>
      </c>
      <c r="AA667">
        <v>2.7999999999999998E-4</v>
      </c>
      <c r="AB667" s="1">
        <v>4.0000000000000003E-5</v>
      </c>
      <c r="AC667">
        <v>0.89766999999999997</v>
      </c>
      <c r="AD667">
        <v>2.368E-2</v>
      </c>
      <c r="AE667">
        <v>0.14918000000000001</v>
      </c>
      <c r="AF667">
        <v>0.11935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320</v>
      </c>
      <c r="AR667">
        <v>1</v>
      </c>
      <c r="AS667">
        <v>1</v>
      </c>
      <c r="AT667">
        <v>10</v>
      </c>
    </row>
    <row r="668" spans="1:46" x14ac:dyDescent="0.25">
      <c r="A668" t="s">
        <v>34</v>
      </c>
      <c r="B668">
        <v>1</v>
      </c>
      <c r="C668">
        <v>1</v>
      </c>
      <c r="D668">
        <v>3</v>
      </c>
      <c r="E668">
        <v>1</v>
      </c>
      <c r="F668">
        <v>1</v>
      </c>
      <c r="G668">
        <v>19</v>
      </c>
      <c r="H668" cm="1">
        <f t="array" ref="H668">_xlfn.SWITCH(B668,1,0.6,2,0.4)*_xlfn.SWITCH(C668,1,0.185,2,0.63,3,0.185)*_xlfn.SWITCH(D668,1,0.185,2,0.63,3,0.185)*_xlfn.SWITCH(E668,1,0.25,2,0.25,3,0.5)*_xlfn.SWITCH(F668,1,0.185,2,0.63,3,0.185)</f>
        <v>9.4974375E-4</v>
      </c>
      <c r="I668">
        <v>6.3717480373799996E-5</v>
      </c>
      <c r="J668">
        <v>5</v>
      </c>
      <c r="K668">
        <v>0.1</v>
      </c>
      <c r="L668">
        <v>6.58168942</v>
      </c>
      <c r="M668">
        <v>4.3341959999999999E-2</v>
      </c>
      <c r="N668">
        <v>-0.16577154999999999</v>
      </c>
      <c r="O668">
        <v>-1.8673268199999999</v>
      </c>
      <c r="P668">
        <v>-6.6795999999999999E-3</v>
      </c>
      <c r="Q668">
        <v>1.0611500000000001E-3</v>
      </c>
      <c r="R668">
        <v>6.0717309000000004</v>
      </c>
      <c r="S668">
        <v>0.18940936</v>
      </c>
      <c r="T668">
        <v>-0.29455257000000001</v>
      </c>
      <c r="U668">
        <v>-0.14463938000000001</v>
      </c>
      <c r="V668">
        <v>0.24410000000000001</v>
      </c>
      <c r="W668">
        <v>0.67086000000000001</v>
      </c>
      <c r="X668">
        <v>5.0950000000000002E-2</v>
      </c>
      <c r="Y668">
        <v>7.4099999999999999E-3</v>
      </c>
      <c r="Z668">
        <v>0.15390999999999999</v>
      </c>
      <c r="AA668">
        <v>3.2000000000000003E-4</v>
      </c>
      <c r="AB668" s="1">
        <v>4.0000000000000003E-5</v>
      </c>
      <c r="AC668">
        <v>1.17554</v>
      </c>
      <c r="AD668">
        <v>2.147E-2</v>
      </c>
      <c r="AE668">
        <v>0.18298</v>
      </c>
      <c r="AF668">
        <v>0.13389000000000001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320</v>
      </c>
      <c r="AR668">
        <v>1</v>
      </c>
      <c r="AS668">
        <v>1</v>
      </c>
      <c r="AT668">
        <v>10</v>
      </c>
    </row>
    <row r="669" spans="1:46" x14ac:dyDescent="0.25">
      <c r="A669" t="s">
        <v>34</v>
      </c>
      <c r="B669">
        <v>1</v>
      </c>
      <c r="C669">
        <v>1</v>
      </c>
      <c r="D669">
        <v>3</v>
      </c>
      <c r="E669">
        <v>1</v>
      </c>
      <c r="F669">
        <v>2</v>
      </c>
      <c r="G669">
        <v>20</v>
      </c>
      <c r="H669" cm="1">
        <f t="array" ref="H669">_xlfn.SWITCH(B669,1,0.6,2,0.4)*_xlfn.SWITCH(C669,1,0.185,2,0.63,3,0.185)*_xlfn.SWITCH(D669,1,0.185,2,0.63,3,0.185)*_xlfn.SWITCH(E669,1,0.25,2,0.25,3,0.5)*_xlfn.SWITCH(F669,1,0.185,2,0.63,3,0.185)</f>
        <v>3.2342625000000001E-3</v>
      </c>
      <c r="I669">
        <v>4.384963988286E-4</v>
      </c>
      <c r="J669">
        <v>5</v>
      </c>
      <c r="K669">
        <v>0.1</v>
      </c>
      <c r="L669">
        <v>5.8008551099999996</v>
      </c>
      <c r="M669">
        <v>9.8061179999999998E-2</v>
      </c>
      <c r="N669">
        <v>-0.15631983999999999</v>
      </c>
      <c r="O669">
        <v>-1.74495684</v>
      </c>
      <c r="P669">
        <v>-6.0727799999999998E-3</v>
      </c>
      <c r="Q669">
        <v>8.9751999999999996E-4</v>
      </c>
      <c r="R669">
        <v>5.6083614300000004</v>
      </c>
      <c r="S669">
        <v>0.19807263999999999</v>
      </c>
      <c r="T669">
        <v>-0.25988186000000002</v>
      </c>
      <c r="U669">
        <v>-8.1744559999999994E-2</v>
      </c>
      <c r="V669">
        <v>0.23350000000000001</v>
      </c>
      <c r="W669">
        <v>0.61707999999999996</v>
      </c>
      <c r="X669">
        <v>4.8739999999999999E-2</v>
      </c>
      <c r="Y669">
        <v>7.0899999999999999E-3</v>
      </c>
      <c r="Z669">
        <v>0.14013</v>
      </c>
      <c r="AA669">
        <v>2.9999999999999997E-4</v>
      </c>
      <c r="AB669" s="1">
        <v>4.0000000000000003E-5</v>
      </c>
      <c r="AC669">
        <v>1.0968599999999999</v>
      </c>
      <c r="AD669">
        <v>2.198E-2</v>
      </c>
      <c r="AE669">
        <v>0.17057</v>
      </c>
      <c r="AF669">
        <v>0.12820000000000001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320</v>
      </c>
      <c r="AR669">
        <v>1</v>
      </c>
      <c r="AS669">
        <v>1</v>
      </c>
      <c r="AT669">
        <v>10</v>
      </c>
    </row>
    <row r="670" spans="1:46" x14ac:dyDescent="0.25">
      <c r="A670" t="s">
        <v>34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21</v>
      </c>
      <c r="H670" cm="1">
        <f t="array" ref="H670">_xlfn.SWITCH(B670,1,0.6,2,0.4)*_xlfn.SWITCH(C670,1,0.185,2,0.63,3,0.185)*_xlfn.SWITCH(D670,1,0.185,2,0.63,3,0.185)*_xlfn.SWITCH(E670,1,0.25,2,0.25,3,0.5)*_xlfn.SWITCH(F670,1,0.185,2,0.63,3,0.185)</f>
        <v>9.4974375E-4</v>
      </c>
      <c r="I670">
        <v>2.8050752957279999E-4</v>
      </c>
      <c r="J670">
        <v>5</v>
      </c>
      <c r="K670">
        <v>0.1</v>
      </c>
      <c r="L670">
        <v>4.6156579600000001</v>
      </c>
      <c r="M670">
        <v>0.21233640000000001</v>
      </c>
      <c r="N670">
        <v>-0.14019451999999999</v>
      </c>
      <c r="O670">
        <v>-1.6096153</v>
      </c>
      <c r="P670">
        <v>-4.8479100000000004E-3</v>
      </c>
      <c r="Q670">
        <v>5.8157E-4</v>
      </c>
      <c r="R670">
        <v>4.8170488699999998</v>
      </c>
      <c r="S670">
        <v>0.22209731999999999</v>
      </c>
      <c r="T670">
        <v>-0.19962562</v>
      </c>
      <c r="U670">
        <v>0.13737503000000001</v>
      </c>
      <c r="V670">
        <v>0.22</v>
      </c>
      <c r="W670">
        <v>0.55491999999999997</v>
      </c>
      <c r="X670">
        <v>4.6109999999999998E-2</v>
      </c>
      <c r="Y670">
        <v>6.6899999999999998E-3</v>
      </c>
      <c r="Z670">
        <v>0.12413</v>
      </c>
      <c r="AA670">
        <v>2.9E-4</v>
      </c>
      <c r="AB670" s="1">
        <v>4.0000000000000003E-5</v>
      </c>
      <c r="AC670">
        <v>0.96331999999999995</v>
      </c>
      <c r="AD670">
        <v>2.3109999999999999E-2</v>
      </c>
      <c r="AE670">
        <v>0.15478</v>
      </c>
      <c r="AF670">
        <v>0.12084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320</v>
      </c>
      <c r="AR670">
        <v>1</v>
      </c>
      <c r="AS670">
        <v>1</v>
      </c>
      <c r="AT670">
        <v>10</v>
      </c>
    </row>
    <row r="671" spans="1:46" x14ac:dyDescent="0.25">
      <c r="A671" t="s">
        <v>34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22</v>
      </c>
      <c r="H671" cm="1">
        <f t="array" ref="H671">_xlfn.SWITCH(B671,1,0.6,2,0.4)*_xlfn.SWITCH(C671,1,0.185,2,0.63,3,0.185)*_xlfn.SWITCH(D671,1,0.185,2,0.63,3,0.185)*_xlfn.SWITCH(E671,1,0.25,2,0.25,3,0.5)*_xlfn.SWITCH(F671,1,0.185,2,0.63,3,0.185)</f>
        <v>9.4974375E-4</v>
      </c>
      <c r="I671">
        <v>1.044558019872E-4</v>
      </c>
      <c r="J671">
        <v>5</v>
      </c>
      <c r="K671">
        <v>0.1</v>
      </c>
      <c r="L671">
        <v>6.7113473800000003</v>
      </c>
      <c r="M671">
        <v>4.3813829999999998E-2</v>
      </c>
      <c r="N671">
        <v>-0.16583355</v>
      </c>
      <c r="O671">
        <v>-1.9034202</v>
      </c>
      <c r="P671">
        <v>-6.7133000000000002E-3</v>
      </c>
      <c r="Q671">
        <v>1.0599100000000001E-3</v>
      </c>
      <c r="R671">
        <v>6.2931269700000003</v>
      </c>
      <c r="S671">
        <v>0.18566231</v>
      </c>
      <c r="T671">
        <v>-5.1664729999999999E-2</v>
      </c>
      <c r="U671">
        <v>-0.33040619999999998</v>
      </c>
      <c r="V671">
        <v>0.24390000000000001</v>
      </c>
      <c r="W671">
        <v>0.68333999999999995</v>
      </c>
      <c r="X671">
        <v>5.0930000000000003E-2</v>
      </c>
      <c r="Y671">
        <v>7.4000000000000003E-3</v>
      </c>
      <c r="Z671">
        <v>0.15745999999999999</v>
      </c>
      <c r="AA671">
        <v>3.2000000000000003E-4</v>
      </c>
      <c r="AB671" s="1">
        <v>4.0000000000000003E-5</v>
      </c>
      <c r="AC671">
        <v>1.2028000000000001</v>
      </c>
      <c r="AD671">
        <v>2.1059999999999999E-2</v>
      </c>
      <c r="AE671">
        <v>0.18511</v>
      </c>
      <c r="AF671">
        <v>0.13375999999999999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320</v>
      </c>
      <c r="AR671">
        <v>1</v>
      </c>
      <c r="AS671">
        <v>1</v>
      </c>
      <c r="AT671">
        <v>10</v>
      </c>
    </row>
    <row r="672" spans="1:46" x14ac:dyDescent="0.25">
      <c r="A672" t="s">
        <v>34</v>
      </c>
      <c r="B672">
        <v>1</v>
      </c>
      <c r="C672">
        <v>1</v>
      </c>
      <c r="D672">
        <v>3</v>
      </c>
      <c r="E672">
        <v>2</v>
      </c>
      <c r="F672">
        <v>2</v>
      </c>
      <c r="G672">
        <v>23</v>
      </c>
      <c r="H672" cm="1">
        <f t="array" ref="H672">_xlfn.SWITCH(B672,1,0.6,2,0.4)*_xlfn.SWITCH(C672,1,0.185,2,0.63,3,0.185)*_xlfn.SWITCH(D672,1,0.185,2,0.63,3,0.185)*_xlfn.SWITCH(E672,1,0.25,2,0.25,3,0.5)*_xlfn.SWITCH(F672,1,0.185,2,0.63,3,0.185)</f>
        <v>3.2342625000000001E-3</v>
      </c>
      <c r="I672">
        <v>6.8189779071299995E-4</v>
      </c>
      <c r="J672">
        <v>5</v>
      </c>
      <c r="K672">
        <v>0.1</v>
      </c>
      <c r="L672">
        <v>5.9240009000000002</v>
      </c>
      <c r="M672">
        <v>9.8455479999999998E-2</v>
      </c>
      <c r="N672">
        <v>-0.15638516</v>
      </c>
      <c r="O672">
        <v>-1.779361</v>
      </c>
      <c r="P672">
        <v>-6.1071399999999996E-3</v>
      </c>
      <c r="Q672">
        <v>8.9636000000000002E-4</v>
      </c>
      <c r="R672">
        <v>5.82572811</v>
      </c>
      <c r="S672">
        <v>0.1940066</v>
      </c>
      <c r="T672">
        <v>-1.830961E-2</v>
      </c>
      <c r="U672">
        <v>-0.26775338999999998</v>
      </c>
      <c r="V672">
        <v>0.23350000000000001</v>
      </c>
      <c r="W672">
        <v>0.62870999999999999</v>
      </c>
      <c r="X672">
        <v>4.8739999999999999E-2</v>
      </c>
      <c r="Y672">
        <v>7.0800000000000004E-3</v>
      </c>
      <c r="Z672">
        <v>0.14349999999999999</v>
      </c>
      <c r="AA672">
        <v>2.9999999999999997E-4</v>
      </c>
      <c r="AB672" s="1">
        <v>4.0000000000000003E-5</v>
      </c>
      <c r="AC672">
        <v>1.1246100000000001</v>
      </c>
      <c r="AD672">
        <v>2.1559999999999999E-2</v>
      </c>
      <c r="AE672">
        <v>0.17268</v>
      </c>
      <c r="AF672">
        <v>0.12812999999999999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320</v>
      </c>
      <c r="AR672">
        <v>1</v>
      </c>
      <c r="AS672">
        <v>1</v>
      </c>
      <c r="AT672">
        <v>10</v>
      </c>
    </row>
    <row r="673" spans="1:46" x14ac:dyDescent="0.25">
      <c r="A673" t="s">
        <v>34</v>
      </c>
      <c r="B673">
        <v>1</v>
      </c>
      <c r="C673">
        <v>1</v>
      </c>
      <c r="D673">
        <v>3</v>
      </c>
      <c r="E673">
        <v>2</v>
      </c>
      <c r="F673">
        <v>3</v>
      </c>
      <c r="G673">
        <v>24</v>
      </c>
      <c r="H673" cm="1">
        <f t="array" ref="H673">_xlfn.SWITCH(B673,1,0.6,2,0.4)*_xlfn.SWITCH(C673,1,0.185,2,0.63,3,0.185)*_xlfn.SWITCH(D673,1,0.185,2,0.63,3,0.185)*_xlfn.SWITCH(E673,1,0.25,2,0.25,3,0.5)*_xlfn.SWITCH(F673,1,0.185,2,0.63,3,0.185)</f>
        <v>9.4974375E-4</v>
      </c>
      <c r="I673">
        <v>4.0551532867979997E-4</v>
      </c>
      <c r="J673">
        <v>5</v>
      </c>
      <c r="K673">
        <v>0.1</v>
      </c>
      <c r="L673">
        <v>4.7311655500000001</v>
      </c>
      <c r="M673">
        <v>0.21260766</v>
      </c>
      <c r="N673">
        <v>-0.14027534999999999</v>
      </c>
      <c r="O673">
        <v>-1.6419221100000001</v>
      </c>
      <c r="P673">
        <v>-4.8827000000000002E-3</v>
      </c>
      <c r="Q673">
        <v>5.8045000000000004E-4</v>
      </c>
      <c r="R673">
        <v>5.0219808300000004</v>
      </c>
      <c r="S673">
        <v>0.21738779</v>
      </c>
      <c r="T673">
        <v>4.0096199999999999E-2</v>
      </c>
      <c r="U673">
        <v>-4.8750540000000002E-2</v>
      </c>
      <c r="V673">
        <v>0.22</v>
      </c>
      <c r="W673">
        <v>0.56516</v>
      </c>
      <c r="X673">
        <v>4.6109999999999998E-2</v>
      </c>
      <c r="Y673">
        <v>6.6800000000000002E-3</v>
      </c>
      <c r="Z673">
        <v>0.12719</v>
      </c>
      <c r="AA673">
        <v>2.9E-4</v>
      </c>
      <c r="AB673" s="1">
        <v>4.0000000000000003E-5</v>
      </c>
      <c r="AC673">
        <v>0.99075000000000002</v>
      </c>
      <c r="AD673">
        <v>2.266E-2</v>
      </c>
      <c r="AE673">
        <v>0.15675</v>
      </c>
      <c r="AF673">
        <v>0.1208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320</v>
      </c>
      <c r="AR673">
        <v>1</v>
      </c>
      <c r="AS673">
        <v>1</v>
      </c>
      <c r="AT673">
        <v>10</v>
      </c>
    </row>
    <row r="674" spans="1:46" x14ac:dyDescent="0.25">
      <c r="A674" t="s">
        <v>34</v>
      </c>
      <c r="B674">
        <v>1</v>
      </c>
      <c r="C674">
        <v>1</v>
      </c>
      <c r="D674">
        <v>3</v>
      </c>
      <c r="E674">
        <v>3</v>
      </c>
      <c r="F674">
        <v>1</v>
      </c>
      <c r="G674">
        <v>25</v>
      </c>
      <c r="H674" cm="1">
        <f t="array" ref="H674">_xlfn.SWITCH(B674,1,0.6,2,0.4)*_xlfn.SWITCH(C674,1,0.185,2,0.63,3,0.185)*_xlfn.SWITCH(D674,1,0.185,2,0.63,3,0.185)*_xlfn.SWITCH(E674,1,0.25,2,0.25,3,0.5)*_xlfn.SWITCH(F674,1,0.185,2,0.63,3,0.185)</f>
        <v>1.8994875E-3</v>
      </c>
      <c r="I674">
        <v>1.1669278803947999E-3</v>
      </c>
      <c r="J674">
        <v>5</v>
      </c>
      <c r="K674">
        <v>0.1</v>
      </c>
      <c r="L674">
        <v>6.3365967599999999</v>
      </c>
      <c r="M674">
        <v>5.2379870000000002E-2</v>
      </c>
      <c r="N674">
        <v>-0.16464375000000001</v>
      </c>
      <c r="O674">
        <v>-1.81687895</v>
      </c>
      <c r="P674">
        <v>-6.6626000000000003E-3</v>
      </c>
      <c r="Q674">
        <v>1.0583400000000001E-3</v>
      </c>
      <c r="R674">
        <v>5.7025788799999999</v>
      </c>
      <c r="S674">
        <v>0.19676265000000001</v>
      </c>
      <c r="T674">
        <v>0.63416755999999996</v>
      </c>
      <c r="U674">
        <v>-1.12445544</v>
      </c>
      <c r="V674">
        <v>0.245</v>
      </c>
      <c r="W674">
        <v>0.65390999999999999</v>
      </c>
      <c r="X674">
        <v>5.1159999999999997E-2</v>
      </c>
      <c r="Y674">
        <v>7.4400000000000004E-3</v>
      </c>
      <c r="Z674">
        <v>0.14888999999999999</v>
      </c>
      <c r="AA674">
        <v>3.2000000000000003E-4</v>
      </c>
      <c r="AB674" s="1">
        <v>4.0000000000000003E-5</v>
      </c>
      <c r="AC674">
        <v>1.1292199999999999</v>
      </c>
      <c r="AD674">
        <v>2.2200000000000001E-2</v>
      </c>
      <c r="AE674">
        <v>0.18009</v>
      </c>
      <c r="AF674">
        <v>0.13449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320</v>
      </c>
      <c r="AR674">
        <v>1</v>
      </c>
      <c r="AS674">
        <v>1</v>
      </c>
      <c r="AT674">
        <v>10</v>
      </c>
    </row>
    <row r="675" spans="1:46" x14ac:dyDescent="0.25">
      <c r="A675" t="s">
        <v>34</v>
      </c>
      <c r="B675">
        <v>1</v>
      </c>
      <c r="C675">
        <v>1</v>
      </c>
      <c r="D675">
        <v>3</v>
      </c>
      <c r="E675">
        <v>3</v>
      </c>
      <c r="F675">
        <v>2</v>
      </c>
      <c r="G675">
        <v>26</v>
      </c>
      <c r="H675" cm="1">
        <f t="array" ref="H675">_xlfn.SWITCH(B675,1,0.6,2,0.4)*_xlfn.SWITCH(C675,1,0.185,2,0.63,3,0.185)*_xlfn.SWITCH(D675,1,0.185,2,0.63,3,0.185)*_xlfn.SWITCH(E675,1,0.25,2,0.25,3,0.5)*_xlfn.SWITCH(F675,1,0.185,2,0.63,3,0.185)</f>
        <v>6.4685250000000001E-3</v>
      </c>
      <c r="I675">
        <v>6.1611904076952001E-3</v>
      </c>
      <c r="J675">
        <v>5</v>
      </c>
      <c r="K675">
        <v>0.1</v>
      </c>
      <c r="L675">
        <v>5.5672536800000003</v>
      </c>
      <c r="M675">
        <v>0.10725617</v>
      </c>
      <c r="N675">
        <v>-0.15518261999999999</v>
      </c>
      <c r="O675">
        <v>-1.69755799</v>
      </c>
      <c r="P675">
        <v>-6.0546599999999999E-3</v>
      </c>
      <c r="Q675">
        <v>8.9455999999999997E-4</v>
      </c>
      <c r="R675">
        <v>5.2509260400000004</v>
      </c>
      <c r="S675">
        <v>0.20595978000000001</v>
      </c>
      <c r="T675">
        <v>0.67138215000000001</v>
      </c>
      <c r="U675">
        <v>-1.06126268</v>
      </c>
      <c r="V675">
        <v>0.23449999999999999</v>
      </c>
      <c r="W675">
        <v>0.60209999999999997</v>
      </c>
      <c r="X675">
        <v>4.8959999999999997E-2</v>
      </c>
      <c r="Y675">
        <v>7.1199999999999996E-3</v>
      </c>
      <c r="Z675">
        <v>0.13556000000000001</v>
      </c>
      <c r="AA675">
        <v>2.9999999999999997E-4</v>
      </c>
      <c r="AB675" s="1">
        <v>4.0000000000000003E-5</v>
      </c>
      <c r="AC675">
        <v>1.0513300000000001</v>
      </c>
      <c r="AD675">
        <v>2.2749999999999999E-2</v>
      </c>
      <c r="AE675">
        <v>0.16789000000000001</v>
      </c>
      <c r="AF675">
        <v>0.12878999999999999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320</v>
      </c>
      <c r="AR675">
        <v>1</v>
      </c>
      <c r="AS675">
        <v>1</v>
      </c>
      <c r="AT675">
        <v>10</v>
      </c>
    </row>
    <row r="676" spans="1:46" x14ac:dyDescent="0.25">
      <c r="A676" t="s">
        <v>34</v>
      </c>
      <c r="B676">
        <v>1</v>
      </c>
      <c r="C676">
        <v>1</v>
      </c>
      <c r="D676">
        <v>3</v>
      </c>
      <c r="E676">
        <v>3</v>
      </c>
      <c r="F676">
        <v>3</v>
      </c>
      <c r="G676">
        <v>27</v>
      </c>
      <c r="H676" cm="1">
        <f t="array" ref="H676">_xlfn.SWITCH(B676,1,0.6,2,0.4)*_xlfn.SWITCH(C676,1,0.185,2,0.63,3,0.185)*_xlfn.SWITCH(D676,1,0.185,2,0.63,3,0.185)*_xlfn.SWITCH(E676,1,0.25,2,0.25,3,0.5)*_xlfn.SWITCH(F676,1,0.185,2,0.63,3,0.185)</f>
        <v>1.8994875E-3</v>
      </c>
      <c r="I676">
        <v>2.7334953523218001E-3</v>
      </c>
      <c r="J676">
        <v>5</v>
      </c>
      <c r="K676">
        <v>0.1</v>
      </c>
      <c r="L676">
        <v>4.3938491400000004</v>
      </c>
      <c r="M676">
        <v>0.22176833000000001</v>
      </c>
      <c r="N676">
        <v>-0.13902635999999999</v>
      </c>
      <c r="O676">
        <v>-1.5655490299999999</v>
      </c>
      <c r="P676">
        <v>-4.8290299999999998E-3</v>
      </c>
      <c r="Q676">
        <v>5.7854E-4</v>
      </c>
      <c r="R676">
        <v>4.4851687900000003</v>
      </c>
      <c r="S676">
        <v>0.23102413999999999</v>
      </c>
      <c r="T676">
        <v>0.73463001000000006</v>
      </c>
      <c r="U676">
        <v>-0.84203430000000001</v>
      </c>
      <c r="V676">
        <v>0.22090000000000001</v>
      </c>
      <c r="W676">
        <v>0.54191</v>
      </c>
      <c r="X676">
        <v>4.6309999999999997E-2</v>
      </c>
      <c r="Y676">
        <v>6.7200000000000003E-3</v>
      </c>
      <c r="Z676">
        <v>0.12001000000000001</v>
      </c>
      <c r="AA676">
        <v>2.9E-4</v>
      </c>
      <c r="AB676" s="1">
        <v>4.0000000000000003E-5</v>
      </c>
      <c r="AC676">
        <v>0.91871000000000003</v>
      </c>
      <c r="AD676">
        <v>2.393E-2</v>
      </c>
      <c r="AE676">
        <v>0.15229000000000001</v>
      </c>
      <c r="AF676">
        <v>0.12136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320</v>
      </c>
      <c r="AR676">
        <v>1</v>
      </c>
      <c r="AS676">
        <v>1</v>
      </c>
      <c r="AT676">
        <v>10</v>
      </c>
    </row>
    <row r="677" spans="1:46" x14ac:dyDescent="0.25">
      <c r="A677" t="s">
        <v>34</v>
      </c>
      <c r="B677">
        <v>1</v>
      </c>
      <c r="C677">
        <v>2</v>
      </c>
      <c r="D677">
        <v>1</v>
      </c>
      <c r="E677">
        <v>1</v>
      </c>
      <c r="F677">
        <v>1</v>
      </c>
      <c r="G677">
        <v>28</v>
      </c>
      <c r="H677" cm="1">
        <f t="array" ref="H677">_xlfn.SWITCH(B677,1,0.6,2,0.4)*_xlfn.SWITCH(C677,1,0.185,2,0.63,3,0.185)*_xlfn.SWITCH(D677,1,0.185,2,0.63,3,0.185)*_xlfn.SWITCH(E677,1,0.25,2,0.25,3,0.5)*_xlfn.SWITCH(F677,1,0.185,2,0.63,3,0.185)</f>
        <v>3.2342625000000001E-3</v>
      </c>
      <c r="I677">
        <v>1.8954397455071999E-3</v>
      </c>
      <c r="J677">
        <v>5</v>
      </c>
      <c r="K677">
        <v>0.1</v>
      </c>
      <c r="L677">
        <v>8.5632875300000002</v>
      </c>
      <c r="M677">
        <v>-2.170505E-2</v>
      </c>
      <c r="N677">
        <v>-0.18041952999999999</v>
      </c>
      <c r="O677">
        <v>-1.8106181299999999</v>
      </c>
      <c r="P677">
        <v>-7.61898E-3</v>
      </c>
      <c r="Q677">
        <v>1.1479400000000001E-3</v>
      </c>
      <c r="R677">
        <v>6.4794601299999997</v>
      </c>
      <c r="S677">
        <v>0.16592370000000001</v>
      </c>
      <c r="T677">
        <v>-0.32930646000000002</v>
      </c>
      <c r="U677">
        <v>-0.45978211000000002</v>
      </c>
      <c r="V677">
        <v>0.23730000000000001</v>
      </c>
      <c r="W677">
        <v>0.63492000000000004</v>
      </c>
      <c r="X677">
        <v>4.9079999999999999E-2</v>
      </c>
      <c r="Y677">
        <v>7.1900000000000002E-3</v>
      </c>
      <c r="Z677">
        <v>0.14463000000000001</v>
      </c>
      <c r="AA677">
        <v>2.9999999999999997E-4</v>
      </c>
      <c r="AB677" s="1">
        <v>4.0000000000000003E-5</v>
      </c>
      <c r="AC677">
        <v>1.1921900000000001</v>
      </c>
      <c r="AD677">
        <v>2.0070000000000001E-2</v>
      </c>
      <c r="AE677">
        <v>0.1769</v>
      </c>
      <c r="AF677">
        <v>0.13037000000000001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320</v>
      </c>
      <c r="AR677">
        <v>1</v>
      </c>
      <c r="AS677">
        <v>1</v>
      </c>
      <c r="AT677">
        <v>10</v>
      </c>
    </row>
    <row r="678" spans="1:46" x14ac:dyDescent="0.25">
      <c r="A678" t="s">
        <v>34</v>
      </c>
      <c r="B678">
        <v>1</v>
      </c>
      <c r="C678">
        <v>2</v>
      </c>
      <c r="D678">
        <v>1</v>
      </c>
      <c r="E678">
        <v>1</v>
      </c>
      <c r="F678">
        <v>2</v>
      </c>
      <c r="G678">
        <v>29</v>
      </c>
      <c r="H678" cm="1">
        <f t="array" ref="H678">_xlfn.SWITCH(B678,1,0.6,2,0.4)*_xlfn.SWITCH(C678,1,0.185,2,0.63,3,0.185)*_xlfn.SWITCH(D678,1,0.185,2,0.63,3,0.185)*_xlfn.SWITCH(E678,1,0.25,2,0.25,3,0.5)*_xlfn.SWITCH(F678,1,0.185,2,0.63,3,0.185)</f>
        <v>1.1013975000000001E-2</v>
      </c>
      <c r="I678">
        <v>8.7918307266905988E-3</v>
      </c>
      <c r="J678">
        <v>5</v>
      </c>
      <c r="K678">
        <v>0.1</v>
      </c>
      <c r="L678">
        <v>7.7196320399999996</v>
      </c>
      <c r="M678">
        <v>4.7915159999999998E-2</v>
      </c>
      <c r="N678">
        <v>-0.17060594000000001</v>
      </c>
      <c r="O678">
        <v>-1.6873370400000001</v>
      </c>
      <c r="P678">
        <v>-6.92334E-3</v>
      </c>
      <c r="Q678">
        <v>9.1429E-4</v>
      </c>
      <c r="R678">
        <v>5.8236954399999998</v>
      </c>
      <c r="S678">
        <v>0.18115908</v>
      </c>
      <c r="T678">
        <v>-0.27068595000000001</v>
      </c>
      <c r="U678">
        <v>-0.27192685</v>
      </c>
      <c r="V678">
        <v>0.2273</v>
      </c>
      <c r="W678">
        <v>0.58513000000000004</v>
      </c>
      <c r="X678">
        <v>4.709E-2</v>
      </c>
      <c r="Y678">
        <v>6.8900000000000003E-3</v>
      </c>
      <c r="Z678">
        <v>0.13189000000000001</v>
      </c>
      <c r="AA678">
        <v>2.9E-4</v>
      </c>
      <c r="AB678" s="1">
        <v>4.0000000000000003E-5</v>
      </c>
      <c r="AC678">
        <v>1.09924</v>
      </c>
      <c r="AD678">
        <v>2.1000000000000001E-2</v>
      </c>
      <c r="AE678">
        <v>0.16463</v>
      </c>
      <c r="AF678">
        <v>0.12492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320</v>
      </c>
      <c r="AR678">
        <v>1</v>
      </c>
      <c r="AS678">
        <v>1</v>
      </c>
      <c r="AT678">
        <v>10</v>
      </c>
    </row>
    <row r="679" spans="1:46" x14ac:dyDescent="0.25">
      <c r="A679" t="s">
        <v>34</v>
      </c>
      <c r="B679">
        <v>1</v>
      </c>
      <c r="C679">
        <v>2</v>
      </c>
      <c r="D679">
        <v>1</v>
      </c>
      <c r="E679">
        <v>1</v>
      </c>
      <c r="F679">
        <v>3</v>
      </c>
      <c r="G679">
        <v>30</v>
      </c>
      <c r="H679" cm="1">
        <f t="array" ref="H679">_xlfn.SWITCH(B679,1,0.6,2,0.4)*_xlfn.SWITCH(C679,1,0.185,2,0.63,3,0.185)*_xlfn.SWITCH(D679,1,0.185,2,0.63,3,0.185)*_xlfn.SWITCH(E679,1,0.25,2,0.25,3,0.5)*_xlfn.SWITCH(F679,1,0.185,2,0.63,3,0.185)</f>
        <v>3.2342625000000001E-3</v>
      </c>
      <c r="I679">
        <v>2.9826520980041999E-3</v>
      </c>
      <c r="J679">
        <v>5</v>
      </c>
      <c r="K679">
        <v>0.1</v>
      </c>
      <c r="L679">
        <v>6.5474883500000001</v>
      </c>
      <c r="M679">
        <v>0.18387639</v>
      </c>
      <c r="N679">
        <v>-0.15544246</v>
      </c>
      <c r="O679">
        <v>-1.5765783200000001</v>
      </c>
      <c r="P679">
        <v>-5.1403400000000002E-3</v>
      </c>
      <c r="Q679">
        <v>4.7136999999999998E-4</v>
      </c>
      <c r="R679">
        <v>4.7337321799999996</v>
      </c>
      <c r="S679">
        <v>0.22057536</v>
      </c>
      <c r="T679">
        <v>-0.18863087000000001</v>
      </c>
      <c r="U679">
        <v>0.11834952999999999</v>
      </c>
      <c r="V679">
        <v>0.21940000000000001</v>
      </c>
      <c r="W679">
        <v>0.54347999999999996</v>
      </c>
      <c r="X679">
        <v>4.589E-2</v>
      </c>
      <c r="Y679">
        <v>6.6699999999999997E-3</v>
      </c>
      <c r="Z679">
        <v>0.12085</v>
      </c>
      <c r="AA679">
        <v>2.7999999999999998E-4</v>
      </c>
      <c r="AB679" s="1">
        <v>4.0000000000000003E-5</v>
      </c>
      <c r="AC679">
        <v>0.95013000000000003</v>
      </c>
      <c r="AD679">
        <v>2.3210000000000001E-2</v>
      </c>
      <c r="AE679">
        <v>0.15284</v>
      </c>
      <c r="AF679">
        <v>0.12057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320</v>
      </c>
      <c r="AR679">
        <v>1</v>
      </c>
      <c r="AS679">
        <v>1</v>
      </c>
      <c r="AT679">
        <v>10</v>
      </c>
    </row>
    <row r="680" spans="1:46" x14ac:dyDescent="0.25">
      <c r="A680" t="s">
        <v>34</v>
      </c>
      <c r="B680">
        <v>1</v>
      </c>
      <c r="C680">
        <v>2</v>
      </c>
      <c r="D680">
        <v>1</v>
      </c>
      <c r="E680">
        <v>2</v>
      </c>
      <c r="F680">
        <v>1</v>
      </c>
      <c r="G680">
        <v>31</v>
      </c>
      <c r="H680" cm="1">
        <f t="array" ref="H680">_xlfn.SWITCH(B680,1,0.6,2,0.4)*_xlfn.SWITCH(C680,1,0.185,2,0.63,3,0.185)*_xlfn.SWITCH(D680,1,0.185,2,0.63,3,0.185)*_xlfn.SWITCH(E680,1,0.25,2,0.25,3,0.5)*_xlfn.SWITCH(F680,1,0.185,2,0.63,3,0.185)</f>
        <v>3.2342625000000001E-3</v>
      </c>
      <c r="I680">
        <v>2.4833904312780001E-3</v>
      </c>
      <c r="J680">
        <v>5</v>
      </c>
      <c r="K680">
        <v>0.1</v>
      </c>
      <c r="L680">
        <v>8.6908433600000006</v>
      </c>
      <c r="M680">
        <v>-2.136302E-2</v>
      </c>
      <c r="N680">
        <v>-0.18046878</v>
      </c>
      <c r="O680">
        <v>-1.8461821599999999</v>
      </c>
      <c r="P680">
        <v>-7.6544300000000003E-3</v>
      </c>
      <c r="Q680">
        <v>1.14701E-3</v>
      </c>
      <c r="R680">
        <v>6.7142640399999998</v>
      </c>
      <c r="S680">
        <v>0.16242612000000001</v>
      </c>
      <c r="T680">
        <v>-8.6236409999999999E-2</v>
      </c>
      <c r="U680">
        <v>-0.64618966</v>
      </c>
      <c r="V680">
        <v>0.23749999999999999</v>
      </c>
      <c r="W680">
        <v>0.64766999999999997</v>
      </c>
      <c r="X680">
        <v>4.9119999999999997E-2</v>
      </c>
      <c r="Y680">
        <v>7.1900000000000002E-3</v>
      </c>
      <c r="Z680">
        <v>0.14824999999999999</v>
      </c>
      <c r="AA680">
        <v>3.1E-4</v>
      </c>
      <c r="AB680" s="1">
        <v>4.0000000000000003E-5</v>
      </c>
      <c r="AC680">
        <v>1.22068</v>
      </c>
      <c r="AD680">
        <v>1.9699999999999999E-2</v>
      </c>
      <c r="AE680">
        <v>0.17926</v>
      </c>
      <c r="AF680">
        <v>0.13039000000000001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320</v>
      </c>
      <c r="AR680">
        <v>1</v>
      </c>
      <c r="AS680">
        <v>1</v>
      </c>
      <c r="AT680">
        <v>10</v>
      </c>
    </row>
    <row r="681" spans="1:46" x14ac:dyDescent="0.25">
      <c r="A681" t="s">
        <v>34</v>
      </c>
      <c r="B681">
        <v>1</v>
      </c>
      <c r="C681">
        <v>2</v>
      </c>
      <c r="D681">
        <v>1</v>
      </c>
      <c r="E681">
        <v>2</v>
      </c>
      <c r="F681">
        <v>2</v>
      </c>
      <c r="G681">
        <v>32</v>
      </c>
      <c r="H681" cm="1">
        <f t="array" ref="H681">_xlfn.SWITCH(B681,1,0.6,2,0.4)*_xlfn.SWITCH(C681,1,0.185,2,0.63,3,0.185)*_xlfn.SWITCH(D681,1,0.185,2,0.63,3,0.185)*_xlfn.SWITCH(E681,1,0.25,2,0.25,3,0.5)*_xlfn.SWITCH(F681,1,0.185,2,0.63,3,0.185)</f>
        <v>1.1013975000000001E-2</v>
      </c>
      <c r="I681">
        <v>1.08163945993782E-2</v>
      </c>
      <c r="J681">
        <v>5</v>
      </c>
      <c r="K681">
        <v>0.1</v>
      </c>
      <c r="L681">
        <v>7.8401539500000004</v>
      </c>
      <c r="M681">
        <v>4.8194889999999997E-2</v>
      </c>
      <c r="N681">
        <v>-0.1706627</v>
      </c>
      <c r="O681">
        <v>-1.72105774</v>
      </c>
      <c r="P681">
        <v>-6.95913E-3</v>
      </c>
      <c r="Q681">
        <v>9.1337999999999999E-4</v>
      </c>
      <c r="R681">
        <v>6.0505127700000001</v>
      </c>
      <c r="S681">
        <v>0.17723417999999999</v>
      </c>
      <c r="T681">
        <v>-2.9237329999999999E-2</v>
      </c>
      <c r="U681">
        <v>-0.45843615999999998</v>
      </c>
      <c r="V681">
        <v>0.22750000000000001</v>
      </c>
      <c r="W681">
        <v>0.59687000000000001</v>
      </c>
      <c r="X681">
        <v>4.7140000000000001E-2</v>
      </c>
      <c r="Y681">
        <v>6.8999999999999999E-3</v>
      </c>
      <c r="Z681">
        <v>0.13528000000000001</v>
      </c>
      <c r="AA681">
        <v>2.9E-4</v>
      </c>
      <c r="AB681" s="1">
        <v>4.0000000000000003E-5</v>
      </c>
      <c r="AC681">
        <v>1.12812</v>
      </c>
      <c r="AD681">
        <v>2.06E-2</v>
      </c>
      <c r="AE681">
        <v>0.16691</v>
      </c>
      <c r="AF681">
        <v>0.12497999999999999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320</v>
      </c>
      <c r="AR681">
        <v>1</v>
      </c>
      <c r="AS681">
        <v>1</v>
      </c>
      <c r="AT681">
        <v>10</v>
      </c>
    </row>
    <row r="682" spans="1:46" x14ac:dyDescent="0.25">
      <c r="A682" t="s">
        <v>34</v>
      </c>
      <c r="B682">
        <v>1</v>
      </c>
      <c r="C682">
        <v>2</v>
      </c>
      <c r="D682">
        <v>1</v>
      </c>
      <c r="E682">
        <v>2</v>
      </c>
      <c r="F682">
        <v>3</v>
      </c>
      <c r="G682">
        <v>33</v>
      </c>
      <c r="H682" cm="1">
        <f t="array" ref="H682">_xlfn.SWITCH(B682,1,0.6,2,0.4)*_xlfn.SWITCH(C682,1,0.185,2,0.63,3,0.185)*_xlfn.SWITCH(D682,1,0.185,2,0.63,3,0.185)*_xlfn.SWITCH(E682,1,0.25,2,0.25,3,0.5)*_xlfn.SWITCH(F682,1,0.185,2,0.63,3,0.185)</f>
        <v>3.2342625000000001E-3</v>
      </c>
      <c r="I682">
        <v>3.3577998591509998E-3</v>
      </c>
      <c r="J682">
        <v>5</v>
      </c>
      <c r="K682">
        <v>0.1</v>
      </c>
      <c r="L682">
        <v>6.6609274000000003</v>
      </c>
      <c r="M682">
        <v>0.18409275999999999</v>
      </c>
      <c r="N682">
        <v>-0.15552309</v>
      </c>
      <c r="O682">
        <v>-1.60833491</v>
      </c>
      <c r="P682">
        <v>-5.1755999999999998E-3</v>
      </c>
      <c r="Q682">
        <v>4.7034000000000003E-4</v>
      </c>
      <c r="R682">
        <v>4.9383974999999998</v>
      </c>
      <c r="S682">
        <v>0.21580816999999999</v>
      </c>
      <c r="T682">
        <v>5.079177E-2</v>
      </c>
      <c r="U682">
        <v>-6.7988839999999995E-2</v>
      </c>
      <c r="V682">
        <v>0.2195</v>
      </c>
      <c r="W682">
        <v>0.55362999999999996</v>
      </c>
      <c r="X682">
        <v>4.5900000000000003E-2</v>
      </c>
      <c r="Y682">
        <v>6.6699999999999997E-3</v>
      </c>
      <c r="Z682">
        <v>0.1239</v>
      </c>
      <c r="AA682">
        <v>2.7999999999999998E-4</v>
      </c>
      <c r="AB682" s="1">
        <v>4.0000000000000003E-5</v>
      </c>
      <c r="AC682">
        <v>0.97802</v>
      </c>
      <c r="AD682">
        <v>2.2759999999999999E-2</v>
      </c>
      <c r="AE682">
        <v>0.15486</v>
      </c>
      <c r="AF682">
        <v>0.12058000000000001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320</v>
      </c>
      <c r="AR682">
        <v>1</v>
      </c>
      <c r="AS682">
        <v>1</v>
      </c>
      <c r="AT682">
        <v>10</v>
      </c>
    </row>
    <row r="683" spans="1:46" x14ac:dyDescent="0.25">
      <c r="A683" t="s">
        <v>34</v>
      </c>
      <c r="B683">
        <v>1</v>
      </c>
      <c r="C683">
        <v>2</v>
      </c>
      <c r="D683">
        <v>1</v>
      </c>
      <c r="E683">
        <v>3</v>
      </c>
      <c r="F683">
        <v>1</v>
      </c>
      <c r="G683">
        <v>34</v>
      </c>
      <c r="H683" cm="1">
        <f t="array" ref="H683">_xlfn.SWITCH(B683,1,0.6,2,0.4)*_xlfn.SWITCH(C683,1,0.185,2,0.63,3,0.185)*_xlfn.SWITCH(D683,1,0.185,2,0.63,3,0.185)*_xlfn.SWITCH(E683,1,0.25,2,0.25,3,0.5)*_xlfn.SWITCH(F683,1,0.185,2,0.63,3,0.185)</f>
        <v>6.4685250000000001E-3</v>
      </c>
      <c r="I683">
        <v>1.09067506496328E-2</v>
      </c>
      <c r="J683">
        <v>5</v>
      </c>
      <c r="K683">
        <v>0.1</v>
      </c>
      <c r="L683">
        <v>8.3243925399999998</v>
      </c>
      <c r="M683">
        <v>-1.248194E-2</v>
      </c>
      <c r="N683">
        <v>-0.17931744999999999</v>
      </c>
      <c r="O683">
        <v>-1.7617227900000001</v>
      </c>
      <c r="P683">
        <v>-7.5990199999999997E-3</v>
      </c>
      <c r="Q683">
        <v>1.1446099999999999E-3</v>
      </c>
      <c r="R683">
        <v>6.0891308300000002</v>
      </c>
      <c r="S683">
        <v>0.17296982</v>
      </c>
      <c r="T683">
        <v>0.59998468000000005</v>
      </c>
      <c r="U683">
        <v>-1.438736</v>
      </c>
      <c r="V683">
        <v>0.23849999999999999</v>
      </c>
      <c r="W683">
        <v>0.61975999999999998</v>
      </c>
      <c r="X683">
        <v>4.9329999999999999E-2</v>
      </c>
      <c r="Y683">
        <v>7.2300000000000003E-3</v>
      </c>
      <c r="Z683">
        <v>0.14005999999999999</v>
      </c>
      <c r="AA683">
        <v>3.1E-4</v>
      </c>
      <c r="AB683" s="1">
        <v>4.0000000000000003E-5</v>
      </c>
      <c r="AC683">
        <v>1.14798</v>
      </c>
      <c r="AD683">
        <v>2.0799999999999999E-2</v>
      </c>
      <c r="AE683">
        <v>0.17426</v>
      </c>
      <c r="AF683">
        <v>0.13109999999999999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320</v>
      </c>
      <c r="AR683">
        <v>1</v>
      </c>
      <c r="AS683">
        <v>1</v>
      </c>
      <c r="AT683">
        <v>10</v>
      </c>
    </row>
    <row r="684" spans="1:46" x14ac:dyDescent="0.25">
      <c r="A684" t="s">
        <v>34</v>
      </c>
      <c r="B684">
        <v>1</v>
      </c>
      <c r="C684">
        <v>2</v>
      </c>
      <c r="D684">
        <v>1</v>
      </c>
      <c r="E684">
        <v>3</v>
      </c>
      <c r="F684">
        <v>2</v>
      </c>
      <c r="G684">
        <v>35</v>
      </c>
      <c r="H684" cm="1">
        <f t="array" ref="H684">_xlfn.SWITCH(B684,1,0.6,2,0.4)*_xlfn.SWITCH(C684,1,0.185,2,0.63,3,0.185)*_xlfn.SWITCH(D684,1,0.185,2,0.63,3,0.185)*_xlfn.SWITCH(E684,1,0.25,2,0.25,3,0.5)*_xlfn.SWITCH(F684,1,0.185,2,0.63,3,0.185)</f>
        <v>2.2027950000000001E-2</v>
      </c>
      <c r="I684">
        <v>3.6869926168183798E-2</v>
      </c>
      <c r="J684">
        <v>5</v>
      </c>
      <c r="K684">
        <v>0.1</v>
      </c>
      <c r="L684">
        <v>7.4920103100000004</v>
      </c>
      <c r="M684">
        <v>5.7256750000000002E-2</v>
      </c>
      <c r="N684">
        <v>-0.16948746000000001</v>
      </c>
      <c r="O684">
        <v>-1.64145031</v>
      </c>
      <c r="P684">
        <v>-6.9028900000000001E-3</v>
      </c>
      <c r="Q684">
        <v>9.1093000000000001E-4</v>
      </c>
      <c r="R684">
        <v>5.4515147500000003</v>
      </c>
      <c r="S684">
        <v>0.18891109</v>
      </c>
      <c r="T684">
        <v>0.66134265999999997</v>
      </c>
      <c r="U684">
        <v>-1.25081909</v>
      </c>
      <c r="V684">
        <v>0.22850000000000001</v>
      </c>
      <c r="W684">
        <v>0.57172000000000001</v>
      </c>
      <c r="X684">
        <v>4.734E-2</v>
      </c>
      <c r="Y684">
        <v>6.9300000000000004E-3</v>
      </c>
      <c r="Z684">
        <v>0.12770999999999999</v>
      </c>
      <c r="AA684">
        <v>2.9E-4</v>
      </c>
      <c r="AB684" s="1">
        <v>4.0000000000000003E-5</v>
      </c>
      <c r="AC684">
        <v>1.05525</v>
      </c>
      <c r="AD684">
        <v>2.1780000000000001E-2</v>
      </c>
      <c r="AE684">
        <v>0.16217999999999999</v>
      </c>
      <c r="AF684">
        <v>0.12562000000000001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320</v>
      </c>
      <c r="AR684">
        <v>1</v>
      </c>
      <c r="AS684">
        <v>1</v>
      </c>
      <c r="AT684">
        <v>10</v>
      </c>
    </row>
    <row r="685" spans="1:46" x14ac:dyDescent="0.25">
      <c r="A685" t="s">
        <v>34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36</v>
      </c>
      <c r="H685" cm="1">
        <f t="array" ref="H685">_xlfn.SWITCH(B685,1,0.6,2,0.4)*_xlfn.SWITCH(C685,1,0.185,2,0.63,3,0.185)*_xlfn.SWITCH(D685,1,0.185,2,0.63,3,0.185)*_xlfn.SWITCH(E685,1,0.25,2,0.25,3,0.5)*_xlfn.SWITCH(F685,1,0.185,2,0.63,3,0.185)</f>
        <v>6.4685250000000001E-3</v>
      </c>
      <c r="I685">
        <v>8.0077152878327996E-3</v>
      </c>
      <c r="J685">
        <v>5</v>
      </c>
      <c r="K685">
        <v>0.1</v>
      </c>
      <c r="L685">
        <v>6.3296606799999999</v>
      </c>
      <c r="M685">
        <v>0.19339276999999999</v>
      </c>
      <c r="N685">
        <v>-0.15427624000000001</v>
      </c>
      <c r="O685">
        <v>-1.5335663399999999</v>
      </c>
      <c r="P685">
        <v>-5.1206000000000003E-3</v>
      </c>
      <c r="Q685">
        <v>4.6820999999999999E-4</v>
      </c>
      <c r="R685">
        <v>4.4037565799999996</v>
      </c>
      <c r="S685">
        <v>0.22961825</v>
      </c>
      <c r="T685">
        <v>0.74636148000000002</v>
      </c>
      <c r="U685">
        <v>-0.86081479999999999</v>
      </c>
      <c r="V685">
        <v>0.22040000000000001</v>
      </c>
      <c r="W685">
        <v>0.53124000000000005</v>
      </c>
      <c r="X685">
        <v>4.6109999999999998E-2</v>
      </c>
      <c r="Y685">
        <v>6.7000000000000002E-3</v>
      </c>
      <c r="Z685">
        <v>0.1169</v>
      </c>
      <c r="AA685">
        <v>2.7999999999999998E-4</v>
      </c>
      <c r="AB685" s="1">
        <v>4.0000000000000003E-5</v>
      </c>
      <c r="AC685">
        <v>0.90598999999999996</v>
      </c>
      <c r="AD685">
        <v>2.4049999999999998E-2</v>
      </c>
      <c r="AE685">
        <v>0.15045</v>
      </c>
      <c r="AF685">
        <v>0.12114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320</v>
      </c>
      <c r="AR685">
        <v>1</v>
      </c>
      <c r="AS685">
        <v>1</v>
      </c>
      <c r="AT685">
        <v>10</v>
      </c>
    </row>
    <row r="686" spans="1:46" x14ac:dyDescent="0.25">
      <c r="A686" t="s">
        <v>34</v>
      </c>
      <c r="B686">
        <v>1</v>
      </c>
      <c r="C686">
        <v>2</v>
      </c>
      <c r="D686">
        <v>2</v>
      </c>
      <c r="E686">
        <v>1</v>
      </c>
      <c r="F686">
        <v>1</v>
      </c>
      <c r="G686">
        <v>37</v>
      </c>
      <c r="H686" cm="1">
        <f t="array" ref="H686">_xlfn.SWITCH(B686,1,0.6,2,0.4)*_xlfn.SWITCH(C686,1,0.185,2,0.63,3,0.185)*_xlfn.SWITCH(D686,1,0.185,2,0.63,3,0.185)*_xlfn.SWITCH(E686,1,0.25,2,0.25,3,0.5)*_xlfn.SWITCH(F686,1,0.185,2,0.63,3,0.185)</f>
        <v>1.1013974999999999E-2</v>
      </c>
      <c r="I686">
        <v>3.4609755829793998E-3</v>
      </c>
      <c r="J686">
        <v>5</v>
      </c>
      <c r="K686">
        <v>0.1</v>
      </c>
      <c r="L686">
        <v>8.3245017800000003</v>
      </c>
      <c r="M686">
        <v>-2.6410039999999999E-2</v>
      </c>
      <c r="N686">
        <v>-0.18459512</v>
      </c>
      <c r="O686">
        <v>-1.8275300000000001</v>
      </c>
      <c r="P686">
        <v>-7.6390800000000003E-3</v>
      </c>
      <c r="Q686">
        <v>1.1672799999999999E-3</v>
      </c>
      <c r="R686">
        <v>6.3543272799999997</v>
      </c>
      <c r="S686">
        <v>0.17263089000000001</v>
      </c>
      <c r="T686">
        <v>-0.31857973000000001</v>
      </c>
      <c r="U686">
        <v>-0.33656390000000003</v>
      </c>
      <c r="V686">
        <v>0.2397</v>
      </c>
      <c r="W686">
        <v>0.64593</v>
      </c>
      <c r="X686">
        <v>4.9689999999999998E-2</v>
      </c>
      <c r="Y686">
        <v>7.2700000000000004E-3</v>
      </c>
      <c r="Z686">
        <v>0.14745</v>
      </c>
      <c r="AA686">
        <v>3.1E-4</v>
      </c>
      <c r="AB686" s="1">
        <v>4.0000000000000003E-5</v>
      </c>
      <c r="AC686">
        <v>1.18791</v>
      </c>
      <c r="AD686">
        <v>2.0469999999999999E-2</v>
      </c>
      <c r="AE686">
        <v>0.17896999999999999</v>
      </c>
      <c r="AF686">
        <v>0.13161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320</v>
      </c>
      <c r="AR686">
        <v>1</v>
      </c>
      <c r="AS686">
        <v>1</v>
      </c>
      <c r="AT686">
        <v>10</v>
      </c>
    </row>
    <row r="687" spans="1:46" x14ac:dyDescent="0.25">
      <c r="A687" t="s">
        <v>34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38</v>
      </c>
      <c r="H687" cm="1">
        <f t="array" ref="H687">_xlfn.SWITCH(B687,1,0.6,2,0.4)*_xlfn.SWITCH(C687,1,0.185,2,0.63,3,0.185)*_xlfn.SWITCH(D687,1,0.185,2,0.63,3,0.185)*_xlfn.SWITCH(E687,1,0.25,2,0.25,3,0.5)*_xlfn.SWITCH(F687,1,0.185,2,0.63,3,0.185)</f>
        <v>3.750705E-2</v>
      </c>
      <c r="I687">
        <v>1.7690297132627399E-2</v>
      </c>
      <c r="J687">
        <v>5</v>
      </c>
      <c r="K687">
        <v>0.1</v>
      </c>
      <c r="L687">
        <v>7.5178470600000002</v>
      </c>
      <c r="M687">
        <v>3.412254E-2</v>
      </c>
      <c r="N687">
        <v>-0.17519778</v>
      </c>
      <c r="O687">
        <v>-1.70258683</v>
      </c>
      <c r="P687">
        <v>-6.9299100000000001E-3</v>
      </c>
      <c r="Q687">
        <v>9.5534999999999999E-4</v>
      </c>
      <c r="R687">
        <v>5.7923676500000001</v>
      </c>
      <c r="S687">
        <v>0.18420137</v>
      </c>
      <c r="T687">
        <v>-0.27275611999999999</v>
      </c>
      <c r="U687">
        <v>-0.19576103</v>
      </c>
      <c r="V687">
        <v>0.2303</v>
      </c>
      <c r="W687">
        <v>0.59643000000000002</v>
      </c>
      <c r="X687">
        <v>4.7780000000000003E-2</v>
      </c>
      <c r="Y687">
        <v>6.9800000000000001E-3</v>
      </c>
      <c r="Z687">
        <v>0.13469</v>
      </c>
      <c r="AA687">
        <v>2.9999999999999997E-4</v>
      </c>
      <c r="AB687" s="1">
        <v>4.0000000000000003E-5</v>
      </c>
      <c r="AC687">
        <v>1.10724</v>
      </c>
      <c r="AD687">
        <v>2.129E-2</v>
      </c>
      <c r="AE687">
        <v>0.16721</v>
      </c>
      <c r="AF687">
        <v>0.12654000000000001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320</v>
      </c>
      <c r="AR687">
        <v>1</v>
      </c>
      <c r="AS687">
        <v>1</v>
      </c>
      <c r="AT687">
        <v>10</v>
      </c>
    </row>
    <row r="688" spans="1:46" x14ac:dyDescent="0.25">
      <c r="A688" t="s">
        <v>34</v>
      </c>
      <c r="B688">
        <v>1</v>
      </c>
      <c r="C688">
        <v>2</v>
      </c>
      <c r="D688">
        <v>2</v>
      </c>
      <c r="E688">
        <v>1</v>
      </c>
      <c r="F688">
        <v>3</v>
      </c>
      <c r="G688">
        <v>39</v>
      </c>
      <c r="H688" cm="1">
        <f t="array" ref="H688">_xlfn.SWITCH(B688,1,0.6,2,0.4)*_xlfn.SWITCH(C688,1,0.185,2,0.63,3,0.185)*_xlfn.SWITCH(D688,1,0.185,2,0.63,3,0.185)*_xlfn.SWITCH(E688,1,0.25,2,0.25,3,0.5)*_xlfn.SWITCH(F688,1,0.185,2,0.63,3,0.185)</f>
        <v>1.1013974999999999E-2</v>
      </c>
      <c r="I688">
        <v>7.1441650934201996E-3</v>
      </c>
      <c r="J688">
        <v>5</v>
      </c>
      <c r="K688">
        <v>0.1</v>
      </c>
      <c r="L688">
        <v>6.3469807500000002</v>
      </c>
      <c r="M688">
        <v>0.16131546999999999</v>
      </c>
      <c r="N688">
        <v>-0.15972528999999999</v>
      </c>
      <c r="O688">
        <v>-1.5837891100000001</v>
      </c>
      <c r="P688">
        <v>-5.2006099999999996E-3</v>
      </c>
      <c r="Q688">
        <v>5.4118000000000005E-4</v>
      </c>
      <c r="R688">
        <v>4.8170997099999999</v>
      </c>
      <c r="S688">
        <v>0.21711303000000001</v>
      </c>
      <c r="T688">
        <v>-0.19882927</v>
      </c>
      <c r="U688">
        <v>0.11997972</v>
      </c>
      <c r="V688">
        <v>0.22109999999999999</v>
      </c>
      <c r="W688">
        <v>0.54917000000000005</v>
      </c>
      <c r="X688">
        <v>4.6199999999999998E-2</v>
      </c>
      <c r="Y688">
        <v>6.7200000000000003E-3</v>
      </c>
      <c r="Z688">
        <v>0.12227</v>
      </c>
      <c r="AA688">
        <v>2.9E-4</v>
      </c>
      <c r="AB688" s="1">
        <v>4.0000000000000003E-5</v>
      </c>
      <c r="AC688">
        <v>0.96731999999999996</v>
      </c>
      <c r="AD688">
        <v>2.3140000000000001E-2</v>
      </c>
      <c r="AE688">
        <v>0.1545</v>
      </c>
      <c r="AF688">
        <v>0.1215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320</v>
      </c>
      <c r="AR688">
        <v>1</v>
      </c>
      <c r="AS688">
        <v>1</v>
      </c>
      <c r="AT688">
        <v>10</v>
      </c>
    </row>
    <row r="689" spans="1:46" x14ac:dyDescent="0.25">
      <c r="A689" t="s">
        <v>34</v>
      </c>
      <c r="B689">
        <v>1</v>
      </c>
      <c r="C689">
        <v>2</v>
      </c>
      <c r="D689">
        <v>2</v>
      </c>
      <c r="E689">
        <v>2</v>
      </c>
      <c r="F689">
        <v>1</v>
      </c>
      <c r="G689">
        <v>40</v>
      </c>
      <c r="H689" cm="1">
        <f t="array" ref="H689">_xlfn.SWITCH(B689,1,0.6,2,0.4)*_xlfn.SWITCH(C689,1,0.185,2,0.63,3,0.185)*_xlfn.SWITCH(D689,1,0.185,2,0.63,3,0.185)*_xlfn.SWITCH(E689,1,0.25,2,0.25,3,0.5)*_xlfn.SWITCH(F689,1,0.185,2,0.63,3,0.185)</f>
        <v>1.1013974999999999E-2</v>
      </c>
      <c r="I689">
        <v>4.7544707815355995E-3</v>
      </c>
      <c r="J689">
        <v>5</v>
      </c>
      <c r="K689">
        <v>0.1</v>
      </c>
      <c r="L689">
        <v>8.4528248599999998</v>
      </c>
      <c r="M689">
        <v>-2.602347E-2</v>
      </c>
      <c r="N689">
        <v>-0.18464855999999999</v>
      </c>
      <c r="O689">
        <v>-1.86329821</v>
      </c>
      <c r="P689">
        <v>-7.6739399999999998E-3</v>
      </c>
      <c r="Q689">
        <v>1.1662599999999999E-3</v>
      </c>
      <c r="R689">
        <v>6.5850523499999998</v>
      </c>
      <c r="S689">
        <v>0.16906846</v>
      </c>
      <c r="T689">
        <v>-7.549865E-2</v>
      </c>
      <c r="U689">
        <v>-0.52282582</v>
      </c>
      <c r="V689">
        <v>0.2397</v>
      </c>
      <c r="W689">
        <v>0.65854000000000001</v>
      </c>
      <c r="X689">
        <v>4.9709999999999997E-2</v>
      </c>
      <c r="Y689">
        <v>7.26E-3</v>
      </c>
      <c r="Z689">
        <v>0.15104999999999999</v>
      </c>
      <c r="AA689">
        <v>3.1E-4</v>
      </c>
      <c r="AB689" s="1">
        <v>4.0000000000000003E-5</v>
      </c>
      <c r="AC689">
        <v>1.2159</v>
      </c>
      <c r="AD689">
        <v>2.009E-2</v>
      </c>
      <c r="AE689">
        <v>0.18124999999999999</v>
      </c>
      <c r="AF689">
        <v>0.13156999999999999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320</v>
      </c>
      <c r="AR689">
        <v>1</v>
      </c>
      <c r="AS689">
        <v>1</v>
      </c>
      <c r="AT689">
        <v>10</v>
      </c>
    </row>
    <row r="690" spans="1:46" x14ac:dyDescent="0.25">
      <c r="A690" t="s">
        <v>34</v>
      </c>
      <c r="B690">
        <v>1</v>
      </c>
      <c r="C690">
        <v>2</v>
      </c>
      <c r="D690">
        <v>2</v>
      </c>
      <c r="E690">
        <v>2</v>
      </c>
      <c r="F690">
        <v>2</v>
      </c>
      <c r="G690">
        <v>41</v>
      </c>
      <c r="H690" cm="1">
        <f t="array" ref="H690">_xlfn.SWITCH(B690,1,0.6,2,0.4)*_xlfn.SWITCH(C690,1,0.185,2,0.63,3,0.185)*_xlfn.SWITCH(D690,1,0.185,2,0.63,3,0.185)*_xlfn.SWITCH(E690,1,0.25,2,0.25,3,0.5)*_xlfn.SWITCH(F690,1,0.185,2,0.63,3,0.185)</f>
        <v>3.750705E-2</v>
      </c>
      <c r="I690">
        <v>2.2914247936301996E-2</v>
      </c>
      <c r="J690">
        <v>5</v>
      </c>
      <c r="K690">
        <v>0.1</v>
      </c>
      <c r="L690">
        <v>7.6389897800000002</v>
      </c>
      <c r="M690">
        <v>3.4446490000000003E-2</v>
      </c>
      <c r="N690">
        <v>-0.17525473999999999</v>
      </c>
      <c r="O690">
        <v>-1.7365012200000001</v>
      </c>
      <c r="P690">
        <v>-6.9651899999999996E-3</v>
      </c>
      <c r="Q690">
        <v>9.5436999999999996E-4</v>
      </c>
      <c r="R690">
        <v>6.0169716400000004</v>
      </c>
      <c r="S690">
        <v>0.18027209999999999</v>
      </c>
      <c r="T690">
        <v>-3.1238019999999998E-2</v>
      </c>
      <c r="U690">
        <v>-0.38217494000000002</v>
      </c>
      <c r="V690">
        <v>0.23039999999999999</v>
      </c>
      <c r="W690">
        <v>0.60809999999999997</v>
      </c>
      <c r="X690">
        <v>4.7809999999999998E-2</v>
      </c>
      <c r="Y690">
        <v>6.9899999999999997E-3</v>
      </c>
      <c r="Z690">
        <v>0.13807</v>
      </c>
      <c r="AA690">
        <v>2.9999999999999997E-4</v>
      </c>
      <c r="AB690" s="1">
        <v>4.0000000000000003E-5</v>
      </c>
      <c r="AC690">
        <v>1.1357200000000001</v>
      </c>
      <c r="AD690">
        <v>2.0879999999999999E-2</v>
      </c>
      <c r="AE690">
        <v>0.16943</v>
      </c>
      <c r="AF690">
        <v>0.12654000000000001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320</v>
      </c>
      <c r="AR690">
        <v>1</v>
      </c>
      <c r="AS690">
        <v>1</v>
      </c>
      <c r="AT690">
        <v>10</v>
      </c>
    </row>
    <row r="691" spans="1:46" x14ac:dyDescent="0.25">
      <c r="A691" t="s">
        <v>34</v>
      </c>
      <c r="B691">
        <v>1</v>
      </c>
      <c r="C691">
        <v>2</v>
      </c>
      <c r="D691">
        <v>2</v>
      </c>
      <c r="E691">
        <v>2</v>
      </c>
      <c r="F691">
        <v>3</v>
      </c>
      <c r="G691">
        <v>42</v>
      </c>
      <c r="H691" cm="1">
        <f t="array" ref="H691">_xlfn.SWITCH(B691,1,0.6,2,0.4)*_xlfn.SWITCH(C691,1,0.185,2,0.63,3,0.185)*_xlfn.SWITCH(D691,1,0.185,2,0.63,3,0.185)*_xlfn.SWITCH(E691,1,0.25,2,0.25,3,0.5)*_xlfn.SWITCH(F691,1,0.185,2,0.63,3,0.185)</f>
        <v>1.1013974999999999E-2</v>
      </c>
      <c r="I691">
        <v>8.5319613981563996E-3</v>
      </c>
      <c r="J691">
        <v>5</v>
      </c>
      <c r="K691">
        <v>0.1</v>
      </c>
      <c r="L691">
        <v>6.4606954400000003</v>
      </c>
      <c r="M691">
        <v>0.16155926000000001</v>
      </c>
      <c r="N691">
        <v>-0.15980158</v>
      </c>
      <c r="O691">
        <v>-1.61566557</v>
      </c>
      <c r="P691">
        <v>-5.2359099999999999E-3</v>
      </c>
      <c r="Q691">
        <v>5.4016000000000003E-4</v>
      </c>
      <c r="R691">
        <v>5.0232548799999996</v>
      </c>
      <c r="S691">
        <v>0.21243216000000001</v>
      </c>
      <c r="T691">
        <v>4.0698239999999997E-2</v>
      </c>
      <c r="U691">
        <v>-6.6349019999999995E-2</v>
      </c>
      <c r="V691">
        <v>0.22109999999999999</v>
      </c>
      <c r="W691">
        <v>0.55937999999999999</v>
      </c>
      <c r="X691">
        <v>4.6210000000000001E-2</v>
      </c>
      <c r="Y691">
        <v>6.7200000000000003E-3</v>
      </c>
      <c r="Z691">
        <v>0.12531999999999999</v>
      </c>
      <c r="AA691">
        <v>2.9E-4</v>
      </c>
      <c r="AB691" s="1">
        <v>4.0000000000000003E-5</v>
      </c>
      <c r="AC691">
        <v>0.99521000000000004</v>
      </c>
      <c r="AD691">
        <v>2.2689999999999998E-2</v>
      </c>
      <c r="AE691">
        <v>0.15651000000000001</v>
      </c>
      <c r="AF691">
        <v>0.12148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320</v>
      </c>
      <c r="AR691">
        <v>1</v>
      </c>
      <c r="AS691">
        <v>1</v>
      </c>
      <c r="AT691">
        <v>10</v>
      </c>
    </row>
    <row r="692" spans="1:46" x14ac:dyDescent="0.25">
      <c r="A692" t="s">
        <v>34</v>
      </c>
      <c r="B692">
        <v>1</v>
      </c>
      <c r="C692">
        <v>2</v>
      </c>
      <c r="D692">
        <v>2</v>
      </c>
      <c r="E692">
        <v>3</v>
      </c>
      <c r="F692">
        <v>1</v>
      </c>
      <c r="G692">
        <v>43</v>
      </c>
      <c r="H692" cm="1">
        <f t="array" ref="H692">_xlfn.SWITCH(B692,1,0.6,2,0.4)*_xlfn.SWITCH(C692,1,0.185,2,0.63,3,0.185)*_xlfn.SWITCH(D692,1,0.185,2,0.63,3,0.185)*_xlfn.SWITCH(E692,1,0.25,2,0.25,3,0.5)*_xlfn.SWITCH(F692,1,0.185,2,0.63,3,0.185)</f>
        <v>2.2027949999999998E-2</v>
      </c>
      <c r="I692">
        <v>2.5437532363508399E-2</v>
      </c>
      <c r="J692">
        <v>5</v>
      </c>
      <c r="K692">
        <v>0.1</v>
      </c>
      <c r="L692">
        <v>8.0842837200000002</v>
      </c>
      <c r="M692">
        <v>-1.726113E-2</v>
      </c>
      <c r="N692">
        <v>-0.18348803999999999</v>
      </c>
      <c r="O692">
        <v>-1.7782669099999999</v>
      </c>
      <c r="P692">
        <v>-7.6200599999999997E-3</v>
      </c>
      <c r="Q692">
        <v>1.16413E-3</v>
      </c>
      <c r="R692">
        <v>5.9714976999999996</v>
      </c>
      <c r="S692">
        <v>0.17974074000000001</v>
      </c>
      <c r="T692">
        <v>0.61062011000000005</v>
      </c>
      <c r="U692">
        <v>-1.31579275</v>
      </c>
      <c r="V692">
        <v>0.24079999999999999</v>
      </c>
      <c r="W692">
        <v>0.63031999999999999</v>
      </c>
      <c r="X692">
        <v>4.9939999999999998E-2</v>
      </c>
      <c r="Y692">
        <v>7.3000000000000001E-3</v>
      </c>
      <c r="Z692">
        <v>0.14277000000000001</v>
      </c>
      <c r="AA692">
        <v>3.1E-4</v>
      </c>
      <c r="AB692" s="1">
        <v>4.0000000000000003E-5</v>
      </c>
      <c r="AC692">
        <v>1.1432500000000001</v>
      </c>
      <c r="AD692">
        <v>2.121E-2</v>
      </c>
      <c r="AE692">
        <v>0.17627000000000001</v>
      </c>
      <c r="AF692">
        <v>0.13231000000000001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320</v>
      </c>
      <c r="AR692">
        <v>1</v>
      </c>
      <c r="AS692">
        <v>1</v>
      </c>
      <c r="AT692">
        <v>10</v>
      </c>
    </row>
    <row r="693" spans="1:46" x14ac:dyDescent="0.25">
      <c r="A693" t="s">
        <v>34</v>
      </c>
      <c r="B693">
        <v>1</v>
      </c>
      <c r="C693">
        <v>2</v>
      </c>
      <c r="D693">
        <v>2</v>
      </c>
      <c r="E693">
        <v>3</v>
      </c>
      <c r="F693">
        <v>2</v>
      </c>
      <c r="G693">
        <v>44</v>
      </c>
      <c r="H693" cm="1">
        <f t="array" ref="H693">_xlfn.SWITCH(B693,1,0.6,2,0.4)*_xlfn.SWITCH(C693,1,0.185,2,0.63,3,0.185)*_xlfn.SWITCH(D693,1,0.185,2,0.63,3,0.185)*_xlfn.SWITCH(E693,1,0.25,2,0.25,3,0.5)*_xlfn.SWITCH(F693,1,0.185,2,0.63,3,0.185)</f>
        <v>7.50141E-2</v>
      </c>
      <c r="I693">
        <v>9.6781996454284799E-2</v>
      </c>
      <c r="J693">
        <v>5</v>
      </c>
      <c r="K693">
        <v>0.1</v>
      </c>
      <c r="L693">
        <v>7.2890400599999996</v>
      </c>
      <c r="M693">
        <v>4.34195E-2</v>
      </c>
      <c r="N693">
        <v>-0.17407619999999999</v>
      </c>
      <c r="O693">
        <v>-1.6563780400000001</v>
      </c>
      <c r="P693">
        <v>-6.9100999999999997E-3</v>
      </c>
      <c r="Q693">
        <v>9.5209999999999999E-4</v>
      </c>
      <c r="R693">
        <v>5.4239746599999998</v>
      </c>
      <c r="S693">
        <v>0.19193453999999999</v>
      </c>
      <c r="T693">
        <v>0.65911047</v>
      </c>
      <c r="U693">
        <v>-1.1747690200000001</v>
      </c>
      <c r="V693">
        <v>0.23139999999999999</v>
      </c>
      <c r="W693">
        <v>0.58265999999999996</v>
      </c>
      <c r="X693">
        <v>4.8030000000000003E-2</v>
      </c>
      <c r="Y693">
        <v>7.0200000000000002E-3</v>
      </c>
      <c r="Z693">
        <v>0.13041</v>
      </c>
      <c r="AA693">
        <v>2.9999999999999997E-4</v>
      </c>
      <c r="AB693" s="1">
        <v>4.0000000000000003E-5</v>
      </c>
      <c r="AC693">
        <v>1.0628899999999999</v>
      </c>
      <c r="AD693">
        <v>2.2069999999999999E-2</v>
      </c>
      <c r="AE693">
        <v>0.16472000000000001</v>
      </c>
      <c r="AF693">
        <v>0.12723000000000001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320</v>
      </c>
      <c r="AR693">
        <v>1</v>
      </c>
      <c r="AS693">
        <v>1</v>
      </c>
      <c r="AT693">
        <v>10</v>
      </c>
    </row>
    <row r="694" spans="1:46" x14ac:dyDescent="0.25">
      <c r="A694" t="s">
        <v>34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45</v>
      </c>
      <c r="H694" cm="1">
        <f t="array" ref="H694">_xlfn.SWITCH(B694,1,0.6,2,0.4)*_xlfn.SWITCH(C694,1,0.185,2,0.63,3,0.185)*_xlfn.SWITCH(D694,1,0.185,2,0.63,3,0.185)*_xlfn.SWITCH(E694,1,0.25,2,0.25,3,0.5)*_xlfn.SWITCH(F694,1,0.185,2,0.63,3,0.185)</f>
        <v>2.2027949999999998E-2</v>
      </c>
      <c r="I694">
        <v>2.60058403853448E-2</v>
      </c>
      <c r="J694">
        <v>5</v>
      </c>
      <c r="K694">
        <v>0.1</v>
      </c>
      <c r="L694">
        <v>6.1288855399999997</v>
      </c>
      <c r="M694">
        <v>0.17080039</v>
      </c>
      <c r="N694">
        <v>-0.15856437000000001</v>
      </c>
      <c r="O694">
        <v>-1.5406521500000001</v>
      </c>
      <c r="P694">
        <v>-5.1808599999999998E-3</v>
      </c>
      <c r="Q694">
        <v>5.3801000000000001E-4</v>
      </c>
      <c r="R694">
        <v>4.4844968500000002</v>
      </c>
      <c r="S694">
        <v>0.22601882000000001</v>
      </c>
      <c r="T694">
        <v>0.73604528999999996</v>
      </c>
      <c r="U694">
        <v>-0.85918446000000004</v>
      </c>
      <c r="V694">
        <v>0.22209999999999999</v>
      </c>
      <c r="W694">
        <v>0.53683000000000003</v>
      </c>
      <c r="X694">
        <v>4.6420000000000003E-2</v>
      </c>
      <c r="Y694">
        <v>6.7499999999999999E-3</v>
      </c>
      <c r="Z694">
        <v>0.11829000000000001</v>
      </c>
      <c r="AA694">
        <v>2.9E-4</v>
      </c>
      <c r="AB694" s="1">
        <v>4.0000000000000003E-5</v>
      </c>
      <c r="AC694">
        <v>0.92308000000000001</v>
      </c>
      <c r="AD694">
        <v>2.3980000000000001E-2</v>
      </c>
      <c r="AE694">
        <v>0.15210000000000001</v>
      </c>
      <c r="AF694">
        <v>0.12207999999999999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320</v>
      </c>
      <c r="AR694">
        <v>1</v>
      </c>
      <c r="AS694">
        <v>1</v>
      </c>
      <c r="AT694">
        <v>10</v>
      </c>
    </row>
    <row r="695" spans="1:46" x14ac:dyDescent="0.25">
      <c r="A695" t="s">
        <v>34</v>
      </c>
      <c r="B695">
        <v>1</v>
      </c>
      <c r="C695">
        <v>2</v>
      </c>
      <c r="D695">
        <v>3</v>
      </c>
      <c r="E695">
        <v>1</v>
      </c>
      <c r="F695">
        <v>1</v>
      </c>
      <c r="G695">
        <v>46</v>
      </c>
      <c r="H695" cm="1">
        <f t="array" ref="H695">_xlfn.SWITCH(B695,1,0.6,2,0.4)*_xlfn.SWITCH(C695,1,0.185,2,0.63,3,0.185)*_xlfn.SWITCH(D695,1,0.185,2,0.63,3,0.185)*_xlfn.SWITCH(E695,1,0.25,2,0.25,3,0.5)*_xlfn.SWITCH(F695,1,0.185,2,0.63,3,0.185)</f>
        <v>3.2342625000000001E-3</v>
      </c>
      <c r="I695">
        <v>1.3726177899474E-3</v>
      </c>
      <c r="J695">
        <v>5</v>
      </c>
      <c r="K695">
        <v>0.1</v>
      </c>
      <c r="L695">
        <v>8.0804546300000002</v>
      </c>
      <c r="M695">
        <v>-2.489655E-2</v>
      </c>
      <c r="N695">
        <v>-0.18942717000000001</v>
      </c>
      <c r="O695">
        <v>-1.8511423600000001</v>
      </c>
      <c r="P695">
        <v>-7.6446300000000003E-3</v>
      </c>
      <c r="Q695">
        <v>1.1732400000000001E-3</v>
      </c>
      <c r="R695">
        <v>6.2020878100000001</v>
      </c>
      <c r="S695">
        <v>0.18177277</v>
      </c>
      <c r="T695">
        <v>-0.28330757000000001</v>
      </c>
      <c r="U695">
        <v>-0.21084749</v>
      </c>
      <c r="V695">
        <v>0.2414</v>
      </c>
      <c r="W695">
        <v>0.65803999999999996</v>
      </c>
      <c r="X695">
        <v>5.0229999999999997E-2</v>
      </c>
      <c r="Y695">
        <v>7.3200000000000001E-3</v>
      </c>
      <c r="Z695">
        <v>0.15067</v>
      </c>
      <c r="AA695">
        <v>3.1E-4</v>
      </c>
      <c r="AB695" s="1">
        <v>4.0000000000000003E-5</v>
      </c>
      <c r="AC695">
        <v>1.17794</v>
      </c>
      <c r="AD695">
        <v>2.0930000000000001E-2</v>
      </c>
      <c r="AE695">
        <v>0.18074999999999999</v>
      </c>
      <c r="AF695">
        <v>0.13247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320</v>
      </c>
      <c r="AR695">
        <v>1</v>
      </c>
      <c r="AS695">
        <v>1</v>
      </c>
      <c r="AT695">
        <v>10</v>
      </c>
    </row>
    <row r="696" spans="1:46" x14ac:dyDescent="0.25">
      <c r="A696" t="s">
        <v>34</v>
      </c>
      <c r="B696">
        <v>1</v>
      </c>
      <c r="C696">
        <v>2</v>
      </c>
      <c r="D696">
        <v>3</v>
      </c>
      <c r="E696">
        <v>1</v>
      </c>
      <c r="F696">
        <v>2</v>
      </c>
      <c r="G696">
        <v>47</v>
      </c>
      <c r="H696" cm="1">
        <f t="array" ref="H696">_xlfn.SWITCH(B696,1,0.6,2,0.4)*_xlfn.SWITCH(C696,1,0.185,2,0.63,3,0.185)*_xlfn.SWITCH(D696,1,0.185,2,0.63,3,0.185)*_xlfn.SWITCH(E696,1,0.25,2,0.25,3,0.5)*_xlfn.SWITCH(F696,1,0.185,2,0.63,3,0.185)</f>
        <v>1.1013975000000001E-2</v>
      </c>
      <c r="I696">
        <v>7.6162592878487988E-3</v>
      </c>
      <c r="J696">
        <v>5</v>
      </c>
      <c r="K696">
        <v>0.1</v>
      </c>
      <c r="L696">
        <v>7.3059804599999998</v>
      </c>
      <c r="M696">
        <v>2.5736309999999998E-2</v>
      </c>
      <c r="N696">
        <v>-0.18050068999999999</v>
      </c>
      <c r="O696">
        <v>-1.72232205</v>
      </c>
      <c r="P696">
        <v>-6.9346299999999998E-3</v>
      </c>
      <c r="Q696">
        <v>9.8419000000000002E-4</v>
      </c>
      <c r="R696">
        <v>5.7147873699999998</v>
      </c>
      <c r="S696">
        <v>0.19007344000000001</v>
      </c>
      <c r="T696">
        <v>-0.25789363999999998</v>
      </c>
      <c r="U696">
        <v>-0.10537028</v>
      </c>
      <c r="V696">
        <v>0.23300000000000001</v>
      </c>
      <c r="W696">
        <v>0.60872999999999999</v>
      </c>
      <c r="X696">
        <v>4.8460000000000003E-2</v>
      </c>
      <c r="Y696">
        <v>7.0699999999999999E-3</v>
      </c>
      <c r="Z696">
        <v>0.13782</v>
      </c>
      <c r="AA696">
        <v>2.9999999999999997E-4</v>
      </c>
      <c r="AB696" s="1">
        <v>4.0000000000000003E-5</v>
      </c>
      <c r="AC696">
        <v>1.1084099999999999</v>
      </c>
      <c r="AD696">
        <v>2.1680000000000001E-2</v>
      </c>
      <c r="AE696">
        <v>0.16965</v>
      </c>
      <c r="AF696">
        <v>0.12795999999999999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320</v>
      </c>
      <c r="AR696">
        <v>1</v>
      </c>
      <c r="AS696">
        <v>1</v>
      </c>
      <c r="AT696">
        <v>10</v>
      </c>
    </row>
    <row r="697" spans="1:46" x14ac:dyDescent="0.25">
      <c r="A697" t="s">
        <v>34</v>
      </c>
      <c r="B697">
        <v>1</v>
      </c>
      <c r="C697">
        <v>2</v>
      </c>
      <c r="D697">
        <v>3</v>
      </c>
      <c r="E697">
        <v>1</v>
      </c>
      <c r="F697">
        <v>3</v>
      </c>
      <c r="G697">
        <v>48</v>
      </c>
      <c r="H697" cm="1">
        <f t="array" ref="H697">_xlfn.SWITCH(B697,1,0.6,2,0.4)*_xlfn.SWITCH(C697,1,0.185,2,0.63,3,0.185)*_xlfn.SWITCH(D697,1,0.185,2,0.63,3,0.185)*_xlfn.SWITCH(E697,1,0.25,2,0.25,3,0.5)*_xlfn.SWITCH(F697,1,0.185,2,0.63,3,0.185)</f>
        <v>3.2342625000000001E-3</v>
      </c>
      <c r="I697">
        <v>3.5299979760269997E-3</v>
      </c>
      <c r="J697">
        <v>5</v>
      </c>
      <c r="K697">
        <v>0.1</v>
      </c>
      <c r="L697">
        <v>6.1545588100000002</v>
      </c>
      <c r="M697">
        <v>0.14042834000000001</v>
      </c>
      <c r="N697">
        <v>-0.16506009999999999</v>
      </c>
      <c r="O697">
        <v>-1.59461209</v>
      </c>
      <c r="P697">
        <v>-5.2790299999999997E-3</v>
      </c>
      <c r="Q697">
        <v>6.0650999999999999E-4</v>
      </c>
      <c r="R697">
        <v>4.8710487499999999</v>
      </c>
      <c r="S697">
        <v>0.21592494000000001</v>
      </c>
      <c r="T697">
        <v>-0.20227102999999999</v>
      </c>
      <c r="U697">
        <v>0.14387268</v>
      </c>
      <c r="V697">
        <v>0.2235</v>
      </c>
      <c r="W697">
        <v>0.55791999999999997</v>
      </c>
      <c r="X697">
        <v>4.6699999999999998E-2</v>
      </c>
      <c r="Y697">
        <v>6.79E-3</v>
      </c>
      <c r="Z697">
        <v>0.12443</v>
      </c>
      <c r="AA697">
        <v>2.9E-4</v>
      </c>
      <c r="AB697" s="1">
        <v>4.0000000000000003E-5</v>
      </c>
      <c r="AC697">
        <v>0.9839</v>
      </c>
      <c r="AD697">
        <v>2.324E-2</v>
      </c>
      <c r="AE697">
        <v>0.15672</v>
      </c>
      <c r="AF697">
        <v>0.12281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320</v>
      </c>
      <c r="AR697">
        <v>1</v>
      </c>
      <c r="AS697">
        <v>1</v>
      </c>
      <c r="AT697">
        <v>10</v>
      </c>
    </row>
    <row r="698" spans="1:46" x14ac:dyDescent="0.25">
      <c r="A698" t="s">
        <v>34</v>
      </c>
      <c r="B698">
        <v>1</v>
      </c>
      <c r="C698">
        <v>2</v>
      </c>
      <c r="D698">
        <v>3</v>
      </c>
      <c r="E698">
        <v>2</v>
      </c>
      <c r="F698">
        <v>1</v>
      </c>
      <c r="G698">
        <v>49</v>
      </c>
      <c r="H698" cm="1">
        <f t="array" ref="H698">_xlfn.SWITCH(B698,1,0.6,2,0.4)*_xlfn.SWITCH(C698,1,0.185,2,0.63,3,0.185)*_xlfn.SWITCH(D698,1,0.185,2,0.63,3,0.185)*_xlfn.SWITCH(E698,1,0.25,2,0.25,3,0.5)*_xlfn.SWITCH(F698,1,0.185,2,0.63,3,0.185)</f>
        <v>3.2342625000000001E-3</v>
      </c>
      <c r="I698">
        <v>1.9736034538991999E-3</v>
      </c>
      <c r="J698">
        <v>5</v>
      </c>
      <c r="K698">
        <v>0.1</v>
      </c>
      <c r="L698">
        <v>8.2099683799999994</v>
      </c>
      <c r="M698">
        <v>-2.4450349999999999E-2</v>
      </c>
      <c r="N698">
        <v>-0.18948456</v>
      </c>
      <c r="O698">
        <v>-1.8872218599999999</v>
      </c>
      <c r="P698">
        <v>-7.6788500000000001E-3</v>
      </c>
      <c r="Q698">
        <v>1.17209E-3</v>
      </c>
      <c r="R698">
        <v>6.4283142099999999</v>
      </c>
      <c r="S698">
        <v>0.17810702</v>
      </c>
      <c r="T698">
        <v>-4.0226980000000002E-2</v>
      </c>
      <c r="U698">
        <v>-0.39679030999999998</v>
      </c>
      <c r="V698">
        <v>0.24129999999999999</v>
      </c>
      <c r="W698">
        <v>0.67061000000000004</v>
      </c>
      <c r="X698">
        <v>5.0229999999999997E-2</v>
      </c>
      <c r="Y698">
        <v>7.3200000000000001E-3</v>
      </c>
      <c r="Z698">
        <v>0.15425</v>
      </c>
      <c r="AA698">
        <v>3.1E-4</v>
      </c>
      <c r="AB698" s="1">
        <v>4.0000000000000003E-5</v>
      </c>
      <c r="AC698">
        <v>1.2055499999999999</v>
      </c>
      <c r="AD698">
        <v>2.053E-2</v>
      </c>
      <c r="AE698">
        <v>0.18295</v>
      </c>
      <c r="AF698">
        <v>0.13238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320</v>
      </c>
      <c r="AR698">
        <v>1</v>
      </c>
      <c r="AS698">
        <v>1</v>
      </c>
      <c r="AT698">
        <v>10</v>
      </c>
    </row>
    <row r="699" spans="1:46" x14ac:dyDescent="0.25">
      <c r="A699" t="s">
        <v>34</v>
      </c>
      <c r="B699">
        <v>1</v>
      </c>
      <c r="C699">
        <v>2</v>
      </c>
      <c r="D699">
        <v>3</v>
      </c>
      <c r="E699">
        <v>2</v>
      </c>
      <c r="F699">
        <v>2</v>
      </c>
      <c r="G699">
        <v>50</v>
      </c>
      <c r="H699" cm="1">
        <f t="array" ref="H699">_xlfn.SWITCH(B699,1,0.6,2,0.4)*_xlfn.SWITCH(C699,1,0.185,2,0.63,3,0.185)*_xlfn.SWITCH(D699,1,0.185,2,0.63,3,0.185)*_xlfn.SWITCH(E699,1,0.25,2,0.25,3,0.5)*_xlfn.SWITCH(F699,1,0.185,2,0.63,3,0.185)</f>
        <v>1.1013975000000001E-2</v>
      </c>
      <c r="I699">
        <v>1.0356872170752599E-2</v>
      </c>
      <c r="J699">
        <v>5</v>
      </c>
      <c r="K699">
        <v>0.1</v>
      </c>
      <c r="L699">
        <v>7.4281363499999999</v>
      </c>
      <c r="M699">
        <v>2.6120620000000001E-2</v>
      </c>
      <c r="N699">
        <v>-0.18055937</v>
      </c>
      <c r="O699">
        <v>-1.7565313300000001</v>
      </c>
      <c r="P699">
        <v>-6.9693200000000002E-3</v>
      </c>
      <c r="Q699">
        <v>9.8309999999999999E-4</v>
      </c>
      <c r="R699">
        <v>5.9362340800000002</v>
      </c>
      <c r="S699">
        <v>0.18609790000000001</v>
      </c>
      <c r="T699">
        <v>-1.626269E-2</v>
      </c>
      <c r="U699">
        <v>-0.29162891000000002</v>
      </c>
      <c r="V699">
        <v>0.23300000000000001</v>
      </c>
      <c r="W699">
        <v>0.62036999999999998</v>
      </c>
      <c r="X699">
        <v>4.8460000000000003E-2</v>
      </c>
      <c r="Y699">
        <v>7.0699999999999999E-3</v>
      </c>
      <c r="Z699">
        <v>0.14119999999999999</v>
      </c>
      <c r="AA699">
        <v>2.9999999999999997E-4</v>
      </c>
      <c r="AB699" s="1">
        <v>4.0000000000000003E-5</v>
      </c>
      <c r="AC699">
        <v>1.13653</v>
      </c>
      <c r="AD699">
        <v>2.1260000000000001E-2</v>
      </c>
      <c r="AE699">
        <v>0.17180999999999999</v>
      </c>
      <c r="AF699">
        <v>0.12791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320</v>
      </c>
      <c r="AR699">
        <v>1</v>
      </c>
      <c r="AS699">
        <v>1</v>
      </c>
      <c r="AT699">
        <v>10</v>
      </c>
    </row>
    <row r="700" spans="1:46" x14ac:dyDescent="0.25">
      <c r="A700" t="s">
        <v>34</v>
      </c>
      <c r="B700">
        <v>1</v>
      </c>
      <c r="C700">
        <v>2</v>
      </c>
      <c r="D700">
        <v>3</v>
      </c>
      <c r="E700">
        <v>2</v>
      </c>
      <c r="F700">
        <v>3</v>
      </c>
      <c r="G700">
        <v>51</v>
      </c>
      <c r="H700" cm="1">
        <f t="array" ref="H700">_xlfn.SWITCH(B700,1,0.6,2,0.4)*_xlfn.SWITCH(C700,1,0.185,2,0.63,3,0.185)*_xlfn.SWITCH(D700,1,0.185,2,0.63,3,0.185)*_xlfn.SWITCH(E700,1,0.25,2,0.25,3,0.5)*_xlfn.SWITCH(F700,1,0.185,2,0.63,3,0.185)</f>
        <v>3.2342625000000001E-3</v>
      </c>
      <c r="I700">
        <v>4.4461026077003999E-3</v>
      </c>
      <c r="J700">
        <v>5</v>
      </c>
      <c r="K700">
        <v>0.1</v>
      </c>
      <c r="L700">
        <v>6.2688392400000001</v>
      </c>
      <c r="M700">
        <v>0.14071523</v>
      </c>
      <c r="N700">
        <v>-0.16513338</v>
      </c>
      <c r="O700">
        <v>-1.6266867700000001</v>
      </c>
      <c r="P700">
        <v>-5.3142700000000003E-3</v>
      </c>
      <c r="Q700">
        <v>6.0543999999999995E-4</v>
      </c>
      <c r="R700">
        <v>5.0777820199999999</v>
      </c>
      <c r="S700">
        <v>0.21130209999999999</v>
      </c>
      <c r="T700">
        <v>3.7409940000000003E-2</v>
      </c>
      <c r="U700">
        <v>-4.2366210000000001E-2</v>
      </c>
      <c r="V700">
        <v>0.2235</v>
      </c>
      <c r="W700">
        <v>0.56816999999999995</v>
      </c>
      <c r="X700">
        <v>4.6699999999999998E-2</v>
      </c>
      <c r="Y700">
        <v>6.79E-3</v>
      </c>
      <c r="Z700">
        <v>0.1275</v>
      </c>
      <c r="AA700">
        <v>2.9E-4</v>
      </c>
      <c r="AB700" s="1">
        <v>4.0000000000000003E-5</v>
      </c>
      <c r="AC700">
        <v>1.01172</v>
      </c>
      <c r="AD700">
        <v>2.2780000000000002E-2</v>
      </c>
      <c r="AE700">
        <v>0.15872</v>
      </c>
      <c r="AF700">
        <v>0.12275999999999999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320</v>
      </c>
      <c r="AR700">
        <v>1</v>
      </c>
      <c r="AS700">
        <v>1</v>
      </c>
      <c r="AT700">
        <v>10</v>
      </c>
    </row>
    <row r="701" spans="1:46" x14ac:dyDescent="0.25">
      <c r="A701" t="s">
        <v>34</v>
      </c>
      <c r="B701">
        <v>1</v>
      </c>
      <c r="C701">
        <v>2</v>
      </c>
      <c r="D701">
        <v>3</v>
      </c>
      <c r="E701">
        <v>3</v>
      </c>
      <c r="F701">
        <v>1</v>
      </c>
      <c r="G701">
        <v>52</v>
      </c>
      <c r="H701" cm="1">
        <f t="array" ref="H701">_xlfn.SWITCH(B701,1,0.6,2,0.4)*_xlfn.SWITCH(C701,1,0.185,2,0.63,3,0.185)*_xlfn.SWITCH(D701,1,0.185,2,0.63,3,0.185)*_xlfn.SWITCH(E701,1,0.25,2,0.25,3,0.5)*_xlfn.SWITCH(F701,1,0.185,2,0.63,3,0.185)</f>
        <v>6.4685250000000001E-3</v>
      </c>
      <c r="I701">
        <v>1.2766591389226199E-2</v>
      </c>
      <c r="J701">
        <v>5</v>
      </c>
      <c r="K701">
        <v>0.1</v>
      </c>
      <c r="L701">
        <v>7.8370149500000004</v>
      </c>
      <c r="M701">
        <v>-1.581453E-2</v>
      </c>
      <c r="N701">
        <v>-0.18830812</v>
      </c>
      <c r="O701">
        <v>-1.8010839999999999</v>
      </c>
      <c r="P701">
        <v>-7.6267599999999998E-3</v>
      </c>
      <c r="Q701">
        <v>1.1702800000000001E-3</v>
      </c>
      <c r="R701">
        <v>5.8262294900000002</v>
      </c>
      <c r="S701">
        <v>0.18901332000000001</v>
      </c>
      <c r="T701">
        <v>0.64547898999999997</v>
      </c>
      <c r="U701">
        <v>-1.1903774899999999</v>
      </c>
      <c r="V701">
        <v>0.24249999999999999</v>
      </c>
      <c r="W701">
        <v>0.64180000000000004</v>
      </c>
      <c r="X701">
        <v>5.0470000000000001E-2</v>
      </c>
      <c r="Y701">
        <v>7.3600000000000002E-3</v>
      </c>
      <c r="Z701">
        <v>0.14582999999999999</v>
      </c>
      <c r="AA701">
        <v>3.1E-4</v>
      </c>
      <c r="AB701" s="1">
        <v>4.0000000000000003E-5</v>
      </c>
      <c r="AC701">
        <v>1.1326400000000001</v>
      </c>
      <c r="AD701">
        <v>2.1659999999999999E-2</v>
      </c>
      <c r="AE701">
        <v>0.17798</v>
      </c>
      <c r="AF701">
        <v>0.13314000000000001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320</v>
      </c>
      <c r="AR701">
        <v>1</v>
      </c>
      <c r="AS701">
        <v>1</v>
      </c>
      <c r="AT701">
        <v>10</v>
      </c>
    </row>
    <row r="702" spans="1:46" x14ac:dyDescent="0.25">
      <c r="A702" t="s">
        <v>34</v>
      </c>
      <c r="B702">
        <v>1</v>
      </c>
      <c r="C702">
        <v>2</v>
      </c>
      <c r="D702">
        <v>3</v>
      </c>
      <c r="E702">
        <v>3</v>
      </c>
      <c r="F702">
        <v>2</v>
      </c>
      <c r="G702">
        <v>53</v>
      </c>
      <c r="H702" cm="1">
        <f t="array" ref="H702">_xlfn.SWITCH(B702,1,0.6,2,0.4)*_xlfn.SWITCH(C702,1,0.185,2,0.63,3,0.185)*_xlfn.SWITCH(D702,1,0.185,2,0.63,3,0.185)*_xlfn.SWITCH(E702,1,0.25,2,0.25,3,0.5)*_xlfn.SWITCH(F702,1,0.185,2,0.63,3,0.185)</f>
        <v>2.2027950000000001E-2</v>
      </c>
      <c r="I702">
        <v>5.3536702378550398E-2</v>
      </c>
      <c r="J702">
        <v>5</v>
      </c>
      <c r="K702">
        <v>0.1</v>
      </c>
      <c r="L702">
        <v>7.0751453299999998</v>
      </c>
      <c r="M702">
        <v>3.4988329999999998E-2</v>
      </c>
      <c r="N702">
        <v>-0.17937181999999999</v>
      </c>
      <c r="O702">
        <v>-1.6756130600000001</v>
      </c>
      <c r="P702">
        <v>-6.9153599999999997E-3</v>
      </c>
      <c r="Q702">
        <v>9.8105999999999996E-4</v>
      </c>
      <c r="R702">
        <v>5.3517660999999999</v>
      </c>
      <c r="S702">
        <v>0.19784915</v>
      </c>
      <c r="T702">
        <v>0.67373022000000005</v>
      </c>
      <c r="U702">
        <v>-1.0846440799999999</v>
      </c>
      <c r="V702">
        <v>0.2341</v>
      </c>
      <c r="W702">
        <v>0.59443999999999997</v>
      </c>
      <c r="X702">
        <v>4.87E-2</v>
      </c>
      <c r="Y702">
        <v>7.1000000000000004E-3</v>
      </c>
      <c r="Z702">
        <v>0.13342000000000001</v>
      </c>
      <c r="AA702">
        <v>2.9999999999999997E-4</v>
      </c>
      <c r="AB702" s="1">
        <v>4.0000000000000003E-5</v>
      </c>
      <c r="AC702">
        <v>1.0635600000000001</v>
      </c>
      <c r="AD702">
        <v>2.2460000000000001E-2</v>
      </c>
      <c r="AE702">
        <v>0.16708000000000001</v>
      </c>
      <c r="AF702">
        <v>0.12862999999999999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320</v>
      </c>
      <c r="AR702">
        <v>1</v>
      </c>
      <c r="AS702">
        <v>1</v>
      </c>
      <c r="AT702">
        <v>10</v>
      </c>
    </row>
    <row r="703" spans="1:46" x14ac:dyDescent="0.25">
      <c r="A703" t="s">
        <v>34</v>
      </c>
      <c r="B703">
        <v>1</v>
      </c>
      <c r="C703">
        <v>2</v>
      </c>
      <c r="D703">
        <v>3</v>
      </c>
      <c r="E703">
        <v>3</v>
      </c>
      <c r="F703">
        <v>3</v>
      </c>
      <c r="G703">
        <v>54</v>
      </c>
      <c r="H703" cm="1">
        <f t="array" ref="H703">_xlfn.SWITCH(B703,1,0.6,2,0.4)*_xlfn.SWITCH(C703,1,0.185,2,0.63,3,0.185)*_xlfn.SWITCH(D703,1,0.185,2,0.63,3,0.185)*_xlfn.SWITCH(E703,1,0.25,2,0.25,3,0.5)*_xlfn.SWITCH(F703,1,0.185,2,0.63,3,0.185)</f>
        <v>6.4685250000000001E-3</v>
      </c>
      <c r="I703">
        <v>1.6894752911929798E-2</v>
      </c>
      <c r="J703">
        <v>5</v>
      </c>
      <c r="K703">
        <v>0.1</v>
      </c>
      <c r="L703">
        <v>5.9355493700000004</v>
      </c>
      <c r="M703">
        <v>0.14987622</v>
      </c>
      <c r="N703">
        <v>-0.16390141999999999</v>
      </c>
      <c r="O703">
        <v>-1.5512008399999999</v>
      </c>
      <c r="P703">
        <v>-5.2594699999999996E-3</v>
      </c>
      <c r="Q703">
        <v>6.0338000000000004E-4</v>
      </c>
      <c r="R703">
        <v>4.5372254300000003</v>
      </c>
      <c r="S703">
        <v>0.2247363</v>
      </c>
      <c r="T703">
        <v>0.73240464000000005</v>
      </c>
      <c r="U703">
        <v>-0.83535987</v>
      </c>
      <c r="V703">
        <v>0.22450000000000001</v>
      </c>
      <c r="W703">
        <v>0.54532000000000003</v>
      </c>
      <c r="X703">
        <v>4.6929999999999999E-2</v>
      </c>
      <c r="Y703">
        <v>6.8199999999999997E-3</v>
      </c>
      <c r="Z703">
        <v>0.12039</v>
      </c>
      <c r="AA703">
        <v>2.9E-4</v>
      </c>
      <c r="AB703" s="1">
        <v>4.0000000000000003E-5</v>
      </c>
      <c r="AC703">
        <v>0.93933999999999995</v>
      </c>
      <c r="AD703">
        <v>2.4080000000000001E-2</v>
      </c>
      <c r="AE703">
        <v>0.15429000000000001</v>
      </c>
      <c r="AF703">
        <v>0.1234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320</v>
      </c>
      <c r="AR703">
        <v>1</v>
      </c>
      <c r="AS703">
        <v>1</v>
      </c>
      <c r="AT703">
        <v>10</v>
      </c>
    </row>
    <row r="704" spans="1:46" x14ac:dyDescent="0.25">
      <c r="A704" t="s">
        <v>34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55</v>
      </c>
      <c r="H704" cm="1">
        <f t="array" ref="H704">_xlfn.SWITCH(B704,1,0.6,2,0.4)*_xlfn.SWITCH(C704,1,0.185,2,0.63,3,0.185)*_xlfn.SWITCH(D704,1,0.185,2,0.63,3,0.185)*_xlfn.SWITCH(E704,1,0.25,2,0.25,3,0.5)*_xlfn.SWITCH(F704,1,0.185,2,0.63,3,0.185)</f>
        <v>9.4974375E-4</v>
      </c>
      <c r="I704">
        <v>7.350952871124E-4</v>
      </c>
      <c r="J704">
        <v>5</v>
      </c>
      <c r="K704">
        <v>0.1</v>
      </c>
      <c r="L704">
        <v>9.2921221200000002</v>
      </c>
      <c r="M704">
        <v>-6.7191089999999995E-2</v>
      </c>
      <c r="N704">
        <v>-0.19398113</v>
      </c>
      <c r="O704">
        <v>-1.80104029</v>
      </c>
      <c r="P704">
        <v>-7.9996900000000003E-3</v>
      </c>
      <c r="Q704">
        <v>1.18005E-3</v>
      </c>
      <c r="R704">
        <v>6.5484391500000001</v>
      </c>
      <c r="S704">
        <v>0.16252174999999999</v>
      </c>
      <c r="T704">
        <v>-0.32318438999999999</v>
      </c>
      <c r="U704">
        <v>-0.46807381999999997</v>
      </c>
      <c r="V704">
        <v>0.2364</v>
      </c>
      <c r="W704">
        <v>0.63048999999999999</v>
      </c>
      <c r="X704">
        <v>4.8829999999999998E-2</v>
      </c>
      <c r="Y704">
        <v>7.1599999999999997E-3</v>
      </c>
      <c r="Z704">
        <v>0.14348</v>
      </c>
      <c r="AA704">
        <v>2.9999999999999997E-4</v>
      </c>
      <c r="AB704" s="1">
        <v>4.0000000000000003E-5</v>
      </c>
      <c r="AC704">
        <v>1.1976599999999999</v>
      </c>
      <c r="AD704">
        <v>1.9910000000000001E-2</v>
      </c>
      <c r="AE704">
        <v>0.17610999999999999</v>
      </c>
      <c r="AF704">
        <v>0.12989999999999999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  <c r="AR704">
        <v>1</v>
      </c>
      <c r="AS704">
        <v>1</v>
      </c>
      <c r="AT704">
        <v>10</v>
      </c>
    </row>
    <row r="705" spans="1:46" x14ac:dyDescent="0.25">
      <c r="A705" t="s">
        <v>34</v>
      </c>
      <c r="B705">
        <v>1</v>
      </c>
      <c r="C705">
        <v>3</v>
      </c>
      <c r="D705">
        <v>1</v>
      </c>
      <c r="E705">
        <v>1</v>
      </c>
      <c r="F705">
        <v>2</v>
      </c>
      <c r="G705">
        <v>56</v>
      </c>
      <c r="H705" cm="1">
        <f t="array" ref="H705">_xlfn.SWITCH(B705,1,0.6,2,0.4)*_xlfn.SWITCH(C705,1,0.185,2,0.63,3,0.185)*_xlfn.SWITCH(D705,1,0.185,2,0.63,3,0.185)*_xlfn.SWITCH(E705,1,0.25,2,0.25,3,0.5)*_xlfn.SWITCH(F705,1,0.185,2,0.63,3,0.185)</f>
        <v>3.2342625000000001E-3</v>
      </c>
      <c r="I705">
        <v>3.0554948854907998E-3</v>
      </c>
      <c r="J705">
        <v>5</v>
      </c>
      <c r="K705">
        <v>0.1</v>
      </c>
      <c r="L705">
        <v>8.4688279699999995</v>
      </c>
      <c r="M705">
        <v>-3.1110000000000003E-4</v>
      </c>
      <c r="N705">
        <v>-0.18472042999999999</v>
      </c>
      <c r="O705">
        <v>-1.6774074999999999</v>
      </c>
      <c r="P705">
        <v>-7.2322300000000001E-3</v>
      </c>
      <c r="Q705">
        <v>9.3378999999999999E-4</v>
      </c>
      <c r="R705">
        <v>5.8711478499999998</v>
      </c>
      <c r="S705">
        <v>0.1780833</v>
      </c>
      <c r="T705">
        <v>-0.26932096999999999</v>
      </c>
      <c r="U705">
        <v>-0.26248016000000002</v>
      </c>
      <c r="V705">
        <v>0.22889999999999999</v>
      </c>
      <c r="W705">
        <v>0.58701000000000003</v>
      </c>
      <c r="X705">
        <v>4.7370000000000002E-2</v>
      </c>
      <c r="Y705">
        <v>6.94E-3</v>
      </c>
      <c r="Z705">
        <v>0.13214999999999999</v>
      </c>
      <c r="AA705">
        <v>2.9E-4</v>
      </c>
      <c r="AB705" s="1">
        <v>4.0000000000000003E-5</v>
      </c>
      <c r="AC705">
        <v>1.1146499999999999</v>
      </c>
      <c r="AD705">
        <v>2.1080000000000002E-2</v>
      </c>
      <c r="AE705">
        <v>0.1656</v>
      </c>
      <c r="AF705">
        <v>0.12583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320</v>
      </c>
      <c r="AR705">
        <v>1</v>
      </c>
      <c r="AS705">
        <v>1</v>
      </c>
      <c r="AT705">
        <v>10</v>
      </c>
    </row>
    <row r="706" spans="1:46" x14ac:dyDescent="0.25">
      <c r="A706" t="s">
        <v>34</v>
      </c>
      <c r="B706">
        <v>1</v>
      </c>
      <c r="C706">
        <v>3</v>
      </c>
      <c r="D706">
        <v>1</v>
      </c>
      <c r="E706">
        <v>1</v>
      </c>
      <c r="F706">
        <v>3</v>
      </c>
      <c r="G706">
        <v>57</v>
      </c>
      <c r="H706" cm="1">
        <f t="array" ref="H706">_xlfn.SWITCH(B706,1,0.6,2,0.4)*_xlfn.SWITCH(C706,1,0.185,2,0.63,3,0.185)*_xlfn.SWITCH(D706,1,0.185,2,0.63,3,0.185)*_xlfn.SWITCH(E706,1,0.25,2,0.25,3,0.5)*_xlfn.SWITCH(F706,1,0.185,2,0.63,3,0.185)</f>
        <v>9.4974375E-4</v>
      </c>
      <c r="I706">
        <v>8.7627165163799993E-4</v>
      </c>
      <c r="J706">
        <v>5</v>
      </c>
      <c r="K706">
        <v>0.1</v>
      </c>
      <c r="L706">
        <v>7.3532747699999996</v>
      </c>
      <c r="M706">
        <v>0.13150407</v>
      </c>
      <c r="N706">
        <v>-0.17063313999999999</v>
      </c>
      <c r="O706">
        <v>-1.57311416</v>
      </c>
      <c r="P706">
        <v>-5.23559E-3</v>
      </c>
      <c r="Q706">
        <v>4.6809E-4</v>
      </c>
      <c r="R706">
        <v>4.7597159099999997</v>
      </c>
      <c r="S706">
        <v>0.21838956000000001</v>
      </c>
      <c r="T706">
        <v>-0.18833678000000001</v>
      </c>
      <c r="U706">
        <v>0.12792638000000001</v>
      </c>
      <c r="V706">
        <v>0.2238</v>
      </c>
      <c r="W706">
        <v>0.55281999999999998</v>
      </c>
      <c r="X706">
        <v>4.675E-2</v>
      </c>
      <c r="Y706">
        <v>6.7999999999999996E-3</v>
      </c>
      <c r="Z706">
        <v>0.12284</v>
      </c>
      <c r="AA706">
        <v>2.9E-4</v>
      </c>
      <c r="AB706" s="1">
        <v>4.0000000000000003E-5</v>
      </c>
      <c r="AC706">
        <v>0.97191000000000005</v>
      </c>
      <c r="AD706">
        <v>2.358E-2</v>
      </c>
      <c r="AE706">
        <v>0.15576999999999999</v>
      </c>
      <c r="AF706">
        <v>0.12296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320</v>
      </c>
      <c r="AR706">
        <v>1</v>
      </c>
      <c r="AS706">
        <v>1</v>
      </c>
      <c r="AT706">
        <v>10</v>
      </c>
    </row>
    <row r="707" spans="1:46" x14ac:dyDescent="0.25">
      <c r="A707" t="s">
        <v>34</v>
      </c>
      <c r="B707">
        <v>1</v>
      </c>
      <c r="C707">
        <v>3</v>
      </c>
      <c r="D707">
        <v>1</v>
      </c>
      <c r="E707">
        <v>2</v>
      </c>
      <c r="F707">
        <v>1</v>
      </c>
      <c r="G707">
        <v>58</v>
      </c>
      <c r="H707" cm="1">
        <f t="array" ref="H707">_xlfn.SWITCH(B707,1,0.6,2,0.4)*_xlfn.SWITCH(C707,1,0.185,2,0.63,3,0.185)*_xlfn.SWITCH(D707,1,0.185,2,0.63,3,0.185)*_xlfn.SWITCH(E707,1,0.25,2,0.25,3,0.5)*_xlfn.SWITCH(F707,1,0.185,2,0.63,3,0.185)</f>
        <v>9.4974375E-4</v>
      </c>
      <c r="I707">
        <v>9.1666046894639996E-4</v>
      </c>
      <c r="J707">
        <v>5</v>
      </c>
      <c r="K707">
        <v>0.1</v>
      </c>
      <c r="L707">
        <v>9.4195226099999996</v>
      </c>
      <c r="M707">
        <v>-6.6871410000000006E-2</v>
      </c>
      <c r="N707">
        <v>-0.19402871999999999</v>
      </c>
      <c r="O707">
        <v>-1.83655685</v>
      </c>
      <c r="P707">
        <v>-8.0354599999999995E-3</v>
      </c>
      <c r="Q707">
        <v>1.1791799999999999E-3</v>
      </c>
      <c r="R707">
        <v>6.78587892</v>
      </c>
      <c r="S707">
        <v>0.15905412999999999</v>
      </c>
      <c r="T707">
        <v>-8.0074850000000003E-2</v>
      </c>
      <c r="U707">
        <v>-0.65456294999999998</v>
      </c>
      <c r="V707">
        <v>0.2366</v>
      </c>
      <c r="W707">
        <v>0.64327000000000001</v>
      </c>
      <c r="X707">
        <v>4.888E-2</v>
      </c>
      <c r="Y707">
        <v>7.1700000000000002E-3</v>
      </c>
      <c r="Z707">
        <v>0.14710000000000001</v>
      </c>
      <c r="AA707">
        <v>2.9999999999999997E-4</v>
      </c>
      <c r="AB707" s="1">
        <v>4.0000000000000003E-5</v>
      </c>
      <c r="AC707">
        <v>1.2263500000000001</v>
      </c>
      <c r="AD707">
        <v>1.9539999999999998E-2</v>
      </c>
      <c r="AE707">
        <v>0.17849000000000001</v>
      </c>
      <c r="AF707">
        <v>0.12992999999999999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320</v>
      </c>
      <c r="AR707">
        <v>1</v>
      </c>
      <c r="AS707">
        <v>1</v>
      </c>
      <c r="AT707">
        <v>10</v>
      </c>
    </row>
    <row r="708" spans="1:46" x14ac:dyDescent="0.25">
      <c r="A708" t="s">
        <v>34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59</v>
      </c>
      <c r="H708" cm="1">
        <f t="array" ref="H708">_xlfn.SWITCH(B708,1,0.6,2,0.4)*_xlfn.SWITCH(C708,1,0.185,2,0.63,3,0.185)*_xlfn.SWITCH(D708,1,0.185,2,0.63,3,0.185)*_xlfn.SWITCH(E708,1,0.25,2,0.25,3,0.5)*_xlfn.SWITCH(F708,1,0.185,2,0.63,3,0.185)</f>
        <v>3.2342625000000001E-3</v>
      </c>
      <c r="I708">
        <v>3.5727293201003999E-3</v>
      </c>
      <c r="J708">
        <v>5</v>
      </c>
      <c r="K708">
        <v>0.1</v>
      </c>
      <c r="L708">
        <v>8.5889657699999997</v>
      </c>
      <c r="M708" s="1">
        <v>-5.0040000000000002E-5</v>
      </c>
      <c r="N708">
        <v>-0.18477593</v>
      </c>
      <c r="O708">
        <v>-1.7110259999999999</v>
      </c>
      <c r="P708">
        <v>-7.2682199999999997E-3</v>
      </c>
      <c r="Q708">
        <v>9.3293E-4</v>
      </c>
      <c r="R708">
        <v>6.0998541700000004</v>
      </c>
      <c r="S708">
        <v>0.17418806000000001</v>
      </c>
      <c r="T708">
        <v>-2.7895119999999999E-2</v>
      </c>
      <c r="U708">
        <v>-0.44906559000000001</v>
      </c>
      <c r="V708">
        <v>0.2291</v>
      </c>
      <c r="W708">
        <v>0.59880999999999995</v>
      </c>
      <c r="X708">
        <v>4.7419999999999997E-2</v>
      </c>
      <c r="Y708">
        <v>6.94E-3</v>
      </c>
      <c r="Z708">
        <v>0.13556000000000001</v>
      </c>
      <c r="AA708">
        <v>2.9E-4</v>
      </c>
      <c r="AB708" s="1">
        <v>4.0000000000000003E-5</v>
      </c>
      <c r="AC708">
        <v>1.1438699999999999</v>
      </c>
      <c r="AD708">
        <v>2.069E-2</v>
      </c>
      <c r="AE708">
        <v>0.16789999999999999</v>
      </c>
      <c r="AF708">
        <v>0.12590000000000001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320</v>
      </c>
      <c r="AR708">
        <v>1</v>
      </c>
      <c r="AS708">
        <v>1</v>
      </c>
      <c r="AT708">
        <v>10</v>
      </c>
    </row>
    <row r="709" spans="1:46" x14ac:dyDescent="0.25">
      <c r="A709" t="s">
        <v>34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60</v>
      </c>
      <c r="H709" cm="1">
        <f t="array" ref="H709">_xlfn.SWITCH(B709,1,0.6,2,0.4)*_xlfn.SWITCH(C709,1,0.185,2,0.63,3,0.185)*_xlfn.SWITCH(D709,1,0.185,2,0.63,3,0.185)*_xlfn.SWITCH(E709,1,0.25,2,0.25,3,0.5)*_xlfn.SWITCH(F709,1,0.185,2,0.63,3,0.185)</f>
        <v>9.4974375E-4</v>
      </c>
      <c r="I709">
        <v>9.3589379781059995E-4</v>
      </c>
      <c r="J709">
        <v>5</v>
      </c>
      <c r="K709">
        <v>0.1</v>
      </c>
      <c r="L709">
        <v>7.4663473199999997</v>
      </c>
      <c r="M709">
        <v>0.13172892999999999</v>
      </c>
      <c r="N709">
        <v>-0.17071073</v>
      </c>
      <c r="O709">
        <v>-1.6048072</v>
      </c>
      <c r="P709">
        <v>-5.2710300000000003E-3</v>
      </c>
      <c r="Q709">
        <v>4.6707999999999998E-4</v>
      </c>
      <c r="R709">
        <v>4.9650359699999997</v>
      </c>
      <c r="S709">
        <v>0.21365878999999999</v>
      </c>
      <c r="T709">
        <v>5.106343E-2</v>
      </c>
      <c r="U709">
        <v>-5.8427029999999998E-2</v>
      </c>
      <c r="V709">
        <v>0.2238</v>
      </c>
      <c r="W709">
        <v>0.56311</v>
      </c>
      <c r="X709">
        <v>4.6760000000000003E-2</v>
      </c>
      <c r="Y709">
        <v>6.7999999999999996E-3</v>
      </c>
      <c r="Z709">
        <v>0.12592999999999999</v>
      </c>
      <c r="AA709">
        <v>2.9E-4</v>
      </c>
      <c r="AB709" s="1">
        <v>4.0000000000000003E-5</v>
      </c>
      <c r="AC709">
        <v>1.0002800000000001</v>
      </c>
      <c r="AD709">
        <v>2.3109999999999999E-2</v>
      </c>
      <c r="AE709">
        <v>0.15781999999999999</v>
      </c>
      <c r="AF709">
        <v>0.12296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320</v>
      </c>
      <c r="AR709">
        <v>1</v>
      </c>
      <c r="AS709">
        <v>1</v>
      </c>
      <c r="AT709">
        <v>10</v>
      </c>
    </row>
    <row r="710" spans="1:46" x14ac:dyDescent="0.25">
      <c r="A710" t="s">
        <v>34</v>
      </c>
      <c r="B710">
        <v>1</v>
      </c>
      <c r="C710">
        <v>3</v>
      </c>
      <c r="D710">
        <v>1</v>
      </c>
      <c r="E710">
        <v>3</v>
      </c>
      <c r="F710">
        <v>1</v>
      </c>
      <c r="G710">
        <v>61</v>
      </c>
      <c r="H710" cm="1">
        <f t="array" ref="H710">_xlfn.SWITCH(B710,1,0.6,2,0.4)*_xlfn.SWITCH(C710,1,0.185,2,0.63,3,0.185)*_xlfn.SWITCH(D710,1,0.185,2,0.63,3,0.185)*_xlfn.SWITCH(E710,1,0.25,2,0.25,3,0.5)*_xlfn.SWITCH(F710,1,0.185,2,0.63,3,0.185)</f>
        <v>1.8994875E-3</v>
      </c>
      <c r="I710">
        <v>3.2765423197218002E-3</v>
      </c>
      <c r="J710">
        <v>5</v>
      </c>
      <c r="K710">
        <v>0.1</v>
      </c>
      <c r="L710">
        <v>9.0536831400000004</v>
      </c>
      <c r="M710">
        <v>-5.7939940000000002E-2</v>
      </c>
      <c r="N710">
        <v>-0.19288195999999999</v>
      </c>
      <c r="O710">
        <v>-1.7522659700000001</v>
      </c>
      <c r="P710">
        <v>-7.9793299999999998E-3</v>
      </c>
      <c r="Q710">
        <v>1.17665E-3</v>
      </c>
      <c r="R710">
        <v>6.1535354699999996</v>
      </c>
      <c r="S710">
        <v>0.16953956000000001</v>
      </c>
      <c r="T710">
        <v>0.60610394000000001</v>
      </c>
      <c r="U710">
        <v>-1.44691043</v>
      </c>
      <c r="V710">
        <v>0.23769999999999999</v>
      </c>
      <c r="W710">
        <v>0.61560000000000004</v>
      </c>
      <c r="X710">
        <v>4.9099999999999998E-2</v>
      </c>
      <c r="Y710">
        <v>7.1999999999999998E-3</v>
      </c>
      <c r="Z710">
        <v>0.13897000000000001</v>
      </c>
      <c r="AA710">
        <v>2.9999999999999997E-4</v>
      </c>
      <c r="AB710" s="1">
        <v>4.0000000000000003E-5</v>
      </c>
      <c r="AC710">
        <v>1.1536999999999999</v>
      </c>
      <c r="AD710">
        <v>2.0650000000000002E-2</v>
      </c>
      <c r="AE710">
        <v>0.17352000000000001</v>
      </c>
      <c r="AF710">
        <v>0.13067000000000001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320</v>
      </c>
      <c r="AR710">
        <v>1</v>
      </c>
      <c r="AS710">
        <v>1</v>
      </c>
      <c r="AT710">
        <v>10</v>
      </c>
    </row>
    <row r="711" spans="1:46" x14ac:dyDescent="0.25">
      <c r="A711" t="s">
        <v>34</v>
      </c>
      <c r="B711">
        <v>1</v>
      </c>
      <c r="C711">
        <v>3</v>
      </c>
      <c r="D711">
        <v>1</v>
      </c>
      <c r="E711">
        <v>3</v>
      </c>
      <c r="F711">
        <v>2</v>
      </c>
      <c r="G711">
        <v>62</v>
      </c>
      <c r="H711" cm="1">
        <f t="array" ref="H711">_xlfn.SWITCH(B711,1,0.6,2,0.4)*_xlfn.SWITCH(C711,1,0.185,2,0.63,3,0.185)*_xlfn.SWITCH(D711,1,0.185,2,0.63,3,0.185)*_xlfn.SWITCH(E711,1,0.25,2,0.25,3,0.5)*_xlfn.SWITCH(F711,1,0.185,2,0.63,3,0.185)</f>
        <v>6.4685250000000001E-3</v>
      </c>
      <c r="I711">
        <v>9.8554501874123998E-3</v>
      </c>
      <c r="J711">
        <v>5</v>
      </c>
      <c r="K711">
        <v>0.1</v>
      </c>
      <c r="L711">
        <v>8.2420860999999999</v>
      </c>
      <c r="M711">
        <v>9.0487299999999996E-3</v>
      </c>
      <c r="N711">
        <v>-0.18360547999999999</v>
      </c>
      <c r="O711">
        <v>-1.6317370200000001</v>
      </c>
      <c r="P711">
        <v>-7.2114299999999996E-3</v>
      </c>
      <c r="Q711">
        <v>9.3037000000000003E-4</v>
      </c>
      <c r="R711">
        <v>5.4957726500000001</v>
      </c>
      <c r="S711">
        <v>0.18580769999999999</v>
      </c>
      <c r="T711">
        <v>0.66281729</v>
      </c>
      <c r="U711">
        <v>-1.2412853699999999</v>
      </c>
      <c r="V711">
        <v>0.2301</v>
      </c>
      <c r="W711">
        <v>0.57372000000000001</v>
      </c>
      <c r="X711">
        <v>4.7629999999999999E-2</v>
      </c>
      <c r="Y711">
        <v>6.9800000000000001E-3</v>
      </c>
      <c r="Z711">
        <v>0.12798999999999999</v>
      </c>
      <c r="AA711">
        <v>2.9E-4</v>
      </c>
      <c r="AB711" s="1">
        <v>4.0000000000000003E-5</v>
      </c>
      <c r="AC711">
        <v>1.07043</v>
      </c>
      <c r="AD711">
        <v>2.188E-2</v>
      </c>
      <c r="AE711">
        <v>0.16317000000000001</v>
      </c>
      <c r="AF711">
        <v>0.12656999999999999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320</v>
      </c>
      <c r="AR711">
        <v>1</v>
      </c>
      <c r="AS711">
        <v>1</v>
      </c>
      <c r="AT711">
        <v>10</v>
      </c>
    </row>
    <row r="712" spans="1:46" x14ac:dyDescent="0.25">
      <c r="A712" t="s">
        <v>34</v>
      </c>
      <c r="B712">
        <v>1</v>
      </c>
      <c r="C712">
        <v>3</v>
      </c>
      <c r="D712">
        <v>1</v>
      </c>
      <c r="E712">
        <v>3</v>
      </c>
      <c r="F712">
        <v>3</v>
      </c>
      <c r="G712">
        <v>63</v>
      </c>
      <c r="H712" cm="1">
        <f t="array" ref="H712">_xlfn.SWITCH(B712,1,0.6,2,0.4)*_xlfn.SWITCH(C712,1,0.185,2,0.63,3,0.185)*_xlfn.SWITCH(D712,1,0.185,2,0.63,3,0.185)*_xlfn.SWITCH(E712,1,0.25,2,0.25,3,0.5)*_xlfn.SWITCH(F712,1,0.185,2,0.63,3,0.185)</f>
        <v>1.8994875E-3</v>
      </c>
      <c r="I712">
        <v>1.792944584457E-3</v>
      </c>
      <c r="J712">
        <v>5</v>
      </c>
      <c r="K712">
        <v>0.1</v>
      </c>
      <c r="L712">
        <v>7.1361626500000002</v>
      </c>
      <c r="M712">
        <v>0.14102450999999999</v>
      </c>
      <c r="N712">
        <v>-0.16946953000000001</v>
      </c>
      <c r="O712">
        <v>-1.53026916</v>
      </c>
      <c r="P712">
        <v>-5.2157000000000002E-3</v>
      </c>
      <c r="Q712">
        <v>4.6490000000000002E-4</v>
      </c>
      <c r="R712">
        <v>4.42882891</v>
      </c>
      <c r="S712">
        <v>0.22738185</v>
      </c>
      <c r="T712">
        <v>0.74676394999999995</v>
      </c>
      <c r="U712">
        <v>-0.85118189</v>
      </c>
      <c r="V712">
        <v>0.2248</v>
      </c>
      <c r="W712">
        <v>0.54052999999999995</v>
      </c>
      <c r="X712">
        <v>4.6989999999999997E-2</v>
      </c>
      <c r="Y712">
        <v>6.8300000000000001E-3</v>
      </c>
      <c r="Z712">
        <v>0.11885</v>
      </c>
      <c r="AA712">
        <v>2.9E-4</v>
      </c>
      <c r="AB712" s="1">
        <v>4.0000000000000003E-5</v>
      </c>
      <c r="AC712">
        <v>0.92715999999999998</v>
      </c>
      <c r="AD712">
        <v>2.443E-2</v>
      </c>
      <c r="AE712">
        <v>0.15337000000000001</v>
      </c>
      <c r="AF712">
        <v>0.12357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320</v>
      </c>
      <c r="AR712">
        <v>1</v>
      </c>
      <c r="AS712">
        <v>1</v>
      </c>
      <c r="AT712">
        <v>10</v>
      </c>
    </row>
    <row r="713" spans="1:46" x14ac:dyDescent="0.25">
      <c r="A713" t="s">
        <v>34</v>
      </c>
      <c r="B713">
        <v>1</v>
      </c>
      <c r="C713">
        <v>3</v>
      </c>
      <c r="D713">
        <v>2</v>
      </c>
      <c r="E713">
        <v>1</v>
      </c>
      <c r="F713">
        <v>1</v>
      </c>
      <c r="G713">
        <v>64</v>
      </c>
      <c r="H713" cm="1">
        <f t="array" ref="H713">_xlfn.SWITCH(B713,1,0.6,2,0.4)*_xlfn.SWITCH(C713,1,0.185,2,0.63,3,0.185)*_xlfn.SWITCH(D713,1,0.185,2,0.63,3,0.185)*_xlfn.SWITCH(E713,1,0.25,2,0.25,3,0.5)*_xlfn.SWITCH(F713,1,0.185,2,0.63,3,0.185)</f>
        <v>3.2342625000000001E-3</v>
      </c>
      <c r="I713">
        <v>1.4808002861016001E-3</v>
      </c>
      <c r="J713">
        <v>5</v>
      </c>
      <c r="K713">
        <v>0.1</v>
      </c>
      <c r="L713">
        <v>9.0406797099999991</v>
      </c>
      <c r="M713">
        <v>-6.9895840000000001E-2</v>
      </c>
      <c r="N713">
        <v>-0.19797569000000001</v>
      </c>
      <c r="O713">
        <v>-1.8187666499999999</v>
      </c>
      <c r="P713">
        <v>-8.0066800000000004E-3</v>
      </c>
      <c r="Q713">
        <v>1.20155E-3</v>
      </c>
      <c r="R713">
        <v>6.4146077200000002</v>
      </c>
      <c r="S713">
        <v>0.16940168999999999</v>
      </c>
      <c r="T713">
        <v>-0.31305614999999998</v>
      </c>
      <c r="U713">
        <v>-0.35381700999999999</v>
      </c>
      <c r="V713">
        <v>0.2384</v>
      </c>
      <c r="W713">
        <v>0.64029999999999998</v>
      </c>
      <c r="X713">
        <v>4.9369999999999997E-2</v>
      </c>
      <c r="Y713">
        <v>7.2300000000000003E-3</v>
      </c>
      <c r="Z713">
        <v>0.14602999999999999</v>
      </c>
      <c r="AA713">
        <v>3.1E-4</v>
      </c>
      <c r="AB713" s="1">
        <v>4.0000000000000003E-5</v>
      </c>
      <c r="AC713">
        <v>1.1898599999999999</v>
      </c>
      <c r="AD713">
        <v>2.027E-2</v>
      </c>
      <c r="AE713">
        <v>0.17788999999999999</v>
      </c>
      <c r="AF713">
        <v>0.13094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320</v>
      </c>
      <c r="AR713">
        <v>1</v>
      </c>
      <c r="AS713">
        <v>1</v>
      </c>
      <c r="AT713">
        <v>10</v>
      </c>
    </row>
    <row r="714" spans="1:46" x14ac:dyDescent="0.25">
      <c r="A714" t="s">
        <v>34</v>
      </c>
      <c r="B714">
        <v>1</v>
      </c>
      <c r="C714">
        <v>3</v>
      </c>
      <c r="D714">
        <v>2</v>
      </c>
      <c r="E714">
        <v>1</v>
      </c>
      <c r="F714">
        <v>2</v>
      </c>
      <c r="G714">
        <v>65</v>
      </c>
      <c r="H714" cm="1">
        <f t="array" ref="H714">_xlfn.SWITCH(B714,1,0.6,2,0.4)*_xlfn.SWITCH(C714,1,0.185,2,0.63,3,0.185)*_xlfn.SWITCH(D714,1,0.185,2,0.63,3,0.185)*_xlfn.SWITCH(E714,1,0.25,2,0.25,3,0.5)*_xlfn.SWITCH(F714,1,0.185,2,0.63,3,0.185)</f>
        <v>1.1013975000000001E-2</v>
      </c>
      <c r="I714">
        <v>6.8876139349787991E-3</v>
      </c>
      <c r="J714">
        <v>5</v>
      </c>
      <c r="K714">
        <v>0.1</v>
      </c>
      <c r="L714">
        <v>8.2534708999999999</v>
      </c>
      <c r="M714">
        <v>-1.238269E-2</v>
      </c>
      <c r="N714">
        <v>-0.18911031</v>
      </c>
      <c r="O714">
        <v>-1.69276673</v>
      </c>
      <c r="P714">
        <v>-7.2450099999999996E-3</v>
      </c>
      <c r="Q714">
        <v>9.7857E-4</v>
      </c>
      <c r="R714">
        <v>5.83939334</v>
      </c>
      <c r="S714">
        <v>0.18105454000000001</v>
      </c>
      <c r="T714">
        <v>-0.27131622</v>
      </c>
      <c r="U714">
        <v>-0.19409742999999999</v>
      </c>
      <c r="V714">
        <v>0.2311</v>
      </c>
      <c r="W714">
        <v>0.59614999999999996</v>
      </c>
      <c r="X714">
        <v>4.7890000000000002E-2</v>
      </c>
      <c r="Y714">
        <v>7.0099999999999997E-3</v>
      </c>
      <c r="Z714">
        <v>0.13444999999999999</v>
      </c>
      <c r="AA714">
        <v>2.9999999999999997E-4</v>
      </c>
      <c r="AB714" s="1">
        <v>4.0000000000000003E-5</v>
      </c>
      <c r="AC714">
        <v>1.1184700000000001</v>
      </c>
      <c r="AD714">
        <v>2.1299999999999999E-2</v>
      </c>
      <c r="AE714">
        <v>0.16761000000000001</v>
      </c>
      <c r="AF714">
        <v>0.12701999999999999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320</v>
      </c>
      <c r="AR714">
        <v>1</v>
      </c>
      <c r="AS714">
        <v>1</v>
      </c>
      <c r="AT714">
        <v>10</v>
      </c>
    </row>
    <row r="715" spans="1:46" x14ac:dyDescent="0.25">
      <c r="A715" t="s">
        <v>34</v>
      </c>
      <c r="B715">
        <v>1</v>
      </c>
      <c r="C715">
        <v>3</v>
      </c>
      <c r="D715">
        <v>2</v>
      </c>
      <c r="E715">
        <v>1</v>
      </c>
      <c r="F715">
        <v>3</v>
      </c>
      <c r="G715">
        <v>66</v>
      </c>
      <c r="H715" cm="1">
        <f t="array" ref="H715">_xlfn.SWITCH(B715,1,0.6,2,0.4)*_xlfn.SWITCH(C715,1,0.185,2,0.63,3,0.185)*_xlfn.SWITCH(D715,1,0.185,2,0.63,3,0.185)*_xlfn.SWITCH(E715,1,0.25,2,0.25,3,0.5)*_xlfn.SWITCH(F715,1,0.185,2,0.63,3,0.185)</f>
        <v>3.2342625000000001E-3</v>
      </c>
      <c r="I715">
        <v>2.4166641206945999E-3</v>
      </c>
      <c r="J715">
        <v>5</v>
      </c>
      <c r="K715">
        <v>0.1</v>
      </c>
      <c r="L715">
        <v>7.1338772700000002</v>
      </c>
      <c r="M715">
        <v>0.11091069000000001</v>
      </c>
      <c r="N715">
        <v>-0.17464909000000001</v>
      </c>
      <c r="O715">
        <v>-1.57929304</v>
      </c>
      <c r="P715">
        <v>-5.3214600000000001E-3</v>
      </c>
      <c r="Q715">
        <v>5.4118000000000005E-4</v>
      </c>
      <c r="R715">
        <v>4.8425989400000002</v>
      </c>
      <c r="S715">
        <v>0.21483741000000001</v>
      </c>
      <c r="T715">
        <v>-0.19875013</v>
      </c>
      <c r="U715">
        <v>0.1277934</v>
      </c>
      <c r="V715">
        <v>0.22489999999999999</v>
      </c>
      <c r="W715">
        <v>0.55684999999999996</v>
      </c>
      <c r="X715">
        <v>4.6940000000000003E-2</v>
      </c>
      <c r="Y715">
        <v>6.8300000000000001E-3</v>
      </c>
      <c r="Z715">
        <v>0.12386999999999999</v>
      </c>
      <c r="AA715">
        <v>2.9E-4</v>
      </c>
      <c r="AB715" s="1">
        <v>4.0000000000000003E-5</v>
      </c>
      <c r="AC715">
        <v>0.98680999999999996</v>
      </c>
      <c r="AD715">
        <v>2.3449999999999999E-2</v>
      </c>
      <c r="AE715">
        <v>0.157</v>
      </c>
      <c r="AF715">
        <v>0.12357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320</v>
      </c>
      <c r="AR715">
        <v>1</v>
      </c>
      <c r="AS715">
        <v>1</v>
      </c>
      <c r="AT715">
        <v>10</v>
      </c>
    </row>
    <row r="716" spans="1:46" x14ac:dyDescent="0.25">
      <c r="A716" t="s">
        <v>34</v>
      </c>
      <c r="B716">
        <v>1</v>
      </c>
      <c r="C716">
        <v>3</v>
      </c>
      <c r="D716">
        <v>2</v>
      </c>
      <c r="E716">
        <v>2</v>
      </c>
      <c r="F716">
        <v>1</v>
      </c>
      <c r="G716">
        <v>67</v>
      </c>
      <c r="H716" cm="1">
        <f t="array" ref="H716">_xlfn.SWITCH(B716,1,0.6,2,0.4)*_xlfn.SWITCH(C716,1,0.185,2,0.63,3,0.185)*_xlfn.SWITCH(D716,1,0.185,2,0.63,3,0.185)*_xlfn.SWITCH(E716,1,0.25,2,0.25,3,0.5)*_xlfn.SWITCH(F716,1,0.185,2,0.63,3,0.185)</f>
        <v>3.2342625000000001E-3</v>
      </c>
      <c r="I716">
        <v>1.9392712494521998E-3</v>
      </c>
      <c r="J716">
        <v>5</v>
      </c>
      <c r="K716">
        <v>0.1</v>
      </c>
      <c r="L716">
        <v>9.1688094200000005</v>
      </c>
      <c r="M716">
        <v>-6.9519289999999997E-2</v>
      </c>
      <c r="N716">
        <v>-0.19802643</v>
      </c>
      <c r="O716">
        <v>-1.8544978299999999</v>
      </c>
      <c r="P716">
        <v>-8.0417000000000006E-3</v>
      </c>
      <c r="Q716">
        <v>1.2005500000000001E-3</v>
      </c>
      <c r="R716">
        <v>6.6476551600000002</v>
      </c>
      <c r="S716">
        <v>0.16586965000000001</v>
      </c>
      <c r="T716">
        <v>-6.9926059999999998E-2</v>
      </c>
      <c r="U716">
        <v>-0.54013822</v>
      </c>
      <c r="V716">
        <v>0.23849999999999999</v>
      </c>
      <c r="W716">
        <v>0.65293000000000001</v>
      </c>
      <c r="X716">
        <v>4.9390000000000003E-2</v>
      </c>
      <c r="Y716">
        <v>7.2300000000000003E-3</v>
      </c>
      <c r="Z716">
        <v>0.14962</v>
      </c>
      <c r="AA716">
        <v>3.1E-4</v>
      </c>
      <c r="AB716" s="1">
        <v>4.0000000000000003E-5</v>
      </c>
      <c r="AC716">
        <v>1.2179899999999999</v>
      </c>
      <c r="AD716">
        <v>1.9890000000000001E-2</v>
      </c>
      <c r="AE716">
        <v>0.18018000000000001</v>
      </c>
      <c r="AF716">
        <v>0.13091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320</v>
      </c>
      <c r="AR716">
        <v>1</v>
      </c>
      <c r="AS716">
        <v>1</v>
      </c>
      <c r="AT716">
        <v>10</v>
      </c>
    </row>
    <row r="717" spans="1:46" x14ac:dyDescent="0.25">
      <c r="A717" t="s">
        <v>34</v>
      </c>
      <c r="B717">
        <v>1</v>
      </c>
      <c r="C717">
        <v>3</v>
      </c>
      <c r="D717">
        <v>2</v>
      </c>
      <c r="E717">
        <v>2</v>
      </c>
      <c r="F717">
        <v>2</v>
      </c>
      <c r="G717">
        <v>68</v>
      </c>
      <c r="H717" cm="1">
        <f t="array" ref="H717">_xlfn.SWITCH(B717,1,0.6,2,0.4)*_xlfn.SWITCH(C717,1,0.185,2,0.63,3,0.185)*_xlfn.SWITCH(D717,1,0.185,2,0.63,3,0.185)*_xlfn.SWITCH(E717,1,0.25,2,0.25,3,0.5)*_xlfn.SWITCH(F717,1,0.185,2,0.63,3,0.185)</f>
        <v>1.1013975000000001E-2</v>
      </c>
      <c r="I717">
        <v>8.4941345290464008E-3</v>
      </c>
      <c r="J717">
        <v>5</v>
      </c>
      <c r="K717">
        <v>0.1</v>
      </c>
      <c r="L717">
        <v>8.3742998499999999</v>
      </c>
      <c r="M717">
        <v>-1.2081329999999999E-2</v>
      </c>
      <c r="N717">
        <v>-0.18916677000000001</v>
      </c>
      <c r="O717">
        <v>-1.7265898500000001</v>
      </c>
      <c r="P717">
        <v>-7.2805099999999996E-3</v>
      </c>
      <c r="Q717">
        <v>9.7762000000000001E-4</v>
      </c>
      <c r="R717">
        <v>6.0659215800000004</v>
      </c>
      <c r="S717">
        <v>0.17715555999999999</v>
      </c>
      <c r="T717">
        <v>-2.979826E-2</v>
      </c>
      <c r="U717">
        <v>-0.38058945999999999</v>
      </c>
      <c r="V717">
        <v>0.23119999999999999</v>
      </c>
      <c r="W717">
        <v>0.60785999999999996</v>
      </c>
      <c r="X717">
        <v>4.7919999999999997E-2</v>
      </c>
      <c r="Y717">
        <v>7.0099999999999997E-3</v>
      </c>
      <c r="Z717">
        <v>0.13785</v>
      </c>
      <c r="AA717">
        <v>2.9999999999999997E-4</v>
      </c>
      <c r="AB717" s="1">
        <v>4.0000000000000003E-5</v>
      </c>
      <c r="AC717">
        <v>1.14723</v>
      </c>
      <c r="AD717">
        <v>2.0889999999999999E-2</v>
      </c>
      <c r="AE717">
        <v>0.16985</v>
      </c>
      <c r="AF717">
        <v>0.12703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320</v>
      </c>
      <c r="AR717">
        <v>1</v>
      </c>
      <c r="AS717">
        <v>1</v>
      </c>
      <c r="AT717">
        <v>10</v>
      </c>
    </row>
    <row r="718" spans="1:46" x14ac:dyDescent="0.25">
      <c r="A718" t="s">
        <v>34</v>
      </c>
      <c r="B718">
        <v>1</v>
      </c>
      <c r="C718">
        <v>3</v>
      </c>
      <c r="D718">
        <v>2</v>
      </c>
      <c r="E718">
        <v>2</v>
      </c>
      <c r="F718">
        <v>3</v>
      </c>
      <c r="G718">
        <v>69</v>
      </c>
      <c r="H718" cm="1">
        <f t="array" ref="H718">_xlfn.SWITCH(B718,1,0.6,2,0.4)*_xlfn.SWITCH(C718,1,0.185,2,0.63,3,0.185)*_xlfn.SWITCH(D718,1,0.185,2,0.63,3,0.185)*_xlfn.SWITCH(E718,1,0.25,2,0.25,3,0.5)*_xlfn.SWITCH(F718,1,0.185,2,0.63,3,0.185)</f>
        <v>3.2342625000000001E-3</v>
      </c>
      <c r="I718">
        <v>2.7435246580331998E-3</v>
      </c>
      <c r="J718">
        <v>5</v>
      </c>
      <c r="K718">
        <v>0.1</v>
      </c>
      <c r="L718">
        <v>7.2473096100000003</v>
      </c>
      <c r="M718">
        <v>0.1111492</v>
      </c>
      <c r="N718">
        <v>-0.17472431999999999</v>
      </c>
      <c r="O718">
        <v>-1.61110441</v>
      </c>
      <c r="P718">
        <v>-5.3569000000000004E-3</v>
      </c>
      <c r="Q718">
        <v>5.4016999999999997E-4</v>
      </c>
      <c r="R718">
        <v>5.0495702099999997</v>
      </c>
      <c r="S718">
        <v>0.21018925999999999</v>
      </c>
      <c r="T718">
        <v>4.0784380000000002E-2</v>
      </c>
      <c r="U718">
        <v>-5.8582460000000003E-2</v>
      </c>
      <c r="V718">
        <v>0.22489999999999999</v>
      </c>
      <c r="W718">
        <v>0.56718000000000002</v>
      </c>
      <c r="X718">
        <v>4.6940000000000003E-2</v>
      </c>
      <c r="Y718">
        <v>6.8300000000000001E-3</v>
      </c>
      <c r="Z718">
        <v>0.12695999999999999</v>
      </c>
      <c r="AA718">
        <v>2.9E-4</v>
      </c>
      <c r="AB718" s="1">
        <v>4.0000000000000003E-5</v>
      </c>
      <c r="AC718">
        <v>1.0151300000000001</v>
      </c>
      <c r="AD718">
        <v>2.299E-2</v>
      </c>
      <c r="AE718">
        <v>0.15903999999999999</v>
      </c>
      <c r="AF718">
        <v>0.12356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320</v>
      </c>
      <c r="AR718">
        <v>1</v>
      </c>
      <c r="AS718">
        <v>1</v>
      </c>
      <c r="AT718">
        <v>10</v>
      </c>
    </row>
    <row r="719" spans="1:46" x14ac:dyDescent="0.25">
      <c r="A719" t="s">
        <v>34</v>
      </c>
      <c r="B719">
        <v>1</v>
      </c>
      <c r="C719">
        <v>3</v>
      </c>
      <c r="D719">
        <v>2</v>
      </c>
      <c r="E719">
        <v>3</v>
      </c>
      <c r="F719">
        <v>1</v>
      </c>
      <c r="G719">
        <v>70</v>
      </c>
      <c r="H719" cm="1">
        <f t="array" ref="H719">_xlfn.SWITCH(B719,1,0.6,2,0.4)*_xlfn.SWITCH(C719,1,0.185,2,0.63,3,0.185)*_xlfn.SWITCH(D719,1,0.185,2,0.63,3,0.185)*_xlfn.SWITCH(E719,1,0.25,2,0.25,3,0.5)*_xlfn.SWITCH(F719,1,0.185,2,0.63,3,0.185)</f>
        <v>6.4685250000000001E-3</v>
      </c>
      <c r="I719">
        <v>8.5011081201683998E-3</v>
      </c>
      <c r="J719">
        <v>5</v>
      </c>
      <c r="K719">
        <v>0.1</v>
      </c>
      <c r="L719">
        <v>8.8008785799999991</v>
      </c>
      <c r="M719">
        <v>-6.071671E-2</v>
      </c>
      <c r="N719">
        <v>-0.19687108</v>
      </c>
      <c r="O719">
        <v>-1.7696156000000001</v>
      </c>
      <c r="P719">
        <v>-7.9872499999999996E-3</v>
      </c>
      <c r="Q719">
        <v>1.19831E-3</v>
      </c>
      <c r="R719">
        <v>6.0277081800000003</v>
      </c>
      <c r="S719">
        <v>0.17648542</v>
      </c>
      <c r="T719">
        <v>0.61611592000000004</v>
      </c>
      <c r="U719">
        <v>-1.3328936300000001</v>
      </c>
      <c r="V719">
        <v>0.23960000000000001</v>
      </c>
      <c r="W719">
        <v>0.62497999999999998</v>
      </c>
      <c r="X719">
        <v>4.9619999999999997E-2</v>
      </c>
      <c r="Y719">
        <v>7.26E-3</v>
      </c>
      <c r="Z719">
        <v>0.14141000000000001</v>
      </c>
      <c r="AA719">
        <v>3.1E-4</v>
      </c>
      <c r="AB719" s="1">
        <v>4.0000000000000003E-5</v>
      </c>
      <c r="AC719">
        <v>1.1455299999999999</v>
      </c>
      <c r="AD719">
        <v>2.1010000000000001E-2</v>
      </c>
      <c r="AE719">
        <v>0.17524000000000001</v>
      </c>
      <c r="AF719">
        <v>0.13167000000000001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320</v>
      </c>
      <c r="AR719">
        <v>1</v>
      </c>
      <c r="AS719">
        <v>1</v>
      </c>
      <c r="AT719">
        <v>10</v>
      </c>
    </row>
    <row r="720" spans="1:46" x14ac:dyDescent="0.25">
      <c r="A720" t="s">
        <v>34</v>
      </c>
      <c r="B720">
        <v>1</v>
      </c>
      <c r="C720">
        <v>3</v>
      </c>
      <c r="D720">
        <v>2</v>
      </c>
      <c r="E720">
        <v>3</v>
      </c>
      <c r="F720">
        <v>2</v>
      </c>
      <c r="G720">
        <v>71</v>
      </c>
      <c r="H720" cm="1">
        <f t="array" ref="H720">_xlfn.SWITCH(B720,1,0.6,2,0.4)*_xlfn.SWITCH(C720,1,0.185,2,0.63,3,0.185)*_xlfn.SWITCH(D720,1,0.185,2,0.63,3,0.185)*_xlfn.SWITCH(E720,1,0.25,2,0.25,3,0.5)*_xlfn.SWITCH(F720,1,0.185,2,0.63,3,0.185)</f>
        <v>2.2027950000000001E-2</v>
      </c>
      <c r="I720">
        <v>2.9243852135098201E-2</v>
      </c>
      <c r="J720">
        <v>5</v>
      </c>
      <c r="K720">
        <v>0.1</v>
      </c>
      <c r="L720">
        <v>8.0255832999999992</v>
      </c>
      <c r="M720">
        <v>-3.0660599999999998E-3</v>
      </c>
      <c r="N720">
        <v>-0.18799279999999999</v>
      </c>
      <c r="O720">
        <v>-1.6467835399999999</v>
      </c>
      <c r="P720">
        <v>-7.2246300000000001E-3</v>
      </c>
      <c r="Q720">
        <v>9.7523E-4</v>
      </c>
      <c r="R720">
        <v>5.4678384900000001</v>
      </c>
      <c r="S720">
        <v>0.18876027000000001</v>
      </c>
      <c r="T720">
        <v>0.66065220000000002</v>
      </c>
      <c r="U720">
        <v>-1.1730307900000001</v>
      </c>
      <c r="V720">
        <v>0.23230000000000001</v>
      </c>
      <c r="W720">
        <v>0.58253999999999995</v>
      </c>
      <c r="X720">
        <v>4.8149999999999998E-2</v>
      </c>
      <c r="Y720">
        <v>7.0499999999999998E-3</v>
      </c>
      <c r="Z720">
        <v>0.13020999999999999</v>
      </c>
      <c r="AA720">
        <v>2.9999999999999997E-4</v>
      </c>
      <c r="AB720" s="1">
        <v>4.0000000000000003E-5</v>
      </c>
      <c r="AC720">
        <v>1.0740400000000001</v>
      </c>
      <c r="AD720">
        <v>2.2089999999999999E-2</v>
      </c>
      <c r="AE720">
        <v>0.16514000000000001</v>
      </c>
      <c r="AF720">
        <v>0.12775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320</v>
      </c>
      <c r="AR720">
        <v>1</v>
      </c>
      <c r="AS720">
        <v>1</v>
      </c>
      <c r="AT720">
        <v>10</v>
      </c>
    </row>
    <row r="721" spans="1:46" x14ac:dyDescent="0.25">
      <c r="A721" t="s">
        <v>34</v>
      </c>
      <c r="B721">
        <v>1</v>
      </c>
      <c r="C721">
        <v>3</v>
      </c>
      <c r="D721">
        <v>2</v>
      </c>
      <c r="E721">
        <v>3</v>
      </c>
      <c r="F721">
        <v>3</v>
      </c>
      <c r="G721">
        <v>72</v>
      </c>
      <c r="H721" cm="1">
        <f t="array" ref="H721">_xlfn.SWITCH(B721,1,0.6,2,0.4)*_xlfn.SWITCH(C721,1,0.185,2,0.63,3,0.185)*_xlfn.SWITCH(D721,1,0.185,2,0.63,3,0.185)*_xlfn.SWITCH(E721,1,0.25,2,0.25,3,0.5)*_xlfn.SWITCH(F721,1,0.185,2,0.63,3,0.185)</f>
        <v>6.4685250000000001E-3</v>
      </c>
      <c r="I721">
        <v>6.7730326493340006E-3</v>
      </c>
      <c r="J721">
        <v>5</v>
      </c>
      <c r="K721">
        <v>0.1</v>
      </c>
      <c r="L721">
        <v>6.9165640799999997</v>
      </c>
      <c r="M721">
        <v>0.12039468</v>
      </c>
      <c r="N721">
        <v>-0.17349192999999999</v>
      </c>
      <c r="O721">
        <v>-1.53632663</v>
      </c>
      <c r="P721">
        <v>-5.3014899999999998E-3</v>
      </c>
      <c r="Q721">
        <v>5.3797999999999997E-4</v>
      </c>
      <c r="R721">
        <v>4.5088410100000003</v>
      </c>
      <c r="S721">
        <v>0.2237007</v>
      </c>
      <c r="T721">
        <v>0.73621811000000004</v>
      </c>
      <c r="U721">
        <v>-0.85131307000000001</v>
      </c>
      <c r="V721">
        <v>0.22589999999999999</v>
      </c>
      <c r="W721">
        <v>0.54447999999999996</v>
      </c>
      <c r="X721">
        <v>4.7169999999999997E-2</v>
      </c>
      <c r="Y721">
        <v>6.8599999999999998E-3</v>
      </c>
      <c r="Z721">
        <v>0.11985999999999999</v>
      </c>
      <c r="AA721">
        <v>2.9E-4</v>
      </c>
      <c r="AB721" s="1">
        <v>4.0000000000000003E-5</v>
      </c>
      <c r="AC721">
        <v>0.94203000000000003</v>
      </c>
      <c r="AD721">
        <v>2.4299999999999999E-2</v>
      </c>
      <c r="AE721">
        <v>0.15459000000000001</v>
      </c>
      <c r="AF721">
        <v>0.12418999999999999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320</v>
      </c>
      <c r="AR721">
        <v>1</v>
      </c>
      <c r="AS721">
        <v>1</v>
      </c>
      <c r="AT721">
        <v>10</v>
      </c>
    </row>
    <row r="722" spans="1:46" x14ac:dyDescent="0.25">
      <c r="A722" t="s">
        <v>34</v>
      </c>
      <c r="B722">
        <v>1</v>
      </c>
      <c r="C722">
        <v>3</v>
      </c>
      <c r="D722">
        <v>3</v>
      </c>
      <c r="E722">
        <v>1</v>
      </c>
      <c r="F722">
        <v>1</v>
      </c>
      <c r="G722">
        <v>73</v>
      </c>
      <c r="H722" cm="1">
        <f t="array" ref="H722">_xlfn.SWITCH(B722,1,0.6,2,0.4)*_xlfn.SWITCH(C722,1,0.185,2,0.63,3,0.185)*_xlfn.SWITCH(D722,1,0.185,2,0.63,3,0.185)*_xlfn.SWITCH(E722,1,0.25,2,0.25,3,0.5)*_xlfn.SWITCH(F722,1,0.185,2,0.63,3,0.185)</f>
        <v>9.4974375E-4</v>
      </c>
      <c r="I722">
        <v>6.3949390601340003E-4</v>
      </c>
      <c r="J722">
        <v>5</v>
      </c>
      <c r="K722">
        <v>0.1</v>
      </c>
      <c r="L722">
        <v>8.7746458999999994</v>
      </c>
      <c r="M722">
        <v>-6.482578E-2</v>
      </c>
      <c r="N722">
        <v>-0.20243003000000001</v>
      </c>
      <c r="O722">
        <v>-1.8437591</v>
      </c>
      <c r="P722">
        <v>-7.9946400000000008E-3</v>
      </c>
      <c r="Q722">
        <v>1.2091999999999999E-3</v>
      </c>
      <c r="R722">
        <v>6.2510781299999998</v>
      </c>
      <c r="S722">
        <v>0.17884604000000001</v>
      </c>
      <c r="T722">
        <v>-0.27914783999999998</v>
      </c>
      <c r="U722">
        <v>-0.23560461999999999</v>
      </c>
      <c r="V722">
        <v>0.24</v>
      </c>
      <c r="W722">
        <v>0.65183999999999997</v>
      </c>
      <c r="X722">
        <v>4.9880000000000001E-2</v>
      </c>
      <c r="Y722">
        <v>7.28E-3</v>
      </c>
      <c r="Z722">
        <v>0.14912</v>
      </c>
      <c r="AA722">
        <v>3.1E-4</v>
      </c>
      <c r="AB722" s="1">
        <v>4.0000000000000003E-5</v>
      </c>
      <c r="AC722">
        <v>1.1769400000000001</v>
      </c>
      <c r="AD722">
        <v>2.07E-2</v>
      </c>
      <c r="AE722">
        <v>0.17954000000000001</v>
      </c>
      <c r="AF722">
        <v>0.13170999999999999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320</v>
      </c>
      <c r="AR722">
        <v>1</v>
      </c>
      <c r="AS722">
        <v>1</v>
      </c>
      <c r="AT722">
        <v>10</v>
      </c>
    </row>
    <row r="723" spans="1:46" x14ac:dyDescent="0.25">
      <c r="A723" t="s">
        <v>34</v>
      </c>
      <c r="B723">
        <v>1</v>
      </c>
      <c r="C723">
        <v>3</v>
      </c>
      <c r="D723">
        <v>3</v>
      </c>
      <c r="E723">
        <v>1</v>
      </c>
      <c r="F723">
        <v>2</v>
      </c>
      <c r="G723">
        <v>74</v>
      </c>
      <c r="H723" cm="1">
        <f t="array" ref="H723">_xlfn.SWITCH(B723,1,0.6,2,0.4)*_xlfn.SWITCH(C723,1,0.185,2,0.63,3,0.185)*_xlfn.SWITCH(D723,1,0.185,2,0.63,3,0.185)*_xlfn.SWITCH(E723,1,0.25,2,0.25,3,0.5)*_xlfn.SWITCH(F723,1,0.185,2,0.63,3,0.185)</f>
        <v>3.2342625000000001E-3</v>
      </c>
      <c r="I723">
        <v>3.2651239283184E-3</v>
      </c>
      <c r="J723">
        <v>5</v>
      </c>
      <c r="K723">
        <v>0.1</v>
      </c>
      <c r="L723">
        <v>8.0206793699999999</v>
      </c>
      <c r="M723">
        <v>-1.7816169999999999E-2</v>
      </c>
      <c r="N723">
        <v>-0.19406265</v>
      </c>
      <c r="O723">
        <v>-1.7131301999999999</v>
      </c>
      <c r="P723">
        <v>-7.2486399999999998E-3</v>
      </c>
      <c r="Q723">
        <v>1.0108700000000001E-3</v>
      </c>
      <c r="R723">
        <v>5.7574126699999999</v>
      </c>
      <c r="S723">
        <v>0.18700205</v>
      </c>
      <c r="T723">
        <v>-0.25693100000000002</v>
      </c>
      <c r="U723">
        <v>-0.11186581</v>
      </c>
      <c r="V723">
        <v>0.2331</v>
      </c>
      <c r="W723">
        <v>0.60655000000000003</v>
      </c>
      <c r="X723">
        <v>4.8430000000000001E-2</v>
      </c>
      <c r="Y723">
        <v>7.0699999999999999E-3</v>
      </c>
      <c r="Z723">
        <v>0.13716</v>
      </c>
      <c r="AA723">
        <v>2.9999999999999997E-4</v>
      </c>
      <c r="AB723" s="1">
        <v>4.0000000000000003E-5</v>
      </c>
      <c r="AC723">
        <v>1.11524</v>
      </c>
      <c r="AD723">
        <v>2.1610000000000001E-2</v>
      </c>
      <c r="AE723">
        <v>0.16955000000000001</v>
      </c>
      <c r="AF723">
        <v>0.12806999999999999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320</v>
      </c>
      <c r="AR723">
        <v>1</v>
      </c>
      <c r="AS723">
        <v>1</v>
      </c>
      <c r="AT723">
        <v>10</v>
      </c>
    </row>
    <row r="724" spans="1:46" x14ac:dyDescent="0.25">
      <c r="A724" t="s">
        <v>34</v>
      </c>
      <c r="B724">
        <v>1</v>
      </c>
      <c r="C724">
        <v>3</v>
      </c>
      <c r="D724">
        <v>3</v>
      </c>
      <c r="E724">
        <v>1</v>
      </c>
      <c r="F724">
        <v>3</v>
      </c>
      <c r="G724">
        <v>75</v>
      </c>
      <c r="H724" cm="1">
        <f t="array" ref="H724">_xlfn.SWITCH(B724,1,0.6,2,0.4)*_xlfn.SWITCH(C724,1,0.185,2,0.63,3,0.185)*_xlfn.SWITCH(D724,1,0.185,2,0.63,3,0.185)*_xlfn.SWITCH(E724,1,0.25,2,0.25,3,0.5)*_xlfn.SWITCH(F724,1,0.185,2,0.63,3,0.185)</f>
        <v>9.4974375E-4</v>
      </c>
      <c r="I724">
        <v>1.3365990036906001E-3</v>
      </c>
      <c r="J724">
        <v>5</v>
      </c>
      <c r="K724">
        <v>0.1</v>
      </c>
      <c r="L724">
        <v>6.9145056</v>
      </c>
      <c r="M724">
        <v>9.3095639999999993E-2</v>
      </c>
      <c r="N724">
        <v>-0.17954279000000001</v>
      </c>
      <c r="O724">
        <v>-1.58930028</v>
      </c>
      <c r="P724">
        <v>-5.4250899999999996E-3</v>
      </c>
      <c r="Q724">
        <v>6.1072999999999998E-4</v>
      </c>
      <c r="R724">
        <v>4.89656337</v>
      </c>
      <c r="S724">
        <v>0.21352626999999999</v>
      </c>
      <c r="T724">
        <v>-0.20262865999999999</v>
      </c>
      <c r="U724">
        <v>0.14839480999999999</v>
      </c>
      <c r="V724">
        <v>0.22650000000000001</v>
      </c>
      <c r="W724">
        <v>0.5635</v>
      </c>
      <c r="X724">
        <v>4.7280000000000003E-2</v>
      </c>
      <c r="Y724">
        <v>6.8799999999999998E-3</v>
      </c>
      <c r="Z724">
        <v>0.12554999999999999</v>
      </c>
      <c r="AA724">
        <v>2.9E-4</v>
      </c>
      <c r="AB724" s="1">
        <v>4.0000000000000003E-5</v>
      </c>
      <c r="AC724">
        <v>1.0001899999999999</v>
      </c>
      <c r="AD724">
        <v>2.3460000000000002E-2</v>
      </c>
      <c r="AE724">
        <v>0.15867000000000001</v>
      </c>
      <c r="AF724">
        <v>0.12447999999999999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320</v>
      </c>
      <c r="AR724">
        <v>1</v>
      </c>
      <c r="AS724">
        <v>1</v>
      </c>
      <c r="AT724">
        <v>10</v>
      </c>
    </row>
    <row r="725" spans="1:46" x14ac:dyDescent="0.25">
      <c r="A725" t="s">
        <v>34</v>
      </c>
      <c r="B725">
        <v>1</v>
      </c>
      <c r="C725">
        <v>3</v>
      </c>
      <c r="D725">
        <v>3</v>
      </c>
      <c r="E725">
        <v>2</v>
      </c>
      <c r="F725">
        <v>1</v>
      </c>
      <c r="G725">
        <v>76</v>
      </c>
      <c r="H725" cm="1">
        <f t="array" ref="H725">_xlfn.SWITCH(B725,1,0.6,2,0.4)*_xlfn.SWITCH(C725,1,0.185,2,0.63,3,0.185)*_xlfn.SWITCH(D725,1,0.185,2,0.63,3,0.185)*_xlfn.SWITCH(E725,1,0.25,2,0.25,3,0.5)*_xlfn.SWITCH(F725,1,0.185,2,0.63,3,0.185)</f>
        <v>9.4974375E-4</v>
      </c>
      <c r="I725">
        <v>8.7787417932479997E-4</v>
      </c>
      <c r="J725">
        <v>5</v>
      </c>
      <c r="K725">
        <v>0.1</v>
      </c>
      <c r="L725">
        <v>8.90412961</v>
      </c>
      <c r="M725">
        <v>-6.438605E-2</v>
      </c>
      <c r="N725">
        <v>-0.20248566000000001</v>
      </c>
      <c r="O725">
        <v>-1.87984602</v>
      </c>
      <c r="P725">
        <v>-8.0290099999999996E-3</v>
      </c>
      <c r="Q725">
        <v>1.20808E-3</v>
      </c>
      <c r="R725">
        <v>6.4793766699999997</v>
      </c>
      <c r="S725">
        <v>0.17520831000000001</v>
      </c>
      <c r="T725">
        <v>-3.5954029999999998E-2</v>
      </c>
      <c r="U725">
        <v>-0.42166140000000002</v>
      </c>
      <c r="V725">
        <v>0.2399</v>
      </c>
      <c r="W725">
        <v>0.66442999999999997</v>
      </c>
      <c r="X725">
        <v>4.9880000000000001E-2</v>
      </c>
      <c r="Y725">
        <v>7.2700000000000004E-3</v>
      </c>
      <c r="Z725">
        <v>0.15271000000000001</v>
      </c>
      <c r="AA725">
        <v>3.1E-4</v>
      </c>
      <c r="AB725" s="1">
        <v>4.0000000000000003E-5</v>
      </c>
      <c r="AC725">
        <v>1.20468</v>
      </c>
      <c r="AD725">
        <v>2.0310000000000002E-2</v>
      </c>
      <c r="AE725">
        <v>0.18176999999999999</v>
      </c>
      <c r="AF725">
        <v>0.13163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320</v>
      </c>
      <c r="AR725">
        <v>1</v>
      </c>
      <c r="AS725">
        <v>1</v>
      </c>
      <c r="AT725">
        <v>10</v>
      </c>
    </row>
    <row r="726" spans="1:46" x14ac:dyDescent="0.25">
      <c r="A726" t="s">
        <v>34</v>
      </c>
      <c r="B726">
        <v>1</v>
      </c>
      <c r="C726">
        <v>3</v>
      </c>
      <c r="D726">
        <v>3</v>
      </c>
      <c r="E726">
        <v>2</v>
      </c>
      <c r="F726">
        <v>2</v>
      </c>
      <c r="G726">
        <v>77</v>
      </c>
      <c r="H726" cm="1">
        <f t="array" ref="H726">_xlfn.SWITCH(B726,1,0.6,2,0.4)*_xlfn.SWITCH(C726,1,0.185,2,0.63,3,0.185)*_xlfn.SWITCH(D726,1,0.185,2,0.63,3,0.185)*_xlfn.SWITCH(E726,1,0.25,2,0.25,3,0.5)*_xlfn.SWITCH(F726,1,0.185,2,0.63,3,0.185)</f>
        <v>3.2342625000000001E-3</v>
      </c>
      <c r="I726">
        <v>4.2338575005563999E-3</v>
      </c>
      <c r="J726">
        <v>5</v>
      </c>
      <c r="K726">
        <v>0.1</v>
      </c>
      <c r="L726">
        <v>8.1425905800000002</v>
      </c>
      <c r="M726">
        <v>-1.7476289999999998E-2</v>
      </c>
      <c r="N726">
        <v>-0.19412280000000001</v>
      </c>
      <c r="O726">
        <v>-1.7472302799999999</v>
      </c>
      <c r="P726">
        <v>-7.2837600000000002E-3</v>
      </c>
      <c r="Q726">
        <v>1.0098399999999999E-3</v>
      </c>
      <c r="R726">
        <v>5.9806693199999996</v>
      </c>
      <c r="S726">
        <v>0.18305220999999999</v>
      </c>
      <c r="T726">
        <v>-1.5328649999999999E-2</v>
      </c>
      <c r="U726">
        <v>-0.29816541000000002</v>
      </c>
      <c r="V726">
        <v>0.23319999999999999</v>
      </c>
      <c r="W726">
        <v>0.61822999999999995</v>
      </c>
      <c r="X726">
        <v>4.8439999999999997E-2</v>
      </c>
      <c r="Y726">
        <v>7.0699999999999999E-3</v>
      </c>
      <c r="Z726">
        <v>0.14055000000000001</v>
      </c>
      <c r="AA726">
        <v>2.9999999999999997E-4</v>
      </c>
      <c r="AB726" s="1">
        <v>4.0000000000000003E-5</v>
      </c>
      <c r="AC726">
        <v>1.1435999999999999</v>
      </c>
      <c r="AD726">
        <v>2.1190000000000001E-2</v>
      </c>
      <c r="AE726">
        <v>0.17172999999999999</v>
      </c>
      <c r="AF726">
        <v>0.12803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320</v>
      </c>
      <c r="AR726">
        <v>1</v>
      </c>
      <c r="AS726">
        <v>1</v>
      </c>
      <c r="AT726">
        <v>10</v>
      </c>
    </row>
    <row r="727" spans="1:46" x14ac:dyDescent="0.25">
      <c r="A727" t="s">
        <v>34</v>
      </c>
      <c r="B727">
        <v>1</v>
      </c>
      <c r="C727">
        <v>3</v>
      </c>
      <c r="D727">
        <v>3</v>
      </c>
      <c r="E727">
        <v>2</v>
      </c>
      <c r="F727">
        <v>3</v>
      </c>
      <c r="G727">
        <v>78</v>
      </c>
      <c r="H727" cm="1">
        <f t="array" ref="H727">_xlfn.SWITCH(B727,1,0.6,2,0.4)*_xlfn.SWITCH(C727,1,0.185,2,0.63,3,0.185)*_xlfn.SWITCH(D727,1,0.185,2,0.63,3,0.185)*_xlfn.SWITCH(E727,1,0.25,2,0.25,3,0.5)*_xlfn.SWITCH(F727,1,0.185,2,0.63,3,0.185)</f>
        <v>9.4974375E-4</v>
      </c>
      <c r="I727">
        <v>1.6028466823961999E-3</v>
      </c>
      <c r="J727">
        <v>5</v>
      </c>
      <c r="K727">
        <v>0.1</v>
      </c>
      <c r="L727">
        <v>7.0285923300000004</v>
      </c>
      <c r="M727">
        <v>9.33504E-2</v>
      </c>
      <c r="N727">
        <v>-0.17961764</v>
      </c>
      <c r="O727">
        <v>-1.6212928499999999</v>
      </c>
      <c r="P727">
        <v>-5.4603100000000003E-3</v>
      </c>
      <c r="Q727">
        <v>6.0970000000000002E-4</v>
      </c>
      <c r="R727">
        <v>5.10426293</v>
      </c>
      <c r="S727">
        <v>0.20892995</v>
      </c>
      <c r="T727">
        <v>3.7032030000000001E-2</v>
      </c>
      <c r="U727">
        <v>-3.7959710000000001E-2</v>
      </c>
      <c r="V727">
        <v>0.22650000000000001</v>
      </c>
      <c r="W727">
        <v>0.57386000000000004</v>
      </c>
      <c r="X727">
        <v>4.7280000000000003E-2</v>
      </c>
      <c r="Y727">
        <v>6.8799999999999998E-3</v>
      </c>
      <c r="Z727">
        <v>0.12866</v>
      </c>
      <c r="AA727">
        <v>2.9E-4</v>
      </c>
      <c r="AB727" s="1">
        <v>4.0000000000000003E-5</v>
      </c>
      <c r="AC727">
        <v>1.0284199999999999</v>
      </c>
      <c r="AD727">
        <v>2.3E-2</v>
      </c>
      <c r="AE727">
        <v>0.16070000000000001</v>
      </c>
      <c r="AF727">
        <v>0.12443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320</v>
      </c>
      <c r="AR727">
        <v>1</v>
      </c>
      <c r="AS727">
        <v>1</v>
      </c>
      <c r="AT727">
        <v>10</v>
      </c>
    </row>
    <row r="728" spans="1:46" x14ac:dyDescent="0.25">
      <c r="A728" t="s">
        <v>34</v>
      </c>
      <c r="B728">
        <v>1</v>
      </c>
      <c r="C728">
        <v>3</v>
      </c>
      <c r="D728">
        <v>3</v>
      </c>
      <c r="E728">
        <v>3</v>
      </c>
      <c r="F728">
        <v>1</v>
      </c>
      <c r="G728">
        <v>79</v>
      </c>
      <c r="H728" cm="1">
        <f t="array" ref="H728">_xlfn.SWITCH(B728,1,0.6,2,0.4)*_xlfn.SWITCH(C728,1,0.185,2,0.63,3,0.185)*_xlfn.SWITCH(D728,1,0.185,2,0.63,3,0.185)*_xlfn.SWITCH(E728,1,0.25,2,0.25,3,0.5)*_xlfn.SWITCH(F728,1,0.185,2,0.63,3,0.185)</f>
        <v>1.8994875E-3</v>
      </c>
      <c r="I728">
        <v>4.6814045163660004E-3</v>
      </c>
      <c r="J728">
        <v>5</v>
      </c>
      <c r="K728">
        <v>0.1</v>
      </c>
      <c r="L728">
        <v>8.5318132000000002</v>
      </c>
      <c r="M728">
        <v>-5.5724250000000003E-2</v>
      </c>
      <c r="N728">
        <v>-0.20131451</v>
      </c>
      <c r="O728">
        <v>-1.79384487</v>
      </c>
      <c r="P728">
        <v>-7.9764399999999996E-3</v>
      </c>
      <c r="Q728">
        <v>1.2061800000000001E-3</v>
      </c>
      <c r="R728">
        <v>5.8721855100000004</v>
      </c>
      <c r="S728">
        <v>0.18605593000000001</v>
      </c>
      <c r="T728">
        <v>0.64965287000000005</v>
      </c>
      <c r="U728">
        <v>-1.21501766</v>
      </c>
      <c r="V728">
        <v>0.24110000000000001</v>
      </c>
      <c r="W728">
        <v>0.63590000000000002</v>
      </c>
      <c r="X728">
        <v>5.0119999999999998E-2</v>
      </c>
      <c r="Y728">
        <v>7.3099999999999997E-3</v>
      </c>
      <c r="Z728">
        <v>0.14435000000000001</v>
      </c>
      <c r="AA728">
        <v>3.1E-4</v>
      </c>
      <c r="AB728" s="1">
        <v>4.0000000000000003E-5</v>
      </c>
      <c r="AC728">
        <v>1.1320399999999999</v>
      </c>
      <c r="AD728">
        <v>2.1440000000000001E-2</v>
      </c>
      <c r="AE728">
        <v>0.17682</v>
      </c>
      <c r="AF728">
        <v>0.13241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320</v>
      </c>
      <c r="AR728">
        <v>1</v>
      </c>
      <c r="AS728">
        <v>1</v>
      </c>
      <c r="AT728">
        <v>10</v>
      </c>
    </row>
    <row r="729" spans="1:46" x14ac:dyDescent="0.25">
      <c r="A729" t="s">
        <v>34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80</v>
      </c>
      <c r="H729" cm="1">
        <f t="array" ref="H729">_xlfn.SWITCH(B729,1,0.6,2,0.4)*_xlfn.SWITCH(C729,1,0.185,2,0.63,3,0.185)*_xlfn.SWITCH(D729,1,0.185,2,0.63,3,0.185)*_xlfn.SWITCH(E729,1,0.25,2,0.25,3,0.5)*_xlfn.SWITCH(F729,1,0.185,2,0.63,3,0.185)</f>
        <v>6.4685250000000001E-3</v>
      </c>
      <c r="I729">
        <v>1.7952326234067E-2</v>
      </c>
      <c r="J729">
        <v>5</v>
      </c>
      <c r="K729">
        <v>0.1</v>
      </c>
      <c r="L729">
        <v>7.7908352699999996</v>
      </c>
      <c r="M729">
        <v>-8.5567200000000003E-3</v>
      </c>
      <c r="N729">
        <v>-0.19293894</v>
      </c>
      <c r="O729">
        <v>-1.66664167</v>
      </c>
      <c r="P729">
        <v>-7.2291999999999999E-3</v>
      </c>
      <c r="Q729">
        <v>1.0076900000000001E-3</v>
      </c>
      <c r="R729">
        <v>5.39167738</v>
      </c>
      <c r="S729">
        <v>0.19474548</v>
      </c>
      <c r="T729">
        <v>0.67479089000000003</v>
      </c>
      <c r="U729">
        <v>-1.09101151</v>
      </c>
      <c r="V729">
        <v>0.23430000000000001</v>
      </c>
      <c r="W729">
        <v>0.59250000000000003</v>
      </c>
      <c r="X729">
        <v>4.8680000000000001E-2</v>
      </c>
      <c r="Y729">
        <v>7.11E-3</v>
      </c>
      <c r="Z729">
        <v>0.13281000000000001</v>
      </c>
      <c r="AA729">
        <v>2.9999999999999997E-4</v>
      </c>
      <c r="AB729" s="1">
        <v>4.0000000000000003E-5</v>
      </c>
      <c r="AC729">
        <v>1.0705199999999999</v>
      </c>
      <c r="AD729">
        <v>2.24E-2</v>
      </c>
      <c r="AE729">
        <v>0.16702</v>
      </c>
      <c r="AF729">
        <v>0.12878000000000001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320</v>
      </c>
      <c r="AR729">
        <v>1</v>
      </c>
      <c r="AS729">
        <v>1</v>
      </c>
      <c r="AT729">
        <v>10</v>
      </c>
    </row>
    <row r="730" spans="1:46" x14ac:dyDescent="0.25">
      <c r="A730" t="s">
        <v>34</v>
      </c>
      <c r="B730">
        <v>1</v>
      </c>
      <c r="C730">
        <v>3</v>
      </c>
      <c r="D730">
        <v>3</v>
      </c>
      <c r="E730">
        <v>3</v>
      </c>
      <c r="F730">
        <v>3</v>
      </c>
      <c r="G730">
        <v>81</v>
      </c>
      <c r="H730" cm="1">
        <f t="array" ref="H730">_xlfn.SWITCH(B730,1,0.6,2,0.4)*_xlfn.SWITCH(C730,1,0.185,2,0.63,3,0.185)*_xlfn.SWITCH(D730,1,0.185,2,0.63,3,0.185)*_xlfn.SWITCH(E730,1,0.25,2,0.25,3,0.5)*_xlfn.SWITCH(F730,1,0.185,2,0.63,3,0.185)</f>
        <v>1.8994875E-3</v>
      </c>
      <c r="I730">
        <v>4.965314165523E-3</v>
      </c>
      <c r="J730">
        <v>5</v>
      </c>
      <c r="K730">
        <v>0.1</v>
      </c>
      <c r="L730">
        <v>6.6964159299999997</v>
      </c>
      <c r="M730">
        <v>0.10254698</v>
      </c>
      <c r="N730">
        <v>-0.17838805999999999</v>
      </c>
      <c r="O730">
        <v>-1.5460993700000001</v>
      </c>
      <c r="P730">
        <v>-5.4052800000000002E-3</v>
      </c>
      <c r="Q730">
        <v>6.0756000000000004E-4</v>
      </c>
      <c r="R730">
        <v>4.5615722500000002</v>
      </c>
      <c r="S730">
        <v>0.22229626999999999</v>
      </c>
      <c r="T730">
        <v>0.73217412999999998</v>
      </c>
      <c r="U730">
        <v>-0.83077045999999999</v>
      </c>
      <c r="V730">
        <v>0.2276</v>
      </c>
      <c r="W730">
        <v>0.55093000000000003</v>
      </c>
      <c r="X730">
        <v>4.752E-2</v>
      </c>
      <c r="Y730">
        <v>6.9100000000000003E-3</v>
      </c>
      <c r="Z730">
        <v>0.1215</v>
      </c>
      <c r="AA730">
        <v>2.9E-4</v>
      </c>
      <c r="AB730" s="1">
        <v>4.0000000000000003E-5</v>
      </c>
      <c r="AC730">
        <v>0.95523000000000002</v>
      </c>
      <c r="AD730">
        <v>2.4320000000000001E-2</v>
      </c>
      <c r="AE730">
        <v>0.15623999999999999</v>
      </c>
      <c r="AF730">
        <v>0.12509999999999999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320</v>
      </c>
      <c r="AR730">
        <v>1</v>
      </c>
      <c r="AS730">
        <v>1</v>
      </c>
      <c r="AT730">
        <v>10</v>
      </c>
    </row>
    <row r="731" spans="1:46" x14ac:dyDescent="0.25">
      <c r="A731" t="s">
        <v>34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82</v>
      </c>
      <c r="H731" cm="1">
        <f t="array" ref="H731">_xlfn.SWITCH(B731,1,0.6,2,0.4)*_xlfn.SWITCH(C731,1,0.185,2,0.63,3,0.185)*_xlfn.SWITCH(D731,1,0.185,2,0.63,3,0.185)*_xlfn.SWITCH(E731,1,0.25,2,0.25,3,0.5)*_xlfn.SWITCH(F731,1,0.185,2,0.63,3,0.185)</f>
        <v>6.331625E-4</v>
      </c>
      <c r="I731">
        <v>9.2775483972E-5</v>
      </c>
      <c r="J731">
        <v>5</v>
      </c>
      <c r="K731">
        <v>0.1</v>
      </c>
      <c r="L731">
        <v>7.18768093</v>
      </c>
      <c r="M731">
        <v>0.11794051999999999</v>
      </c>
      <c r="N731">
        <v>-0.14717145000000001</v>
      </c>
      <c r="O731">
        <v>-1.9795264699999999</v>
      </c>
      <c r="P731">
        <v>-6.5184400000000003E-3</v>
      </c>
      <c r="Q731">
        <v>1.03808E-3</v>
      </c>
      <c r="R731">
        <v>12.27342427</v>
      </c>
      <c r="S731">
        <v>0.10164286</v>
      </c>
      <c r="T731">
        <v>-0.24228764</v>
      </c>
      <c r="U731">
        <v>-0.40159704000000002</v>
      </c>
      <c r="V731">
        <v>0.23050000000000001</v>
      </c>
      <c r="W731">
        <v>0.94254000000000004</v>
      </c>
      <c r="X731">
        <v>4.7809999999999998E-2</v>
      </c>
      <c r="Y731">
        <v>6.9699999999999996E-3</v>
      </c>
      <c r="Z731">
        <v>0.22613</v>
      </c>
      <c r="AA731">
        <v>2.9999999999999997E-4</v>
      </c>
      <c r="AB731" s="1">
        <v>4.0000000000000003E-5</v>
      </c>
      <c r="AC731">
        <v>2.3192400000000002</v>
      </c>
      <c r="AD731">
        <v>1.755E-2</v>
      </c>
      <c r="AE731">
        <v>0.22198000000000001</v>
      </c>
      <c r="AF731">
        <v>0.12653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320</v>
      </c>
      <c r="AR731">
        <v>1</v>
      </c>
      <c r="AS731">
        <v>1</v>
      </c>
      <c r="AT731">
        <v>10</v>
      </c>
    </row>
    <row r="732" spans="1:46" x14ac:dyDescent="0.25">
      <c r="A732" t="s">
        <v>34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83</v>
      </c>
      <c r="H732" cm="1">
        <f t="array" ref="H732">_xlfn.SWITCH(B732,1,0.6,2,0.4)*_xlfn.SWITCH(C732,1,0.185,2,0.63,3,0.185)*_xlfn.SWITCH(D732,1,0.185,2,0.63,3,0.185)*_xlfn.SWITCH(E732,1,0.25,2,0.25,3,0.5)*_xlfn.SWITCH(F732,1,0.185,2,0.63,3,0.185)</f>
        <v>2.1561749999999998E-3</v>
      </c>
      <c r="I732">
        <v>5.6894426074799995E-4</v>
      </c>
      <c r="J732">
        <v>5</v>
      </c>
      <c r="K732">
        <v>0.1</v>
      </c>
      <c r="L732">
        <v>6.2600782099999996</v>
      </c>
      <c r="M732">
        <v>0.1856341</v>
      </c>
      <c r="N732">
        <v>-0.13735404000000001</v>
      </c>
      <c r="O732">
        <v>-1.83394295</v>
      </c>
      <c r="P732">
        <v>-6.0152599999999997E-3</v>
      </c>
      <c r="Q732">
        <v>8.3949000000000003E-4</v>
      </c>
      <c r="R732">
        <v>11.38315952</v>
      </c>
      <c r="S732">
        <v>0.11182275</v>
      </c>
      <c r="T732">
        <v>-0.18937203</v>
      </c>
      <c r="U732">
        <v>-0.26288641000000001</v>
      </c>
      <c r="V732">
        <v>0.2152</v>
      </c>
      <c r="W732">
        <v>0.84050999999999998</v>
      </c>
      <c r="X732">
        <v>4.4699999999999997E-2</v>
      </c>
      <c r="Y732">
        <v>6.5100000000000002E-3</v>
      </c>
      <c r="Z732">
        <v>0.20136000000000001</v>
      </c>
      <c r="AA732">
        <v>2.7999999999999998E-4</v>
      </c>
      <c r="AB732" s="1">
        <v>4.0000000000000003E-5</v>
      </c>
      <c r="AC732">
        <v>2.15428</v>
      </c>
      <c r="AD732">
        <v>1.8010000000000002E-2</v>
      </c>
      <c r="AE732">
        <v>0.20144000000000001</v>
      </c>
      <c r="AF732">
        <v>0.11796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320</v>
      </c>
      <c r="AR732">
        <v>1</v>
      </c>
      <c r="AS732">
        <v>1</v>
      </c>
      <c r="AT732">
        <v>10</v>
      </c>
    </row>
    <row r="733" spans="1:46" x14ac:dyDescent="0.25">
      <c r="A733" t="s">
        <v>34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84</v>
      </c>
      <c r="H733" cm="1">
        <f t="array" ref="H733">_xlfn.SWITCH(B733,1,0.6,2,0.4)*_xlfn.SWITCH(C733,1,0.185,2,0.63,3,0.185)*_xlfn.SWITCH(D733,1,0.185,2,0.63,3,0.185)*_xlfn.SWITCH(E733,1,0.25,2,0.25,3,0.5)*_xlfn.SWITCH(F733,1,0.185,2,0.63,3,0.185)</f>
        <v>6.331625E-4</v>
      </c>
      <c r="I733">
        <v>2.9571100590800004E-4</v>
      </c>
      <c r="J733">
        <v>5</v>
      </c>
      <c r="K733">
        <v>0.1</v>
      </c>
      <c r="L733">
        <v>4.9075571499999997</v>
      </c>
      <c r="M733">
        <v>0.31798342000000002</v>
      </c>
      <c r="N733">
        <v>-0.12175264</v>
      </c>
      <c r="O733">
        <v>-1.6722758900000001</v>
      </c>
      <c r="P733">
        <v>-4.79072E-3</v>
      </c>
      <c r="Q733">
        <v>4.616E-4</v>
      </c>
      <c r="R733">
        <v>9.4975072100000002</v>
      </c>
      <c r="S733">
        <v>0.14440256000000001</v>
      </c>
      <c r="T733">
        <v>-0.13613053</v>
      </c>
      <c r="U733">
        <v>0.12079744000000001</v>
      </c>
      <c r="V733">
        <v>0.2014</v>
      </c>
      <c r="W733">
        <v>0.73587000000000002</v>
      </c>
      <c r="X733">
        <v>4.2209999999999998E-2</v>
      </c>
      <c r="Y733">
        <v>6.1000000000000004E-3</v>
      </c>
      <c r="Z733">
        <v>0.17580000000000001</v>
      </c>
      <c r="AA733">
        <v>2.7E-4</v>
      </c>
      <c r="AB733" s="1">
        <v>3.0000000000000001E-5</v>
      </c>
      <c r="AC733">
        <v>1.8879300000000001</v>
      </c>
      <c r="AD733">
        <v>2.0070000000000001E-2</v>
      </c>
      <c r="AE733">
        <v>0.17902999999999999</v>
      </c>
      <c r="AF733">
        <v>0.11046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320</v>
      </c>
      <c r="AR733">
        <v>1</v>
      </c>
      <c r="AS733">
        <v>1</v>
      </c>
      <c r="AT733">
        <v>10</v>
      </c>
    </row>
    <row r="734" spans="1:46" x14ac:dyDescent="0.25">
      <c r="A734" t="s">
        <v>34</v>
      </c>
      <c r="B734">
        <v>2</v>
      </c>
      <c r="C734">
        <v>1</v>
      </c>
      <c r="D734">
        <v>1</v>
      </c>
      <c r="E734">
        <v>2</v>
      </c>
      <c r="F734">
        <v>1</v>
      </c>
      <c r="G734">
        <v>85</v>
      </c>
      <c r="H734" cm="1">
        <f t="array" ref="H734">_xlfn.SWITCH(B734,1,0.6,2,0.4)*_xlfn.SWITCH(C734,1,0.185,2,0.63,3,0.185)*_xlfn.SWITCH(D734,1,0.185,2,0.63,3,0.185)*_xlfn.SWITCH(E734,1,0.25,2,0.25,3,0.5)*_xlfn.SWITCH(F734,1,0.185,2,0.63,3,0.185)</f>
        <v>6.331625E-4</v>
      </c>
      <c r="I734">
        <v>1.3956106671960002E-4</v>
      </c>
      <c r="J734">
        <v>5</v>
      </c>
      <c r="K734">
        <v>0.1</v>
      </c>
      <c r="L734">
        <v>7.3564584599999998</v>
      </c>
      <c r="M734">
        <v>0.11827026</v>
      </c>
      <c r="N734">
        <v>-0.14719893000000001</v>
      </c>
      <c r="O734">
        <v>-2.02469747</v>
      </c>
      <c r="P734">
        <v>-6.5535699999999999E-3</v>
      </c>
      <c r="Q734">
        <v>1.0374E-3</v>
      </c>
      <c r="R734">
        <v>12.629256740000001</v>
      </c>
      <c r="S734">
        <v>9.9247260000000004E-2</v>
      </c>
      <c r="T734">
        <v>6.0149599999999998E-3</v>
      </c>
      <c r="U734">
        <v>-0.58465423999999999</v>
      </c>
      <c r="V734">
        <v>0.2306</v>
      </c>
      <c r="W734">
        <v>0.96796000000000004</v>
      </c>
      <c r="X734">
        <v>4.7849999999999997E-2</v>
      </c>
      <c r="Y734">
        <v>6.9699999999999996E-3</v>
      </c>
      <c r="Z734">
        <v>0.23244000000000001</v>
      </c>
      <c r="AA734">
        <v>2.9999999999999997E-4</v>
      </c>
      <c r="AB734" s="1">
        <v>4.0000000000000003E-5</v>
      </c>
      <c r="AC734">
        <v>2.3597199999999998</v>
      </c>
      <c r="AD734">
        <v>1.7180000000000001E-2</v>
      </c>
      <c r="AE734">
        <v>0.22528999999999999</v>
      </c>
      <c r="AF734">
        <v>0.12676999999999999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320</v>
      </c>
      <c r="AR734">
        <v>1</v>
      </c>
      <c r="AS734">
        <v>1</v>
      </c>
      <c r="AT734">
        <v>10</v>
      </c>
    </row>
    <row r="735" spans="1:46" x14ac:dyDescent="0.25">
      <c r="A735" t="s">
        <v>34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86</v>
      </c>
      <c r="H735" cm="1">
        <f t="array" ref="H735">_xlfn.SWITCH(B735,1,0.6,2,0.4)*_xlfn.SWITCH(C735,1,0.185,2,0.63,3,0.185)*_xlfn.SWITCH(D735,1,0.185,2,0.63,3,0.185)*_xlfn.SWITCH(E735,1,0.25,2,0.25,3,0.5)*_xlfn.SWITCH(F735,1,0.185,2,0.63,3,0.185)</f>
        <v>2.1561749999999998E-3</v>
      </c>
      <c r="I735">
        <v>8.0624053519920001E-4</v>
      </c>
      <c r="J735">
        <v>5</v>
      </c>
      <c r="K735">
        <v>0.1</v>
      </c>
      <c r="L735">
        <v>6.42268683</v>
      </c>
      <c r="M735">
        <v>0.18593280000000001</v>
      </c>
      <c r="N735">
        <v>-0.13738559</v>
      </c>
      <c r="O735">
        <v>-1.8776113999999999</v>
      </c>
      <c r="P735">
        <v>-6.0504699999999996E-3</v>
      </c>
      <c r="Q735">
        <v>8.3882E-4</v>
      </c>
      <c r="R735">
        <v>11.7466499</v>
      </c>
      <c r="S735">
        <v>0.10903686999999999</v>
      </c>
      <c r="T735">
        <v>5.7981060000000001E-2</v>
      </c>
      <c r="U735">
        <v>-0.44641704999999998</v>
      </c>
      <c r="V735">
        <v>0.21540000000000001</v>
      </c>
      <c r="W735">
        <v>0.86436999999999997</v>
      </c>
      <c r="X735">
        <v>4.4769999999999997E-2</v>
      </c>
      <c r="Y735">
        <v>6.5199999999999998E-3</v>
      </c>
      <c r="Z735">
        <v>0.20732999999999999</v>
      </c>
      <c r="AA735">
        <v>2.7999999999999998E-4</v>
      </c>
      <c r="AB735" s="1">
        <v>4.0000000000000003E-5</v>
      </c>
      <c r="AC735">
        <v>2.19726</v>
      </c>
      <c r="AD735">
        <v>1.763E-2</v>
      </c>
      <c r="AE735">
        <v>0.20469000000000001</v>
      </c>
      <c r="AF735">
        <v>0.11821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320</v>
      </c>
      <c r="AR735">
        <v>1</v>
      </c>
      <c r="AS735">
        <v>1</v>
      </c>
      <c r="AT735">
        <v>10</v>
      </c>
    </row>
    <row r="736" spans="1:46" x14ac:dyDescent="0.25">
      <c r="A736" t="s">
        <v>34</v>
      </c>
      <c r="B736">
        <v>2</v>
      </c>
      <c r="C736">
        <v>1</v>
      </c>
      <c r="D736">
        <v>1</v>
      </c>
      <c r="E736">
        <v>2</v>
      </c>
      <c r="F736">
        <v>3</v>
      </c>
      <c r="G736">
        <v>87</v>
      </c>
      <c r="H736" cm="1">
        <f t="array" ref="H736">_xlfn.SWITCH(B736,1,0.6,2,0.4)*_xlfn.SWITCH(C736,1,0.185,2,0.63,3,0.185)*_xlfn.SWITCH(D736,1,0.185,2,0.63,3,0.185)*_xlfn.SWITCH(E736,1,0.25,2,0.25,3,0.5)*_xlfn.SWITCH(F736,1,0.185,2,0.63,3,0.185)</f>
        <v>6.331625E-4</v>
      </c>
      <c r="I736">
        <v>3.8499009608640005E-4</v>
      </c>
      <c r="J736">
        <v>5</v>
      </c>
      <c r="K736">
        <v>0.1</v>
      </c>
      <c r="L736">
        <v>5.0571222599999999</v>
      </c>
      <c r="M736">
        <v>0.31828335000000002</v>
      </c>
      <c r="N736">
        <v>-0.12180058000000001</v>
      </c>
      <c r="O736">
        <v>-1.7127052300000001</v>
      </c>
      <c r="P736">
        <v>-4.8255299999999998E-3</v>
      </c>
      <c r="Q736">
        <v>4.6076999999999999E-4</v>
      </c>
      <c r="R736">
        <v>9.84063409</v>
      </c>
      <c r="S736">
        <v>0.1408006</v>
      </c>
      <c r="T736">
        <v>0.10854146000000001</v>
      </c>
      <c r="U736">
        <v>-6.3040529999999997E-2</v>
      </c>
      <c r="V736">
        <v>0.2016</v>
      </c>
      <c r="W736">
        <v>0.75602000000000003</v>
      </c>
      <c r="X736">
        <v>4.2259999999999999E-2</v>
      </c>
      <c r="Y736">
        <v>6.11E-3</v>
      </c>
      <c r="Z736">
        <v>0.18093000000000001</v>
      </c>
      <c r="AA736">
        <v>2.7E-4</v>
      </c>
      <c r="AB736" s="1">
        <v>3.0000000000000001E-5</v>
      </c>
      <c r="AC736">
        <v>1.93038</v>
      </c>
      <c r="AD736">
        <v>1.9630000000000002E-2</v>
      </c>
      <c r="AE736">
        <v>0.18185000000000001</v>
      </c>
      <c r="AF736">
        <v>0.11063000000000001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320</v>
      </c>
      <c r="AR736">
        <v>1</v>
      </c>
      <c r="AS736">
        <v>1</v>
      </c>
      <c r="AT736">
        <v>10</v>
      </c>
    </row>
    <row r="737" spans="1:46" x14ac:dyDescent="0.25">
      <c r="A737" t="s">
        <v>34</v>
      </c>
      <c r="B737">
        <v>2</v>
      </c>
      <c r="C737">
        <v>1</v>
      </c>
      <c r="D737">
        <v>1</v>
      </c>
      <c r="E737">
        <v>3</v>
      </c>
      <c r="F737">
        <v>1</v>
      </c>
      <c r="G737">
        <v>88</v>
      </c>
      <c r="H737" cm="1">
        <f t="array" ref="H737">_xlfn.SWITCH(B737,1,0.6,2,0.4)*_xlfn.SWITCH(C737,1,0.185,2,0.63,3,0.185)*_xlfn.SWITCH(D737,1,0.185,2,0.63,3,0.185)*_xlfn.SWITCH(E737,1,0.25,2,0.25,3,0.5)*_xlfn.SWITCH(F737,1,0.185,2,0.63,3,0.185)</f>
        <v>1.266325E-3</v>
      </c>
      <c r="I737">
        <v>1.0890560183923999E-3</v>
      </c>
      <c r="J737">
        <v>5</v>
      </c>
      <c r="K737">
        <v>0.1</v>
      </c>
      <c r="L737">
        <v>6.7415713300000002</v>
      </c>
      <c r="M737">
        <v>0.12460156</v>
      </c>
      <c r="N737">
        <v>-0.14624520999999999</v>
      </c>
      <c r="O737">
        <v>-1.87446494</v>
      </c>
      <c r="P737">
        <v>-6.5143800000000002E-3</v>
      </c>
      <c r="Q737">
        <v>1.0368E-3</v>
      </c>
      <c r="R737">
        <v>11.31601229</v>
      </c>
      <c r="S737">
        <v>0.10884043</v>
      </c>
      <c r="T737">
        <v>0.63206790999999996</v>
      </c>
      <c r="U737">
        <v>-1.3786792800000001</v>
      </c>
      <c r="V737">
        <v>0.23139999999999999</v>
      </c>
      <c r="W737">
        <v>0.88231999999999999</v>
      </c>
      <c r="X737">
        <v>4.7940000000000003E-2</v>
      </c>
      <c r="Y737">
        <v>7.0000000000000001E-3</v>
      </c>
      <c r="Z737">
        <v>0.21101</v>
      </c>
      <c r="AA737">
        <v>2.9999999999999997E-4</v>
      </c>
      <c r="AB737" s="1">
        <v>4.0000000000000003E-5</v>
      </c>
      <c r="AC737">
        <v>2.20506</v>
      </c>
      <c r="AD737">
        <v>1.857E-2</v>
      </c>
      <c r="AE737">
        <v>0.21428</v>
      </c>
      <c r="AF737">
        <v>0.12667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320</v>
      </c>
      <c r="AR737">
        <v>1</v>
      </c>
      <c r="AS737">
        <v>1</v>
      </c>
      <c r="AT737">
        <v>10</v>
      </c>
    </row>
    <row r="738" spans="1:46" x14ac:dyDescent="0.25">
      <c r="A738" t="s">
        <v>34</v>
      </c>
      <c r="B738">
        <v>2</v>
      </c>
      <c r="C738">
        <v>1</v>
      </c>
      <c r="D738">
        <v>1</v>
      </c>
      <c r="E738">
        <v>3</v>
      </c>
      <c r="F738">
        <v>2</v>
      </c>
      <c r="G738">
        <v>89</v>
      </c>
      <c r="H738" cm="1">
        <f t="array" ref="H738">_xlfn.SWITCH(B738,1,0.6,2,0.4)*_xlfn.SWITCH(C738,1,0.185,2,0.63,3,0.185)*_xlfn.SWITCH(D738,1,0.185,2,0.63,3,0.185)*_xlfn.SWITCH(E738,1,0.25,2,0.25,3,0.5)*_xlfn.SWITCH(F738,1,0.185,2,0.63,3,0.185)</f>
        <v>4.3123499999999995E-3</v>
      </c>
      <c r="I738">
        <v>4.9471010040520007E-3</v>
      </c>
      <c r="J738">
        <v>5</v>
      </c>
      <c r="K738">
        <v>0.1</v>
      </c>
      <c r="L738">
        <v>5.83796772</v>
      </c>
      <c r="M738">
        <v>0.19240919000000001</v>
      </c>
      <c r="N738">
        <v>-0.13641401</v>
      </c>
      <c r="O738">
        <v>-1.7348375</v>
      </c>
      <c r="P738">
        <v>-6.0100900000000001E-3</v>
      </c>
      <c r="Q738">
        <v>8.3816000000000001E-4</v>
      </c>
      <c r="R738">
        <v>10.43591271</v>
      </c>
      <c r="S738">
        <v>0.11993740999999999</v>
      </c>
      <c r="T738">
        <v>0.68937912000000001</v>
      </c>
      <c r="U738">
        <v>-1.2389259800000001</v>
      </c>
      <c r="V738">
        <v>0.216</v>
      </c>
      <c r="W738">
        <v>0.78696999999999995</v>
      </c>
      <c r="X738">
        <v>4.4830000000000002E-2</v>
      </c>
      <c r="Y738">
        <v>6.5399999999999998E-3</v>
      </c>
      <c r="Z738">
        <v>0.18776000000000001</v>
      </c>
      <c r="AA738">
        <v>2.7999999999999998E-4</v>
      </c>
      <c r="AB738" s="1">
        <v>4.0000000000000003E-5</v>
      </c>
      <c r="AC738">
        <v>2.0409299999999999</v>
      </c>
      <c r="AD738">
        <v>1.9099999999999999E-2</v>
      </c>
      <c r="AE738">
        <v>0.19436999999999999</v>
      </c>
      <c r="AF738">
        <v>0.11821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320</v>
      </c>
      <c r="AR738">
        <v>1</v>
      </c>
      <c r="AS738">
        <v>1</v>
      </c>
      <c r="AT738">
        <v>10</v>
      </c>
    </row>
    <row r="739" spans="1:46" x14ac:dyDescent="0.25">
      <c r="A739" t="s">
        <v>34</v>
      </c>
      <c r="B739">
        <v>2</v>
      </c>
      <c r="C739">
        <v>1</v>
      </c>
      <c r="D739">
        <v>1</v>
      </c>
      <c r="E739">
        <v>3</v>
      </c>
      <c r="F739">
        <v>3</v>
      </c>
      <c r="G739">
        <v>90</v>
      </c>
      <c r="H739" cm="1">
        <f t="array" ref="H739">_xlfn.SWITCH(B739,1,0.6,2,0.4)*_xlfn.SWITCH(C739,1,0.185,2,0.63,3,0.185)*_xlfn.SWITCH(D739,1,0.185,2,0.63,3,0.185)*_xlfn.SWITCH(E739,1,0.25,2,0.25,3,0.5)*_xlfn.SWITCH(F739,1,0.185,2,0.63,3,0.185)</f>
        <v>1.266325E-3</v>
      </c>
      <c r="I739">
        <v>1.6798016886012E-3</v>
      </c>
      <c r="J739">
        <v>5</v>
      </c>
      <c r="K739">
        <v>0.1</v>
      </c>
      <c r="L739">
        <v>4.5203971899999997</v>
      </c>
      <c r="M739">
        <v>0.32473201000000002</v>
      </c>
      <c r="N739">
        <v>-0.12076786</v>
      </c>
      <c r="O739">
        <v>-1.5818705099999999</v>
      </c>
      <c r="P739">
        <v>-4.7869799999999997E-3</v>
      </c>
      <c r="Q739">
        <v>4.6072000000000002E-4</v>
      </c>
      <c r="R739">
        <v>8.6292254100000001</v>
      </c>
      <c r="S739">
        <v>0.15443778</v>
      </c>
      <c r="T739">
        <v>0.75010056000000003</v>
      </c>
      <c r="U739">
        <v>-0.85464077000000005</v>
      </c>
      <c r="V739">
        <v>0.2021</v>
      </c>
      <c r="W739">
        <v>0.69052999999999998</v>
      </c>
      <c r="X739">
        <v>4.2320000000000003E-2</v>
      </c>
      <c r="Y739">
        <v>6.1199999999999996E-3</v>
      </c>
      <c r="Z739">
        <v>0.16403999999999999</v>
      </c>
      <c r="AA739">
        <v>2.7E-4</v>
      </c>
      <c r="AB739" s="1">
        <v>3.0000000000000001E-5</v>
      </c>
      <c r="AC739">
        <v>1.77556</v>
      </c>
      <c r="AD739">
        <v>2.1270000000000001E-2</v>
      </c>
      <c r="AE739">
        <v>0.17280000000000001</v>
      </c>
      <c r="AF739">
        <v>0.11069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320</v>
      </c>
      <c r="AR739">
        <v>1</v>
      </c>
      <c r="AS739">
        <v>1</v>
      </c>
      <c r="AT739">
        <v>10</v>
      </c>
    </row>
    <row r="740" spans="1:46" x14ac:dyDescent="0.25">
      <c r="A740" t="s">
        <v>34</v>
      </c>
      <c r="B740">
        <v>2</v>
      </c>
      <c r="C740">
        <v>1</v>
      </c>
      <c r="D740">
        <v>2</v>
      </c>
      <c r="E740">
        <v>1</v>
      </c>
      <c r="F740">
        <v>1</v>
      </c>
      <c r="G740">
        <v>91</v>
      </c>
      <c r="H740" cm="1">
        <f t="array" ref="H740">_xlfn.SWITCH(B740,1,0.6,2,0.4)*_xlfn.SWITCH(C740,1,0.185,2,0.63,3,0.185)*_xlfn.SWITCH(D740,1,0.185,2,0.63,3,0.185)*_xlfn.SWITCH(E740,1,0.25,2,0.25,3,0.5)*_xlfn.SWITCH(F740,1,0.185,2,0.63,3,0.185)</f>
        <v>2.1561749999999998E-3</v>
      </c>
      <c r="I740">
        <v>1.327174345252E-4</v>
      </c>
      <c r="J740">
        <v>5</v>
      </c>
      <c r="K740">
        <v>0.1</v>
      </c>
      <c r="L740">
        <v>6.9494492399999999</v>
      </c>
      <c r="M740">
        <v>0.11053794</v>
      </c>
      <c r="N740">
        <v>-0.15155160000000001</v>
      </c>
      <c r="O740">
        <v>-1.9898916600000001</v>
      </c>
      <c r="P740">
        <v>-6.5599999999999999E-3</v>
      </c>
      <c r="Q740">
        <v>1.05031E-3</v>
      </c>
      <c r="R740">
        <v>11.940252940000001</v>
      </c>
      <c r="S740">
        <v>0.10905379</v>
      </c>
      <c r="T740">
        <v>-0.23758218</v>
      </c>
      <c r="U740">
        <v>-0.25419940000000002</v>
      </c>
      <c r="V740">
        <v>0.23380000000000001</v>
      </c>
      <c r="W740">
        <v>0.95920000000000005</v>
      </c>
      <c r="X740">
        <v>4.8640000000000003E-2</v>
      </c>
      <c r="Y740">
        <v>7.0699999999999999E-3</v>
      </c>
      <c r="Z740">
        <v>0.23030999999999999</v>
      </c>
      <c r="AA740">
        <v>3.1E-4</v>
      </c>
      <c r="AB740" s="1">
        <v>4.0000000000000003E-5</v>
      </c>
      <c r="AC740">
        <v>2.3193600000000001</v>
      </c>
      <c r="AD740">
        <v>1.821E-2</v>
      </c>
      <c r="AE740">
        <v>0.22461</v>
      </c>
      <c r="AF740">
        <v>0.12848000000000001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320</v>
      </c>
      <c r="AR740">
        <v>1</v>
      </c>
      <c r="AS740">
        <v>1</v>
      </c>
      <c r="AT740">
        <v>10</v>
      </c>
    </row>
    <row r="741" spans="1:46" x14ac:dyDescent="0.25">
      <c r="A741" t="s">
        <v>34</v>
      </c>
      <c r="B741">
        <v>2</v>
      </c>
      <c r="C741">
        <v>1</v>
      </c>
      <c r="D741">
        <v>2</v>
      </c>
      <c r="E741">
        <v>1</v>
      </c>
      <c r="F741">
        <v>2</v>
      </c>
      <c r="G741">
        <v>92</v>
      </c>
      <c r="H741" cm="1">
        <f t="array" ref="H741">_xlfn.SWITCH(B741,1,0.6,2,0.4)*_xlfn.SWITCH(C741,1,0.185,2,0.63,3,0.185)*_xlfn.SWITCH(D741,1,0.185,2,0.63,3,0.185)*_xlfn.SWITCH(E741,1,0.25,2,0.25,3,0.5)*_xlfn.SWITCH(F741,1,0.185,2,0.63,3,0.185)</f>
        <v>7.3426499999999992E-3</v>
      </c>
      <c r="I741">
        <v>8.648968148048E-4</v>
      </c>
      <c r="J741">
        <v>5</v>
      </c>
      <c r="K741">
        <v>0.1</v>
      </c>
      <c r="L741">
        <v>6.0591546599999999</v>
      </c>
      <c r="M741">
        <v>0.17053376000000001</v>
      </c>
      <c r="N741">
        <v>-0.14203560000000001</v>
      </c>
      <c r="O741">
        <v>-1.8454915999999999</v>
      </c>
      <c r="P741">
        <v>-6.0028399999999997E-3</v>
      </c>
      <c r="Q741">
        <v>8.6983999999999998E-4</v>
      </c>
      <c r="R741">
        <v>11.20091319</v>
      </c>
      <c r="S741">
        <v>0.11626322</v>
      </c>
      <c r="T741">
        <v>-0.19690989</v>
      </c>
      <c r="U741">
        <v>-0.16450359000000001</v>
      </c>
      <c r="V741">
        <v>0.22020000000000001</v>
      </c>
      <c r="W741">
        <v>0.86195999999999995</v>
      </c>
      <c r="X741">
        <v>4.582E-2</v>
      </c>
      <c r="Y741">
        <v>6.6600000000000001E-3</v>
      </c>
      <c r="Z741">
        <v>0.20660000000000001</v>
      </c>
      <c r="AA741">
        <v>2.9E-4</v>
      </c>
      <c r="AB741" s="1">
        <v>4.0000000000000003E-5</v>
      </c>
      <c r="AC741">
        <v>2.1789900000000002</v>
      </c>
      <c r="AD741">
        <v>1.8620000000000001E-2</v>
      </c>
      <c r="AE741">
        <v>0.20585000000000001</v>
      </c>
      <c r="AF741">
        <v>0.12077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320</v>
      </c>
      <c r="AR741">
        <v>1</v>
      </c>
      <c r="AS741">
        <v>1</v>
      </c>
      <c r="AT741">
        <v>10</v>
      </c>
    </row>
    <row r="742" spans="1:46" x14ac:dyDescent="0.25">
      <c r="A742" t="s">
        <v>34</v>
      </c>
      <c r="B742">
        <v>2</v>
      </c>
      <c r="C742">
        <v>1</v>
      </c>
      <c r="D742">
        <v>2</v>
      </c>
      <c r="E742">
        <v>1</v>
      </c>
      <c r="F742">
        <v>3</v>
      </c>
      <c r="G742">
        <v>93</v>
      </c>
      <c r="H742" cm="1">
        <f t="array" ref="H742">_xlfn.SWITCH(B742,1,0.6,2,0.4)*_xlfn.SWITCH(C742,1,0.185,2,0.63,3,0.185)*_xlfn.SWITCH(D742,1,0.185,2,0.63,3,0.185)*_xlfn.SWITCH(E742,1,0.25,2,0.25,3,0.5)*_xlfn.SWITCH(F742,1,0.185,2,0.63,3,0.185)</f>
        <v>2.1561749999999998E-3</v>
      </c>
      <c r="I742">
        <v>5.0216549530600005E-4</v>
      </c>
      <c r="J742">
        <v>5</v>
      </c>
      <c r="K742">
        <v>0.1</v>
      </c>
      <c r="L742">
        <v>4.7371004299999999</v>
      </c>
      <c r="M742">
        <v>0.29335348</v>
      </c>
      <c r="N742">
        <v>-0.12629576000000001</v>
      </c>
      <c r="O742">
        <v>-1.6827799699999999</v>
      </c>
      <c r="P742">
        <v>-4.7773700000000004E-3</v>
      </c>
      <c r="Q742">
        <v>5.2077999999999998E-4</v>
      </c>
      <c r="R742">
        <v>9.6074000799999997</v>
      </c>
      <c r="S742">
        <v>0.14216449</v>
      </c>
      <c r="T742">
        <v>-0.14550297000000001</v>
      </c>
      <c r="U742">
        <v>0.12817447000000001</v>
      </c>
      <c r="V742">
        <v>0.20469999999999999</v>
      </c>
      <c r="W742">
        <v>0.75051999999999996</v>
      </c>
      <c r="X742">
        <v>4.2869999999999998E-2</v>
      </c>
      <c r="Y742">
        <v>6.1999999999999998E-3</v>
      </c>
      <c r="Z742">
        <v>0.17934</v>
      </c>
      <c r="AA742">
        <v>2.7E-4</v>
      </c>
      <c r="AB742" s="1">
        <v>3.0000000000000001E-5</v>
      </c>
      <c r="AC742">
        <v>1.9251100000000001</v>
      </c>
      <c r="AD742">
        <v>2.0160000000000001E-2</v>
      </c>
      <c r="AE742">
        <v>0.18251999999999999</v>
      </c>
      <c r="AF742">
        <v>0.11225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320</v>
      </c>
      <c r="AR742">
        <v>1</v>
      </c>
      <c r="AS742">
        <v>1</v>
      </c>
      <c r="AT742">
        <v>10</v>
      </c>
    </row>
    <row r="743" spans="1:46" x14ac:dyDescent="0.25">
      <c r="A743" t="s">
        <v>34</v>
      </c>
      <c r="B743">
        <v>2</v>
      </c>
      <c r="C743">
        <v>1</v>
      </c>
      <c r="D743">
        <v>2</v>
      </c>
      <c r="E743">
        <v>2</v>
      </c>
      <c r="F743">
        <v>1</v>
      </c>
      <c r="G743">
        <v>94</v>
      </c>
      <c r="H743" cm="1">
        <f t="array" ref="H743">_xlfn.SWITCH(B743,1,0.6,2,0.4)*_xlfn.SWITCH(C743,1,0.185,2,0.63,3,0.185)*_xlfn.SWITCH(D743,1,0.185,2,0.63,3,0.185)*_xlfn.SWITCH(E743,1,0.25,2,0.25,3,0.5)*_xlfn.SWITCH(F743,1,0.185,2,0.63,3,0.185)</f>
        <v>2.1561749999999998E-3</v>
      </c>
      <c r="I743">
        <v>2.0858291168880002E-4</v>
      </c>
      <c r="J743">
        <v>5</v>
      </c>
      <c r="K743">
        <v>0.1</v>
      </c>
      <c r="L743">
        <v>7.11559864</v>
      </c>
      <c r="M743">
        <v>0.11093237</v>
      </c>
      <c r="N743">
        <v>-0.15158070000000001</v>
      </c>
      <c r="O743">
        <v>-2.0344569799999999</v>
      </c>
      <c r="P743">
        <v>-6.5943800000000004E-3</v>
      </c>
      <c r="Q743">
        <v>1.04951E-3</v>
      </c>
      <c r="R743">
        <v>12.28357145</v>
      </c>
      <c r="S743">
        <v>0.10659021</v>
      </c>
      <c r="T743">
        <v>9.9960199999999996E-3</v>
      </c>
      <c r="U743">
        <v>-0.43716534000000001</v>
      </c>
      <c r="V743">
        <v>0.23369999999999999</v>
      </c>
      <c r="W743">
        <v>0.98379000000000005</v>
      </c>
      <c r="X743">
        <v>4.8649999999999999E-2</v>
      </c>
      <c r="Y743">
        <v>7.0699999999999999E-3</v>
      </c>
      <c r="Z743">
        <v>0.23641000000000001</v>
      </c>
      <c r="AA743">
        <v>3.1E-4</v>
      </c>
      <c r="AB743" s="1">
        <v>4.0000000000000003E-5</v>
      </c>
      <c r="AC743">
        <v>2.35812</v>
      </c>
      <c r="AD743">
        <v>1.7829999999999999E-2</v>
      </c>
      <c r="AE743">
        <v>0.22772999999999999</v>
      </c>
      <c r="AF743">
        <v>0.12867000000000001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320</v>
      </c>
      <c r="AR743">
        <v>1</v>
      </c>
      <c r="AS743">
        <v>1</v>
      </c>
      <c r="AT743">
        <v>10</v>
      </c>
    </row>
    <row r="744" spans="1:46" x14ac:dyDescent="0.25">
      <c r="A744" t="s">
        <v>34</v>
      </c>
      <c r="B744">
        <v>2</v>
      </c>
      <c r="C744">
        <v>1</v>
      </c>
      <c r="D744">
        <v>2</v>
      </c>
      <c r="E744">
        <v>2</v>
      </c>
      <c r="F744">
        <v>2</v>
      </c>
      <c r="G744">
        <v>95</v>
      </c>
      <c r="H744" cm="1">
        <f t="array" ref="H744">_xlfn.SWITCH(B744,1,0.6,2,0.4)*_xlfn.SWITCH(C744,1,0.185,2,0.63,3,0.185)*_xlfn.SWITCH(D744,1,0.185,2,0.63,3,0.185)*_xlfn.SWITCH(E744,1,0.25,2,0.25,3,0.5)*_xlfn.SWITCH(F744,1,0.185,2,0.63,3,0.185)</f>
        <v>7.3426499999999992E-3</v>
      </c>
      <c r="I744">
        <v>1.2855734214136001E-3</v>
      </c>
      <c r="J744">
        <v>5</v>
      </c>
      <c r="K744">
        <v>0.1</v>
      </c>
      <c r="L744">
        <v>6.22010357</v>
      </c>
      <c r="M744">
        <v>0.17087326999999999</v>
      </c>
      <c r="N744">
        <v>-0.14206948</v>
      </c>
      <c r="O744">
        <v>-1.88877129</v>
      </c>
      <c r="P744">
        <v>-6.0375699999999999E-3</v>
      </c>
      <c r="Q744">
        <v>8.6905999999999995E-4</v>
      </c>
      <c r="R744">
        <v>11.55437223</v>
      </c>
      <c r="S744">
        <v>0.11346172</v>
      </c>
      <c r="T744">
        <v>4.9973499999999997E-2</v>
      </c>
      <c r="U744">
        <v>-0.34792824999999999</v>
      </c>
      <c r="V744">
        <v>0.2203</v>
      </c>
      <c r="W744">
        <v>0.88539999999999996</v>
      </c>
      <c r="X744">
        <v>4.5859999999999998E-2</v>
      </c>
      <c r="Y744">
        <v>6.6699999999999997E-3</v>
      </c>
      <c r="Z744">
        <v>0.21246000000000001</v>
      </c>
      <c r="AA744">
        <v>2.9E-4</v>
      </c>
      <c r="AB744" s="1">
        <v>4.0000000000000003E-5</v>
      </c>
      <c r="AC744">
        <v>2.2206399999999999</v>
      </c>
      <c r="AD744">
        <v>1.822E-2</v>
      </c>
      <c r="AE744">
        <v>0.20898</v>
      </c>
      <c r="AF744">
        <v>0.12096999999999999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320</v>
      </c>
      <c r="AR744">
        <v>1</v>
      </c>
      <c r="AS744">
        <v>1</v>
      </c>
      <c r="AT744">
        <v>10</v>
      </c>
    </row>
    <row r="745" spans="1:46" x14ac:dyDescent="0.25">
      <c r="A745" t="s">
        <v>34</v>
      </c>
      <c r="B745">
        <v>2</v>
      </c>
      <c r="C745">
        <v>1</v>
      </c>
      <c r="D745">
        <v>2</v>
      </c>
      <c r="E745">
        <v>2</v>
      </c>
      <c r="F745">
        <v>3</v>
      </c>
      <c r="G745">
        <v>96</v>
      </c>
      <c r="H745" cm="1">
        <f t="array" ref="H745">_xlfn.SWITCH(B745,1,0.6,2,0.4)*_xlfn.SWITCH(C745,1,0.185,2,0.63,3,0.185)*_xlfn.SWITCH(D745,1,0.185,2,0.63,3,0.185)*_xlfn.SWITCH(E745,1,0.25,2,0.25,3,0.5)*_xlfn.SWITCH(F745,1,0.185,2,0.63,3,0.185)</f>
        <v>2.1561749999999998E-3</v>
      </c>
      <c r="I745">
        <v>6.9071720928960006E-4</v>
      </c>
      <c r="J745">
        <v>5</v>
      </c>
      <c r="K745">
        <v>0.1</v>
      </c>
      <c r="L745">
        <v>4.88700431</v>
      </c>
      <c r="M745">
        <v>0.29366635000000002</v>
      </c>
      <c r="N745">
        <v>-0.12634218999999999</v>
      </c>
      <c r="O745">
        <v>-1.7233119400000001</v>
      </c>
      <c r="P745">
        <v>-4.8121500000000003E-3</v>
      </c>
      <c r="Q745">
        <v>5.1993999999999999E-4</v>
      </c>
      <c r="R745">
        <v>9.9500662700000007</v>
      </c>
      <c r="S745">
        <v>0.13864243000000001</v>
      </c>
      <c r="T745">
        <v>9.9241709999999997E-2</v>
      </c>
      <c r="U745">
        <v>-5.5632300000000003E-2</v>
      </c>
      <c r="V745">
        <v>0.20480000000000001</v>
      </c>
      <c r="W745">
        <v>0.77083000000000002</v>
      </c>
      <c r="X745">
        <v>4.2909999999999997E-2</v>
      </c>
      <c r="Y745">
        <v>6.1999999999999998E-3</v>
      </c>
      <c r="Z745">
        <v>0.18451000000000001</v>
      </c>
      <c r="AA745">
        <v>2.7E-4</v>
      </c>
      <c r="AB745" s="1">
        <v>3.0000000000000001E-5</v>
      </c>
      <c r="AC745">
        <v>1.96729</v>
      </c>
      <c r="AD745">
        <v>1.9709999999999998E-2</v>
      </c>
      <c r="AE745">
        <v>0.18534</v>
      </c>
      <c r="AF745">
        <v>0.1124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320</v>
      </c>
      <c r="AR745">
        <v>1</v>
      </c>
      <c r="AS745">
        <v>1</v>
      </c>
      <c r="AT745">
        <v>10</v>
      </c>
    </row>
    <row r="746" spans="1:46" x14ac:dyDescent="0.25">
      <c r="A746" t="s">
        <v>34</v>
      </c>
      <c r="B746">
        <v>2</v>
      </c>
      <c r="C746">
        <v>1</v>
      </c>
      <c r="D746">
        <v>2</v>
      </c>
      <c r="E746">
        <v>3</v>
      </c>
      <c r="F746">
        <v>1</v>
      </c>
      <c r="G746">
        <v>97</v>
      </c>
      <c r="H746" cm="1">
        <f t="array" ref="H746">_xlfn.SWITCH(B746,1,0.6,2,0.4)*_xlfn.SWITCH(C746,1,0.185,2,0.63,3,0.185)*_xlfn.SWITCH(D746,1,0.185,2,0.63,3,0.185)*_xlfn.SWITCH(E746,1,0.25,2,0.25,3,0.5)*_xlfn.SWITCH(F746,1,0.185,2,0.63,3,0.185)</f>
        <v>4.3123499999999995E-3</v>
      </c>
      <c r="I746">
        <v>1.9542407088487999E-3</v>
      </c>
      <c r="J746">
        <v>5</v>
      </c>
      <c r="K746">
        <v>0.1</v>
      </c>
      <c r="L746">
        <v>6.5050748399999998</v>
      </c>
      <c r="M746">
        <v>0.11699169</v>
      </c>
      <c r="N746">
        <v>-0.15061885</v>
      </c>
      <c r="O746">
        <v>-1.88511596</v>
      </c>
      <c r="P746">
        <v>-6.5579599999999998E-3</v>
      </c>
      <c r="Q746">
        <v>1.0494E-3</v>
      </c>
      <c r="R746">
        <v>11.007998799999999</v>
      </c>
      <c r="S746">
        <v>0.11642884000000001</v>
      </c>
      <c r="T746">
        <v>0.63759717999999999</v>
      </c>
      <c r="U746">
        <v>-1.2317956400000001</v>
      </c>
      <c r="V746">
        <v>0.2346</v>
      </c>
      <c r="W746">
        <v>0.89863999999999999</v>
      </c>
      <c r="X746">
        <v>4.8770000000000001E-2</v>
      </c>
      <c r="Y746">
        <v>7.1000000000000004E-3</v>
      </c>
      <c r="Z746">
        <v>0.21511</v>
      </c>
      <c r="AA746">
        <v>3.1E-4</v>
      </c>
      <c r="AB746" s="1">
        <v>4.0000000000000003E-5</v>
      </c>
      <c r="AC746">
        <v>2.2042999999999999</v>
      </c>
      <c r="AD746">
        <v>1.9259999999999999E-2</v>
      </c>
      <c r="AE746">
        <v>0.21695</v>
      </c>
      <c r="AF746">
        <v>0.12856000000000001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320</v>
      </c>
      <c r="AR746">
        <v>1</v>
      </c>
      <c r="AS746">
        <v>1</v>
      </c>
      <c r="AT746">
        <v>10</v>
      </c>
    </row>
    <row r="747" spans="1:46" x14ac:dyDescent="0.25">
      <c r="A747" t="s">
        <v>34</v>
      </c>
      <c r="B747">
        <v>2</v>
      </c>
      <c r="C747">
        <v>1</v>
      </c>
      <c r="D747">
        <v>2</v>
      </c>
      <c r="E747">
        <v>3</v>
      </c>
      <c r="F747">
        <v>2</v>
      </c>
      <c r="G747">
        <v>98</v>
      </c>
      <c r="H747" cm="1">
        <f t="array" ref="H747">_xlfn.SWITCH(B747,1,0.6,2,0.4)*_xlfn.SWITCH(C747,1,0.185,2,0.63,3,0.185)*_xlfn.SWITCH(D747,1,0.185,2,0.63,3,0.185)*_xlfn.SWITCH(E747,1,0.25,2,0.25,3,0.5)*_xlfn.SWITCH(F747,1,0.185,2,0.63,3,0.185)</f>
        <v>1.4685299999999998E-2</v>
      </c>
      <c r="I747">
        <v>9.6255900759840002E-3</v>
      </c>
      <c r="J747">
        <v>5</v>
      </c>
      <c r="K747">
        <v>0.1</v>
      </c>
      <c r="L747">
        <v>5.6385245499999996</v>
      </c>
      <c r="M747">
        <v>0.17717578</v>
      </c>
      <c r="N747">
        <v>-0.14109174999999999</v>
      </c>
      <c r="O747">
        <v>-1.7466563900000001</v>
      </c>
      <c r="P747">
        <v>-5.99885E-3</v>
      </c>
      <c r="Q747">
        <v>8.6872999999999996E-4</v>
      </c>
      <c r="R747">
        <v>10.274386760000001</v>
      </c>
      <c r="S747">
        <v>0.12441823</v>
      </c>
      <c r="T747">
        <v>0.68243343000000001</v>
      </c>
      <c r="U747">
        <v>-1.14087351</v>
      </c>
      <c r="V747">
        <v>0.221</v>
      </c>
      <c r="W747">
        <v>0.80769000000000002</v>
      </c>
      <c r="X747">
        <v>4.5949999999999998E-2</v>
      </c>
      <c r="Y747">
        <v>6.6899999999999998E-3</v>
      </c>
      <c r="Z747">
        <v>0.19281000000000001</v>
      </c>
      <c r="AA747">
        <v>2.9E-4</v>
      </c>
      <c r="AB747" s="1">
        <v>4.0000000000000003E-5</v>
      </c>
      <c r="AC747">
        <v>2.0646100000000001</v>
      </c>
      <c r="AD747">
        <v>1.9720000000000001E-2</v>
      </c>
      <c r="AE747">
        <v>0.19872999999999999</v>
      </c>
      <c r="AF747">
        <v>0.12099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320</v>
      </c>
      <c r="AR747">
        <v>1</v>
      </c>
      <c r="AS747">
        <v>1</v>
      </c>
      <c r="AT747">
        <v>10</v>
      </c>
    </row>
    <row r="748" spans="1:46" x14ac:dyDescent="0.25">
      <c r="A748" t="s">
        <v>34</v>
      </c>
      <c r="B748">
        <v>2</v>
      </c>
      <c r="C748">
        <v>1</v>
      </c>
      <c r="D748">
        <v>2</v>
      </c>
      <c r="E748">
        <v>3</v>
      </c>
      <c r="F748">
        <v>3</v>
      </c>
      <c r="G748">
        <v>99</v>
      </c>
      <c r="H748" cm="1">
        <f t="array" ref="H748">_xlfn.SWITCH(B748,1,0.6,2,0.4)*_xlfn.SWITCH(C748,1,0.185,2,0.63,3,0.185)*_xlfn.SWITCH(D748,1,0.185,2,0.63,3,0.185)*_xlfn.SWITCH(E748,1,0.25,2,0.25,3,0.5)*_xlfn.SWITCH(F748,1,0.185,2,0.63,3,0.185)</f>
        <v>4.3123499999999995E-3</v>
      </c>
      <c r="I748">
        <v>3.7879914803824002E-3</v>
      </c>
      <c r="J748">
        <v>5</v>
      </c>
      <c r="K748">
        <v>0.1</v>
      </c>
      <c r="L748">
        <v>4.3491457899999997</v>
      </c>
      <c r="M748">
        <v>0.30007054</v>
      </c>
      <c r="N748">
        <v>-0.12531542000000001</v>
      </c>
      <c r="O748">
        <v>-1.59212938</v>
      </c>
      <c r="P748">
        <v>-4.7736699999999998E-3</v>
      </c>
      <c r="Q748">
        <v>5.1990999999999995E-4</v>
      </c>
      <c r="R748">
        <v>8.7390816499999993</v>
      </c>
      <c r="S748">
        <v>0.15199736</v>
      </c>
      <c r="T748">
        <v>0.74054925999999999</v>
      </c>
      <c r="U748">
        <v>-0.84732668</v>
      </c>
      <c r="V748">
        <v>0.2054</v>
      </c>
      <c r="W748">
        <v>0.70447000000000004</v>
      </c>
      <c r="X748">
        <v>4.299E-2</v>
      </c>
      <c r="Y748">
        <v>6.2199999999999998E-3</v>
      </c>
      <c r="Z748">
        <v>0.16741</v>
      </c>
      <c r="AA748">
        <v>2.7E-4</v>
      </c>
      <c r="AB748" s="1">
        <v>3.0000000000000001E-5</v>
      </c>
      <c r="AC748">
        <v>1.8123400000000001</v>
      </c>
      <c r="AD748">
        <v>2.1360000000000001E-2</v>
      </c>
      <c r="AE748">
        <v>0.17621000000000001</v>
      </c>
      <c r="AF748">
        <v>0.11249000000000001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320</v>
      </c>
      <c r="AR748">
        <v>1</v>
      </c>
      <c r="AS748">
        <v>1</v>
      </c>
      <c r="AT748">
        <v>10</v>
      </c>
    </row>
    <row r="749" spans="1:46" x14ac:dyDescent="0.25">
      <c r="A749" t="s">
        <v>34</v>
      </c>
      <c r="B749">
        <v>2</v>
      </c>
      <c r="C749">
        <v>1</v>
      </c>
      <c r="D749">
        <v>3</v>
      </c>
      <c r="E749">
        <v>1</v>
      </c>
      <c r="F749">
        <v>1</v>
      </c>
      <c r="G749">
        <v>100</v>
      </c>
      <c r="H749" cm="1">
        <f t="array" ref="H749">_xlfn.SWITCH(B749,1,0.6,2,0.4)*_xlfn.SWITCH(C749,1,0.185,2,0.63,3,0.185)*_xlfn.SWITCH(D749,1,0.185,2,0.63,3,0.185)*_xlfn.SWITCH(E749,1,0.25,2,0.25,3,0.5)*_xlfn.SWITCH(F749,1,0.185,2,0.63,3,0.185)</f>
        <v>6.331625E-4</v>
      </c>
      <c r="I749">
        <v>4.2478320249199998E-5</v>
      </c>
      <c r="J749">
        <v>5</v>
      </c>
      <c r="K749">
        <v>0.1</v>
      </c>
      <c r="L749">
        <v>6.7469883499999996</v>
      </c>
      <c r="M749">
        <v>0.10622521</v>
      </c>
      <c r="N749">
        <v>-0.15694232</v>
      </c>
      <c r="O749">
        <v>-2.01104314</v>
      </c>
      <c r="P749">
        <v>-6.5959699999999996E-3</v>
      </c>
      <c r="Q749">
        <v>1.05028E-3</v>
      </c>
      <c r="R749">
        <v>11.61008269</v>
      </c>
      <c r="S749">
        <v>0.11835503</v>
      </c>
      <c r="T749">
        <v>-0.20318126</v>
      </c>
      <c r="U749">
        <v>-0.10667362</v>
      </c>
      <c r="V749">
        <v>0.23569999999999999</v>
      </c>
      <c r="W749">
        <v>0.97824999999999995</v>
      </c>
      <c r="X749">
        <v>4.9250000000000002E-2</v>
      </c>
      <c r="Y749">
        <v>7.1300000000000001E-3</v>
      </c>
      <c r="Z749">
        <v>0.23513999999999999</v>
      </c>
      <c r="AA749">
        <v>3.1E-4</v>
      </c>
      <c r="AB749" s="1">
        <v>4.0000000000000003E-5</v>
      </c>
      <c r="AC749">
        <v>2.3118699999999999</v>
      </c>
      <c r="AD749">
        <v>1.891E-2</v>
      </c>
      <c r="AE749">
        <v>0.22642000000000001</v>
      </c>
      <c r="AF749">
        <v>0.12981999999999999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320</v>
      </c>
      <c r="AR749">
        <v>1</v>
      </c>
      <c r="AS749">
        <v>1</v>
      </c>
      <c r="AT749">
        <v>10</v>
      </c>
    </row>
    <row r="750" spans="1:46" x14ac:dyDescent="0.25">
      <c r="A750" t="s">
        <v>34</v>
      </c>
      <c r="B750">
        <v>2</v>
      </c>
      <c r="C750">
        <v>1</v>
      </c>
      <c r="D750">
        <v>3</v>
      </c>
      <c r="E750">
        <v>1</v>
      </c>
      <c r="F750">
        <v>2</v>
      </c>
      <c r="G750">
        <v>101</v>
      </c>
      <c r="H750" cm="1">
        <f t="array" ref="H750">_xlfn.SWITCH(B750,1,0.6,2,0.4)*_xlfn.SWITCH(C750,1,0.185,2,0.63,3,0.185)*_xlfn.SWITCH(D750,1,0.185,2,0.63,3,0.185)*_xlfn.SWITCH(E750,1,0.25,2,0.25,3,0.5)*_xlfn.SWITCH(F750,1,0.185,2,0.63,3,0.185)</f>
        <v>2.1561749999999998E-3</v>
      </c>
      <c r="I750">
        <v>2.9233093255239998E-4</v>
      </c>
      <c r="J750">
        <v>5</v>
      </c>
      <c r="K750">
        <v>0.1</v>
      </c>
      <c r="L750">
        <v>5.8747516700000002</v>
      </c>
      <c r="M750">
        <v>0.15817363000000001</v>
      </c>
      <c r="N750">
        <v>-0.14773889000000001</v>
      </c>
      <c r="O750">
        <v>-1.86280164</v>
      </c>
      <c r="P750">
        <v>-6.0017200000000003E-3</v>
      </c>
      <c r="Q750">
        <v>8.8845000000000005E-4</v>
      </c>
      <c r="R750">
        <v>10.95995132</v>
      </c>
      <c r="S750">
        <v>0.12313973</v>
      </c>
      <c r="T750">
        <v>-0.18510409</v>
      </c>
      <c r="U750">
        <v>-5.1160009999999999E-2</v>
      </c>
      <c r="V750">
        <v>0.2243</v>
      </c>
      <c r="W750">
        <v>0.88417000000000001</v>
      </c>
      <c r="X750">
        <v>4.6820000000000001E-2</v>
      </c>
      <c r="Y750">
        <v>6.79E-3</v>
      </c>
      <c r="Z750">
        <v>0.21209</v>
      </c>
      <c r="AA750">
        <v>2.9999999999999997E-4</v>
      </c>
      <c r="AB750" s="1">
        <v>4.0000000000000003E-5</v>
      </c>
      <c r="AC750">
        <v>2.1922000000000001</v>
      </c>
      <c r="AD750">
        <v>1.932E-2</v>
      </c>
      <c r="AE750">
        <v>0.20956</v>
      </c>
      <c r="AF750">
        <v>0.12316000000000001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320</v>
      </c>
      <c r="AR750">
        <v>1</v>
      </c>
      <c r="AS750">
        <v>1</v>
      </c>
      <c r="AT750">
        <v>10</v>
      </c>
    </row>
    <row r="751" spans="1:46" x14ac:dyDescent="0.25">
      <c r="A751" t="s">
        <v>34</v>
      </c>
      <c r="B751">
        <v>2</v>
      </c>
      <c r="C751">
        <v>1</v>
      </c>
      <c r="D751">
        <v>3</v>
      </c>
      <c r="E751">
        <v>1</v>
      </c>
      <c r="F751">
        <v>3</v>
      </c>
      <c r="G751">
        <v>102</v>
      </c>
      <c r="H751" cm="1">
        <f t="array" ref="H751">_xlfn.SWITCH(B751,1,0.6,2,0.4)*_xlfn.SWITCH(C751,1,0.185,2,0.63,3,0.185)*_xlfn.SWITCH(D751,1,0.185,2,0.63,3,0.185)*_xlfn.SWITCH(E751,1,0.25,2,0.25,3,0.5)*_xlfn.SWITCH(F751,1,0.185,2,0.63,3,0.185)</f>
        <v>6.331625E-4</v>
      </c>
      <c r="I751">
        <v>1.8700501971520003E-4</v>
      </c>
      <c r="J751">
        <v>5</v>
      </c>
      <c r="K751">
        <v>0.1</v>
      </c>
      <c r="L751">
        <v>4.5879252299999997</v>
      </c>
      <c r="M751">
        <v>0.26884744999999999</v>
      </c>
      <c r="N751">
        <v>-0.13211316000000001</v>
      </c>
      <c r="O751">
        <v>-1.6966563299999999</v>
      </c>
      <c r="P751">
        <v>-4.7834100000000001E-3</v>
      </c>
      <c r="Q751">
        <v>5.7319999999999995E-4</v>
      </c>
      <c r="R751">
        <v>9.6439785400000009</v>
      </c>
      <c r="S751">
        <v>0.14240850999999999</v>
      </c>
      <c r="T751">
        <v>-0.14836010999999999</v>
      </c>
      <c r="U751">
        <v>0.16240568999999999</v>
      </c>
      <c r="V751">
        <v>0.20899999999999999</v>
      </c>
      <c r="W751">
        <v>0.77059999999999995</v>
      </c>
      <c r="X751">
        <v>4.3790000000000003E-2</v>
      </c>
      <c r="Y751">
        <v>6.3299999999999997E-3</v>
      </c>
      <c r="Z751">
        <v>0.18421000000000001</v>
      </c>
      <c r="AA751">
        <v>2.7999999999999998E-4</v>
      </c>
      <c r="AB751" s="1">
        <v>4.0000000000000003E-5</v>
      </c>
      <c r="AC751">
        <v>1.9646999999999999</v>
      </c>
      <c r="AD751">
        <v>2.0480000000000002E-2</v>
      </c>
      <c r="AE751">
        <v>0.18682000000000001</v>
      </c>
      <c r="AF751">
        <v>0.11463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320</v>
      </c>
      <c r="AR751">
        <v>1</v>
      </c>
      <c r="AS751">
        <v>1</v>
      </c>
      <c r="AT751">
        <v>10</v>
      </c>
    </row>
    <row r="752" spans="1:46" x14ac:dyDescent="0.25">
      <c r="A752" t="s">
        <v>34</v>
      </c>
      <c r="B752">
        <v>2</v>
      </c>
      <c r="C752">
        <v>1</v>
      </c>
      <c r="D752">
        <v>3</v>
      </c>
      <c r="E752">
        <v>2</v>
      </c>
      <c r="F752">
        <v>1</v>
      </c>
      <c r="G752">
        <v>103</v>
      </c>
      <c r="H752" cm="1">
        <f t="array" ref="H752">_xlfn.SWITCH(B752,1,0.6,2,0.4)*_xlfn.SWITCH(C752,1,0.185,2,0.63,3,0.185)*_xlfn.SWITCH(D752,1,0.185,2,0.63,3,0.185)*_xlfn.SWITCH(E752,1,0.25,2,0.25,3,0.5)*_xlfn.SWITCH(F752,1,0.185,2,0.63,3,0.185)</f>
        <v>6.331625E-4</v>
      </c>
      <c r="I752">
        <v>6.9637201324800009E-5</v>
      </c>
      <c r="J752">
        <v>5</v>
      </c>
      <c r="K752">
        <v>0.1</v>
      </c>
      <c r="L752">
        <v>6.9106934400000002</v>
      </c>
      <c r="M752">
        <v>0.10667971</v>
      </c>
      <c r="N752">
        <v>-0.15697533</v>
      </c>
      <c r="O752">
        <v>-2.0550065399999999</v>
      </c>
      <c r="P752">
        <v>-6.6296699999999998E-3</v>
      </c>
      <c r="Q752">
        <v>1.04934E-3</v>
      </c>
      <c r="R752">
        <v>11.939532440000001</v>
      </c>
      <c r="S752">
        <v>0.11580658000000001</v>
      </c>
      <c r="T752">
        <v>4.3522100000000001E-2</v>
      </c>
      <c r="U752">
        <v>-0.28935494</v>
      </c>
      <c r="V752">
        <v>0.23549999999999999</v>
      </c>
      <c r="W752">
        <v>1.00207</v>
      </c>
      <c r="X752">
        <v>4.9239999999999999E-2</v>
      </c>
      <c r="Y752">
        <v>7.1300000000000001E-3</v>
      </c>
      <c r="Z752">
        <v>0.24102999999999999</v>
      </c>
      <c r="AA752">
        <v>3.1E-4</v>
      </c>
      <c r="AB752" s="1">
        <v>4.0000000000000003E-5</v>
      </c>
      <c r="AC752">
        <v>2.3489800000000001</v>
      </c>
      <c r="AD752">
        <v>1.8519999999999998E-2</v>
      </c>
      <c r="AE752">
        <v>0.22933999999999999</v>
      </c>
      <c r="AF752">
        <v>0.13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320</v>
      </c>
      <c r="AR752">
        <v>1</v>
      </c>
      <c r="AS752">
        <v>1</v>
      </c>
      <c r="AT752">
        <v>10</v>
      </c>
    </row>
    <row r="753" spans="1:46" x14ac:dyDescent="0.25">
      <c r="A753" t="s">
        <v>34</v>
      </c>
      <c r="B753">
        <v>2</v>
      </c>
      <c r="C753">
        <v>1</v>
      </c>
      <c r="D753">
        <v>3</v>
      </c>
      <c r="E753">
        <v>2</v>
      </c>
      <c r="F753">
        <v>2</v>
      </c>
      <c r="G753">
        <v>104</v>
      </c>
      <c r="H753" cm="1">
        <f t="array" ref="H753">_xlfn.SWITCH(B753,1,0.6,2,0.4)*_xlfn.SWITCH(C753,1,0.185,2,0.63,3,0.185)*_xlfn.SWITCH(D753,1,0.185,2,0.63,3,0.185)*_xlfn.SWITCH(E753,1,0.25,2,0.25,3,0.5)*_xlfn.SWITCH(F753,1,0.185,2,0.63,3,0.185)</f>
        <v>2.1561749999999998E-3</v>
      </c>
      <c r="I753">
        <v>4.5459852714200004E-4</v>
      </c>
      <c r="J753">
        <v>5</v>
      </c>
      <c r="K753">
        <v>0.1</v>
      </c>
      <c r="L753">
        <v>6.0338547</v>
      </c>
      <c r="M753">
        <v>0.15856526000000001</v>
      </c>
      <c r="N753">
        <v>-0.14777446</v>
      </c>
      <c r="O753">
        <v>-1.90564343</v>
      </c>
      <c r="P753">
        <v>-6.0360300000000004E-3</v>
      </c>
      <c r="Q753">
        <v>8.8758999999999995E-4</v>
      </c>
      <c r="R753">
        <v>11.301623790000001</v>
      </c>
      <c r="S753">
        <v>0.12028597000000001</v>
      </c>
      <c r="T753">
        <v>6.1164049999999998E-2</v>
      </c>
      <c r="U753">
        <v>-0.23440059999999999</v>
      </c>
      <c r="V753">
        <v>0.2243</v>
      </c>
      <c r="W753">
        <v>0.90712000000000004</v>
      </c>
      <c r="X753">
        <v>4.6829999999999997E-2</v>
      </c>
      <c r="Y753">
        <v>6.79E-3</v>
      </c>
      <c r="Z753">
        <v>0.21783</v>
      </c>
      <c r="AA753">
        <v>2.9999999999999997E-4</v>
      </c>
      <c r="AB753" s="1">
        <v>4.0000000000000003E-5</v>
      </c>
      <c r="AC753">
        <v>2.2324299999999999</v>
      </c>
      <c r="AD753">
        <v>1.89E-2</v>
      </c>
      <c r="AE753">
        <v>0.21254000000000001</v>
      </c>
      <c r="AF753">
        <v>0.12332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320</v>
      </c>
      <c r="AR753">
        <v>1</v>
      </c>
      <c r="AS753">
        <v>1</v>
      </c>
      <c r="AT753">
        <v>10</v>
      </c>
    </row>
    <row r="754" spans="1:46" x14ac:dyDescent="0.25">
      <c r="A754" t="s">
        <v>34</v>
      </c>
      <c r="B754">
        <v>2</v>
      </c>
      <c r="C754">
        <v>1</v>
      </c>
      <c r="D754">
        <v>3</v>
      </c>
      <c r="E754">
        <v>2</v>
      </c>
      <c r="F754">
        <v>3</v>
      </c>
      <c r="G754">
        <v>105</v>
      </c>
      <c r="H754" cm="1">
        <f t="array" ref="H754">_xlfn.SWITCH(B754,1,0.6,2,0.4)*_xlfn.SWITCH(C754,1,0.185,2,0.63,3,0.185)*_xlfn.SWITCH(D754,1,0.185,2,0.63,3,0.185)*_xlfn.SWITCH(E754,1,0.25,2,0.25,3,0.5)*_xlfn.SWITCH(F754,1,0.185,2,0.63,3,0.185)</f>
        <v>6.331625E-4</v>
      </c>
      <c r="I754">
        <v>2.7034355245320003E-4</v>
      </c>
      <c r="J754">
        <v>5</v>
      </c>
      <c r="K754">
        <v>0.1</v>
      </c>
      <c r="L754">
        <v>4.7378014000000004</v>
      </c>
      <c r="M754">
        <v>0.26918108000000002</v>
      </c>
      <c r="N754">
        <v>-0.13215996999999999</v>
      </c>
      <c r="O754">
        <v>-1.7371903399999999</v>
      </c>
      <c r="P754">
        <v>-4.8180000000000002E-3</v>
      </c>
      <c r="Q754">
        <v>5.7231999999999997E-4</v>
      </c>
      <c r="R754">
        <v>9.9830720799999995</v>
      </c>
      <c r="S754">
        <v>0.13893757000000001</v>
      </c>
      <c r="T754">
        <v>9.6296350000000003E-2</v>
      </c>
      <c r="U754">
        <v>-2.1302140000000001E-2</v>
      </c>
      <c r="V754">
        <v>0.20899999999999999</v>
      </c>
      <c r="W754">
        <v>0.79101999999999995</v>
      </c>
      <c r="X754">
        <v>4.3810000000000002E-2</v>
      </c>
      <c r="Y754">
        <v>6.3299999999999997E-3</v>
      </c>
      <c r="Z754">
        <v>0.18941</v>
      </c>
      <c r="AA754">
        <v>2.7999999999999998E-4</v>
      </c>
      <c r="AB754" s="1">
        <v>4.0000000000000003E-5</v>
      </c>
      <c r="AC754">
        <v>2.0064299999999999</v>
      </c>
      <c r="AD754">
        <v>2.0029999999999999E-2</v>
      </c>
      <c r="AE754">
        <v>0.18961</v>
      </c>
      <c r="AF754">
        <v>0.11475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320</v>
      </c>
      <c r="AR754">
        <v>1</v>
      </c>
      <c r="AS754">
        <v>1</v>
      </c>
      <c r="AT754">
        <v>10</v>
      </c>
    </row>
    <row r="755" spans="1:46" x14ac:dyDescent="0.25">
      <c r="A755" t="s">
        <v>34</v>
      </c>
      <c r="B755">
        <v>2</v>
      </c>
      <c r="C755">
        <v>1</v>
      </c>
      <c r="D755">
        <v>3</v>
      </c>
      <c r="E755">
        <v>3</v>
      </c>
      <c r="F755">
        <v>1</v>
      </c>
      <c r="G755">
        <v>106</v>
      </c>
      <c r="H755" cm="1">
        <f t="array" ref="H755">_xlfn.SWITCH(B755,1,0.6,2,0.4)*_xlfn.SWITCH(C755,1,0.185,2,0.63,3,0.185)*_xlfn.SWITCH(D755,1,0.185,2,0.63,3,0.185)*_xlfn.SWITCH(E755,1,0.25,2,0.25,3,0.5)*_xlfn.SWITCH(F755,1,0.185,2,0.63,3,0.185)</f>
        <v>1.266325E-3</v>
      </c>
      <c r="I755">
        <v>7.779519202632001E-4</v>
      </c>
      <c r="J755">
        <v>5</v>
      </c>
      <c r="K755">
        <v>0.1</v>
      </c>
      <c r="L755">
        <v>6.2993671899999999</v>
      </c>
      <c r="M755">
        <v>0.11243293</v>
      </c>
      <c r="N755">
        <v>-0.15599795999999999</v>
      </c>
      <c r="O755">
        <v>-1.9053665200000001</v>
      </c>
      <c r="P755">
        <v>-6.5966200000000001E-3</v>
      </c>
      <c r="Q755">
        <v>1.0498300000000001E-3</v>
      </c>
      <c r="R755">
        <v>10.696368440000001</v>
      </c>
      <c r="S755">
        <v>0.12601063000000001</v>
      </c>
      <c r="T755">
        <v>0.67217302999999995</v>
      </c>
      <c r="U755">
        <v>-1.08518019</v>
      </c>
      <c r="V755">
        <v>0.23649999999999999</v>
      </c>
      <c r="W755">
        <v>0.91673000000000004</v>
      </c>
      <c r="X755">
        <v>4.938E-2</v>
      </c>
      <c r="Y755">
        <v>7.1599999999999997E-3</v>
      </c>
      <c r="Z755">
        <v>0.21973000000000001</v>
      </c>
      <c r="AA755">
        <v>3.1E-4</v>
      </c>
      <c r="AB755" s="1">
        <v>4.0000000000000003E-5</v>
      </c>
      <c r="AC755">
        <v>2.1951399999999999</v>
      </c>
      <c r="AD755">
        <v>1.9970000000000002E-2</v>
      </c>
      <c r="AE755">
        <v>0.21879000000000001</v>
      </c>
      <c r="AF755">
        <v>0.12978999999999999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320</v>
      </c>
      <c r="AR755">
        <v>1</v>
      </c>
      <c r="AS755">
        <v>1</v>
      </c>
      <c r="AT755">
        <v>10</v>
      </c>
    </row>
    <row r="756" spans="1:46" x14ac:dyDescent="0.25">
      <c r="A756" t="s">
        <v>34</v>
      </c>
      <c r="B756">
        <v>2</v>
      </c>
      <c r="C756">
        <v>1</v>
      </c>
      <c r="D756">
        <v>3</v>
      </c>
      <c r="E756">
        <v>3</v>
      </c>
      <c r="F756">
        <v>2</v>
      </c>
      <c r="G756">
        <v>107</v>
      </c>
      <c r="H756" cm="1">
        <f t="array" ref="H756">_xlfn.SWITCH(B756,1,0.6,2,0.4)*_xlfn.SWITCH(C756,1,0.185,2,0.63,3,0.185)*_xlfn.SWITCH(D756,1,0.185,2,0.63,3,0.185)*_xlfn.SWITCH(E756,1,0.25,2,0.25,3,0.5)*_xlfn.SWITCH(F756,1,0.185,2,0.63,3,0.185)</f>
        <v>4.3123499999999995E-3</v>
      </c>
      <c r="I756">
        <v>4.1074602717967998E-3</v>
      </c>
      <c r="J756">
        <v>5</v>
      </c>
      <c r="K756">
        <v>0.1</v>
      </c>
      <c r="L756">
        <v>5.4531596200000001</v>
      </c>
      <c r="M756">
        <v>0.16462631999999999</v>
      </c>
      <c r="N756">
        <v>-0.14678779</v>
      </c>
      <c r="O756">
        <v>-1.76362379</v>
      </c>
      <c r="P756">
        <v>-5.9998300000000003E-3</v>
      </c>
      <c r="Q756">
        <v>8.8771E-4</v>
      </c>
      <c r="R756">
        <v>10.05357472</v>
      </c>
      <c r="S756">
        <v>0.13144338</v>
      </c>
      <c r="T756">
        <v>0.69458083000000004</v>
      </c>
      <c r="U756">
        <v>-1.02812645</v>
      </c>
      <c r="V756">
        <v>0.22509999999999999</v>
      </c>
      <c r="W756">
        <v>0.82896000000000003</v>
      </c>
      <c r="X756">
        <v>4.6949999999999999E-2</v>
      </c>
      <c r="Y756">
        <v>6.8100000000000001E-3</v>
      </c>
      <c r="Z756">
        <v>0.19808000000000001</v>
      </c>
      <c r="AA756">
        <v>2.9999999999999997E-4</v>
      </c>
      <c r="AB756" s="1">
        <v>4.0000000000000003E-5</v>
      </c>
      <c r="AC756">
        <v>2.0764399999999998</v>
      </c>
      <c r="AD756">
        <v>2.044E-2</v>
      </c>
      <c r="AE756">
        <v>0.20241000000000001</v>
      </c>
      <c r="AF756">
        <v>0.12332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320</v>
      </c>
      <c r="AR756">
        <v>1</v>
      </c>
      <c r="AS756">
        <v>1</v>
      </c>
      <c r="AT756">
        <v>10</v>
      </c>
    </row>
    <row r="757" spans="1:46" x14ac:dyDescent="0.25">
      <c r="A757" t="s">
        <v>34</v>
      </c>
      <c r="B757">
        <v>2</v>
      </c>
      <c r="C757">
        <v>1</v>
      </c>
      <c r="D757">
        <v>3</v>
      </c>
      <c r="E757">
        <v>3</v>
      </c>
      <c r="F757">
        <v>3</v>
      </c>
      <c r="G757">
        <v>108</v>
      </c>
      <c r="H757" cm="1">
        <f t="array" ref="H757">_xlfn.SWITCH(B757,1,0.6,2,0.4)*_xlfn.SWITCH(C757,1,0.185,2,0.63,3,0.185)*_xlfn.SWITCH(D757,1,0.185,2,0.63,3,0.185)*_xlfn.SWITCH(E757,1,0.25,2,0.25,3,0.5)*_xlfn.SWITCH(F757,1,0.185,2,0.63,3,0.185)</f>
        <v>1.266325E-3</v>
      </c>
      <c r="I757">
        <v>1.8223302348812E-3</v>
      </c>
      <c r="J757">
        <v>5</v>
      </c>
      <c r="K757">
        <v>0.1</v>
      </c>
      <c r="L757">
        <v>4.1985766900000003</v>
      </c>
      <c r="M757">
        <v>0.27548793999999999</v>
      </c>
      <c r="N757">
        <v>-0.13113474</v>
      </c>
      <c r="O757">
        <v>-1.60559586</v>
      </c>
      <c r="P757">
        <v>-4.7802499999999998E-3</v>
      </c>
      <c r="Q757">
        <v>5.7242999999999997E-4</v>
      </c>
      <c r="R757">
        <v>8.7800680900000003</v>
      </c>
      <c r="S757">
        <v>0.15212993999999999</v>
      </c>
      <c r="T757">
        <v>0.73754575</v>
      </c>
      <c r="U757">
        <v>-0.81333721999999997</v>
      </c>
      <c r="V757">
        <v>0.2097</v>
      </c>
      <c r="W757">
        <v>0.72352000000000005</v>
      </c>
      <c r="X757">
        <v>4.3909999999999998E-2</v>
      </c>
      <c r="Y757">
        <v>6.3499999999999997E-3</v>
      </c>
      <c r="Z757">
        <v>0.17204</v>
      </c>
      <c r="AA757">
        <v>2.7999999999999998E-4</v>
      </c>
      <c r="AB757" s="1">
        <v>4.0000000000000003E-5</v>
      </c>
      <c r="AC757">
        <v>1.85084</v>
      </c>
      <c r="AD757">
        <v>2.1700000000000001E-2</v>
      </c>
      <c r="AE757">
        <v>0.18042</v>
      </c>
      <c r="AF757">
        <v>0.11487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320</v>
      </c>
      <c r="AR757">
        <v>1</v>
      </c>
      <c r="AS757">
        <v>1</v>
      </c>
      <c r="AT757">
        <v>10</v>
      </c>
    </row>
    <row r="758" spans="1:46" x14ac:dyDescent="0.25">
      <c r="A758" t="s">
        <v>34</v>
      </c>
      <c r="B758">
        <v>2</v>
      </c>
      <c r="C758">
        <v>2</v>
      </c>
      <c r="D758">
        <v>1</v>
      </c>
      <c r="E758">
        <v>1</v>
      </c>
      <c r="F758">
        <v>1</v>
      </c>
      <c r="G758">
        <v>109</v>
      </c>
      <c r="H758" cm="1">
        <f t="array" ref="H758">_xlfn.SWITCH(B758,1,0.6,2,0.4)*_xlfn.SWITCH(C758,1,0.185,2,0.63,3,0.185)*_xlfn.SWITCH(D758,1,0.185,2,0.63,3,0.185)*_xlfn.SWITCH(E758,1,0.25,2,0.25,3,0.5)*_xlfn.SWITCH(F758,1,0.185,2,0.63,3,0.185)</f>
        <v>2.1561750000000002E-3</v>
      </c>
      <c r="I758">
        <v>1.2636264970048001E-3</v>
      </c>
      <c r="J758">
        <v>5</v>
      </c>
      <c r="K758">
        <v>0.1</v>
      </c>
      <c r="L758">
        <v>8.7220136700000008</v>
      </c>
      <c r="M758">
        <v>4.2393559999999997E-2</v>
      </c>
      <c r="N758">
        <v>-0.17078118</v>
      </c>
      <c r="O758">
        <v>-1.9590718199999999</v>
      </c>
      <c r="P758">
        <v>-7.5664E-3</v>
      </c>
      <c r="Q758">
        <v>1.1429299999999999E-3</v>
      </c>
      <c r="R758">
        <v>12.828229009999999</v>
      </c>
      <c r="S758">
        <v>9.0955069999999999E-2</v>
      </c>
      <c r="T758">
        <v>-0.22182560000000001</v>
      </c>
      <c r="U758">
        <v>-0.43283779</v>
      </c>
      <c r="V758">
        <v>0.2278</v>
      </c>
      <c r="W758">
        <v>0.93122000000000005</v>
      </c>
      <c r="X758">
        <v>4.7070000000000001E-2</v>
      </c>
      <c r="Y758">
        <v>6.8900000000000003E-3</v>
      </c>
      <c r="Z758">
        <v>0.22314999999999999</v>
      </c>
      <c r="AA758">
        <v>2.9999999999999997E-4</v>
      </c>
      <c r="AB758" s="1">
        <v>4.0000000000000003E-5</v>
      </c>
      <c r="AC758">
        <v>2.3608899999999999</v>
      </c>
      <c r="AD758">
        <v>1.686E-2</v>
      </c>
      <c r="AE758">
        <v>0.22045999999999999</v>
      </c>
      <c r="AF758">
        <v>0.12489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320</v>
      </c>
      <c r="AR758">
        <v>1</v>
      </c>
      <c r="AS758">
        <v>1</v>
      </c>
      <c r="AT758">
        <v>10</v>
      </c>
    </row>
    <row r="759" spans="1:46" x14ac:dyDescent="0.25">
      <c r="A759" t="s">
        <v>34</v>
      </c>
      <c r="B759">
        <v>2</v>
      </c>
      <c r="C759">
        <v>2</v>
      </c>
      <c r="D759">
        <v>1</v>
      </c>
      <c r="E759">
        <v>1</v>
      </c>
      <c r="F759">
        <v>2</v>
      </c>
      <c r="G759">
        <v>110</v>
      </c>
      <c r="H759" cm="1">
        <f t="array" ref="H759">_xlfn.SWITCH(B759,1,0.6,2,0.4)*_xlfn.SWITCH(C759,1,0.185,2,0.63,3,0.185)*_xlfn.SWITCH(D759,1,0.185,2,0.63,3,0.185)*_xlfn.SWITCH(E759,1,0.25,2,0.25,3,0.5)*_xlfn.SWITCH(F759,1,0.185,2,0.63,3,0.185)</f>
        <v>7.34265E-3</v>
      </c>
      <c r="I759">
        <v>5.8612204844604001E-3</v>
      </c>
      <c r="J759">
        <v>5</v>
      </c>
      <c r="K759">
        <v>0.1</v>
      </c>
      <c r="L759">
        <v>7.7765610199999999</v>
      </c>
      <c r="M759">
        <v>0.10931536</v>
      </c>
      <c r="N759">
        <v>-0.16135575999999999</v>
      </c>
      <c r="O759">
        <v>-1.8064860599999999</v>
      </c>
      <c r="P759">
        <v>-6.8757599999999999E-3</v>
      </c>
      <c r="Q759">
        <v>9.0967999999999995E-4</v>
      </c>
      <c r="R759">
        <v>11.80114457</v>
      </c>
      <c r="S759">
        <v>0.10180089</v>
      </c>
      <c r="T759">
        <v>-0.18547596</v>
      </c>
      <c r="U759">
        <v>-0.25024320999999999</v>
      </c>
      <c r="V759">
        <v>0.21679999999999999</v>
      </c>
      <c r="W759">
        <v>0.84101000000000004</v>
      </c>
      <c r="X759">
        <v>4.4850000000000001E-2</v>
      </c>
      <c r="Y759">
        <v>6.5599999999999999E-3</v>
      </c>
      <c r="Z759">
        <v>0.20121</v>
      </c>
      <c r="AA759">
        <v>2.7999999999999998E-4</v>
      </c>
      <c r="AB759" s="1">
        <v>4.0000000000000003E-5</v>
      </c>
      <c r="AC759">
        <v>2.2249699999999999</v>
      </c>
      <c r="AD759">
        <v>1.7739999999999999E-2</v>
      </c>
      <c r="AE759">
        <v>0.20322000000000001</v>
      </c>
      <c r="AF759">
        <v>0.1187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320</v>
      </c>
      <c r="AR759">
        <v>1</v>
      </c>
      <c r="AS759">
        <v>1</v>
      </c>
      <c r="AT759">
        <v>10</v>
      </c>
    </row>
    <row r="760" spans="1:46" x14ac:dyDescent="0.25">
      <c r="A760" t="s">
        <v>34</v>
      </c>
      <c r="B760">
        <v>2</v>
      </c>
      <c r="C760">
        <v>2</v>
      </c>
      <c r="D760">
        <v>1</v>
      </c>
      <c r="E760">
        <v>1</v>
      </c>
      <c r="F760">
        <v>3</v>
      </c>
      <c r="G760">
        <v>111</v>
      </c>
      <c r="H760" cm="1">
        <f t="array" ref="H760">_xlfn.SWITCH(B760,1,0.6,2,0.4)*_xlfn.SWITCH(C760,1,0.185,2,0.63,3,0.185)*_xlfn.SWITCH(D760,1,0.185,2,0.63,3,0.185)*_xlfn.SWITCH(E760,1,0.25,2,0.25,3,0.5)*_xlfn.SWITCH(F760,1,0.185,2,0.63,3,0.185)</f>
        <v>2.1561750000000002E-3</v>
      </c>
      <c r="I760">
        <v>1.9884347320028002E-3</v>
      </c>
      <c r="J760">
        <v>5</v>
      </c>
      <c r="K760">
        <v>0.1</v>
      </c>
      <c r="L760">
        <v>6.4776274999999996</v>
      </c>
      <c r="M760">
        <v>0.24209211999999999</v>
      </c>
      <c r="N760">
        <v>-0.14693774000000001</v>
      </c>
      <c r="O760">
        <v>-1.6574346799999999</v>
      </c>
      <c r="P760">
        <v>-5.0841100000000002E-3</v>
      </c>
      <c r="Q760">
        <v>4.6446999999999998E-4</v>
      </c>
      <c r="R760">
        <v>9.6481546399999996</v>
      </c>
      <c r="S760">
        <v>0.13830613999999999</v>
      </c>
      <c r="T760">
        <v>-0.13910544999999999</v>
      </c>
      <c r="U760">
        <v>0.13942492000000001</v>
      </c>
      <c r="V760">
        <v>0.20749999999999999</v>
      </c>
      <c r="W760">
        <v>0.75100999999999996</v>
      </c>
      <c r="X760">
        <v>4.335E-2</v>
      </c>
      <c r="Y760">
        <v>6.28E-3</v>
      </c>
      <c r="Z760">
        <v>0.17926</v>
      </c>
      <c r="AA760">
        <v>2.7E-4</v>
      </c>
      <c r="AB760" s="1">
        <v>4.0000000000000003E-5</v>
      </c>
      <c r="AC760">
        <v>1.9591400000000001</v>
      </c>
      <c r="AD760">
        <v>2.035E-2</v>
      </c>
      <c r="AE760">
        <v>0.18426999999999999</v>
      </c>
      <c r="AF760">
        <v>0.11369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  <c r="AR760">
        <v>1</v>
      </c>
      <c r="AS760">
        <v>1</v>
      </c>
      <c r="AT760">
        <v>10</v>
      </c>
    </row>
    <row r="761" spans="1:46" x14ac:dyDescent="0.25">
      <c r="A761" t="s">
        <v>34</v>
      </c>
      <c r="B761">
        <v>2</v>
      </c>
      <c r="C761">
        <v>2</v>
      </c>
      <c r="D761">
        <v>1</v>
      </c>
      <c r="E761">
        <v>2</v>
      </c>
      <c r="F761">
        <v>1</v>
      </c>
      <c r="G761">
        <v>112</v>
      </c>
      <c r="H761" cm="1">
        <f t="array" ref="H761">_xlfn.SWITCH(B761,1,0.6,2,0.4)*_xlfn.SWITCH(C761,1,0.185,2,0.63,3,0.185)*_xlfn.SWITCH(D761,1,0.185,2,0.63,3,0.185)*_xlfn.SWITCH(E761,1,0.25,2,0.25,3,0.5)*_xlfn.SWITCH(F761,1,0.185,2,0.63,3,0.185)</f>
        <v>2.1561750000000002E-3</v>
      </c>
      <c r="I761">
        <v>1.6555936208520001E-3</v>
      </c>
      <c r="J761">
        <v>5</v>
      </c>
      <c r="K761">
        <v>0.1</v>
      </c>
      <c r="L761">
        <v>8.8936176699999994</v>
      </c>
      <c r="M761">
        <v>4.264511E-2</v>
      </c>
      <c r="N761">
        <v>-0.17080513999999999</v>
      </c>
      <c r="O761">
        <v>-2.0048903400000002</v>
      </c>
      <c r="P761">
        <v>-7.60205E-3</v>
      </c>
      <c r="Q761">
        <v>1.1423799999999999E-3</v>
      </c>
      <c r="R761">
        <v>13.200389299999999</v>
      </c>
      <c r="S761">
        <v>8.8691400000000004E-2</v>
      </c>
      <c r="T761">
        <v>2.7244520000000001E-2</v>
      </c>
      <c r="U761">
        <v>-0.61608934000000004</v>
      </c>
      <c r="V761">
        <v>0.22800000000000001</v>
      </c>
      <c r="W761">
        <v>0.95743999999999996</v>
      </c>
      <c r="X761">
        <v>4.7120000000000002E-2</v>
      </c>
      <c r="Y761">
        <v>6.8900000000000003E-3</v>
      </c>
      <c r="Z761">
        <v>0.22964999999999999</v>
      </c>
      <c r="AA761">
        <v>2.9999999999999997E-4</v>
      </c>
      <c r="AB761" s="1">
        <v>4.0000000000000003E-5</v>
      </c>
      <c r="AC761">
        <v>2.4025099999999999</v>
      </c>
      <c r="AD761">
        <v>1.651E-2</v>
      </c>
      <c r="AE761">
        <v>0.22392000000000001</v>
      </c>
      <c r="AF761">
        <v>0.12515000000000001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320</v>
      </c>
      <c r="AR761">
        <v>1</v>
      </c>
      <c r="AS761">
        <v>1</v>
      </c>
      <c r="AT761">
        <v>10</v>
      </c>
    </row>
    <row r="762" spans="1:46" x14ac:dyDescent="0.25">
      <c r="A762" t="s">
        <v>34</v>
      </c>
      <c r="B762">
        <v>2</v>
      </c>
      <c r="C762">
        <v>2</v>
      </c>
      <c r="D762">
        <v>1</v>
      </c>
      <c r="E762">
        <v>2</v>
      </c>
      <c r="F762">
        <v>2</v>
      </c>
      <c r="G762">
        <v>113</v>
      </c>
      <c r="H762" cm="1">
        <f t="array" ref="H762">_xlfn.SWITCH(B762,1,0.6,2,0.4)*_xlfn.SWITCH(C762,1,0.185,2,0.63,3,0.185)*_xlfn.SWITCH(D762,1,0.185,2,0.63,3,0.185)*_xlfn.SWITCH(E762,1,0.25,2,0.25,3,0.5)*_xlfn.SWITCH(F762,1,0.185,2,0.63,3,0.185)</f>
        <v>7.34265E-3</v>
      </c>
      <c r="I762">
        <v>7.2109297329187999E-3</v>
      </c>
      <c r="J762">
        <v>5</v>
      </c>
      <c r="K762">
        <v>0.1</v>
      </c>
      <c r="L762">
        <v>7.94024749</v>
      </c>
      <c r="M762">
        <v>0.10955154</v>
      </c>
      <c r="N762">
        <v>-0.16138284999999999</v>
      </c>
      <c r="O762">
        <v>-1.8504033200000001</v>
      </c>
      <c r="P762">
        <v>-6.91167E-3</v>
      </c>
      <c r="Q762">
        <v>9.0912999999999996E-4</v>
      </c>
      <c r="R762">
        <v>12.178519209999999</v>
      </c>
      <c r="S762">
        <v>9.9141129999999994E-2</v>
      </c>
      <c r="T762">
        <v>6.2353020000000002E-2</v>
      </c>
      <c r="U762">
        <v>-0.43398713999999999</v>
      </c>
      <c r="V762">
        <v>0.217</v>
      </c>
      <c r="W762">
        <v>0.86553000000000002</v>
      </c>
      <c r="X762">
        <v>4.4920000000000002E-2</v>
      </c>
      <c r="Y762">
        <v>6.5599999999999999E-3</v>
      </c>
      <c r="Z762">
        <v>0.20735000000000001</v>
      </c>
      <c r="AA762">
        <v>2.7999999999999998E-4</v>
      </c>
      <c r="AB762" s="1">
        <v>4.0000000000000003E-5</v>
      </c>
      <c r="AC762">
        <v>2.2691599999999998</v>
      </c>
      <c r="AD762">
        <v>1.7350000000000001E-2</v>
      </c>
      <c r="AE762">
        <v>0.20660999999999999</v>
      </c>
      <c r="AF762">
        <v>0.11892999999999999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320</v>
      </c>
      <c r="AR762">
        <v>1</v>
      </c>
      <c r="AS762">
        <v>1</v>
      </c>
      <c r="AT762">
        <v>10</v>
      </c>
    </row>
    <row r="763" spans="1:46" x14ac:dyDescent="0.25">
      <c r="A763" t="s">
        <v>34</v>
      </c>
      <c r="B763">
        <v>2</v>
      </c>
      <c r="C763">
        <v>2</v>
      </c>
      <c r="D763">
        <v>1</v>
      </c>
      <c r="E763">
        <v>2</v>
      </c>
      <c r="F763">
        <v>3</v>
      </c>
      <c r="G763">
        <v>114</v>
      </c>
      <c r="H763" cm="1">
        <f t="array" ref="H763">_xlfn.SWITCH(B763,1,0.6,2,0.4)*_xlfn.SWITCH(C763,1,0.185,2,0.63,3,0.185)*_xlfn.SWITCH(D763,1,0.185,2,0.63,3,0.185)*_xlfn.SWITCH(E763,1,0.25,2,0.25,3,0.5)*_xlfn.SWITCH(F763,1,0.185,2,0.63,3,0.185)</f>
        <v>2.1561750000000002E-3</v>
      </c>
      <c r="I763">
        <v>2.238533239434E-3</v>
      </c>
      <c r="J763">
        <v>5</v>
      </c>
      <c r="K763">
        <v>0.1</v>
      </c>
      <c r="L763">
        <v>6.6271770200000004</v>
      </c>
      <c r="M763">
        <v>0.24235578999999999</v>
      </c>
      <c r="N763">
        <v>-0.14698544999999999</v>
      </c>
      <c r="O763">
        <v>-1.6978532399999999</v>
      </c>
      <c r="P763">
        <v>-5.1191400000000003E-3</v>
      </c>
      <c r="Q763">
        <v>4.6367000000000001E-4</v>
      </c>
      <c r="R763">
        <v>9.99659136</v>
      </c>
      <c r="S763">
        <v>0.13479472000000001</v>
      </c>
      <c r="T763">
        <v>0.10574486</v>
      </c>
      <c r="U763">
        <v>-4.4549320000000003E-2</v>
      </c>
      <c r="V763">
        <v>0.20760000000000001</v>
      </c>
      <c r="W763">
        <v>0.77168999999999999</v>
      </c>
      <c r="X763">
        <v>4.3389999999999998E-2</v>
      </c>
      <c r="Y763">
        <v>6.2899999999999996E-3</v>
      </c>
      <c r="Z763">
        <v>0.18454000000000001</v>
      </c>
      <c r="AA763">
        <v>2.7E-4</v>
      </c>
      <c r="AB763" s="1">
        <v>4.0000000000000003E-5</v>
      </c>
      <c r="AC763">
        <v>2.00278</v>
      </c>
      <c r="AD763">
        <v>1.9890000000000001E-2</v>
      </c>
      <c r="AE763">
        <v>0.18719</v>
      </c>
      <c r="AF763">
        <v>0.11383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320</v>
      </c>
      <c r="AR763">
        <v>1</v>
      </c>
      <c r="AS763">
        <v>1</v>
      </c>
      <c r="AT763">
        <v>10</v>
      </c>
    </row>
    <row r="764" spans="1:46" x14ac:dyDescent="0.25">
      <c r="A764" t="s">
        <v>34</v>
      </c>
      <c r="B764">
        <v>2</v>
      </c>
      <c r="C764">
        <v>2</v>
      </c>
      <c r="D764">
        <v>1</v>
      </c>
      <c r="E764">
        <v>3</v>
      </c>
      <c r="F764">
        <v>1</v>
      </c>
      <c r="G764">
        <v>115</v>
      </c>
      <c r="H764" cm="1">
        <f t="array" ref="H764">_xlfn.SWITCH(B764,1,0.6,2,0.4)*_xlfn.SWITCH(C764,1,0.185,2,0.63,3,0.185)*_xlfn.SWITCH(D764,1,0.185,2,0.63,3,0.185)*_xlfn.SWITCH(E764,1,0.25,2,0.25,3,0.5)*_xlfn.SWITCH(F764,1,0.185,2,0.63,3,0.185)</f>
        <v>4.3123500000000004E-3</v>
      </c>
      <c r="I764">
        <v>7.2711670997552009E-3</v>
      </c>
      <c r="J764">
        <v>5</v>
      </c>
      <c r="K764">
        <v>0.1</v>
      </c>
      <c r="L764">
        <v>8.2736394700000009</v>
      </c>
      <c r="M764">
        <v>4.9290609999999999E-2</v>
      </c>
      <c r="N764">
        <v>-0.16986580000000001</v>
      </c>
      <c r="O764">
        <v>-1.85361771</v>
      </c>
      <c r="P764">
        <v>-7.5598100000000001E-3</v>
      </c>
      <c r="Q764">
        <v>1.1411800000000001E-3</v>
      </c>
      <c r="R764">
        <v>11.8330857</v>
      </c>
      <c r="S764">
        <v>9.7833569999999995E-2</v>
      </c>
      <c r="T764">
        <v>0.65160680000000004</v>
      </c>
      <c r="U764">
        <v>-1.40943112</v>
      </c>
      <c r="V764">
        <v>0.2288</v>
      </c>
      <c r="W764">
        <v>0.87117999999999995</v>
      </c>
      <c r="X764">
        <v>4.7230000000000001E-2</v>
      </c>
      <c r="Y764">
        <v>6.9199999999999999E-3</v>
      </c>
      <c r="Z764">
        <v>0.20807999999999999</v>
      </c>
      <c r="AA764">
        <v>2.9999999999999997E-4</v>
      </c>
      <c r="AB764" s="1">
        <v>4.0000000000000003E-5</v>
      </c>
      <c r="AC764">
        <v>2.2481900000000001</v>
      </c>
      <c r="AD764">
        <v>1.789E-2</v>
      </c>
      <c r="AE764">
        <v>0.21276999999999999</v>
      </c>
      <c r="AF764">
        <v>0.12517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320</v>
      </c>
      <c r="AR764">
        <v>1</v>
      </c>
      <c r="AS764">
        <v>1</v>
      </c>
      <c r="AT764">
        <v>10</v>
      </c>
    </row>
    <row r="765" spans="1:46" x14ac:dyDescent="0.25">
      <c r="A765" t="s">
        <v>34</v>
      </c>
      <c r="B765">
        <v>2</v>
      </c>
      <c r="C765">
        <v>2</v>
      </c>
      <c r="D765">
        <v>1</v>
      </c>
      <c r="E765">
        <v>3</v>
      </c>
      <c r="F765">
        <v>2</v>
      </c>
      <c r="G765">
        <v>116</v>
      </c>
      <c r="H765" cm="1">
        <f t="array" ref="H765">_xlfn.SWITCH(B765,1,0.6,2,0.4)*_xlfn.SWITCH(C765,1,0.185,2,0.63,3,0.185)*_xlfn.SWITCH(D765,1,0.185,2,0.63,3,0.185)*_xlfn.SWITCH(E765,1,0.25,2,0.25,3,0.5)*_xlfn.SWITCH(F765,1,0.185,2,0.63,3,0.185)</f>
        <v>1.46853E-2</v>
      </c>
      <c r="I765">
        <v>2.4579950778789203E-2</v>
      </c>
      <c r="J765">
        <v>5</v>
      </c>
      <c r="K765">
        <v>0.1</v>
      </c>
      <c r="L765">
        <v>7.3570654800000002</v>
      </c>
      <c r="M765">
        <v>0.116309</v>
      </c>
      <c r="N765">
        <v>-0.16042679000000001</v>
      </c>
      <c r="O765">
        <v>-1.70815436</v>
      </c>
      <c r="P765">
        <v>-6.8681000000000002E-3</v>
      </c>
      <c r="Q765">
        <v>9.0791999999999999E-4</v>
      </c>
      <c r="R765">
        <v>10.826643689999999</v>
      </c>
      <c r="S765">
        <v>0.10960513</v>
      </c>
      <c r="T765">
        <v>0.69329576999999998</v>
      </c>
      <c r="U765">
        <v>-1.22565648</v>
      </c>
      <c r="V765">
        <v>0.2177</v>
      </c>
      <c r="W765">
        <v>0.78754000000000002</v>
      </c>
      <c r="X765">
        <v>4.5010000000000001E-2</v>
      </c>
      <c r="Y765">
        <v>6.5900000000000004E-3</v>
      </c>
      <c r="Z765">
        <v>0.18759999999999999</v>
      </c>
      <c r="AA765">
        <v>2.7999999999999998E-4</v>
      </c>
      <c r="AB765" s="1">
        <v>4.0000000000000003E-5</v>
      </c>
      <c r="AC765">
        <v>2.1117699999999999</v>
      </c>
      <c r="AD765">
        <v>1.8859999999999998E-2</v>
      </c>
      <c r="AE765">
        <v>0.19611999999999999</v>
      </c>
      <c r="AF765">
        <v>0.11909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320</v>
      </c>
      <c r="AR765">
        <v>1</v>
      </c>
      <c r="AS765">
        <v>1</v>
      </c>
      <c r="AT765">
        <v>10</v>
      </c>
    </row>
    <row r="766" spans="1:46" x14ac:dyDescent="0.25">
      <c r="A766" t="s">
        <v>34</v>
      </c>
      <c r="B766">
        <v>2</v>
      </c>
      <c r="C766">
        <v>2</v>
      </c>
      <c r="D766">
        <v>1</v>
      </c>
      <c r="E766">
        <v>3</v>
      </c>
      <c r="F766">
        <v>3</v>
      </c>
      <c r="G766">
        <v>117</v>
      </c>
      <c r="H766" cm="1">
        <f t="array" ref="H766">_xlfn.SWITCH(B766,1,0.6,2,0.4)*_xlfn.SWITCH(C766,1,0.185,2,0.63,3,0.185)*_xlfn.SWITCH(D766,1,0.185,2,0.63,3,0.185)*_xlfn.SWITCH(E766,1,0.25,2,0.25,3,0.5)*_xlfn.SWITCH(F766,1,0.185,2,0.63,3,0.185)</f>
        <v>4.3123500000000004E-3</v>
      </c>
      <c r="I766">
        <v>5.3384768585552009E-3</v>
      </c>
      <c r="J766">
        <v>5</v>
      </c>
      <c r="K766">
        <v>0.1</v>
      </c>
      <c r="L766">
        <v>6.0952245100000004</v>
      </c>
      <c r="M766">
        <v>0.24892771999999999</v>
      </c>
      <c r="N766">
        <v>-0.14596323999999999</v>
      </c>
      <c r="O766">
        <v>-1.5681942</v>
      </c>
      <c r="P766">
        <v>-5.0788999999999999E-3</v>
      </c>
      <c r="Q766">
        <v>4.6337E-4</v>
      </c>
      <c r="R766">
        <v>8.7757814100000004</v>
      </c>
      <c r="S766">
        <v>0.14807018999999999</v>
      </c>
      <c r="T766">
        <v>0.74767223999999999</v>
      </c>
      <c r="U766">
        <v>-0.83555771999999995</v>
      </c>
      <c r="V766">
        <v>0.20830000000000001</v>
      </c>
      <c r="W766">
        <v>0.70543999999999996</v>
      </c>
      <c r="X766">
        <v>4.3490000000000001E-2</v>
      </c>
      <c r="Y766">
        <v>6.3099999999999996E-3</v>
      </c>
      <c r="Z766">
        <v>0.16742000000000001</v>
      </c>
      <c r="AA766">
        <v>2.7E-4</v>
      </c>
      <c r="AB766" s="1">
        <v>3.0000000000000001E-5</v>
      </c>
      <c r="AC766">
        <v>1.84578</v>
      </c>
      <c r="AD766">
        <v>2.1590000000000002E-2</v>
      </c>
      <c r="AE766">
        <v>0.17796000000000001</v>
      </c>
      <c r="AF766">
        <v>0.11403000000000001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320</v>
      </c>
      <c r="AR766">
        <v>1</v>
      </c>
      <c r="AS766">
        <v>1</v>
      </c>
      <c r="AT766">
        <v>10</v>
      </c>
    </row>
    <row r="767" spans="1:46" x14ac:dyDescent="0.25">
      <c r="A767" t="s">
        <v>34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118</v>
      </c>
      <c r="H767" cm="1">
        <f t="array" ref="H767">_xlfn.SWITCH(B767,1,0.6,2,0.4)*_xlfn.SWITCH(C767,1,0.185,2,0.63,3,0.185)*_xlfn.SWITCH(D767,1,0.185,2,0.63,3,0.185)*_xlfn.SWITCH(E767,1,0.25,2,0.25,3,0.5)*_xlfn.SWITCH(F767,1,0.185,2,0.63,3,0.185)</f>
        <v>7.34265E-3</v>
      </c>
      <c r="I767">
        <v>2.3073170553196002E-3</v>
      </c>
      <c r="J767">
        <v>5</v>
      </c>
      <c r="K767">
        <v>0.1</v>
      </c>
      <c r="L767">
        <v>8.4682598599999999</v>
      </c>
      <c r="M767">
        <v>3.7977410000000003E-2</v>
      </c>
      <c r="N767">
        <v>-0.17510682</v>
      </c>
      <c r="O767">
        <v>-1.97153935</v>
      </c>
      <c r="P767">
        <v>-7.5769799999999997E-3</v>
      </c>
      <c r="Q767">
        <v>1.1603900000000001E-3</v>
      </c>
      <c r="R767">
        <v>12.417757119999999</v>
      </c>
      <c r="S767">
        <v>9.9112450000000005E-2</v>
      </c>
      <c r="T767">
        <v>-0.21850968000000001</v>
      </c>
      <c r="U767">
        <v>-0.30649411999999998</v>
      </c>
      <c r="V767">
        <v>0.2306</v>
      </c>
      <c r="W767">
        <v>0.94454000000000005</v>
      </c>
      <c r="X767">
        <v>4.7789999999999999E-2</v>
      </c>
      <c r="Y767">
        <v>6.9699999999999996E-3</v>
      </c>
      <c r="Z767">
        <v>0.22656999999999999</v>
      </c>
      <c r="AA767">
        <v>2.9999999999999997E-4</v>
      </c>
      <c r="AB767" s="1">
        <v>4.0000000000000003E-5</v>
      </c>
      <c r="AC767">
        <v>2.3458399999999999</v>
      </c>
      <c r="AD767">
        <v>1.7469999999999999E-2</v>
      </c>
      <c r="AE767">
        <v>0.22253999999999999</v>
      </c>
      <c r="AF767">
        <v>0.12654000000000001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320</v>
      </c>
      <c r="AR767">
        <v>1</v>
      </c>
      <c r="AS767">
        <v>1</v>
      </c>
      <c r="AT767">
        <v>10</v>
      </c>
    </row>
    <row r="768" spans="1:46" x14ac:dyDescent="0.25">
      <c r="A768" t="s">
        <v>34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119</v>
      </c>
      <c r="H768" cm="1">
        <f t="array" ref="H768">_xlfn.SWITCH(B768,1,0.6,2,0.4)*_xlfn.SWITCH(C768,1,0.185,2,0.63,3,0.185)*_xlfn.SWITCH(D768,1,0.185,2,0.63,3,0.185)*_xlfn.SWITCH(E768,1,0.25,2,0.25,3,0.5)*_xlfn.SWITCH(F768,1,0.185,2,0.63,3,0.185)</f>
        <v>2.5004700000000001E-2</v>
      </c>
      <c r="I768">
        <v>1.1793531421751602E-2</v>
      </c>
      <c r="J768">
        <v>5</v>
      </c>
      <c r="K768">
        <v>0.1</v>
      </c>
      <c r="L768">
        <v>7.5662521700000003</v>
      </c>
      <c r="M768">
        <v>9.5762539999999993E-2</v>
      </c>
      <c r="N768">
        <v>-0.16602411</v>
      </c>
      <c r="O768">
        <v>-1.81928606</v>
      </c>
      <c r="P768">
        <v>-6.8768600000000003E-3</v>
      </c>
      <c r="Q768">
        <v>9.4961000000000004E-4</v>
      </c>
      <c r="R768">
        <v>11.60041683</v>
      </c>
      <c r="S768">
        <v>0.10628240999999999</v>
      </c>
      <c r="T768">
        <v>-0.19193705999999999</v>
      </c>
      <c r="U768">
        <v>-0.17191798999999999</v>
      </c>
      <c r="V768">
        <v>0.2203</v>
      </c>
      <c r="W768">
        <v>0.85629999999999995</v>
      </c>
      <c r="X768">
        <v>4.5659999999999999E-2</v>
      </c>
      <c r="Y768">
        <v>6.6600000000000001E-3</v>
      </c>
      <c r="Z768">
        <v>0.20498</v>
      </c>
      <c r="AA768">
        <v>2.9E-4</v>
      </c>
      <c r="AB768" s="1">
        <v>4.0000000000000003E-5</v>
      </c>
      <c r="AC768">
        <v>2.2317499999999999</v>
      </c>
      <c r="AD768">
        <v>1.8200000000000001E-2</v>
      </c>
      <c r="AE768">
        <v>0.20630000000000001</v>
      </c>
      <c r="AF768">
        <v>0.12068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320</v>
      </c>
      <c r="AR768">
        <v>1</v>
      </c>
      <c r="AS768">
        <v>1</v>
      </c>
      <c r="AT768">
        <v>10</v>
      </c>
    </row>
    <row r="769" spans="1:46" x14ac:dyDescent="0.25">
      <c r="A769" t="s">
        <v>34</v>
      </c>
      <c r="B769">
        <v>2</v>
      </c>
      <c r="C769">
        <v>2</v>
      </c>
      <c r="D769">
        <v>2</v>
      </c>
      <c r="E769">
        <v>1</v>
      </c>
      <c r="F769">
        <v>3</v>
      </c>
      <c r="G769">
        <v>120</v>
      </c>
      <c r="H769" cm="1">
        <f t="array" ref="H769">_xlfn.SWITCH(B769,1,0.6,2,0.4)*_xlfn.SWITCH(C769,1,0.185,2,0.63,3,0.185)*_xlfn.SWITCH(D769,1,0.185,2,0.63,3,0.185)*_xlfn.SWITCH(E769,1,0.25,2,0.25,3,0.5)*_xlfn.SWITCH(F769,1,0.185,2,0.63,3,0.185)</f>
        <v>7.34265E-3</v>
      </c>
      <c r="I769">
        <v>4.7627767289468003E-3</v>
      </c>
      <c r="J769">
        <v>5</v>
      </c>
      <c r="K769">
        <v>0.1</v>
      </c>
      <c r="L769">
        <v>6.2810994999999998</v>
      </c>
      <c r="M769">
        <v>0.21959535999999999</v>
      </c>
      <c r="N769">
        <v>-0.15120102999999999</v>
      </c>
      <c r="O769">
        <v>-1.66576609</v>
      </c>
      <c r="P769">
        <v>-5.1449399999999998E-3</v>
      </c>
      <c r="Q769">
        <v>5.3434999999999995E-4</v>
      </c>
      <c r="R769">
        <v>9.7805049799999999</v>
      </c>
      <c r="S769">
        <v>0.13545831</v>
      </c>
      <c r="T769">
        <v>-0.14836582000000001</v>
      </c>
      <c r="U769">
        <v>0.14127639</v>
      </c>
      <c r="V769">
        <v>0.20960000000000001</v>
      </c>
      <c r="W769">
        <v>0.76085000000000003</v>
      </c>
      <c r="X769">
        <v>4.3749999999999997E-2</v>
      </c>
      <c r="Y769">
        <v>6.3499999999999997E-3</v>
      </c>
      <c r="Z769">
        <v>0.18164</v>
      </c>
      <c r="AA769">
        <v>2.7999999999999998E-4</v>
      </c>
      <c r="AB769" s="1">
        <v>4.0000000000000003E-5</v>
      </c>
      <c r="AC769">
        <v>1.98891</v>
      </c>
      <c r="AD769">
        <v>2.0289999999999999E-2</v>
      </c>
      <c r="AE769">
        <v>0.18670999999999999</v>
      </c>
      <c r="AF769">
        <v>0.11482000000000001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320</v>
      </c>
      <c r="AR769">
        <v>1</v>
      </c>
      <c r="AS769">
        <v>1</v>
      </c>
      <c r="AT769">
        <v>10</v>
      </c>
    </row>
    <row r="770" spans="1:46" x14ac:dyDescent="0.25">
      <c r="A770" t="s">
        <v>34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121</v>
      </c>
      <c r="H770" cm="1">
        <f t="array" ref="H770">_xlfn.SWITCH(B770,1,0.6,2,0.4)*_xlfn.SWITCH(C770,1,0.185,2,0.63,3,0.185)*_xlfn.SWITCH(D770,1,0.185,2,0.63,3,0.185)*_xlfn.SWITCH(E770,1,0.25,2,0.25,3,0.5)*_xlfn.SWITCH(F770,1,0.185,2,0.63,3,0.185)</f>
        <v>7.34265E-3</v>
      </c>
      <c r="I770">
        <v>3.1696471876903999E-3</v>
      </c>
      <c r="J770">
        <v>5</v>
      </c>
      <c r="K770">
        <v>0.1</v>
      </c>
      <c r="L770">
        <v>8.6371991500000007</v>
      </c>
      <c r="M770">
        <v>3.8321769999999998E-2</v>
      </c>
      <c r="N770">
        <v>-0.17513144</v>
      </c>
      <c r="O770">
        <v>-2.0167821500000001</v>
      </c>
      <c r="P770">
        <v>-7.6119500000000001E-3</v>
      </c>
      <c r="Q770">
        <v>1.1597000000000001E-3</v>
      </c>
      <c r="R770">
        <v>12.77580766</v>
      </c>
      <c r="S770">
        <v>9.6770930000000005E-2</v>
      </c>
      <c r="T770">
        <v>2.986757E-2</v>
      </c>
      <c r="U770">
        <v>-0.48959860999999999</v>
      </c>
      <c r="V770">
        <v>0.2306</v>
      </c>
      <c r="W770">
        <v>0.96992</v>
      </c>
      <c r="X770">
        <v>4.7820000000000001E-2</v>
      </c>
      <c r="Y770">
        <v>6.9699999999999996E-3</v>
      </c>
      <c r="Z770">
        <v>0.23286999999999999</v>
      </c>
      <c r="AA770">
        <v>2.9999999999999997E-4</v>
      </c>
      <c r="AB770" s="1">
        <v>4.0000000000000003E-5</v>
      </c>
      <c r="AC770">
        <v>2.3858199999999998</v>
      </c>
      <c r="AD770">
        <v>1.7100000000000001E-2</v>
      </c>
      <c r="AE770">
        <v>0.22581999999999999</v>
      </c>
      <c r="AF770">
        <v>0.12675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320</v>
      </c>
      <c r="AR770">
        <v>1</v>
      </c>
      <c r="AS770">
        <v>1</v>
      </c>
      <c r="AT770">
        <v>10</v>
      </c>
    </row>
    <row r="771" spans="1:46" x14ac:dyDescent="0.25">
      <c r="A771" t="s">
        <v>34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122</v>
      </c>
      <c r="H771" cm="1">
        <f t="array" ref="H771">_xlfn.SWITCH(B771,1,0.6,2,0.4)*_xlfn.SWITCH(C771,1,0.185,2,0.63,3,0.185)*_xlfn.SWITCH(D771,1,0.185,2,0.63,3,0.185)*_xlfn.SWITCH(E771,1,0.25,2,0.25,3,0.5)*_xlfn.SWITCH(F771,1,0.185,2,0.63,3,0.185)</f>
        <v>2.5004700000000001E-2</v>
      </c>
      <c r="I771">
        <v>1.5276165290867999E-2</v>
      </c>
      <c r="J771">
        <v>5</v>
      </c>
      <c r="K771">
        <v>0.1</v>
      </c>
      <c r="L771">
        <v>7.7284869399999998</v>
      </c>
      <c r="M771">
        <v>9.6046279999999998E-2</v>
      </c>
      <c r="N771">
        <v>-0.16605279000000001</v>
      </c>
      <c r="O771">
        <v>-1.86287845</v>
      </c>
      <c r="P771">
        <v>-6.9124E-3</v>
      </c>
      <c r="Q771">
        <v>9.4897999999999998E-4</v>
      </c>
      <c r="R771">
        <v>11.967644099999999</v>
      </c>
      <c r="S771">
        <v>0.10360203</v>
      </c>
      <c r="T771">
        <v>5.5491159999999998E-2</v>
      </c>
      <c r="U771">
        <v>-0.35556209999999999</v>
      </c>
      <c r="V771">
        <v>0.22040000000000001</v>
      </c>
      <c r="W771">
        <v>0.88036000000000003</v>
      </c>
      <c r="X771">
        <v>4.5699999999999998E-2</v>
      </c>
      <c r="Y771">
        <v>6.6699999999999997E-3</v>
      </c>
      <c r="Z771">
        <v>0.21101</v>
      </c>
      <c r="AA771">
        <v>2.9E-4</v>
      </c>
      <c r="AB771" s="1">
        <v>4.0000000000000003E-5</v>
      </c>
      <c r="AC771">
        <v>2.2745700000000002</v>
      </c>
      <c r="AD771">
        <v>1.78E-2</v>
      </c>
      <c r="AE771">
        <v>0.20956</v>
      </c>
      <c r="AF771">
        <v>0.12087000000000001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320</v>
      </c>
      <c r="AR771">
        <v>1</v>
      </c>
      <c r="AS771">
        <v>1</v>
      </c>
      <c r="AT771">
        <v>10</v>
      </c>
    </row>
    <row r="772" spans="1:46" x14ac:dyDescent="0.25">
      <c r="A772" t="s">
        <v>34</v>
      </c>
      <c r="B772">
        <v>2</v>
      </c>
      <c r="C772">
        <v>2</v>
      </c>
      <c r="D772">
        <v>2</v>
      </c>
      <c r="E772">
        <v>2</v>
      </c>
      <c r="F772">
        <v>3</v>
      </c>
      <c r="G772">
        <v>123</v>
      </c>
      <c r="H772" cm="1">
        <f t="array" ref="H772">_xlfn.SWITCH(B772,1,0.6,2,0.4)*_xlfn.SWITCH(C772,1,0.185,2,0.63,3,0.185)*_xlfn.SWITCH(D772,1,0.185,2,0.63,3,0.185)*_xlfn.SWITCH(E772,1,0.25,2,0.25,3,0.5)*_xlfn.SWITCH(F772,1,0.185,2,0.63,3,0.185)</f>
        <v>7.34265E-3</v>
      </c>
      <c r="I772">
        <v>5.6879742654376009E-3</v>
      </c>
      <c r="J772">
        <v>5</v>
      </c>
      <c r="K772">
        <v>0.1</v>
      </c>
      <c r="L772">
        <v>6.4310791800000002</v>
      </c>
      <c r="M772">
        <v>0.21988789</v>
      </c>
      <c r="N772">
        <v>-0.15124377</v>
      </c>
      <c r="O772">
        <v>-1.7063468500000001</v>
      </c>
      <c r="P772">
        <v>-5.1799999999999997E-3</v>
      </c>
      <c r="Q772">
        <v>5.3357999999999997E-4</v>
      </c>
      <c r="R772">
        <v>10.129892419999999</v>
      </c>
      <c r="S772">
        <v>0.13202771999999999</v>
      </c>
      <c r="T772">
        <v>9.6658389999999997E-2</v>
      </c>
      <c r="U772">
        <v>-4.2767359999999997E-2</v>
      </c>
      <c r="V772">
        <v>0.2097</v>
      </c>
      <c r="W772">
        <v>0.78164999999999996</v>
      </c>
      <c r="X772">
        <v>4.3779999999999999E-2</v>
      </c>
      <c r="Y772">
        <v>6.3499999999999997E-3</v>
      </c>
      <c r="Z772">
        <v>0.18694</v>
      </c>
      <c r="AA772">
        <v>2.7999999999999998E-4</v>
      </c>
      <c r="AB772" s="1">
        <v>4.0000000000000003E-5</v>
      </c>
      <c r="AC772">
        <v>2.0321899999999999</v>
      </c>
      <c r="AD772">
        <v>1.983E-2</v>
      </c>
      <c r="AE772">
        <v>0.18962000000000001</v>
      </c>
      <c r="AF772">
        <v>0.11493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320</v>
      </c>
      <c r="AR772">
        <v>1</v>
      </c>
      <c r="AS772">
        <v>1</v>
      </c>
      <c r="AT772">
        <v>10</v>
      </c>
    </row>
    <row r="773" spans="1:46" x14ac:dyDescent="0.25">
      <c r="A773" t="s">
        <v>34</v>
      </c>
      <c r="B773">
        <v>2</v>
      </c>
      <c r="C773">
        <v>2</v>
      </c>
      <c r="D773">
        <v>2</v>
      </c>
      <c r="E773">
        <v>3</v>
      </c>
      <c r="F773">
        <v>1</v>
      </c>
      <c r="G773">
        <v>124</v>
      </c>
      <c r="H773" cm="1">
        <f t="array" ref="H773">_xlfn.SWITCH(B773,1,0.6,2,0.4)*_xlfn.SWITCH(C773,1,0.185,2,0.63,3,0.185)*_xlfn.SWITCH(D773,1,0.185,2,0.63,3,0.185)*_xlfn.SWITCH(E773,1,0.25,2,0.25,3,0.5)*_xlfn.SWITCH(F773,1,0.185,2,0.63,3,0.185)</f>
        <v>1.46853E-2</v>
      </c>
      <c r="I773">
        <v>1.6958354909005598E-2</v>
      </c>
      <c r="J773">
        <v>5</v>
      </c>
      <c r="K773">
        <v>0.1</v>
      </c>
      <c r="L773">
        <v>8.02233777</v>
      </c>
      <c r="M773">
        <v>4.4633920000000001E-2</v>
      </c>
      <c r="N773">
        <v>-0.17418464</v>
      </c>
      <c r="O773">
        <v>-1.86649764</v>
      </c>
      <c r="P773">
        <v>-7.57269E-3</v>
      </c>
      <c r="Q773">
        <v>1.15908E-3</v>
      </c>
      <c r="R773">
        <v>11.454218450000001</v>
      </c>
      <c r="S773">
        <v>0.10617706</v>
      </c>
      <c r="T773">
        <v>0.65582434999999994</v>
      </c>
      <c r="U773">
        <v>-1.2835648099999999</v>
      </c>
      <c r="V773">
        <v>0.2316</v>
      </c>
      <c r="W773">
        <v>0.88444</v>
      </c>
      <c r="X773">
        <v>4.7940000000000003E-2</v>
      </c>
      <c r="Y773">
        <v>7.0000000000000001E-3</v>
      </c>
      <c r="Z773">
        <v>0.21148</v>
      </c>
      <c r="AA773">
        <v>2.9999999999999997E-4</v>
      </c>
      <c r="AB773" s="1">
        <v>4.0000000000000003E-5</v>
      </c>
      <c r="AC773">
        <v>2.2326000000000001</v>
      </c>
      <c r="AD773">
        <v>1.8509999999999999E-2</v>
      </c>
      <c r="AE773">
        <v>0.21490000000000001</v>
      </c>
      <c r="AF773">
        <v>0.12676000000000001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320</v>
      </c>
      <c r="AR773">
        <v>1</v>
      </c>
      <c r="AS773">
        <v>1</v>
      </c>
      <c r="AT773">
        <v>10</v>
      </c>
    </row>
    <row r="774" spans="1:46" x14ac:dyDescent="0.25">
      <c r="A774" t="s">
        <v>34</v>
      </c>
      <c r="B774">
        <v>2</v>
      </c>
      <c r="C774">
        <v>2</v>
      </c>
      <c r="D774">
        <v>2</v>
      </c>
      <c r="E774">
        <v>3</v>
      </c>
      <c r="F774">
        <v>2</v>
      </c>
      <c r="G774">
        <v>125</v>
      </c>
      <c r="H774" cm="1">
        <f t="array" ref="H774">_xlfn.SWITCH(B774,1,0.6,2,0.4)*_xlfn.SWITCH(C774,1,0.185,2,0.63,3,0.185)*_xlfn.SWITCH(D774,1,0.185,2,0.63,3,0.185)*_xlfn.SWITCH(E774,1,0.25,2,0.25,3,0.5)*_xlfn.SWITCH(F774,1,0.185,2,0.63,3,0.185)</f>
        <v>5.0009400000000002E-2</v>
      </c>
      <c r="I774">
        <v>6.4521330969523213E-2</v>
      </c>
      <c r="J774">
        <v>5</v>
      </c>
      <c r="K774">
        <v>0.1</v>
      </c>
      <c r="L774">
        <v>7.1482292799999998</v>
      </c>
      <c r="M774">
        <v>0.10260513</v>
      </c>
      <c r="N774">
        <v>-0.16509224</v>
      </c>
      <c r="O774">
        <v>-1.7211890599999999</v>
      </c>
      <c r="P774">
        <v>-6.8705900000000002E-3</v>
      </c>
      <c r="Q774">
        <v>9.4810999999999995E-4</v>
      </c>
      <c r="R774">
        <v>10.648687839999999</v>
      </c>
      <c r="S774">
        <v>0.11411839</v>
      </c>
      <c r="T774">
        <v>0.68737256000000002</v>
      </c>
      <c r="U774">
        <v>-1.14763237</v>
      </c>
      <c r="V774">
        <v>0.2213</v>
      </c>
      <c r="W774">
        <v>0.80247999999999997</v>
      </c>
      <c r="X774">
        <v>4.582E-2</v>
      </c>
      <c r="Y774">
        <v>6.6899999999999998E-3</v>
      </c>
      <c r="Z774">
        <v>0.19128999999999999</v>
      </c>
      <c r="AA774">
        <v>2.9E-4</v>
      </c>
      <c r="AB774" s="1">
        <v>4.0000000000000003E-5</v>
      </c>
      <c r="AC774">
        <v>2.1183900000000002</v>
      </c>
      <c r="AD774">
        <v>1.9310000000000001E-2</v>
      </c>
      <c r="AE774">
        <v>0.19918</v>
      </c>
      <c r="AF774">
        <v>0.12105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320</v>
      </c>
      <c r="AR774">
        <v>1</v>
      </c>
      <c r="AS774">
        <v>1</v>
      </c>
      <c r="AT774">
        <v>10</v>
      </c>
    </row>
    <row r="775" spans="1:46" x14ac:dyDescent="0.25">
      <c r="A775" t="s">
        <v>34</v>
      </c>
      <c r="B775">
        <v>2</v>
      </c>
      <c r="C775">
        <v>2</v>
      </c>
      <c r="D775">
        <v>2</v>
      </c>
      <c r="E775">
        <v>3</v>
      </c>
      <c r="F775">
        <v>3</v>
      </c>
      <c r="G775">
        <v>126</v>
      </c>
      <c r="H775" cm="1">
        <f t="array" ref="H775">_xlfn.SWITCH(B775,1,0.6,2,0.4)*_xlfn.SWITCH(C775,1,0.185,2,0.63,3,0.185)*_xlfn.SWITCH(D775,1,0.185,2,0.63,3,0.185)*_xlfn.SWITCH(E775,1,0.25,2,0.25,3,0.5)*_xlfn.SWITCH(F775,1,0.185,2,0.63,3,0.185)</f>
        <v>1.46853E-2</v>
      </c>
      <c r="I775">
        <v>1.7337226923563202E-2</v>
      </c>
      <c r="J775">
        <v>5</v>
      </c>
      <c r="K775">
        <v>0.1</v>
      </c>
      <c r="L775">
        <v>5.8978212799999996</v>
      </c>
      <c r="M775">
        <v>0.22640829000000001</v>
      </c>
      <c r="N775">
        <v>-0.15023267000000001</v>
      </c>
      <c r="O775">
        <v>-1.5762551899999999</v>
      </c>
      <c r="P775">
        <v>-5.1396200000000001E-3</v>
      </c>
      <c r="Q775">
        <v>5.3322999999999999E-4</v>
      </c>
      <c r="R775">
        <v>8.9053486900000003</v>
      </c>
      <c r="S775">
        <v>0.14502018999999999</v>
      </c>
      <c r="T775">
        <v>0.73814502000000004</v>
      </c>
      <c r="U775">
        <v>-0.83370385999999996</v>
      </c>
      <c r="V775">
        <v>0.2104</v>
      </c>
      <c r="W775">
        <v>0.71477000000000002</v>
      </c>
      <c r="X775">
        <v>4.3889999999999998E-2</v>
      </c>
      <c r="Y775">
        <v>6.3699999999999998E-3</v>
      </c>
      <c r="Z775">
        <v>0.16966999999999999</v>
      </c>
      <c r="AA775">
        <v>2.7999999999999998E-4</v>
      </c>
      <c r="AB775" s="1">
        <v>4.0000000000000003E-5</v>
      </c>
      <c r="AC775">
        <v>1.8755599999999999</v>
      </c>
      <c r="AD775">
        <v>2.1520000000000001E-2</v>
      </c>
      <c r="AE775">
        <v>0.18034</v>
      </c>
      <c r="AF775">
        <v>0.11518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320</v>
      </c>
      <c r="AR775">
        <v>1</v>
      </c>
      <c r="AS775">
        <v>1</v>
      </c>
      <c r="AT775">
        <v>10</v>
      </c>
    </row>
    <row r="776" spans="1:46" x14ac:dyDescent="0.25">
      <c r="A776" t="s">
        <v>34</v>
      </c>
      <c r="B776">
        <v>2</v>
      </c>
      <c r="C776">
        <v>2</v>
      </c>
      <c r="D776">
        <v>3</v>
      </c>
      <c r="E776">
        <v>1</v>
      </c>
      <c r="F776">
        <v>1</v>
      </c>
      <c r="G776">
        <v>127</v>
      </c>
      <c r="H776" cm="1">
        <f t="array" ref="H776">_xlfn.SWITCH(B776,1,0.6,2,0.4)*_xlfn.SWITCH(C776,1,0.185,2,0.63,3,0.185)*_xlfn.SWITCH(D776,1,0.185,2,0.63,3,0.185)*_xlfn.SWITCH(E776,1,0.25,2,0.25,3,0.5)*_xlfn.SWITCH(F776,1,0.185,2,0.63,3,0.185)</f>
        <v>2.1561750000000002E-3</v>
      </c>
      <c r="I776">
        <v>9.1507852663160003E-4</v>
      </c>
      <c r="J776">
        <v>5</v>
      </c>
      <c r="K776">
        <v>0.1</v>
      </c>
      <c r="L776">
        <v>8.2343281600000005</v>
      </c>
      <c r="M776">
        <v>3.9866110000000003E-2</v>
      </c>
      <c r="N776">
        <v>-0.18014331</v>
      </c>
      <c r="O776">
        <v>-1.9965035900000001</v>
      </c>
      <c r="P776">
        <v>-7.5686299999999998E-3</v>
      </c>
      <c r="Q776">
        <v>1.16383E-3</v>
      </c>
      <c r="R776">
        <v>11.98851679</v>
      </c>
      <c r="S776">
        <v>0.10969956</v>
      </c>
      <c r="T776">
        <v>-0.18731961</v>
      </c>
      <c r="U776">
        <v>-0.17580258000000001</v>
      </c>
      <c r="V776">
        <v>0.2326</v>
      </c>
      <c r="W776">
        <v>0.96301000000000003</v>
      </c>
      <c r="X776">
        <v>4.8430000000000001E-2</v>
      </c>
      <c r="Y776">
        <v>7.0400000000000003E-3</v>
      </c>
      <c r="Z776">
        <v>0.23133000000000001</v>
      </c>
      <c r="AA776">
        <v>3.1E-4</v>
      </c>
      <c r="AB776" s="1">
        <v>4.0000000000000003E-5</v>
      </c>
      <c r="AC776">
        <v>2.32572</v>
      </c>
      <c r="AD776">
        <v>1.8169999999999999E-2</v>
      </c>
      <c r="AE776">
        <v>0.22439000000000001</v>
      </c>
      <c r="AF776">
        <v>0.12792999999999999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320</v>
      </c>
      <c r="AR776">
        <v>1</v>
      </c>
      <c r="AS776">
        <v>1</v>
      </c>
      <c r="AT776">
        <v>10</v>
      </c>
    </row>
    <row r="777" spans="1:46" x14ac:dyDescent="0.25">
      <c r="A777" t="s">
        <v>34</v>
      </c>
      <c r="B777">
        <v>2</v>
      </c>
      <c r="C777">
        <v>2</v>
      </c>
      <c r="D777">
        <v>3</v>
      </c>
      <c r="E777">
        <v>1</v>
      </c>
      <c r="F777">
        <v>2</v>
      </c>
      <c r="G777">
        <v>128</v>
      </c>
      <c r="H777" cm="1">
        <f t="array" ref="H777">_xlfn.SWITCH(B777,1,0.6,2,0.4)*_xlfn.SWITCH(C777,1,0.185,2,0.63,3,0.185)*_xlfn.SWITCH(D777,1,0.185,2,0.63,3,0.185)*_xlfn.SWITCH(E777,1,0.25,2,0.25,3,0.5)*_xlfn.SWITCH(F777,1,0.185,2,0.63,3,0.185)</f>
        <v>7.34265E-3</v>
      </c>
      <c r="I777">
        <v>5.0775061918992004E-3</v>
      </c>
      <c r="J777">
        <v>5</v>
      </c>
      <c r="K777">
        <v>0.1</v>
      </c>
      <c r="L777">
        <v>7.3552181599999997</v>
      </c>
      <c r="M777">
        <v>8.7650759999999994E-2</v>
      </c>
      <c r="N777">
        <v>-0.17146237</v>
      </c>
      <c r="O777">
        <v>-1.83850987</v>
      </c>
      <c r="P777">
        <v>-6.8723100000000004E-3</v>
      </c>
      <c r="Q777">
        <v>9.7671999999999993E-4</v>
      </c>
      <c r="R777">
        <v>11.30532062</v>
      </c>
      <c r="S777">
        <v>0.11376159</v>
      </c>
      <c r="T777">
        <v>-0.18100969</v>
      </c>
      <c r="U777">
        <v>-7.8252210000000003E-2</v>
      </c>
      <c r="V777">
        <v>0.2235</v>
      </c>
      <c r="W777">
        <v>0.87388999999999994</v>
      </c>
      <c r="X777">
        <v>4.6460000000000001E-2</v>
      </c>
      <c r="Y777">
        <v>6.7600000000000004E-3</v>
      </c>
      <c r="Z777">
        <v>0.20941000000000001</v>
      </c>
      <c r="AA777">
        <v>2.9E-4</v>
      </c>
      <c r="AB777" s="1">
        <v>4.0000000000000003E-5</v>
      </c>
      <c r="AC777">
        <v>2.2271800000000002</v>
      </c>
      <c r="AD777">
        <v>1.8790000000000001E-2</v>
      </c>
      <c r="AE777">
        <v>0.20909</v>
      </c>
      <c r="AF777">
        <v>0.12253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320</v>
      </c>
      <c r="AR777">
        <v>1</v>
      </c>
      <c r="AS777">
        <v>1</v>
      </c>
      <c r="AT777">
        <v>10</v>
      </c>
    </row>
    <row r="778" spans="1:46" x14ac:dyDescent="0.25">
      <c r="A778" t="s">
        <v>34</v>
      </c>
      <c r="B778">
        <v>2</v>
      </c>
      <c r="C778">
        <v>2</v>
      </c>
      <c r="D778">
        <v>3</v>
      </c>
      <c r="E778">
        <v>1</v>
      </c>
      <c r="F778">
        <v>3</v>
      </c>
      <c r="G778">
        <v>129</v>
      </c>
      <c r="H778" cm="1">
        <f t="array" ref="H778">_xlfn.SWITCH(B778,1,0.6,2,0.4)*_xlfn.SWITCH(C778,1,0.185,2,0.63,3,0.185)*_xlfn.SWITCH(D778,1,0.185,2,0.63,3,0.185)*_xlfn.SWITCH(E778,1,0.25,2,0.25,3,0.5)*_xlfn.SWITCH(F778,1,0.185,2,0.63,3,0.185)</f>
        <v>2.1561750000000002E-3</v>
      </c>
      <c r="I778">
        <v>2.3533319840180001E-3</v>
      </c>
      <c r="J778">
        <v>5</v>
      </c>
      <c r="K778">
        <v>0.1</v>
      </c>
      <c r="L778">
        <v>6.0947296599999996</v>
      </c>
      <c r="M778">
        <v>0.19886715999999999</v>
      </c>
      <c r="N778">
        <v>-0.15655143999999999</v>
      </c>
      <c r="O778">
        <v>-1.6780578900000001</v>
      </c>
      <c r="P778">
        <v>-5.2211100000000002E-3</v>
      </c>
      <c r="Q778">
        <v>5.9926000000000001E-4</v>
      </c>
      <c r="R778">
        <v>9.8297096499999999</v>
      </c>
      <c r="S778">
        <v>0.13523297000000001</v>
      </c>
      <c r="T778">
        <v>-0.1514916</v>
      </c>
      <c r="U778">
        <v>0.16623400999999999</v>
      </c>
      <c r="V778">
        <v>0.21249999999999999</v>
      </c>
      <c r="W778">
        <v>0.77517000000000003</v>
      </c>
      <c r="X778">
        <v>4.4359999999999997E-2</v>
      </c>
      <c r="Y778">
        <v>6.43E-3</v>
      </c>
      <c r="Z778">
        <v>0.18512999999999999</v>
      </c>
      <c r="AA778">
        <v>2.7999999999999998E-4</v>
      </c>
      <c r="AB778" s="1">
        <v>4.0000000000000003E-5</v>
      </c>
      <c r="AC778">
        <v>2.0169899999999998</v>
      </c>
      <c r="AD778">
        <v>2.0449999999999999E-2</v>
      </c>
      <c r="AE778">
        <v>0.18976999999999999</v>
      </c>
      <c r="AF778">
        <v>0.11641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320</v>
      </c>
      <c r="AR778">
        <v>1</v>
      </c>
      <c r="AS778">
        <v>1</v>
      </c>
      <c r="AT778">
        <v>10</v>
      </c>
    </row>
    <row r="779" spans="1:46" x14ac:dyDescent="0.25">
      <c r="A779" t="s">
        <v>34</v>
      </c>
      <c r="B779">
        <v>2</v>
      </c>
      <c r="C779">
        <v>2</v>
      </c>
      <c r="D779">
        <v>3</v>
      </c>
      <c r="E779">
        <v>2</v>
      </c>
      <c r="F779">
        <v>1</v>
      </c>
      <c r="G779">
        <v>130</v>
      </c>
      <c r="H779" cm="1">
        <f t="array" ref="H779">_xlfn.SWITCH(B779,1,0.6,2,0.4)*_xlfn.SWITCH(C779,1,0.185,2,0.63,3,0.185)*_xlfn.SWITCH(D779,1,0.185,2,0.63,3,0.185)*_xlfn.SWITCH(E779,1,0.25,2,0.25,3,0.5)*_xlfn.SWITCH(F779,1,0.185,2,0.63,3,0.185)</f>
        <v>2.1561750000000002E-3</v>
      </c>
      <c r="I779">
        <v>1.3157356359328001E-3</v>
      </c>
      <c r="J779">
        <v>5</v>
      </c>
      <c r="K779">
        <v>0.1</v>
      </c>
      <c r="L779">
        <v>8.4009622200000003</v>
      </c>
      <c r="M779">
        <v>4.0277500000000001E-2</v>
      </c>
      <c r="N779">
        <v>-0.18017385999999999</v>
      </c>
      <c r="O779">
        <v>-2.0411790999999999</v>
      </c>
      <c r="P779">
        <v>-7.6028299999999997E-3</v>
      </c>
      <c r="Q779">
        <v>1.1629800000000001E-3</v>
      </c>
      <c r="R779">
        <v>12.330911520000001</v>
      </c>
      <c r="S779">
        <v>0.10724961</v>
      </c>
      <c r="T779">
        <v>6.0207330000000003E-2</v>
      </c>
      <c r="U779">
        <v>-0.35860020999999997</v>
      </c>
      <c r="V779">
        <v>0.2326</v>
      </c>
      <c r="W779">
        <v>0.98760999999999999</v>
      </c>
      <c r="X779">
        <v>4.8439999999999997E-2</v>
      </c>
      <c r="Y779">
        <v>7.0299999999999998E-3</v>
      </c>
      <c r="Z779">
        <v>0.23741999999999999</v>
      </c>
      <c r="AA779">
        <v>3.1E-4</v>
      </c>
      <c r="AB779" s="1">
        <v>4.0000000000000003E-5</v>
      </c>
      <c r="AC779">
        <v>2.36415</v>
      </c>
      <c r="AD779">
        <v>1.78E-2</v>
      </c>
      <c r="AE779">
        <v>0.22747999999999999</v>
      </c>
      <c r="AF779">
        <v>0.12812999999999999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320</v>
      </c>
      <c r="AR779">
        <v>1</v>
      </c>
      <c r="AS779">
        <v>1</v>
      </c>
      <c r="AT779">
        <v>10</v>
      </c>
    </row>
    <row r="780" spans="1:46" x14ac:dyDescent="0.25">
      <c r="A780" t="s">
        <v>34</v>
      </c>
      <c r="B780">
        <v>2</v>
      </c>
      <c r="C780">
        <v>2</v>
      </c>
      <c r="D780">
        <v>3</v>
      </c>
      <c r="E780">
        <v>2</v>
      </c>
      <c r="F780">
        <v>2</v>
      </c>
      <c r="G780">
        <v>131</v>
      </c>
      <c r="H780" cm="1">
        <f t="array" ref="H780">_xlfn.SWITCH(B780,1,0.6,2,0.4)*_xlfn.SWITCH(C780,1,0.185,2,0.63,3,0.185)*_xlfn.SWITCH(D780,1,0.185,2,0.63,3,0.185)*_xlfn.SWITCH(E780,1,0.25,2,0.25,3,0.5)*_xlfn.SWITCH(F780,1,0.185,2,0.63,3,0.185)</f>
        <v>7.34265E-3</v>
      </c>
      <c r="I780">
        <v>6.9045814471683994E-3</v>
      </c>
      <c r="J780">
        <v>5</v>
      </c>
      <c r="K780">
        <v>0.1</v>
      </c>
      <c r="L780">
        <v>7.5158623999999996</v>
      </c>
      <c r="M780">
        <v>8.800856E-2</v>
      </c>
      <c r="N780">
        <v>-0.17149296999999999</v>
      </c>
      <c r="O780">
        <v>-1.88175578</v>
      </c>
      <c r="P780">
        <v>-6.9071899999999997E-3</v>
      </c>
      <c r="Q780">
        <v>9.7594999999999995E-4</v>
      </c>
      <c r="R780">
        <v>11.65978074</v>
      </c>
      <c r="S780">
        <v>0.11102052</v>
      </c>
      <c r="T780">
        <v>6.5884509999999993E-2</v>
      </c>
      <c r="U780">
        <v>-0.26169360000000003</v>
      </c>
      <c r="V780">
        <v>0.2235</v>
      </c>
      <c r="W780">
        <v>0.89744999999999997</v>
      </c>
      <c r="X780">
        <v>4.648E-2</v>
      </c>
      <c r="Y780">
        <v>6.7600000000000004E-3</v>
      </c>
      <c r="Z780">
        <v>0.21531</v>
      </c>
      <c r="AA780">
        <v>2.9E-4</v>
      </c>
      <c r="AB780" s="1">
        <v>4.0000000000000003E-5</v>
      </c>
      <c r="AC780">
        <v>2.2686500000000001</v>
      </c>
      <c r="AD780">
        <v>1.8380000000000001E-2</v>
      </c>
      <c r="AE780">
        <v>0.21221999999999999</v>
      </c>
      <c r="AF780">
        <v>0.12268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320</v>
      </c>
      <c r="AR780">
        <v>1</v>
      </c>
      <c r="AS780">
        <v>1</v>
      </c>
      <c r="AT780">
        <v>10</v>
      </c>
    </row>
    <row r="781" spans="1:46" x14ac:dyDescent="0.25">
      <c r="A781" t="s">
        <v>34</v>
      </c>
      <c r="B781">
        <v>2</v>
      </c>
      <c r="C781">
        <v>2</v>
      </c>
      <c r="D781">
        <v>3</v>
      </c>
      <c r="E781">
        <v>2</v>
      </c>
      <c r="F781">
        <v>3</v>
      </c>
      <c r="G781">
        <v>132</v>
      </c>
      <c r="H781" cm="1">
        <f t="array" ref="H781">_xlfn.SWITCH(B781,1,0.6,2,0.4)*_xlfn.SWITCH(C781,1,0.185,2,0.63,3,0.185)*_xlfn.SWITCH(D781,1,0.185,2,0.63,3,0.185)*_xlfn.SWITCH(E781,1,0.25,2,0.25,3,0.5)*_xlfn.SWITCH(F781,1,0.185,2,0.63,3,0.185)</f>
        <v>2.1561750000000002E-3</v>
      </c>
      <c r="I781">
        <v>2.9640684051336001E-3</v>
      </c>
      <c r="J781">
        <v>5</v>
      </c>
      <c r="K781">
        <v>0.1</v>
      </c>
      <c r="L781">
        <v>6.2448088999999998</v>
      </c>
      <c r="M781">
        <v>0.19918060000000001</v>
      </c>
      <c r="N781">
        <v>-0.15659344</v>
      </c>
      <c r="O781">
        <v>-1.7186789899999999</v>
      </c>
      <c r="P781">
        <v>-5.2561300000000004E-3</v>
      </c>
      <c r="Q781">
        <v>5.9847000000000003E-4</v>
      </c>
      <c r="R781">
        <v>10.17651232</v>
      </c>
      <c r="S781">
        <v>0.13185263999999999</v>
      </c>
      <c r="T781">
        <v>9.3486609999999998E-2</v>
      </c>
      <c r="U781">
        <v>-1.770068E-2</v>
      </c>
      <c r="V781">
        <v>0.21249999999999999</v>
      </c>
      <c r="W781">
        <v>0.79601999999999995</v>
      </c>
      <c r="X781">
        <v>4.4380000000000003E-2</v>
      </c>
      <c r="Y781">
        <v>6.43E-3</v>
      </c>
      <c r="Z781">
        <v>0.19044</v>
      </c>
      <c r="AA781">
        <v>2.7999999999999998E-4</v>
      </c>
      <c r="AB781" s="1">
        <v>4.0000000000000003E-5</v>
      </c>
      <c r="AC781">
        <v>2.0597599999999998</v>
      </c>
      <c r="AD781">
        <v>1.9980000000000001E-2</v>
      </c>
      <c r="AE781">
        <v>0.19264999999999999</v>
      </c>
      <c r="AF781">
        <v>0.11650000000000001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320</v>
      </c>
      <c r="AR781">
        <v>1</v>
      </c>
      <c r="AS781">
        <v>1</v>
      </c>
      <c r="AT781">
        <v>10</v>
      </c>
    </row>
    <row r="782" spans="1:46" x14ac:dyDescent="0.25">
      <c r="A782" t="s">
        <v>34</v>
      </c>
      <c r="B782">
        <v>2</v>
      </c>
      <c r="C782">
        <v>2</v>
      </c>
      <c r="D782">
        <v>3</v>
      </c>
      <c r="E782">
        <v>3</v>
      </c>
      <c r="F782">
        <v>1</v>
      </c>
      <c r="G782">
        <v>133</v>
      </c>
      <c r="H782" cm="1">
        <f t="array" ref="H782">_xlfn.SWITCH(B782,1,0.6,2,0.4)*_xlfn.SWITCH(C782,1,0.185,2,0.63,3,0.185)*_xlfn.SWITCH(D782,1,0.185,2,0.63,3,0.185)*_xlfn.SWITCH(E782,1,0.25,2,0.25,3,0.5)*_xlfn.SWITCH(F782,1,0.185,2,0.63,3,0.185)</f>
        <v>4.3123500000000004E-3</v>
      </c>
      <c r="I782">
        <v>8.511060926150801E-3</v>
      </c>
      <c r="J782">
        <v>5</v>
      </c>
      <c r="K782">
        <v>0.1</v>
      </c>
      <c r="L782">
        <v>7.7855701699999997</v>
      </c>
      <c r="M782">
        <v>4.6221829999999998E-2</v>
      </c>
      <c r="N782">
        <v>-0.17921055</v>
      </c>
      <c r="O782">
        <v>-1.89058367</v>
      </c>
      <c r="P782">
        <v>-7.5674999999999996E-3</v>
      </c>
      <c r="Q782">
        <v>1.16306E-3</v>
      </c>
      <c r="R782">
        <v>11.050348619999999</v>
      </c>
      <c r="S782">
        <v>0.11707242</v>
      </c>
      <c r="T782">
        <v>0.68719757999999997</v>
      </c>
      <c r="U782">
        <v>-1.1537746099999999</v>
      </c>
      <c r="V782">
        <v>0.2336</v>
      </c>
      <c r="W782">
        <v>0.90203999999999995</v>
      </c>
      <c r="X782">
        <v>4.8579999999999998E-2</v>
      </c>
      <c r="Y782">
        <v>7.0699999999999999E-3</v>
      </c>
      <c r="Z782">
        <v>0.21604999999999999</v>
      </c>
      <c r="AA782">
        <v>3.1E-4</v>
      </c>
      <c r="AB782" s="1">
        <v>4.0000000000000003E-5</v>
      </c>
      <c r="AC782">
        <v>2.2108300000000001</v>
      </c>
      <c r="AD782">
        <v>1.9220000000000001E-2</v>
      </c>
      <c r="AE782">
        <v>0.21679000000000001</v>
      </c>
      <c r="AF782">
        <v>0.12803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320</v>
      </c>
      <c r="AR782">
        <v>1</v>
      </c>
      <c r="AS782">
        <v>1</v>
      </c>
      <c r="AT782">
        <v>10</v>
      </c>
    </row>
    <row r="783" spans="1:46" x14ac:dyDescent="0.25">
      <c r="A783" t="s">
        <v>34</v>
      </c>
      <c r="B783">
        <v>2</v>
      </c>
      <c r="C783">
        <v>2</v>
      </c>
      <c r="D783">
        <v>3</v>
      </c>
      <c r="E783">
        <v>3</v>
      </c>
      <c r="F783">
        <v>2</v>
      </c>
      <c r="G783">
        <v>134</v>
      </c>
      <c r="H783" cm="1">
        <f t="array" ref="H783">_xlfn.SWITCH(B783,1,0.6,2,0.4)*_xlfn.SWITCH(C783,1,0.185,2,0.63,3,0.185)*_xlfn.SWITCH(D783,1,0.185,2,0.63,3,0.185)*_xlfn.SWITCH(E783,1,0.25,2,0.25,3,0.5)*_xlfn.SWITCH(F783,1,0.185,2,0.63,3,0.185)</f>
        <v>1.46853E-2</v>
      </c>
      <c r="I783">
        <v>3.5691134919033606E-2</v>
      </c>
      <c r="J783">
        <v>5</v>
      </c>
      <c r="K783">
        <v>0.1</v>
      </c>
      <c r="L783">
        <v>6.9364795900000003</v>
      </c>
      <c r="M783">
        <v>9.4280489999999995E-2</v>
      </c>
      <c r="N783">
        <v>-0.17052355</v>
      </c>
      <c r="O783">
        <v>-1.7400896699999999</v>
      </c>
      <c r="P783">
        <v>-6.8683099999999999E-3</v>
      </c>
      <c r="Q783">
        <v>9.7561000000000002E-4</v>
      </c>
      <c r="R783">
        <v>10.37803197</v>
      </c>
      <c r="S783">
        <v>0.12175463</v>
      </c>
      <c r="T783">
        <v>0.69860834000000005</v>
      </c>
      <c r="U783">
        <v>-1.05450288</v>
      </c>
      <c r="V783">
        <v>0.22439999999999999</v>
      </c>
      <c r="W783">
        <v>0.81942999999999999</v>
      </c>
      <c r="X783">
        <v>4.6609999999999999E-2</v>
      </c>
      <c r="Y783">
        <v>6.79E-3</v>
      </c>
      <c r="Z783">
        <v>0.19556000000000001</v>
      </c>
      <c r="AA783">
        <v>2.9E-4</v>
      </c>
      <c r="AB783" s="1">
        <v>4.0000000000000003E-5</v>
      </c>
      <c r="AC783">
        <v>2.1129799999999999</v>
      </c>
      <c r="AD783">
        <v>1.992E-2</v>
      </c>
      <c r="AE783">
        <v>0.20197999999999999</v>
      </c>
      <c r="AF783">
        <v>0.12282999999999999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320</v>
      </c>
      <c r="AR783">
        <v>1</v>
      </c>
      <c r="AS783">
        <v>1</v>
      </c>
      <c r="AT783">
        <v>10</v>
      </c>
    </row>
    <row r="784" spans="1:46" x14ac:dyDescent="0.25">
      <c r="A784" t="s">
        <v>34</v>
      </c>
      <c r="B784">
        <v>2</v>
      </c>
      <c r="C784">
        <v>2</v>
      </c>
      <c r="D784">
        <v>3</v>
      </c>
      <c r="E784">
        <v>3</v>
      </c>
      <c r="F784">
        <v>3</v>
      </c>
      <c r="G784">
        <v>135</v>
      </c>
      <c r="H784" cm="1">
        <f t="array" ref="H784">_xlfn.SWITCH(B784,1,0.6,2,0.4)*_xlfn.SWITCH(C784,1,0.185,2,0.63,3,0.185)*_xlfn.SWITCH(D784,1,0.185,2,0.63,3,0.185)*_xlfn.SWITCH(E784,1,0.25,2,0.25,3,0.5)*_xlfn.SWITCH(F784,1,0.185,2,0.63,3,0.185)</f>
        <v>4.3123500000000004E-3</v>
      </c>
      <c r="I784">
        <v>1.12631686079532E-2</v>
      </c>
      <c r="J784">
        <v>5</v>
      </c>
      <c r="K784">
        <v>0.1</v>
      </c>
      <c r="L784">
        <v>5.7100852399999997</v>
      </c>
      <c r="M784">
        <v>0.20561989999999999</v>
      </c>
      <c r="N784">
        <v>-0.15558430000000001</v>
      </c>
      <c r="O784">
        <v>-1.58815734</v>
      </c>
      <c r="P784">
        <v>-5.2162500000000004E-3</v>
      </c>
      <c r="Q784">
        <v>5.9822E-4</v>
      </c>
      <c r="R784">
        <v>8.9576840200000003</v>
      </c>
      <c r="S784">
        <v>0.14467521999999999</v>
      </c>
      <c r="T784">
        <v>0.73484373000000003</v>
      </c>
      <c r="U784">
        <v>-0.80893384000000002</v>
      </c>
      <c r="V784">
        <v>0.21329999999999999</v>
      </c>
      <c r="W784">
        <v>0.72836000000000001</v>
      </c>
      <c r="X784">
        <v>4.4499999999999998E-2</v>
      </c>
      <c r="Y784">
        <v>6.4599999999999996E-3</v>
      </c>
      <c r="Z784">
        <v>0.17299</v>
      </c>
      <c r="AA784">
        <v>2.7999999999999998E-4</v>
      </c>
      <c r="AB784" s="1">
        <v>4.0000000000000003E-5</v>
      </c>
      <c r="AC784">
        <v>1.90324</v>
      </c>
      <c r="AD784">
        <v>2.1680000000000001E-2</v>
      </c>
      <c r="AE784">
        <v>0.18332999999999999</v>
      </c>
      <c r="AF784">
        <v>0.11676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320</v>
      </c>
      <c r="AR784">
        <v>1</v>
      </c>
      <c r="AS784">
        <v>1</v>
      </c>
      <c r="AT784">
        <v>10</v>
      </c>
    </row>
    <row r="785" spans="1:46" x14ac:dyDescent="0.25">
      <c r="A785" t="s">
        <v>34</v>
      </c>
      <c r="B785">
        <v>2</v>
      </c>
      <c r="C785">
        <v>3</v>
      </c>
      <c r="D785">
        <v>1</v>
      </c>
      <c r="E785">
        <v>1</v>
      </c>
      <c r="F785">
        <v>1</v>
      </c>
      <c r="G785">
        <v>136</v>
      </c>
      <c r="H785" cm="1">
        <f t="array" ref="H785">_xlfn.SWITCH(B785,1,0.6,2,0.4)*_xlfn.SWITCH(C785,1,0.185,2,0.63,3,0.185)*_xlfn.SWITCH(D785,1,0.185,2,0.63,3,0.185)*_xlfn.SWITCH(E785,1,0.25,2,0.25,3,0.5)*_xlfn.SWITCH(F785,1,0.185,2,0.63,3,0.185)</f>
        <v>6.331625E-4</v>
      </c>
      <c r="I785">
        <v>4.9006352474160011E-4</v>
      </c>
      <c r="J785">
        <v>5</v>
      </c>
      <c r="K785">
        <v>0.1</v>
      </c>
      <c r="L785">
        <v>9.45601746</v>
      </c>
      <c r="M785">
        <v>-2.5791299999999998E-3</v>
      </c>
      <c r="N785">
        <v>-0.18417439999999999</v>
      </c>
      <c r="O785">
        <v>-1.9521841499999999</v>
      </c>
      <c r="P785">
        <v>-7.9511600000000005E-3</v>
      </c>
      <c r="Q785">
        <v>1.1758700000000001E-3</v>
      </c>
      <c r="R785">
        <v>13.06374754</v>
      </c>
      <c r="S785">
        <v>8.6833750000000001E-2</v>
      </c>
      <c r="T785">
        <v>-0.21210448000000001</v>
      </c>
      <c r="U785">
        <v>-0.44222477999999998</v>
      </c>
      <c r="V785">
        <v>0.22670000000000001</v>
      </c>
      <c r="W785">
        <v>0.92771000000000003</v>
      </c>
      <c r="X785">
        <v>4.6780000000000002E-2</v>
      </c>
      <c r="Y785">
        <v>6.8500000000000002E-3</v>
      </c>
      <c r="Z785">
        <v>0.22220000000000001</v>
      </c>
      <c r="AA785">
        <v>2.9999999999999997E-4</v>
      </c>
      <c r="AB785" s="1">
        <v>4.0000000000000003E-5</v>
      </c>
      <c r="AC785">
        <v>2.37907</v>
      </c>
      <c r="AD785">
        <v>1.661E-2</v>
      </c>
      <c r="AE785">
        <v>0.21990000000000001</v>
      </c>
      <c r="AF785">
        <v>0.12425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320</v>
      </c>
      <c r="AR785">
        <v>1</v>
      </c>
      <c r="AS785">
        <v>1</v>
      </c>
      <c r="AT785">
        <v>10</v>
      </c>
    </row>
    <row r="786" spans="1:46" x14ac:dyDescent="0.25">
      <c r="A786" t="s">
        <v>34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137</v>
      </c>
      <c r="H786" cm="1">
        <f t="array" ref="H786">_xlfn.SWITCH(B786,1,0.6,2,0.4)*_xlfn.SWITCH(C786,1,0.185,2,0.63,3,0.185)*_xlfn.SWITCH(D786,1,0.185,2,0.63,3,0.185)*_xlfn.SWITCH(E786,1,0.25,2,0.25,3,0.5)*_xlfn.SWITCH(F786,1,0.185,2,0.63,3,0.185)</f>
        <v>2.1561749999999998E-3</v>
      </c>
      <c r="I786">
        <v>2.0369965903272E-3</v>
      </c>
      <c r="J786">
        <v>5</v>
      </c>
      <c r="K786">
        <v>0.1</v>
      </c>
      <c r="L786">
        <v>8.5221409099999992</v>
      </c>
      <c r="M786">
        <v>6.16892E-2</v>
      </c>
      <c r="N786">
        <v>-0.17530047000000001</v>
      </c>
      <c r="O786">
        <v>-1.7971793199999999</v>
      </c>
      <c r="P786">
        <v>-7.18843E-3</v>
      </c>
      <c r="Q786">
        <v>9.2988000000000001E-4</v>
      </c>
      <c r="R786">
        <v>11.978553399999999</v>
      </c>
      <c r="S786">
        <v>9.7992399999999993E-2</v>
      </c>
      <c r="T786">
        <v>-0.18240025000000001</v>
      </c>
      <c r="U786">
        <v>-0.24183789999999999</v>
      </c>
      <c r="V786">
        <v>0.21840000000000001</v>
      </c>
      <c r="W786">
        <v>0.84618000000000004</v>
      </c>
      <c r="X786">
        <v>4.512E-2</v>
      </c>
      <c r="Y786">
        <v>6.6E-3</v>
      </c>
      <c r="Z786">
        <v>0.20233999999999999</v>
      </c>
      <c r="AA786">
        <v>2.9E-4</v>
      </c>
      <c r="AB786" s="1">
        <v>4.0000000000000003E-5</v>
      </c>
      <c r="AC786">
        <v>2.2656800000000001</v>
      </c>
      <c r="AD786">
        <v>1.7729999999999999E-2</v>
      </c>
      <c r="AE786">
        <v>0.20494999999999999</v>
      </c>
      <c r="AF786">
        <v>0.11955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320</v>
      </c>
      <c r="AR786">
        <v>1</v>
      </c>
      <c r="AS786">
        <v>1</v>
      </c>
      <c r="AT786">
        <v>10</v>
      </c>
    </row>
    <row r="787" spans="1:46" x14ac:dyDescent="0.25">
      <c r="A787" t="s">
        <v>34</v>
      </c>
      <c r="B787">
        <v>2</v>
      </c>
      <c r="C787">
        <v>3</v>
      </c>
      <c r="D787">
        <v>1</v>
      </c>
      <c r="E787">
        <v>1</v>
      </c>
      <c r="F787">
        <v>3</v>
      </c>
      <c r="G787">
        <v>138</v>
      </c>
      <c r="H787" cm="1">
        <f t="array" ref="H787">_xlfn.SWITCH(B787,1,0.6,2,0.4)*_xlfn.SWITCH(C787,1,0.185,2,0.63,3,0.185)*_xlfn.SWITCH(D787,1,0.185,2,0.63,3,0.185)*_xlfn.SWITCH(E787,1,0.25,2,0.25,3,0.5)*_xlfn.SWITCH(F787,1,0.185,2,0.63,3,0.185)</f>
        <v>6.331625E-4</v>
      </c>
      <c r="I787">
        <v>5.8418110109200003E-4</v>
      </c>
      <c r="J787">
        <v>5</v>
      </c>
      <c r="K787">
        <v>0.1</v>
      </c>
      <c r="L787">
        <v>7.2734235299999996</v>
      </c>
      <c r="M787">
        <v>0.19048545</v>
      </c>
      <c r="N787">
        <v>-0.16197537000000001</v>
      </c>
      <c r="O787">
        <v>-1.6530851499999999</v>
      </c>
      <c r="P787">
        <v>-5.1810600000000004E-3</v>
      </c>
      <c r="Q787">
        <v>4.6147000000000001E-4</v>
      </c>
      <c r="R787">
        <v>9.7198849299999992</v>
      </c>
      <c r="S787">
        <v>0.13592619</v>
      </c>
      <c r="T787">
        <v>-0.13899385</v>
      </c>
      <c r="U787">
        <v>0.14841709</v>
      </c>
      <c r="V787">
        <v>0.2122</v>
      </c>
      <c r="W787">
        <v>0.7661</v>
      </c>
      <c r="X787">
        <v>4.428E-2</v>
      </c>
      <c r="Y787">
        <v>6.4200000000000004E-3</v>
      </c>
      <c r="Z787">
        <v>0.18282000000000001</v>
      </c>
      <c r="AA787">
        <v>2.7999999999999998E-4</v>
      </c>
      <c r="AB787" s="1">
        <v>4.0000000000000003E-5</v>
      </c>
      <c r="AC787">
        <v>2.0112299999999999</v>
      </c>
      <c r="AD787">
        <v>2.068E-2</v>
      </c>
      <c r="AE787">
        <v>0.18845000000000001</v>
      </c>
      <c r="AF787">
        <v>0.11620999999999999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320</v>
      </c>
      <c r="AR787">
        <v>1</v>
      </c>
      <c r="AS787">
        <v>1</v>
      </c>
      <c r="AT787">
        <v>10</v>
      </c>
    </row>
    <row r="788" spans="1:46" x14ac:dyDescent="0.25">
      <c r="A788" t="s">
        <v>34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139</v>
      </c>
      <c r="H788" cm="1">
        <f t="array" ref="H788">_xlfn.SWITCH(B788,1,0.6,2,0.4)*_xlfn.SWITCH(C788,1,0.185,2,0.63,3,0.185)*_xlfn.SWITCH(D788,1,0.185,2,0.63,3,0.185)*_xlfn.SWITCH(E788,1,0.25,2,0.25,3,0.5)*_xlfn.SWITCH(F788,1,0.185,2,0.63,3,0.185)</f>
        <v>6.331625E-4</v>
      </c>
      <c r="I788">
        <v>6.1110697929760008E-4</v>
      </c>
      <c r="J788">
        <v>5</v>
      </c>
      <c r="K788">
        <v>0.1</v>
      </c>
      <c r="L788">
        <v>9.6287338600000005</v>
      </c>
      <c r="M788">
        <v>-2.3582199999999998E-3</v>
      </c>
      <c r="N788">
        <v>-0.18419638999999999</v>
      </c>
      <c r="O788">
        <v>-1.99825466</v>
      </c>
      <c r="P788">
        <v>-7.98718E-3</v>
      </c>
      <c r="Q788">
        <v>1.1753899999999999E-3</v>
      </c>
      <c r="R788">
        <v>13.44250287</v>
      </c>
      <c r="S788">
        <v>8.4621760000000004E-2</v>
      </c>
      <c r="T788">
        <v>3.7254370000000002E-2</v>
      </c>
      <c r="U788">
        <v>-0.62550717</v>
      </c>
      <c r="V788">
        <v>0.22689999999999999</v>
      </c>
      <c r="W788">
        <v>0.95426</v>
      </c>
      <c r="X788">
        <v>4.6829999999999997E-2</v>
      </c>
      <c r="Y788">
        <v>6.8599999999999998E-3</v>
      </c>
      <c r="Z788">
        <v>0.22878000000000001</v>
      </c>
      <c r="AA788">
        <v>2.9999999999999997E-4</v>
      </c>
      <c r="AB788" s="1">
        <v>4.0000000000000003E-5</v>
      </c>
      <c r="AC788">
        <v>2.42116</v>
      </c>
      <c r="AD788">
        <v>1.6250000000000001E-2</v>
      </c>
      <c r="AE788">
        <v>0.22342999999999999</v>
      </c>
      <c r="AF788">
        <v>0.12451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320</v>
      </c>
      <c r="AR788">
        <v>1</v>
      </c>
      <c r="AS788">
        <v>1</v>
      </c>
      <c r="AT788">
        <v>10</v>
      </c>
    </row>
    <row r="789" spans="1:46" x14ac:dyDescent="0.25">
      <c r="A789" t="s">
        <v>34</v>
      </c>
      <c r="B789">
        <v>2</v>
      </c>
      <c r="C789">
        <v>3</v>
      </c>
      <c r="D789">
        <v>1</v>
      </c>
      <c r="E789">
        <v>2</v>
      </c>
      <c r="F789">
        <v>2</v>
      </c>
      <c r="G789">
        <v>140</v>
      </c>
      <c r="H789" cm="1">
        <f t="array" ref="H789">_xlfn.SWITCH(B789,1,0.6,2,0.4)*_xlfn.SWITCH(C789,1,0.185,2,0.63,3,0.185)*_xlfn.SWITCH(D789,1,0.185,2,0.63,3,0.185)*_xlfn.SWITCH(E789,1,0.25,2,0.25,3,0.5)*_xlfn.SWITCH(F789,1,0.185,2,0.63,3,0.185)</f>
        <v>2.1561749999999998E-3</v>
      </c>
      <c r="I789">
        <v>2.3818195467336001E-3</v>
      </c>
      <c r="J789">
        <v>5</v>
      </c>
      <c r="K789">
        <v>0.1</v>
      </c>
      <c r="L789">
        <v>8.6863870399999996</v>
      </c>
      <c r="M789" s="1">
        <v>6.1881989999999998E-2</v>
      </c>
      <c r="N789">
        <v>-0.17532829999999999</v>
      </c>
      <c r="O789">
        <v>-1.8411915400000001</v>
      </c>
      <c r="P789">
        <v>-7.2246999999999997E-3</v>
      </c>
      <c r="Q789">
        <v>9.2938999999999999E-4</v>
      </c>
      <c r="R789">
        <v>12.361433509999999</v>
      </c>
      <c r="S789">
        <v>9.5381149999999998E-2</v>
      </c>
      <c r="T789">
        <v>6.559922E-2</v>
      </c>
      <c r="U789">
        <v>-0.42564958000000003</v>
      </c>
      <c r="V789">
        <v>0.21859999999999999</v>
      </c>
      <c r="W789">
        <v>0.87109000000000003</v>
      </c>
      <c r="X789">
        <v>4.5190000000000001E-2</v>
      </c>
      <c r="Y789">
        <v>6.6100000000000004E-3</v>
      </c>
      <c r="Z789">
        <v>0.20857999999999999</v>
      </c>
      <c r="AA789">
        <v>2.9E-4</v>
      </c>
      <c r="AB789" s="1">
        <v>4.0000000000000003E-5</v>
      </c>
      <c r="AC789">
        <v>2.31054</v>
      </c>
      <c r="AD789">
        <v>1.7340000000000001E-2</v>
      </c>
      <c r="AE789">
        <v>0.2084</v>
      </c>
      <c r="AF789">
        <v>0.11977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320</v>
      </c>
      <c r="AR789">
        <v>1</v>
      </c>
      <c r="AS789">
        <v>1</v>
      </c>
      <c r="AT789">
        <v>10</v>
      </c>
    </row>
    <row r="790" spans="1:46" x14ac:dyDescent="0.25">
      <c r="A790" t="s">
        <v>34</v>
      </c>
      <c r="B790">
        <v>2</v>
      </c>
      <c r="C790">
        <v>3</v>
      </c>
      <c r="D790">
        <v>1</v>
      </c>
      <c r="E790">
        <v>2</v>
      </c>
      <c r="F790">
        <v>3</v>
      </c>
      <c r="G790">
        <v>141</v>
      </c>
      <c r="H790" cm="1">
        <f t="array" ref="H790">_xlfn.SWITCH(B790,1,0.6,2,0.4)*_xlfn.SWITCH(C790,1,0.185,2,0.63,3,0.185)*_xlfn.SWITCH(D790,1,0.185,2,0.63,3,0.185)*_xlfn.SWITCH(E790,1,0.25,2,0.25,3,0.5)*_xlfn.SWITCH(F790,1,0.185,2,0.63,3,0.185)</f>
        <v>6.331625E-4</v>
      </c>
      <c r="I790">
        <v>6.239291985404E-4</v>
      </c>
      <c r="J790">
        <v>5</v>
      </c>
      <c r="K790">
        <v>0.1</v>
      </c>
      <c r="L790">
        <v>7.4228851599999999</v>
      </c>
      <c r="M790">
        <v>0.19076174000000001</v>
      </c>
      <c r="N790">
        <v>-0.16201871000000001</v>
      </c>
      <c r="O790">
        <v>-1.6935242699999999</v>
      </c>
      <c r="P790">
        <v>-5.2163499999999998E-3</v>
      </c>
      <c r="Q790">
        <v>4.6072000000000002E-4</v>
      </c>
      <c r="R790">
        <v>10.0704674</v>
      </c>
      <c r="S790">
        <v>0.13245336999999999</v>
      </c>
      <c r="T790">
        <v>0.10595267</v>
      </c>
      <c r="U790">
        <v>-3.5641930000000002E-2</v>
      </c>
      <c r="V790">
        <v>0.21229999999999999</v>
      </c>
      <c r="W790">
        <v>0.78717999999999999</v>
      </c>
      <c r="X790">
        <v>4.4310000000000002E-2</v>
      </c>
      <c r="Y790">
        <v>6.43E-3</v>
      </c>
      <c r="Z790">
        <v>0.18820000000000001</v>
      </c>
      <c r="AA790">
        <v>2.7999999999999998E-4</v>
      </c>
      <c r="AB790" s="1">
        <v>4.0000000000000003E-5</v>
      </c>
      <c r="AC790">
        <v>2.0556399999999999</v>
      </c>
      <c r="AD790">
        <v>2.0199999999999999E-2</v>
      </c>
      <c r="AE790">
        <v>0.19142999999999999</v>
      </c>
      <c r="AF790">
        <v>0.11633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320</v>
      </c>
      <c r="AR790">
        <v>1</v>
      </c>
      <c r="AS790">
        <v>1</v>
      </c>
      <c r="AT790">
        <v>10</v>
      </c>
    </row>
    <row r="791" spans="1:46" x14ac:dyDescent="0.25">
      <c r="A791" t="s">
        <v>34</v>
      </c>
      <c r="B791">
        <v>2</v>
      </c>
      <c r="C791">
        <v>3</v>
      </c>
      <c r="D791">
        <v>1</v>
      </c>
      <c r="E791">
        <v>3</v>
      </c>
      <c r="F791">
        <v>1</v>
      </c>
      <c r="G791">
        <v>142</v>
      </c>
      <c r="H791" cm="1">
        <f t="array" ref="H791">_xlfn.SWITCH(B791,1,0.6,2,0.4)*_xlfn.SWITCH(C791,1,0.185,2,0.63,3,0.185)*_xlfn.SWITCH(D791,1,0.185,2,0.63,3,0.185)*_xlfn.SWITCH(E791,1,0.25,2,0.25,3,0.5)*_xlfn.SWITCH(F791,1,0.185,2,0.63,3,0.185)</f>
        <v>1.266325E-3</v>
      </c>
      <c r="I791">
        <v>2.1843615464812003E-3</v>
      </c>
      <c r="J791">
        <v>5</v>
      </c>
      <c r="K791">
        <v>0.1</v>
      </c>
      <c r="L791">
        <v>9.0060031299999999</v>
      </c>
      <c r="M791">
        <v>4.41801E-3</v>
      </c>
      <c r="N791">
        <v>-0.18326247000000001</v>
      </c>
      <c r="O791">
        <v>-1.84641122</v>
      </c>
      <c r="P791">
        <v>-7.94366E-3</v>
      </c>
      <c r="Q791">
        <v>1.17395E-3</v>
      </c>
      <c r="R791">
        <v>12.051617439999999</v>
      </c>
      <c r="S791">
        <v>9.3596869999999999E-2</v>
      </c>
      <c r="T791">
        <v>0.66086482999999996</v>
      </c>
      <c r="U791">
        <v>-1.41864769</v>
      </c>
      <c r="V791">
        <v>0.2278</v>
      </c>
      <c r="W791">
        <v>0.86761999999999995</v>
      </c>
      <c r="X791">
        <v>4.6949999999999999E-2</v>
      </c>
      <c r="Y791">
        <v>6.8900000000000003E-3</v>
      </c>
      <c r="Z791">
        <v>0.20712</v>
      </c>
      <c r="AA791">
        <v>2.9999999999999997E-4</v>
      </c>
      <c r="AB791" s="1">
        <v>4.0000000000000003E-5</v>
      </c>
      <c r="AC791">
        <v>2.2668699999999999</v>
      </c>
      <c r="AD791">
        <v>1.7639999999999999E-2</v>
      </c>
      <c r="AE791">
        <v>0.21221000000000001</v>
      </c>
      <c r="AF791">
        <v>0.12458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1</v>
      </c>
      <c r="AS791">
        <v>1</v>
      </c>
      <c r="AT791">
        <v>10</v>
      </c>
    </row>
    <row r="792" spans="1:46" x14ac:dyDescent="0.25">
      <c r="A792" t="s">
        <v>34</v>
      </c>
      <c r="B792">
        <v>2</v>
      </c>
      <c r="C792">
        <v>3</v>
      </c>
      <c r="D792">
        <v>1</v>
      </c>
      <c r="E792">
        <v>3</v>
      </c>
      <c r="F792">
        <v>2</v>
      </c>
      <c r="G792">
        <v>143</v>
      </c>
      <c r="H792" cm="1">
        <f t="array" ref="H792">_xlfn.SWITCH(B792,1,0.6,2,0.4)*_xlfn.SWITCH(C792,1,0.185,2,0.63,3,0.185)*_xlfn.SWITCH(D792,1,0.185,2,0.63,3,0.185)*_xlfn.SWITCH(E792,1,0.25,2,0.25,3,0.5)*_xlfn.SWITCH(F792,1,0.185,2,0.63,3,0.185)</f>
        <v>4.3123499999999995E-3</v>
      </c>
      <c r="I792">
        <v>6.5703001249415999E-3</v>
      </c>
      <c r="J792">
        <v>5</v>
      </c>
      <c r="K792">
        <v>0.1</v>
      </c>
      <c r="L792">
        <v>8.1029530100000002</v>
      </c>
      <c r="M792">
        <v>6.8763560000000001E-2</v>
      </c>
      <c r="N792">
        <v>-0.17437572000000001</v>
      </c>
      <c r="O792">
        <v>-1.69897681</v>
      </c>
      <c r="P792">
        <v>-7.1798799999999996E-3</v>
      </c>
      <c r="Q792">
        <v>9.2794999999999998E-4</v>
      </c>
      <c r="R792">
        <v>10.99167572</v>
      </c>
      <c r="S792">
        <v>0.10568426</v>
      </c>
      <c r="T792">
        <v>0.69628319000000005</v>
      </c>
      <c r="U792">
        <v>-1.2170631000000001</v>
      </c>
      <c r="V792">
        <v>0.21940000000000001</v>
      </c>
      <c r="W792">
        <v>0.79234000000000004</v>
      </c>
      <c r="X792">
        <v>4.5289999999999997E-2</v>
      </c>
      <c r="Y792">
        <v>6.6400000000000001E-3</v>
      </c>
      <c r="Z792">
        <v>0.18864</v>
      </c>
      <c r="AA792">
        <v>2.9E-4</v>
      </c>
      <c r="AB792" s="1">
        <v>4.0000000000000003E-5</v>
      </c>
      <c r="AC792">
        <v>2.1518700000000002</v>
      </c>
      <c r="AD792">
        <v>1.8859999999999998E-2</v>
      </c>
      <c r="AE792">
        <v>0.19778999999999999</v>
      </c>
      <c r="AF792">
        <v>0.11999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320</v>
      </c>
      <c r="AR792">
        <v>1</v>
      </c>
      <c r="AS792">
        <v>1</v>
      </c>
      <c r="AT792">
        <v>10</v>
      </c>
    </row>
    <row r="793" spans="1:46" x14ac:dyDescent="0.25">
      <c r="A793" t="s">
        <v>34</v>
      </c>
      <c r="B793">
        <v>2</v>
      </c>
      <c r="C793">
        <v>3</v>
      </c>
      <c r="D793">
        <v>1</v>
      </c>
      <c r="E793">
        <v>3</v>
      </c>
      <c r="F793">
        <v>3</v>
      </c>
      <c r="G793">
        <v>144</v>
      </c>
      <c r="H793" cm="1">
        <f t="array" ref="H793">_xlfn.SWITCH(B793,1,0.6,2,0.4)*_xlfn.SWITCH(C793,1,0.185,2,0.63,3,0.185)*_xlfn.SWITCH(D793,1,0.185,2,0.63,3,0.185)*_xlfn.SWITCH(E793,1,0.25,2,0.25,3,0.5)*_xlfn.SWITCH(F793,1,0.185,2,0.63,3,0.185)</f>
        <v>1.266325E-3</v>
      </c>
      <c r="I793">
        <v>1.195296389638E-3</v>
      </c>
      <c r="J793">
        <v>5</v>
      </c>
      <c r="K793">
        <v>0.1</v>
      </c>
      <c r="L793">
        <v>6.8922421700000003</v>
      </c>
      <c r="M793">
        <v>0.19734937</v>
      </c>
      <c r="N793">
        <v>-0.16100445999999999</v>
      </c>
      <c r="O793">
        <v>-1.5641429</v>
      </c>
      <c r="P793">
        <v>-5.17543E-3</v>
      </c>
      <c r="Q793">
        <v>4.6030000000000002E-4</v>
      </c>
      <c r="R793">
        <v>8.8448003699999997</v>
      </c>
      <c r="S793">
        <v>0.14558341</v>
      </c>
      <c r="T793">
        <v>0.74789450000000002</v>
      </c>
      <c r="U793">
        <v>-0.82641513</v>
      </c>
      <c r="V793">
        <v>0.21299999999999999</v>
      </c>
      <c r="W793">
        <v>0.71982000000000002</v>
      </c>
      <c r="X793">
        <v>4.4429999999999997E-2</v>
      </c>
      <c r="Y793">
        <v>6.45E-3</v>
      </c>
      <c r="Z793">
        <v>0.17077999999999999</v>
      </c>
      <c r="AA793">
        <v>2.7999999999999998E-4</v>
      </c>
      <c r="AB793" s="1">
        <v>4.0000000000000003E-5</v>
      </c>
      <c r="AC793">
        <v>1.89611</v>
      </c>
      <c r="AD793">
        <v>2.1940000000000001E-2</v>
      </c>
      <c r="AE793">
        <v>0.18203</v>
      </c>
      <c r="AF793">
        <v>0.1166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320</v>
      </c>
      <c r="AR793">
        <v>1</v>
      </c>
      <c r="AS793">
        <v>1</v>
      </c>
      <c r="AT793">
        <v>10</v>
      </c>
    </row>
    <row r="794" spans="1:46" x14ac:dyDescent="0.25">
      <c r="A794" t="s">
        <v>34</v>
      </c>
      <c r="B794">
        <v>2</v>
      </c>
      <c r="C794">
        <v>3</v>
      </c>
      <c r="D794">
        <v>2</v>
      </c>
      <c r="E794">
        <v>1</v>
      </c>
      <c r="F794">
        <v>1</v>
      </c>
      <c r="G794">
        <v>145</v>
      </c>
      <c r="H794" cm="1">
        <f t="array" ref="H794">_xlfn.SWITCH(B794,1,0.6,2,0.4)*_xlfn.SWITCH(C794,1,0.185,2,0.63,3,0.185)*_xlfn.SWITCH(D794,1,0.185,2,0.63,3,0.185)*_xlfn.SWITCH(E794,1,0.25,2,0.25,3,0.5)*_xlfn.SWITCH(F794,1,0.185,2,0.63,3,0.185)</f>
        <v>2.1561749999999998E-3</v>
      </c>
      <c r="I794">
        <v>9.8720019073439999E-4</v>
      </c>
      <c r="J794">
        <v>5</v>
      </c>
      <c r="K794">
        <v>0.1</v>
      </c>
      <c r="L794">
        <v>9.1860991700000003</v>
      </c>
      <c r="M794">
        <v>-4.9222299999999997E-3</v>
      </c>
      <c r="N794">
        <v>-0.18831456999999999</v>
      </c>
      <c r="O794">
        <v>-1.96472129</v>
      </c>
      <c r="P794">
        <v>-7.9482400000000005E-3</v>
      </c>
      <c r="Q794">
        <v>1.1954000000000001E-3</v>
      </c>
      <c r="R794">
        <v>12.618881379999999</v>
      </c>
      <c r="S794">
        <v>9.5238039999999996E-2</v>
      </c>
      <c r="T794">
        <v>-0.21000041</v>
      </c>
      <c r="U794">
        <v>-0.32490084000000002</v>
      </c>
      <c r="V794">
        <v>0.2291</v>
      </c>
      <c r="W794">
        <v>0.93840999999999997</v>
      </c>
      <c r="X794">
        <v>4.7410000000000001E-2</v>
      </c>
      <c r="Y794">
        <v>6.9300000000000004E-3</v>
      </c>
      <c r="Z794">
        <v>0.22500999999999999</v>
      </c>
      <c r="AA794">
        <v>2.9999999999999997E-4</v>
      </c>
      <c r="AB794" s="1">
        <v>4.0000000000000003E-5</v>
      </c>
      <c r="AC794">
        <v>2.35534</v>
      </c>
      <c r="AD794">
        <v>1.7180000000000001E-2</v>
      </c>
      <c r="AE794">
        <v>0.2215</v>
      </c>
      <c r="AF794">
        <v>0.12567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320</v>
      </c>
      <c r="AR794">
        <v>1</v>
      </c>
      <c r="AS794">
        <v>1</v>
      </c>
      <c r="AT794">
        <v>10</v>
      </c>
    </row>
    <row r="795" spans="1:46" x14ac:dyDescent="0.25">
      <c r="A795" t="s">
        <v>34</v>
      </c>
      <c r="B795">
        <v>2</v>
      </c>
      <c r="C795">
        <v>3</v>
      </c>
      <c r="D795">
        <v>2</v>
      </c>
      <c r="E795">
        <v>1</v>
      </c>
      <c r="F795">
        <v>2</v>
      </c>
      <c r="G795">
        <v>146</v>
      </c>
      <c r="H795" cm="1">
        <f t="array" ref="H795">_xlfn.SWITCH(B795,1,0.6,2,0.4)*_xlfn.SWITCH(C795,1,0.185,2,0.63,3,0.185)*_xlfn.SWITCH(D795,1,0.185,2,0.63,3,0.185)*_xlfn.SWITCH(E795,1,0.25,2,0.25,3,0.5)*_xlfn.SWITCH(F795,1,0.185,2,0.63,3,0.185)</f>
        <v>7.3426499999999992E-3</v>
      </c>
      <c r="I795">
        <v>4.5917426233192003E-3</v>
      </c>
      <c r="J795">
        <v>5</v>
      </c>
      <c r="K795">
        <v>0.1</v>
      </c>
      <c r="L795">
        <v>8.2977957399999998</v>
      </c>
      <c r="M795">
        <v>4.9854309999999999E-2</v>
      </c>
      <c r="N795">
        <v>-0.17976766999999999</v>
      </c>
      <c r="O795">
        <v>-1.8099906800000001</v>
      </c>
      <c r="P795">
        <v>-7.19559E-3</v>
      </c>
      <c r="Q795">
        <v>9.7353000000000001E-4</v>
      </c>
      <c r="R795">
        <v>11.7718015</v>
      </c>
      <c r="S795">
        <v>0.1024196</v>
      </c>
      <c r="T795">
        <v>-0.18876555</v>
      </c>
      <c r="U795">
        <v>-0.17148567000000001</v>
      </c>
      <c r="V795">
        <v>0.22109999999999999</v>
      </c>
      <c r="W795">
        <v>0.85775999999999997</v>
      </c>
      <c r="X795">
        <v>4.5749999999999999E-2</v>
      </c>
      <c r="Y795">
        <v>6.6899999999999998E-3</v>
      </c>
      <c r="Z795">
        <v>0.20523</v>
      </c>
      <c r="AA795">
        <v>2.9E-4</v>
      </c>
      <c r="AB795" s="1">
        <v>4.0000000000000003E-5</v>
      </c>
      <c r="AC795">
        <v>2.26227</v>
      </c>
      <c r="AD795">
        <v>1.8100000000000002E-2</v>
      </c>
      <c r="AE795">
        <v>0.2072</v>
      </c>
      <c r="AF795">
        <v>0.12105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320</v>
      </c>
      <c r="AR795">
        <v>1</v>
      </c>
      <c r="AS795">
        <v>1</v>
      </c>
      <c r="AT795">
        <v>10</v>
      </c>
    </row>
    <row r="796" spans="1:46" x14ac:dyDescent="0.25">
      <c r="A796" t="s">
        <v>34</v>
      </c>
      <c r="B796">
        <v>2</v>
      </c>
      <c r="C796">
        <v>3</v>
      </c>
      <c r="D796">
        <v>2</v>
      </c>
      <c r="E796">
        <v>1</v>
      </c>
      <c r="F796">
        <v>3</v>
      </c>
      <c r="G796">
        <v>147</v>
      </c>
      <c r="H796" cm="1">
        <f t="array" ref="H796">_xlfn.SWITCH(B796,1,0.6,2,0.4)*_xlfn.SWITCH(C796,1,0.185,2,0.63,3,0.185)*_xlfn.SWITCH(D796,1,0.185,2,0.63,3,0.185)*_xlfn.SWITCH(E796,1,0.25,2,0.25,3,0.5)*_xlfn.SWITCH(F796,1,0.185,2,0.63,3,0.185)</f>
        <v>2.1561749999999998E-3</v>
      </c>
      <c r="I796">
        <v>1.6111094137964002E-3</v>
      </c>
      <c r="J796">
        <v>5</v>
      </c>
      <c r="K796">
        <v>0.1</v>
      </c>
      <c r="L796">
        <v>7.0582024199999998</v>
      </c>
      <c r="M796">
        <v>0.16993505</v>
      </c>
      <c r="N796">
        <v>-0.16596907999999999</v>
      </c>
      <c r="O796">
        <v>-1.6604378900000001</v>
      </c>
      <c r="P796">
        <v>-5.26773E-3</v>
      </c>
      <c r="Q796">
        <v>5.3470000000000004E-4</v>
      </c>
      <c r="R796">
        <v>9.8588308500000004</v>
      </c>
      <c r="S796">
        <v>0.13288456000000001</v>
      </c>
      <c r="T796">
        <v>-0.14827370000000001</v>
      </c>
      <c r="U796">
        <v>0.14833806999999999</v>
      </c>
      <c r="V796">
        <v>0.21360000000000001</v>
      </c>
      <c r="W796">
        <v>0.77327999999999997</v>
      </c>
      <c r="X796">
        <v>4.453E-2</v>
      </c>
      <c r="Y796">
        <v>6.4700000000000001E-3</v>
      </c>
      <c r="Z796">
        <v>0.18454999999999999</v>
      </c>
      <c r="AA796">
        <v>2.7999999999999998E-4</v>
      </c>
      <c r="AB796" s="1">
        <v>4.0000000000000003E-5</v>
      </c>
      <c r="AC796">
        <v>2.0359400000000001</v>
      </c>
      <c r="AD796">
        <v>2.0539999999999999E-2</v>
      </c>
      <c r="AE796">
        <v>0.19028</v>
      </c>
      <c r="AF796">
        <v>0.11697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320</v>
      </c>
      <c r="AR796">
        <v>1</v>
      </c>
      <c r="AS796">
        <v>1</v>
      </c>
      <c r="AT796">
        <v>10</v>
      </c>
    </row>
    <row r="797" spans="1:46" x14ac:dyDescent="0.25">
      <c r="A797" t="s">
        <v>34</v>
      </c>
      <c r="B797">
        <v>2</v>
      </c>
      <c r="C797">
        <v>3</v>
      </c>
      <c r="D797">
        <v>2</v>
      </c>
      <c r="E797">
        <v>2</v>
      </c>
      <c r="F797">
        <v>1</v>
      </c>
      <c r="G797">
        <v>148</v>
      </c>
      <c r="H797" cm="1">
        <f t="array" ref="H797">_xlfn.SWITCH(B797,1,0.6,2,0.4)*_xlfn.SWITCH(C797,1,0.185,2,0.63,3,0.185)*_xlfn.SWITCH(D797,1,0.185,2,0.63,3,0.185)*_xlfn.SWITCH(E797,1,0.25,2,0.25,3,0.5)*_xlfn.SWITCH(F797,1,0.185,2,0.63,3,0.185)</f>
        <v>2.1561749999999998E-3</v>
      </c>
      <c r="I797">
        <v>1.2928474996348001E-3</v>
      </c>
      <c r="J797">
        <v>5</v>
      </c>
      <c r="K797">
        <v>0.1</v>
      </c>
      <c r="L797">
        <v>9.3562553800000003</v>
      </c>
      <c r="M797">
        <v>-4.6194599999999997E-3</v>
      </c>
      <c r="N797">
        <v>-0.1883398</v>
      </c>
      <c r="O797">
        <v>-2.01022283</v>
      </c>
      <c r="P797">
        <v>-7.9834999999999993E-3</v>
      </c>
      <c r="Q797">
        <v>1.1947699999999999E-3</v>
      </c>
      <c r="R797">
        <v>12.9830589</v>
      </c>
      <c r="S797">
        <v>9.29421E-2</v>
      </c>
      <c r="T797">
        <v>3.868332E-2</v>
      </c>
      <c r="U797">
        <v>-0.50807040000000003</v>
      </c>
      <c r="V797">
        <v>0.22919999999999999</v>
      </c>
      <c r="W797">
        <v>0.96409</v>
      </c>
      <c r="X797">
        <v>4.7440000000000003E-2</v>
      </c>
      <c r="Y797">
        <v>6.9300000000000004E-3</v>
      </c>
      <c r="Z797">
        <v>0.23136999999999999</v>
      </c>
      <c r="AA797">
        <v>2.9999999999999997E-4</v>
      </c>
      <c r="AB797" s="1">
        <v>4.0000000000000003E-5</v>
      </c>
      <c r="AC797">
        <v>2.3957799999999998</v>
      </c>
      <c r="AD797">
        <v>1.6809999999999999E-2</v>
      </c>
      <c r="AE797">
        <v>0.22484000000000001</v>
      </c>
      <c r="AF797">
        <v>0.12587999999999999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320</v>
      </c>
      <c r="AR797">
        <v>1</v>
      </c>
      <c r="AS797">
        <v>1</v>
      </c>
      <c r="AT797">
        <v>10</v>
      </c>
    </row>
    <row r="798" spans="1:46" x14ac:dyDescent="0.25">
      <c r="A798" t="s">
        <v>34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149</v>
      </c>
      <c r="H798" cm="1">
        <f t="array" ref="H798">_xlfn.SWITCH(B798,1,0.6,2,0.4)*_xlfn.SWITCH(C798,1,0.185,2,0.63,3,0.185)*_xlfn.SWITCH(D798,1,0.185,2,0.63,3,0.185)*_xlfn.SWITCH(E798,1,0.25,2,0.25,3,0.5)*_xlfn.SWITCH(F798,1,0.185,2,0.63,3,0.185)</f>
        <v>7.3426499999999992E-3</v>
      </c>
      <c r="I798">
        <v>5.6627563526976009E-3</v>
      </c>
      <c r="J798">
        <v>5</v>
      </c>
      <c r="K798">
        <v>0.1</v>
      </c>
      <c r="L798">
        <v>8.4605812500000006</v>
      </c>
      <c r="M798">
        <v>5.0107249999999999E-2</v>
      </c>
      <c r="N798">
        <v>-0.17979540999999999</v>
      </c>
      <c r="O798">
        <v>-1.8536987599999999</v>
      </c>
      <c r="P798">
        <v>-7.2314099999999997E-3</v>
      </c>
      <c r="Q798">
        <v>9.7294000000000005E-4</v>
      </c>
      <c r="R798">
        <v>12.144519580000001</v>
      </c>
      <c r="S798">
        <v>9.9787500000000001E-2</v>
      </c>
      <c r="T798">
        <v>5.8843739999999999E-2</v>
      </c>
      <c r="U798">
        <v>-0.35518224999999998</v>
      </c>
      <c r="V798">
        <v>0.22120000000000001</v>
      </c>
      <c r="W798">
        <v>0.88214999999999999</v>
      </c>
      <c r="X798">
        <v>4.58E-2</v>
      </c>
      <c r="Y798">
        <v>6.6899999999999998E-3</v>
      </c>
      <c r="Z798">
        <v>0.21134</v>
      </c>
      <c r="AA798">
        <v>2.9E-4</v>
      </c>
      <c r="AB798" s="1">
        <v>4.0000000000000003E-5</v>
      </c>
      <c r="AC798">
        <v>2.3056999999999999</v>
      </c>
      <c r="AD798">
        <v>1.77E-2</v>
      </c>
      <c r="AE798">
        <v>0.21052999999999999</v>
      </c>
      <c r="AF798">
        <v>0.12124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320</v>
      </c>
      <c r="AR798">
        <v>1</v>
      </c>
      <c r="AS798">
        <v>1</v>
      </c>
      <c r="AT798">
        <v>10</v>
      </c>
    </row>
    <row r="799" spans="1:46" x14ac:dyDescent="0.25">
      <c r="A799" t="s">
        <v>34</v>
      </c>
      <c r="B799">
        <v>2</v>
      </c>
      <c r="C799">
        <v>3</v>
      </c>
      <c r="D799">
        <v>2</v>
      </c>
      <c r="E799">
        <v>2</v>
      </c>
      <c r="F799">
        <v>3</v>
      </c>
      <c r="G799">
        <v>150</v>
      </c>
      <c r="H799" cm="1">
        <f t="array" ref="H799">_xlfn.SWITCH(B799,1,0.6,2,0.4)*_xlfn.SWITCH(C799,1,0.185,2,0.63,3,0.185)*_xlfn.SWITCH(D799,1,0.185,2,0.63,3,0.185)*_xlfn.SWITCH(E799,1,0.25,2,0.25,3,0.5)*_xlfn.SWITCH(F799,1,0.185,2,0.63,3,0.185)</f>
        <v>2.1561749999999998E-3</v>
      </c>
      <c r="I799">
        <v>1.8290164386887998E-3</v>
      </c>
      <c r="J799">
        <v>5</v>
      </c>
      <c r="K799">
        <v>0.1</v>
      </c>
      <c r="L799">
        <v>7.2082441599999996</v>
      </c>
      <c r="M799">
        <v>0.17021452000000001</v>
      </c>
      <c r="N799">
        <v>-0.16601094999999999</v>
      </c>
      <c r="O799">
        <v>-1.70103263</v>
      </c>
      <c r="P799">
        <v>-5.3030100000000004E-3</v>
      </c>
      <c r="Q799">
        <v>5.3395000000000005E-4</v>
      </c>
      <c r="R799">
        <v>10.210739050000001</v>
      </c>
      <c r="S799">
        <v>0.12949234000000001</v>
      </c>
      <c r="T799">
        <v>9.6821199999999996E-2</v>
      </c>
      <c r="U799">
        <v>-3.5732640000000003E-2</v>
      </c>
      <c r="V799">
        <v>0.21360000000000001</v>
      </c>
      <c r="W799">
        <v>0.79447999999999996</v>
      </c>
      <c r="X799">
        <v>4.4560000000000002E-2</v>
      </c>
      <c r="Y799">
        <v>6.4700000000000001E-3</v>
      </c>
      <c r="Z799">
        <v>0.18995999999999999</v>
      </c>
      <c r="AA799">
        <v>2.7999999999999998E-4</v>
      </c>
      <c r="AB799" s="1">
        <v>4.0000000000000003E-5</v>
      </c>
      <c r="AC799">
        <v>2.08005</v>
      </c>
      <c r="AD799">
        <v>2.0070000000000001E-2</v>
      </c>
      <c r="AE799">
        <v>0.19325999999999999</v>
      </c>
      <c r="AF799">
        <v>0.11706999999999999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320</v>
      </c>
      <c r="AR799">
        <v>1</v>
      </c>
      <c r="AS799">
        <v>1</v>
      </c>
      <c r="AT799">
        <v>10</v>
      </c>
    </row>
    <row r="800" spans="1:46" x14ac:dyDescent="0.25">
      <c r="A800" t="s">
        <v>34</v>
      </c>
      <c r="B800">
        <v>2</v>
      </c>
      <c r="C800">
        <v>3</v>
      </c>
      <c r="D800">
        <v>2</v>
      </c>
      <c r="E800">
        <v>3</v>
      </c>
      <c r="F800">
        <v>1</v>
      </c>
      <c r="G800">
        <v>151</v>
      </c>
      <c r="H800" cm="1">
        <f t="array" ref="H800">_xlfn.SWITCH(B800,1,0.6,2,0.4)*_xlfn.SWITCH(C800,1,0.185,2,0.63,3,0.185)*_xlfn.SWITCH(D800,1,0.185,2,0.63,3,0.185)*_xlfn.SWITCH(E800,1,0.25,2,0.25,3,0.5)*_xlfn.SWITCH(F800,1,0.185,2,0.63,3,0.185)</f>
        <v>4.3123499999999995E-3</v>
      </c>
      <c r="I800">
        <v>5.667405413445601E-3</v>
      </c>
      <c r="J800">
        <v>5</v>
      </c>
      <c r="K800">
        <v>0.1</v>
      </c>
      <c r="L800">
        <v>8.7390841399999992</v>
      </c>
      <c r="M800">
        <v>1.8152400000000001E-3</v>
      </c>
      <c r="N800">
        <v>-0.18739715000000001</v>
      </c>
      <c r="O800">
        <v>-1.8594599599999999</v>
      </c>
      <c r="P800">
        <v>-7.9430799999999999E-3</v>
      </c>
      <c r="Q800">
        <v>1.1939299999999999E-3</v>
      </c>
      <c r="R800">
        <v>11.641116050000001</v>
      </c>
      <c r="S800">
        <v>0.10219204</v>
      </c>
      <c r="T800">
        <v>0.66392251999999996</v>
      </c>
      <c r="U800">
        <v>-1.30178572</v>
      </c>
      <c r="V800">
        <v>0.2301</v>
      </c>
      <c r="W800">
        <v>0.87848000000000004</v>
      </c>
      <c r="X800">
        <v>4.7570000000000001E-2</v>
      </c>
      <c r="Y800">
        <v>6.96E-3</v>
      </c>
      <c r="Z800">
        <v>0.20996000000000001</v>
      </c>
      <c r="AA800">
        <v>2.9999999999999997E-4</v>
      </c>
      <c r="AB800" s="1">
        <v>4.0000000000000003E-5</v>
      </c>
      <c r="AC800">
        <v>2.2428599999999999</v>
      </c>
      <c r="AD800">
        <v>1.822E-2</v>
      </c>
      <c r="AE800">
        <v>0.21389</v>
      </c>
      <c r="AF800">
        <v>0.12592999999999999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320</v>
      </c>
      <c r="AR800">
        <v>1</v>
      </c>
      <c r="AS800">
        <v>1</v>
      </c>
      <c r="AT800">
        <v>10</v>
      </c>
    </row>
    <row r="801" spans="1:46" x14ac:dyDescent="0.25">
      <c r="A801" t="s">
        <v>34</v>
      </c>
      <c r="B801">
        <v>2</v>
      </c>
      <c r="C801">
        <v>3</v>
      </c>
      <c r="D801">
        <v>2</v>
      </c>
      <c r="E801">
        <v>3</v>
      </c>
      <c r="F801">
        <v>2</v>
      </c>
      <c r="G801">
        <v>152</v>
      </c>
      <c r="H801" cm="1">
        <f t="array" ref="H801">_xlfn.SWITCH(B801,1,0.6,2,0.4)*_xlfn.SWITCH(C801,1,0.185,2,0.63,3,0.185)*_xlfn.SWITCH(D801,1,0.185,2,0.63,3,0.185)*_xlfn.SWITCH(E801,1,0.25,2,0.25,3,0.5)*_xlfn.SWITCH(F801,1,0.185,2,0.63,3,0.185)</f>
        <v>1.4685299999999998E-2</v>
      </c>
      <c r="I801">
        <v>1.9495901423398802E-2</v>
      </c>
      <c r="J801">
        <v>5</v>
      </c>
      <c r="K801">
        <v>0.1</v>
      </c>
      <c r="L801">
        <v>7.8802013999999998</v>
      </c>
      <c r="M801">
        <v>5.6786240000000002E-2</v>
      </c>
      <c r="N801">
        <v>-0.17883934000000001</v>
      </c>
      <c r="O801">
        <v>-1.7120639799999999</v>
      </c>
      <c r="P801">
        <v>-7.1882400000000003E-3</v>
      </c>
      <c r="Q801">
        <v>9.7183999999999997E-4</v>
      </c>
      <c r="R801">
        <v>10.80839608</v>
      </c>
      <c r="S801">
        <v>0.11014182</v>
      </c>
      <c r="T801">
        <v>0.69046814999999995</v>
      </c>
      <c r="U801">
        <v>-1.14700406</v>
      </c>
      <c r="V801">
        <v>0.22209999999999999</v>
      </c>
      <c r="W801">
        <v>0.80381000000000002</v>
      </c>
      <c r="X801">
        <v>4.5920000000000002E-2</v>
      </c>
      <c r="Y801">
        <v>6.7200000000000003E-3</v>
      </c>
      <c r="Z801">
        <v>0.1915</v>
      </c>
      <c r="AA801">
        <v>2.9E-4</v>
      </c>
      <c r="AB801" s="1">
        <v>4.0000000000000003E-5</v>
      </c>
      <c r="AC801">
        <v>2.1487400000000001</v>
      </c>
      <c r="AD801">
        <v>1.9230000000000001E-2</v>
      </c>
      <c r="AE801">
        <v>0.20005999999999999</v>
      </c>
      <c r="AF801">
        <v>0.12146999999999999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320</v>
      </c>
      <c r="AR801">
        <v>1</v>
      </c>
      <c r="AS801">
        <v>1</v>
      </c>
      <c r="AT801">
        <v>10</v>
      </c>
    </row>
    <row r="802" spans="1:46" x14ac:dyDescent="0.25">
      <c r="A802" t="s">
        <v>34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153</v>
      </c>
      <c r="H802" cm="1">
        <f t="array" ref="H802">_xlfn.SWITCH(B802,1,0.6,2,0.4)*_xlfn.SWITCH(C802,1,0.185,2,0.63,3,0.185)*_xlfn.SWITCH(D802,1,0.185,2,0.63,3,0.185)*_xlfn.SWITCH(E802,1,0.25,2,0.25,3,0.5)*_xlfn.SWITCH(F802,1,0.185,2,0.63,3,0.185)</f>
        <v>4.3123499999999995E-3</v>
      </c>
      <c r="I802">
        <v>4.5153550995560001E-3</v>
      </c>
      <c r="J802">
        <v>5</v>
      </c>
      <c r="K802">
        <v>0.1</v>
      </c>
      <c r="L802">
        <v>6.6762036</v>
      </c>
      <c r="M802">
        <v>0.17678300999999999</v>
      </c>
      <c r="N802">
        <v>-0.16500419</v>
      </c>
      <c r="O802">
        <v>-1.5712463999999999</v>
      </c>
      <c r="P802">
        <v>-5.2619199999999998E-3</v>
      </c>
      <c r="Q802">
        <v>5.3348999999999996E-4</v>
      </c>
      <c r="R802">
        <v>8.9801916199999994</v>
      </c>
      <c r="S802">
        <v>0.14233962</v>
      </c>
      <c r="T802">
        <v>0.73835647999999998</v>
      </c>
      <c r="U802">
        <v>-0.82648595000000002</v>
      </c>
      <c r="V802">
        <v>0.21440000000000001</v>
      </c>
      <c r="W802">
        <v>0.72663</v>
      </c>
      <c r="X802">
        <v>4.4679999999999997E-2</v>
      </c>
      <c r="Y802">
        <v>6.4900000000000001E-3</v>
      </c>
      <c r="Z802">
        <v>0.17241999999999999</v>
      </c>
      <c r="AA802">
        <v>2.7999999999999998E-4</v>
      </c>
      <c r="AB802" s="1">
        <v>4.0000000000000003E-5</v>
      </c>
      <c r="AC802">
        <v>1.92117</v>
      </c>
      <c r="AD802">
        <v>2.179E-2</v>
      </c>
      <c r="AE802">
        <v>0.18382000000000001</v>
      </c>
      <c r="AF802">
        <v>0.11737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320</v>
      </c>
      <c r="AR802">
        <v>1</v>
      </c>
      <c r="AS802">
        <v>1</v>
      </c>
      <c r="AT802">
        <v>10</v>
      </c>
    </row>
    <row r="803" spans="1:46" x14ac:dyDescent="0.25">
      <c r="A803" t="s">
        <v>34</v>
      </c>
      <c r="B803">
        <v>2</v>
      </c>
      <c r="C803">
        <v>3</v>
      </c>
      <c r="D803">
        <v>3</v>
      </c>
      <c r="E803">
        <v>1</v>
      </c>
      <c r="F803">
        <v>1</v>
      </c>
      <c r="G803">
        <v>154</v>
      </c>
      <c r="H803" cm="1">
        <f t="array" ref="H803">_xlfn.SWITCH(B803,1,0.6,2,0.4)*_xlfn.SWITCH(C803,1,0.185,2,0.63,3,0.185)*_xlfn.SWITCH(D803,1,0.185,2,0.63,3,0.185)*_xlfn.SWITCH(E803,1,0.25,2,0.25,3,0.5)*_xlfn.SWITCH(F803,1,0.185,2,0.63,3,0.185)</f>
        <v>6.331625E-4</v>
      </c>
      <c r="I803">
        <v>4.2632927067560002E-4</v>
      </c>
      <c r="J803">
        <v>5</v>
      </c>
      <c r="K803">
        <v>0.1</v>
      </c>
      <c r="L803">
        <v>8.9263454400000004</v>
      </c>
      <c r="M803">
        <v>5.4628999999999995E-4</v>
      </c>
      <c r="N803">
        <v>-0.19297710000000001</v>
      </c>
      <c r="O803">
        <v>-1.99015498</v>
      </c>
      <c r="P803">
        <v>-7.9221900000000008E-3</v>
      </c>
      <c r="Q803">
        <v>1.2004800000000001E-3</v>
      </c>
      <c r="R803">
        <v>12.146142340000001</v>
      </c>
      <c r="S803">
        <v>0.10625184</v>
      </c>
      <c r="T803">
        <v>-0.18089614000000001</v>
      </c>
      <c r="U803">
        <v>-0.20179646000000001</v>
      </c>
      <c r="V803">
        <v>0.23089999999999999</v>
      </c>
      <c r="W803">
        <v>0.95506000000000002</v>
      </c>
      <c r="X803">
        <v>4.8009999999999997E-2</v>
      </c>
      <c r="Y803">
        <v>6.9800000000000001E-3</v>
      </c>
      <c r="Z803">
        <v>0.22935</v>
      </c>
      <c r="AA803">
        <v>2.9999999999999997E-4</v>
      </c>
      <c r="AB803" s="1">
        <v>4.0000000000000003E-5</v>
      </c>
      <c r="AC803">
        <v>2.3273600000000001</v>
      </c>
      <c r="AD803">
        <v>1.7860000000000001E-2</v>
      </c>
      <c r="AE803">
        <v>0.22309000000000001</v>
      </c>
      <c r="AF803">
        <v>0.12692999999999999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320</v>
      </c>
      <c r="AR803">
        <v>1</v>
      </c>
      <c r="AS803">
        <v>1</v>
      </c>
      <c r="AT803">
        <v>10</v>
      </c>
    </row>
    <row r="804" spans="1:46" x14ac:dyDescent="0.25">
      <c r="A804" t="s">
        <v>34</v>
      </c>
      <c r="B804">
        <v>2</v>
      </c>
      <c r="C804">
        <v>3</v>
      </c>
      <c r="D804">
        <v>3</v>
      </c>
      <c r="E804">
        <v>1</v>
      </c>
      <c r="F804">
        <v>2</v>
      </c>
      <c r="G804">
        <v>155</v>
      </c>
      <c r="H804" cm="1">
        <f t="array" ref="H804">_xlfn.SWITCH(B804,1,0.6,2,0.4)*_xlfn.SWITCH(C804,1,0.185,2,0.63,3,0.185)*_xlfn.SWITCH(D804,1,0.185,2,0.63,3,0.185)*_xlfn.SWITCH(E804,1,0.25,2,0.25,3,0.5)*_xlfn.SWITCH(F804,1,0.185,2,0.63,3,0.185)</f>
        <v>2.1561749999999998E-3</v>
      </c>
      <c r="I804">
        <v>2.1767492855456001E-3</v>
      </c>
      <c r="J804">
        <v>5</v>
      </c>
      <c r="K804">
        <v>0.1</v>
      </c>
      <c r="L804">
        <v>8.0634812900000004</v>
      </c>
      <c r="M804">
        <v>4.4692709999999997E-2</v>
      </c>
      <c r="N804">
        <v>-0.18485610999999999</v>
      </c>
      <c r="O804">
        <v>-1.82927504</v>
      </c>
      <c r="P804">
        <v>-7.1902499999999996E-3</v>
      </c>
      <c r="Q804">
        <v>1.0041099999999999E-3</v>
      </c>
      <c r="R804">
        <v>11.45443058</v>
      </c>
      <c r="S804">
        <v>0.11005062</v>
      </c>
      <c r="T804">
        <v>-0.17873358</v>
      </c>
      <c r="U804">
        <v>-8.6015250000000001E-2</v>
      </c>
      <c r="V804">
        <v>0.2235</v>
      </c>
      <c r="W804">
        <v>0.87185000000000001</v>
      </c>
      <c r="X804">
        <v>4.6390000000000001E-2</v>
      </c>
      <c r="Y804">
        <v>6.7600000000000004E-3</v>
      </c>
      <c r="Z804">
        <v>0.20882000000000001</v>
      </c>
      <c r="AA804">
        <v>2.9E-4</v>
      </c>
      <c r="AB804" s="1">
        <v>4.0000000000000003E-5</v>
      </c>
      <c r="AC804">
        <v>2.2467899999999998</v>
      </c>
      <c r="AD804">
        <v>1.8630000000000001E-2</v>
      </c>
      <c r="AE804">
        <v>0.20927999999999999</v>
      </c>
      <c r="AF804">
        <v>0.12249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320</v>
      </c>
      <c r="AR804">
        <v>1</v>
      </c>
      <c r="AS804">
        <v>1</v>
      </c>
      <c r="AT804">
        <v>10</v>
      </c>
    </row>
    <row r="805" spans="1:46" x14ac:dyDescent="0.25">
      <c r="A805" t="s">
        <v>34</v>
      </c>
      <c r="B805">
        <v>2</v>
      </c>
      <c r="C805">
        <v>3</v>
      </c>
      <c r="D805">
        <v>3</v>
      </c>
      <c r="E805">
        <v>1</v>
      </c>
      <c r="F805">
        <v>3</v>
      </c>
      <c r="G805">
        <v>156</v>
      </c>
      <c r="H805" cm="1">
        <f t="array" ref="H805">_xlfn.SWITCH(B805,1,0.6,2,0.4)*_xlfn.SWITCH(C805,1,0.185,2,0.63,3,0.185)*_xlfn.SWITCH(D805,1,0.185,2,0.63,3,0.185)*_xlfn.SWITCH(E805,1,0.25,2,0.25,3,0.5)*_xlfn.SWITCH(F805,1,0.185,2,0.63,3,0.185)</f>
        <v>6.331625E-4</v>
      </c>
      <c r="I805">
        <v>8.9106600246040008E-4</v>
      </c>
      <c r="J805">
        <v>5</v>
      </c>
      <c r="K805">
        <v>0.1</v>
      </c>
      <c r="L805">
        <v>6.8445488399999999</v>
      </c>
      <c r="M805">
        <v>0.15226707</v>
      </c>
      <c r="N805">
        <v>-0.17087359999999999</v>
      </c>
      <c r="O805">
        <v>-1.6718628200000001</v>
      </c>
      <c r="P805">
        <v>-5.3695799999999997E-3</v>
      </c>
      <c r="Q805">
        <v>6.0391000000000004E-4</v>
      </c>
      <c r="R805">
        <v>9.9125636000000004</v>
      </c>
      <c r="S805">
        <v>0.13246089999999999</v>
      </c>
      <c r="T805">
        <v>-0.15172722</v>
      </c>
      <c r="U805">
        <v>0.16988339</v>
      </c>
      <c r="V805">
        <v>0.21560000000000001</v>
      </c>
      <c r="W805">
        <v>0.78420000000000001</v>
      </c>
      <c r="X805">
        <v>4.4949999999999997E-2</v>
      </c>
      <c r="Y805">
        <v>6.5300000000000002E-3</v>
      </c>
      <c r="Z805">
        <v>0.18722</v>
      </c>
      <c r="AA805">
        <v>2.7999999999999998E-4</v>
      </c>
      <c r="AB805" s="1">
        <v>4.0000000000000003E-5</v>
      </c>
      <c r="AC805">
        <v>2.0565600000000002</v>
      </c>
      <c r="AD805">
        <v>2.06E-2</v>
      </c>
      <c r="AE805">
        <v>0.19256999999999999</v>
      </c>
      <c r="AF805">
        <v>0.11809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320</v>
      </c>
      <c r="AR805">
        <v>1</v>
      </c>
      <c r="AS805">
        <v>1</v>
      </c>
      <c r="AT805">
        <v>10</v>
      </c>
    </row>
    <row r="806" spans="1:46" x14ac:dyDescent="0.25">
      <c r="A806" t="s">
        <v>34</v>
      </c>
      <c r="B806">
        <v>2</v>
      </c>
      <c r="C806">
        <v>3</v>
      </c>
      <c r="D806">
        <v>3</v>
      </c>
      <c r="E806">
        <v>2</v>
      </c>
      <c r="F806">
        <v>1</v>
      </c>
      <c r="G806">
        <v>157</v>
      </c>
      <c r="H806" cm="1">
        <f t="array" ref="H806">_xlfn.SWITCH(B806,1,0.6,2,0.4)*_xlfn.SWITCH(C806,1,0.185,2,0.63,3,0.185)*_xlfn.SWITCH(D806,1,0.185,2,0.63,3,0.185)*_xlfn.SWITCH(E806,1,0.25,2,0.25,3,0.5)*_xlfn.SWITCH(F806,1,0.185,2,0.63,3,0.185)</f>
        <v>6.331625E-4</v>
      </c>
      <c r="I806">
        <v>5.8524945288319994E-4</v>
      </c>
      <c r="J806">
        <v>5</v>
      </c>
      <c r="K806">
        <v>0.1</v>
      </c>
      <c r="L806">
        <v>9.0941212700000005</v>
      </c>
      <c r="M806">
        <v>9.5478000000000002E-4</v>
      </c>
      <c r="N806">
        <v>-0.19300465999999999</v>
      </c>
      <c r="O806">
        <v>-2.03513477</v>
      </c>
      <c r="P806">
        <v>-7.9564800000000001E-3</v>
      </c>
      <c r="Q806">
        <v>1.1996699999999999E-3</v>
      </c>
      <c r="R806">
        <v>12.49401417</v>
      </c>
      <c r="S806">
        <v>0.10384159</v>
      </c>
      <c r="T806">
        <v>6.6989290000000007E-2</v>
      </c>
      <c r="U806">
        <v>-0.38470726</v>
      </c>
      <c r="V806">
        <v>0.23089999999999999</v>
      </c>
      <c r="W806">
        <v>0.97992999999999997</v>
      </c>
      <c r="X806">
        <v>4.8030000000000003E-2</v>
      </c>
      <c r="Y806">
        <v>6.9800000000000001E-3</v>
      </c>
      <c r="Z806">
        <v>0.23551</v>
      </c>
      <c r="AA806">
        <v>3.1E-4</v>
      </c>
      <c r="AB806" s="1">
        <v>4.0000000000000003E-5</v>
      </c>
      <c r="AC806">
        <v>2.36625</v>
      </c>
      <c r="AD806">
        <v>1.7489999999999999E-2</v>
      </c>
      <c r="AE806">
        <v>0.22624</v>
      </c>
      <c r="AF806">
        <v>0.12712999999999999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320</v>
      </c>
      <c r="AR806">
        <v>1</v>
      </c>
      <c r="AS806">
        <v>1</v>
      </c>
      <c r="AT806">
        <v>10</v>
      </c>
    </row>
    <row r="807" spans="1:46" x14ac:dyDescent="0.25">
      <c r="A807" t="s">
        <v>34</v>
      </c>
      <c r="B807">
        <v>2</v>
      </c>
      <c r="C807">
        <v>3</v>
      </c>
      <c r="D807">
        <v>3</v>
      </c>
      <c r="E807">
        <v>2</v>
      </c>
      <c r="F807">
        <v>2</v>
      </c>
      <c r="G807">
        <v>158</v>
      </c>
      <c r="H807" cm="1">
        <f t="array" ref="H807">_xlfn.SWITCH(B807,1,0.6,2,0.4)*_xlfn.SWITCH(C807,1,0.185,2,0.63,3,0.185)*_xlfn.SWITCH(D807,1,0.185,2,0.63,3,0.185)*_xlfn.SWITCH(E807,1,0.25,2,0.25,3,0.5)*_xlfn.SWITCH(F807,1,0.185,2,0.63,3,0.185)</f>
        <v>2.1561749999999998E-3</v>
      </c>
      <c r="I807">
        <v>2.8225716670375999E-3</v>
      </c>
      <c r="J807">
        <v>5</v>
      </c>
      <c r="K807">
        <v>0.1</v>
      </c>
      <c r="L807">
        <v>8.2247894899999991</v>
      </c>
      <c r="M807">
        <v>4.5015119999999999E-2</v>
      </c>
      <c r="N807">
        <v>-0.18488673999999999</v>
      </c>
      <c r="O807">
        <v>-1.87265839</v>
      </c>
      <c r="P807">
        <v>-7.2253700000000001E-3</v>
      </c>
      <c r="Q807">
        <v>1.0034E-3</v>
      </c>
      <c r="R807">
        <v>11.81421658</v>
      </c>
      <c r="S807">
        <v>0.10735161999999999</v>
      </c>
      <c r="T807">
        <v>6.8376790000000007E-2</v>
      </c>
      <c r="U807">
        <v>-0.26954106999999999</v>
      </c>
      <c r="V807">
        <v>0.22359999999999999</v>
      </c>
      <c r="W807">
        <v>0.89566999999999997</v>
      </c>
      <c r="X807">
        <v>4.6420000000000003E-2</v>
      </c>
      <c r="Y807">
        <v>6.7600000000000004E-3</v>
      </c>
      <c r="Z807">
        <v>0.21479000000000001</v>
      </c>
      <c r="AA807">
        <v>2.9E-4</v>
      </c>
      <c r="AB807" s="1">
        <v>4.0000000000000003E-5</v>
      </c>
      <c r="AC807">
        <v>2.2887599999999999</v>
      </c>
      <c r="AD807">
        <v>1.822E-2</v>
      </c>
      <c r="AE807">
        <v>0.21245</v>
      </c>
      <c r="AF807">
        <v>0.12264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320</v>
      </c>
      <c r="AR807">
        <v>1</v>
      </c>
      <c r="AS807">
        <v>1</v>
      </c>
      <c r="AT807">
        <v>10</v>
      </c>
    </row>
    <row r="808" spans="1:46" x14ac:dyDescent="0.25">
      <c r="A808" t="s">
        <v>34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159</v>
      </c>
      <c r="H808" cm="1">
        <f t="array" ref="H808">_xlfn.SWITCH(B808,1,0.6,2,0.4)*_xlfn.SWITCH(C808,1,0.185,2,0.63,3,0.185)*_xlfn.SWITCH(D808,1,0.185,2,0.63,3,0.185)*_xlfn.SWITCH(E808,1,0.25,2,0.25,3,0.5)*_xlfn.SWITCH(F808,1,0.185,2,0.63,3,0.185)</f>
        <v>6.331625E-4</v>
      </c>
      <c r="I808">
        <v>1.0685644549308E-3</v>
      </c>
      <c r="J808">
        <v>5</v>
      </c>
      <c r="K808">
        <v>0.1</v>
      </c>
      <c r="L808">
        <v>6.9948264099999999</v>
      </c>
      <c r="M808">
        <v>0.15255853999999999</v>
      </c>
      <c r="N808">
        <v>-0.1709156</v>
      </c>
      <c r="O808">
        <v>-1.71252062</v>
      </c>
      <c r="P808">
        <v>-5.4047000000000001E-3</v>
      </c>
      <c r="Q808">
        <v>6.0313000000000001E-4</v>
      </c>
      <c r="R808">
        <v>10.262441730000001</v>
      </c>
      <c r="S808">
        <v>0.12911658000000001</v>
      </c>
      <c r="T808">
        <v>9.3375570000000005E-2</v>
      </c>
      <c r="U808">
        <v>-1.4146840000000001E-2</v>
      </c>
      <c r="V808">
        <v>0.21560000000000001</v>
      </c>
      <c r="W808">
        <v>0.80540999999999996</v>
      </c>
      <c r="X808">
        <v>4.4970000000000003E-2</v>
      </c>
      <c r="Y808">
        <v>6.5300000000000002E-3</v>
      </c>
      <c r="Z808">
        <v>0.19263</v>
      </c>
      <c r="AA808">
        <v>2.7999999999999998E-4</v>
      </c>
      <c r="AB808" s="1">
        <v>4.0000000000000003E-5</v>
      </c>
      <c r="AC808">
        <v>2.1000800000000002</v>
      </c>
      <c r="AD808">
        <v>2.0129999999999999E-2</v>
      </c>
      <c r="AE808">
        <v>0.19552</v>
      </c>
      <c r="AF808">
        <v>0.11817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320</v>
      </c>
      <c r="AR808">
        <v>1</v>
      </c>
      <c r="AS808">
        <v>1</v>
      </c>
      <c r="AT808">
        <v>10</v>
      </c>
    </row>
    <row r="809" spans="1:46" x14ac:dyDescent="0.25">
      <c r="A809" t="s">
        <v>34</v>
      </c>
      <c r="B809">
        <v>2</v>
      </c>
      <c r="C809">
        <v>3</v>
      </c>
      <c r="D809">
        <v>3</v>
      </c>
      <c r="E809">
        <v>3</v>
      </c>
      <c r="F809">
        <v>1</v>
      </c>
      <c r="G809">
        <v>160</v>
      </c>
      <c r="H809" cm="1">
        <f t="array" ref="H809">_xlfn.SWITCH(B809,1,0.6,2,0.4)*_xlfn.SWITCH(C809,1,0.185,2,0.63,3,0.185)*_xlfn.SWITCH(D809,1,0.185,2,0.63,3,0.185)*_xlfn.SWITCH(E809,1,0.25,2,0.25,3,0.5)*_xlfn.SWITCH(F809,1,0.185,2,0.63,3,0.185)</f>
        <v>1.266325E-3</v>
      </c>
      <c r="I809">
        <v>3.1209363442440004E-3</v>
      </c>
      <c r="J809">
        <v>5</v>
      </c>
      <c r="K809">
        <v>0.1</v>
      </c>
      <c r="L809">
        <v>8.4769260600000003</v>
      </c>
      <c r="M809">
        <v>6.9734799999999998E-3</v>
      </c>
      <c r="N809">
        <v>-0.1920481</v>
      </c>
      <c r="O809">
        <v>-1.8841058399999999</v>
      </c>
      <c r="P809">
        <v>-7.9203099999999999E-3</v>
      </c>
      <c r="Q809">
        <v>1.1995700000000001E-3</v>
      </c>
      <c r="R809">
        <v>11.196929770000001</v>
      </c>
      <c r="S809">
        <v>0.11352277</v>
      </c>
      <c r="T809">
        <v>0.69326180999999998</v>
      </c>
      <c r="U809">
        <v>-1.1795496000000001</v>
      </c>
      <c r="V809">
        <v>0.2319</v>
      </c>
      <c r="W809">
        <v>0.89441999999999999</v>
      </c>
      <c r="X809">
        <v>4.8169999999999998E-2</v>
      </c>
      <c r="Y809">
        <v>7.0200000000000002E-3</v>
      </c>
      <c r="Z809">
        <v>0.21414</v>
      </c>
      <c r="AA809">
        <v>2.9999999999999997E-4</v>
      </c>
      <c r="AB809" s="1">
        <v>4.0000000000000003E-5</v>
      </c>
      <c r="AC809">
        <v>2.21339</v>
      </c>
      <c r="AD809">
        <v>1.891E-2</v>
      </c>
      <c r="AE809">
        <v>0.21551999999999999</v>
      </c>
      <c r="AF809">
        <v>0.12708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320</v>
      </c>
      <c r="AR809">
        <v>1</v>
      </c>
      <c r="AS809">
        <v>1</v>
      </c>
      <c r="AT809">
        <v>10</v>
      </c>
    </row>
    <row r="810" spans="1:46" x14ac:dyDescent="0.25">
      <c r="A810" t="s">
        <v>34</v>
      </c>
      <c r="B810">
        <v>2</v>
      </c>
      <c r="C810">
        <v>3</v>
      </c>
      <c r="D810">
        <v>3</v>
      </c>
      <c r="E810">
        <v>3</v>
      </c>
      <c r="F810">
        <v>2</v>
      </c>
      <c r="G810">
        <v>161</v>
      </c>
      <c r="H810" cm="1">
        <f t="array" ref="H810">_xlfn.SWITCH(B810,1,0.6,2,0.4)*_xlfn.SWITCH(C810,1,0.185,2,0.63,3,0.185)*_xlfn.SWITCH(D810,1,0.185,2,0.63,3,0.185)*_xlfn.SWITCH(E810,1,0.25,2,0.25,3,0.5)*_xlfn.SWITCH(F810,1,0.185,2,0.63,3,0.185)</f>
        <v>4.3123499999999995E-3</v>
      </c>
      <c r="I810">
        <v>1.1968217489378E-2</v>
      </c>
      <c r="J810">
        <v>5</v>
      </c>
      <c r="K810">
        <v>0.1</v>
      </c>
      <c r="L810">
        <v>7.6454294599999999</v>
      </c>
      <c r="M810">
        <v>5.1405819999999998E-2</v>
      </c>
      <c r="N810">
        <v>-0.18392115000000001</v>
      </c>
      <c r="O810">
        <v>-1.73107257</v>
      </c>
      <c r="P810">
        <v>-7.1852000000000001E-3</v>
      </c>
      <c r="Q810">
        <v>1.0028299999999999E-3</v>
      </c>
      <c r="R810">
        <v>10.517185449999999</v>
      </c>
      <c r="S810">
        <v>0.11793284</v>
      </c>
      <c r="T810">
        <v>0.70081128999999998</v>
      </c>
      <c r="U810">
        <v>-1.0620427699999999</v>
      </c>
      <c r="V810">
        <v>0.22450000000000001</v>
      </c>
      <c r="W810">
        <v>0.8175</v>
      </c>
      <c r="X810">
        <v>4.6559999999999997E-2</v>
      </c>
      <c r="Y810">
        <v>6.79E-3</v>
      </c>
      <c r="Z810">
        <v>0.19500000000000001</v>
      </c>
      <c r="AA810">
        <v>2.9E-4</v>
      </c>
      <c r="AB810" s="1">
        <v>4.0000000000000003E-5</v>
      </c>
      <c r="AC810">
        <v>2.1328499999999999</v>
      </c>
      <c r="AD810">
        <v>1.976E-2</v>
      </c>
      <c r="AE810">
        <v>0.20216000000000001</v>
      </c>
      <c r="AF810">
        <v>0.12285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320</v>
      </c>
      <c r="AR810">
        <v>1</v>
      </c>
      <c r="AS810">
        <v>1</v>
      </c>
      <c r="AT810">
        <v>10</v>
      </c>
    </row>
    <row r="811" spans="1:46" x14ac:dyDescent="0.25">
      <c r="A811" t="s">
        <v>34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162</v>
      </c>
      <c r="H811" cm="1">
        <f t="array" ref="H811">_xlfn.SWITCH(B811,1,0.6,2,0.4)*_xlfn.SWITCH(C811,1,0.185,2,0.63,3,0.185)*_xlfn.SWITCH(D811,1,0.185,2,0.63,3,0.185)*_xlfn.SWITCH(E811,1,0.25,2,0.25,3,0.5)*_xlfn.SWITCH(F811,1,0.185,2,0.63,3,0.185)</f>
        <v>1.266325E-3</v>
      </c>
      <c r="I811">
        <v>3.3102094436820006E-3</v>
      </c>
      <c r="J811">
        <v>5</v>
      </c>
      <c r="K811">
        <v>0.1</v>
      </c>
      <c r="L811">
        <v>6.4612427200000004</v>
      </c>
      <c r="M811">
        <v>0.15906264000000001</v>
      </c>
      <c r="N811">
        <v>-0.16991026000000001</v>
      </c>
      <c r="O811">
        <v>-1.5823005000000001</v>
      </c>
      <c r="P811">
        <v>-5.3641399999999999E-3</v>
      </c>
      <c r="Q811">
        <v>6.0276999999999998E-4</v>
      </c>
      <c r="R811">
        <v>9.0363416999999995</v>
      </c>
      <c r="S811">
        <v>0.14179775999999999</v>
      </c>
      <c r="T811">
        <v>0.73471381999999996</v>
      </c>
      <c r="U811">
        <v>-0.80509794999999995</v>
      </c>
      <c r="V811">
        <v>0.2165</v>
      </c>
      <c r="W811">
        <v>0.73701000000000005</v>
      </c>
      <c r="X811">
        <v>4.5109999999999997E-2</v>
      </c>
      <c r="Y811">
        <v>6.5599999999999999E-3</v>
      </c>
      <c r="Z811">
        <v>0.17496999999999999</v>
      </c>
      <c r="AA811">
        <v>2.7999999999999998E-4</v>
      </c>
      <c r="AB811" s="1">
        <v>4.0000000000000003E-5</v>
      </c>
      <c r="AC811">
        <v>1.94177</v>
      </c>
      <c r="AD811">
        <v>2.1860000000000001E-2</v>
      </c>
      <c r="AE811">
        <v>0.18607000000000001</v>
      </c>
      <c r="AF811">
        <v>0.11849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320</v>
      </c>
      <c r="AR811">
        <v>1</v>
      </c>
      <c r="AS811">
        <v>1</v>
      </c>
      <c r="AT811">
        <v>10</v>
      </c>
    </row>
    <row r="812" spans="1:46" x14ac:dyDescent="0.25">
      <c r="A812" t="s">
        <v>34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 cm="1">
        <f t="array" ref="H812">_xlfn.SWITCH(B812,1,0.6,2,0.4)*_xlfn.SWITCH(C812,1,0.185,2,0.63,3,0.185)*_xlfn.SWITCH(D812,1,0.185,2,0.63,3,0.185)*_xlfn.SWITCH(E812,1,0.25,2,0.25,3,0.5)*_xlfn.SWITCH(F812,1,0.185,2,0.63,3,0.185)</f>
        <v>9.4974375E-4</v>
      </c>
      <c r="I812">
        <v>1.3916322595799999E-4</v>
      </c>
      <c r="J812">
        <v>5</v>
      </c>
      <c r="K812">
        <v>0.15</v>
      </c>
      <c r="L812">
        <v>6.7242096499999997</v>
      </c>
      <c r="M812">
        <v>1.187728E-2</v>
      </c>
      <c r="N812">
        <v>-0.16444063</v>
      </c>
      <c r="O812">
        <v>-1.68205129</v>
      </c>
      <c r="P812">
        <v>-7.31287E-3</v>
      </c>
      <c r="Q812">
        <v>1.02395E-3</v>
      </c>
      <c r="R812">
        <v>6.5326448900000003</v>
      </c>
      <c r="S812">
        <v>0.15923873999999999</v>
      </c>
      <c r="T812">
        <v>-0.28970056999999999</v>
      </c>
      <c r="U812">
        <v>-0.32075587999999999</v>
      </c>
      <c r="V812">
        <v>0.2177</v>
      </c>
      <c r="W812">
        <v>0.57211000000000001</v>
      </c>
      <c r="X812">
        <v>4.487E-2</v>
      </c>
      <c r="Y812">
        <v>6.5900000000000004E-3</v>
      </c>
      <c r="Z812">
        <v>0.12964000000000001</v>
      </c>
      <c r="AA812">
        <v>2.7999999999999998E-4</v>
      </c>
      <c r="AB812" s="1">
        <v>4.0000000000000003E-5</v>
      </c>
      <c r="AC812">
        <v>1.16065</v>
      </c>
      <c r="AD812">
        <v>1.9359999999999999E-2</v>
      </c>
      <c r="AE812">
        <v>0.16089999999999999</v>
      </c>
      <c r="AF812">
        <v>0.11966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320</v>
      </c>
      <c r="AR812">
        <v>1</v>
      </c>
      <c r="AS812">
        <v>1</v>
      </c>
      <c r="AT812">
        <v>10</v>
      </c>
    </row>
    <row r="813" spans="1:46" x14ac:dyDescent="0.25">
      <c r="A813" t="s">
        <v>34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 cm="1">
        <f t="array" ref="H813">_xlfn.SWITCH(B813,1,0.6,2,0.4)*_xlfn.SWITCH(C813,1,0.185,2,0.63,3,0.185)*_xlfn.SWITCH(D813,1,0.185,2,0.63,3,0.185)*_xlfn.SWITCH(E813,1,0.25,2,0.25,3,0.5)*_xlfn.SWITCH(F813,1,0.185,2,0.63,3,0.185)</f>
        <v>3.2342625000000001E-3</v>
      </c>
      <c r="I813">
        <v>8.5341639112199998E-4</v>
      </c>
      <c r="J813">
        <v>5</v>
      </c>
      <c r="K813">
        <v>0.15</v>
      </c>
      <c r="L813">
        <v>6.0115534999999998</v>
      </c>
      <c r="M813">
        <v>8.4109989999999996E-2</v>
      </c>
      <c r="N813">
        <v>-0.15570527000000001</v>
      </c>
      <c r="O813">
        <v>-1.59902879</v>
      </c>
      <c r="P813">
        <v>-6.5472400000000002E-3</v>
      </c>
      <c r="Q813">
        <v>7.9861000000000005E-4</v>
      </c>
      <c r="R813">
        <v>5.8404386199999996</v>
      </c>
      <c r="S813">
        <v>0.17827143000000001</v>
      </c>
      <c r="T813">
        <v>-0.24496629</v>
      </c>
      <c r="U813">
        <v>-0.10402118</v>
      </c>
      <c r="V813">
        <v>0.20910000000000001</v>
      </c>
      <c r="W813">
        <v>0.53408999999999995</v>
      </c>
      <c r="X813">
        <v>4.3249999999999997E-2</v>
      </c>
      <c r="Y813">
        <v>6.3400000000000001E-3</v>
      </c>
      <c r="Z813">
        <v>0.1201</v>
      </c>
      <c r="AA813">
        <v>2.7E-4</v>
      </c>
      <c r="AB813" s="1">
        <v>3.0000000000000001E-5</v>
      </c>
      <c r="AC813">
        <v>1.0599700000000001</v>
      </c>
      <c r="AD813">
        <v>2.017E-2</v>
      </c>
      <c r="AE813">
        <v>0.15087999999999999</v>
      </c>
      <c r="AF813">
        <v>0.11493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320</v>
      </c>
      <c r="AR813">
        <v>1</v>
      </c>
      <c r="AS813">
        <v>1</v>
      </c>
      <c r="AT813">
        <v>10</v>
      </c>
    </row>
    <row r="814" spans="1:46" x14ac:dyDescent="0.25">
      <c r="A814" t="s">
        <v>34</v>
      </c>
      <c r="B814">
        <v>1</v>
      </c>
      <c r="C814">
        <v>1</v>
      </c>
      <c r="D814">
        <v>1</v>
      </c>
      <c r="E814">
        <v>1</v>
      </c>
      <c r="F814">
        <v>3</v>
      </c>
      <c r="G814">
        <v>3</v>
      </c>
      <c r="H814" cm="1">
        <f t="array" ref="H814">_xlfn.SWITCH(B814,1,0.6,2,0.4)*_xlfn.SWITCH(C814,1,0.185,2,0.63,3,0.185)*_xlfn.SWITCH(D814,1,0.185,2,0.63,3,0.185)*_xlfn.SWITCH(E814,1,0.25,2,0.25,3,0.5)*_xlfn.SWITCH(F814,1,0.185,2,0.63,3,0.185)</f>
        <v>9.4974375E-4</v>
      </c>
      <c r="I814">
        <v>4.4356650886200001E-4</v>
      </c>
      <c r="J814">
        <v>5</v>
      </c>
      <c r="K814">
        <v>0.15</v>
      </c>
      <c r="L814">
        <v>5.16203988</v>
      </c>
      <c r="M814">
        <v>0.19372420000000001</v>
      </c>
      <c r="N814">
        <v>-0.14472554000000001</v>
      </c>
      <c r="O814">
        <v>-1.5328002300000001</v>
      </c>
      <c r="P814">
        <v>-4.9396199999999996E-3</v>
      </c>
      <c r="Q814">
        <v>4.4204999999999998E-4</v>
      </c>
      <c r="R814">
        <v>4.899451</v>
      </c>
      <c r="S814">
        <v>0.21404713</v>
      </c>
      <c r="T814">
        <v>-0.18837079000000001</v>
      </c>
      <c r="U814">
        <v>0.25225465000000002</v>
      </c>
      <c r="V814">
        <v>0.20860000000000001</v>
      </c>
      <c r="W814">
        <v>0.52009000000000005</v>
      </c>
      <c r="X814">
        <v>4.3560000000000001E-2</v>
      </c>
      <c r="Y814">
        <v>6.3400000000000001E-3</v>
      </c>
      <c r="Z814">
        <v>0.11595</v>
      </c>
      <c r="AA814">
        <v>2.7E-4</v>
      </c>
      <c r="AB814" s="1">
        <v>3.0000000000000001E-5</v>
      </c>
      <c r="AC814">
        <v>0.95775999999999994</v>
      </c>
      <c r="AD814">
        <v>2.2460000000000001E-2</v>
      </c>
      <c r="AE814">
        <v>0.14629</v>
      </c>
      <c r="AF814">
        <v>0.11464000000000001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320</v>
      </c>
      <c r="AR814">
        <v>1</v>
      </c>
      <c r="AS814">
        <v>1</v>
      </c>
      <c r="AT814">
        <v>10</v>
      </c>
    </row>
    <row r="815" spans="1:46" x14ac:dyDescent="0.25">
      <c r="A815" t="s">
        <v>34</v>
      </c>
      <c r="B815">
        <v>1</v>
      </c>
      <c r="C815">
        <v>1</v>
      </c>
      <c r="D815">
        <v>1</v>
      </c>
      <c r="E815">
        <v>2</v>
      </c>
      <c r="F815">
        <v>1</v>
      </c>
      <c r="G815">
        <v>4</v>
      </c>
      <c r="H815" cm="1">
        <f t="array" ref="H815">_xlfn.SWITCH(B815,1,0.6,2,0.4)*_xlfn.SWITCH(C815,1,0.185,2,0.63,3,0.185)*_xlfn.SWITCH(D815,1,0.185,2,0.63,3,0.185)*_xlfn.SWITCH(E815,1,0.25,2,0.25,3,0.5)*_xlfn.SWITCH(F815,1,0.185,2,0.63,3,0.185)</f>
        <v>9.4974375E-4</v>
      </c>
      <c r="I815">
        <v>2.093416000794E-4</v>
      </c>
      <c r="J815">
        <v>5</v>
      </c>
      <c r="K815">
        <v>0.15</v>
      </c>
      <c r="L815">
        <v>6.8487918099999998</v>
      </c>
      <c r="M815">
        <v>1.2141870000000001E-2</v>
      </c>
      <c r="N815">
        <v>-0.16448734000000001</v>
      </c>
      <c r="O815">
        <v>-1.71682007</v>
      </c>
      <c r="P815">
        <v>-7.3491800000000003E-3</v>
      </c>
      <c r="Q815">
        <v>1.02316E-3</v>
      </c>
      <c r="R815">
        <v>6.7815403600000002</v>
      </c>
      <c r="S815">
        <v>0.15562408</v>
      </c>
      <c r="T815">
        <v>-4.7155639999999999E-2</v>
      </c>
      <c r="U815">
        <v>-0.50735229000000004</v>
      </c>
      <c r="V815">
        <v>0.21790000000000001</v>
      </c>
      <c r="W815">
        <v>0.58443000000000001</v>
      </c>
      <c r="X815">
        <v>4.4940000000000001E-2</v>
      </c>
      <c r="Y815">
        <v>6.6E-3</v>
      </c>
      <c r="Z815">
        <v>0.13314999999999999</v>
      </c>
      <c r="AA815">
        <v>2.7999999999999998E-4</v>
      </c>
      <c r="AB815" s="1">
        <v>4.0000000000000003E-5</v>
      </c>
      <c r="AC815">
        <v>1.1902900000000001</v>
      </c>
      <c r="AD815">
        <v>1.899E-2</v>
      </c>
      <c r="AE815">
        <v>0.16325999999999999</v>
      </c>
      <c r="AF815">
        <v>0.11975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320</v>
      </c>
      <c r="AR815">
        <v>1</v>
      </c>
      <c r="AS815">
        <v>1</v>
      </c>
      <c r="AT815">
        <v>10</v>
      </c>
    </row>
    <row r="816" spans="1:46" x14ac:dyDescent="0.25">
      <c r="A816" t="s">
        <v>34</v>
      </c>
      <c r="B816">
        <v>1</v>
      </c>
      <c r="C816">
        <v>1</v>
      </c>
      <c r="D816">
        <v>1</v>
      </c>
      <c r="E816">
        <v>2</v>
      </c>
      <c r="F816">
        <v>2</v>
      </c>
      <c r="G816">
        <v>5</v>
      </c>
      <c r="H816" cm="1">
        <f t="array" ref="H816">_xlfn.SWITCH(B816,1,0.6,2,0.4)*_xlfn.SWITCH(C816,1,0.185,2,0.63,3,0.185)*_xlfn.SWITCH(D816,1,0.185,2,0.63,3,0.185)*_xlfn.SWITCH(E816,1,0.25,2,0.25,3,0.5)*_xlfn.SWITCH(F816,1,0.185,2,0.63,3,0.185)</f>
        <v>3.2342625000000001E-3</v>
      </c>
      <c r="I816">
        <v>1.2093608027987999E-3</v>
      </c>
      <c r="J816">
        <v>5</v>
      </c>
      <c r="K816">
        <v>0.15</v>
      </c>
      <c r="L816">
        <v>6.1306594499999996</v>
      </c>
      <c r="M816">
        <v>8.4360969999999993E-2</v>
      </c>
      <c r="N816">
        <v>-0.15576096</v>
      </c>
      <c r="O816">
        <v>-1.6323766500000001</v>
      </c>
      <c r="P816">
        <v>-6.5833599999999999E-3</v>
      </c>
      <c r="Q816">
        <v>7.9776000000000001E-4</v>
      </c>
      <c r="R816">
        <v>6.0775938600000003</v>
      </c>
      <c r="S816">
        <v>0.17421038</v>
      </c>
      <c r="T816">
        <v>-3.7830099999999998E-3</v>
      </c>
      <c r="U816">
        <v>-0.29060101999999999</v>
      </c>
      <c r="V816">
        <v>0.20930000000000001</v>
      </c>
      <c r="W816">
        <v>0.54530999999999996</v>
      </c>
      <c r="X816">
        <v>4.3310000000000001E-2</v>
      </c>
      <c r="Y816">
        <v>6.3400000000000001E-3</v>
      </c>
      <c r="Z816">
        <v>0.12334000000000001</v>
      </c>
      <c r="AA816">
        <v>2.7E-4</v>
      </c>
      <c r="AB816" s="1">
        <v>3.0000000000000001E-5</v>
      </c>
      <c r="AC816">
        <v>1.08907</v>
      </c>
      <c r="AD816">
        <v>1.9779999999999999E-2</v>
      </c>
      <c r="AE816">
        <v>0.15309</v>
      </c>
      <c r="AF816">
        <v>0.11501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320</v>
      </c>
      <c r="AR816">
        <v>1</v>
      </c>
      <c r="AS816">
        <v>1</v>
      </c>
      <c r="AT816">
        <v>10</v>
      </c>
    </row>
    <row r="817" spans="1:46" x14ac:dyDescent="0.25">
      <c r="A817" t="s">
        <v>34</v>
      </c>
      <c r="B817">
        <v>1</v>
      </c>
      <c r="C817">
        <v>1</v>
      </c>
      <c r="D817">
        <v>1</v>
      </c>
      <c r="E817">
        <v>2</v>
      </c>
      <c r="F817">
        <v>3</v>
      </c>
      <c r="G817">
        <v>6</v>
      </c>
      <c r="H817" cm="1">
        <f t="array" ref="H817">_xlfn.SWITCH(B817,1,0.6,2,0.4)*_xlfn.SWITCH(C817,1,0.185,2,0.63,3,0.185)*_xlfn.SWITCH(D817,1,0.185,2,0.63,3,0.185)*_xlfn.SWITCH(E817,1,0.25,2,0.25,3,0.5)*_xlfn.SWITCH(F817,1,0.185,2,0.63,3,0.185)</f>
        <v>9.4974375E-4</v>
      </c>
      <c r="I817">
        <v>5.7748514412960005E-4</v>
      </c>
      <c r="J817">
        <v>5</v>
      </c>
      <c r="K817">
        <v>0.15</v>
      </c>
      <c r="L817">
        <v>5.2761754500000002</v>
      </c>
      <c r="M817">
        <v>0.19397554</v>
      </c>
      <c r="N817">
        <v>-0.14479876999999999</v>
      </c>
      <c r="O817">
        <v>-1.5648019200000001</v>
      </c>
      <c r="P817">
        <v>-4.97505E-3</v>
      </c>
      <c r="Q817">
        <v>4.4105000000000001E-4</v>
      </c>
      <c r="R817">
        <v>5.1153449000000002</v>
      </c>
      <c r="S817">
        <v>0.20925769</v>
      </c>
      <c r="T817">
        <v>5.1279739999999997E-2</v>
      </c>
      <c r="U817">
        <v>6.5925540000000005E-2</v>
      </c>
      <c r="V817">
        <v>0.20860000000000001</v>
      </c>
      <c r="W817">
        <v>0.53005999999999998</v>
      </c>
      <c r="X817">
        <v>4.3560000000000001E-2</v>
      </c>
      <c r="Y817">
        <v>6.3400000000000001E-3</v>
      </c>
      <c r="Z817">
        <v>0.11894</v>
      </c>
      <c r="AA817">
        <v>2.7E-4</v>
      </c>
      <c r="AB817" s="1">
        <v>3.0000000000000001E-5</v>
      </c>
      <c r="AC817">
        <v>0.98592000000000002</v>
      </c>
      <c r="AD817">
        <v>2.1999999999999999E-2</v>
      </c>
      <c r="AE817">
        <v>0.14824000000000001</v>
      </c>
      <c r="AF817">
        <v>0.11461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320</v>
      </c>
      <c r="AR817">
        <v>1</v>
      </c>
      <c r="AS817">
        <v>1</v>
      </c>
      <c r="AT817">
        <v>10</v>
      </c>
    </row>
    <row r="818" spans="1:46" x14ac:dyDescent="0.25">
      <c r="A818" t="s">
        <v>34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7</v>
      </c>
      <c r="H818" cm="1">
        <f t="array" ref="H818">_xlfn.SWITCH(B818,1,0.6,2,0.4)*_xlfn.SWITCH(C818,1,0.185,2,0.63,3,0.185)*_xlfn.SWITCH(D818,1,0.185,2,0.63,3,0.185)*_xlfn.SWITCH(E818,1,0.25,2,0.25,3,0.5)*_xlfn.SWITCH(F818,1,0.185,2,0.63,3,0.185)</f>
        <v>1.8994875E-3</v>
      </c>
      <c r="I818">
        <v>1.6335840275886E-3</v>
      </c>
      <c r="J818">
        <v>5</v>
      </c>
      <c r="K818">
        <v>0.15</v>
      </c>
      <c r="L818">
        <v>6.4909281300000004</v>
      </c>
      <c r="M818">
        <v>2.1187930000000001E-2</v>
      </c>
      <c r="N818">
        <v>-0.16334594999999999</v>
      </c>
      <c r="O818">
        <v>-1.6346011499999999</v>
      </c>
      <c r="P818">
        <v>-7.2916500000000002E-3</v>
      </c>
      <c r="Q818">
        <v>1.02042E-3</v>
      </c>
      <c r="R818">
        <v>6.1194922399999996</v>
      </c>
      <c r="S818">
        <v>0.16660812999999999</v>
      </c>
      <c r="T818">
        <v>0.64067112000000004</v>
      </c>
      <c r="U818">
        <v>-1.2994499900000001</v>
      </c>
      <c r="V818">
        <v>0.21890000000000001</v>
      </c>
      <c r="W818">
        <v>0.55832999999999999</v>
      </c>
      <c r="X818">
        <v>4.5130000000000003E-2</v>
      </c>
      <c r="Y818">
        <v>6.6299999999999996E-3</v>
      </c>
      <c r="Z818">
        <v>0.12543000000000001</v>
      </c>
      <c r="AA818">
        <v>2.7999999999999998E-4</v>
      </c>
      <c r="AB818" s="1">
        <v>4.0000000000000003E-5</v>
      </c>
      <c r="AC818">
        <v>1.1163099999999999</v>
      </c>
      <c r="AD818">
        <v>2.0119999999999999E-2</v>
      </c>
      <c r="AE818">
        <v>0.15845999999999999</v>
      </c>
      <c r="AF818">
        <v>0.12041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320</v>
      </c>
      <c r="AR818">
        <v>1</v>
      </c>
      <c r="AS818">
        <v>1</v>
      </c>
      <c r="AT818">
        <v>10</v>
      </c>
    </row>
    <row r="819" spans="1:46" x14ac:dyDescent="0.25">
      <c r="A819" t="s">
        <v>34</v>
      </c>
      <c r="B819">
        <v>1</v>
      </c>
      <c r="C819">
        <v>1</v>
      </c>
      <c r="D819">
        <v>1</v>
      </c>
      <c r="E819">
        <v>3</v>
      </c>
      <c r="F819">
        <v>2</v>
      </c>
      <c r="G819">
        <v>8</v>
      </c>
      <c r="H819" cm="1">
        <f t="array" ref="H819">_xlfn.SWITCH(B819,1,0.6,2,0.4)*_xlfn.SWITCH(C819,1,0.185,2,0.63,3,0.185)*_xlfn.SWITCH(D819,1,0.185,2,0.63,3,0.185)*_xlfn.SWITCH(E819,1,0.25,2,0.25,3,0.5)*_xlfn.SWITCH(F819,1,0.185,2,0.63,3,0.185)</f>
        <v>6.4685250000000001E-3</v>
      </c>
      <c r="I819">
        <v>7.4206515060779993E-3</v>
      </c>
      <c r="J819">
        <v>5</v>
      </c>
      <c r="K819">
        <v>0.15</v>
      </c>
      <c r="L819">
        <v>5.7867200199999997</v>
      </c>
      <c r="M819">
        <v>9.34947E-2</v>
      </c>
      <c r="N819">
        <v>-0.15458992999999999</v>
      </c>
      <c r="O819">
        <v>-1.5538681700000001</v>
      </c>
      <c r="P819">
        <v>-6.5262000000000002E-3</v>
      </c>
      <c r="Q819">
        <v>7.9516000000000005E-4</v>
      </c>
      <c r="R819">
        <v>5.4517422499999997</v>
      </c>
      <c r="S819">
        <v>0.18634686</v>
      </c>
      <c r="T819">
        <v>0.68764203999999995</v>
      </c>
      <c r="U819">
        <v>-1.0828144799999999</v>
      </c>
      <c r="V819">
        <v>0.2102</v>
      </c>
      <c r="W819">
        <v>0.52154999999999996</v>
      </c>
      <c r="X819">
        <v>4.3499999999999997E-2</v>
      </c>
      <c r="Y819">
        <v>6.3699999999999998E-3</v>
      </c>
      <c r="Z819">
        <v>0.11616</v>
      </c>
      <c r="AA819">
        <v>2.7E-4</v>
      </c>
      <c r="AB819" s="1">
        <v>3.0000000000000001E-5</v>
      </c>
      <c r="AC819">
        <v>1.01603</v>
      </c>
      <c r="AD819">
        <v>2.0959999999999999E-2</v>
      </c>
      <c r="AE819">
        <v>0.14857000000000001</v>
      </c>
      <c r="AF819">
        <v>0.11561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320</v>
      </c>
      <c r="AR819">
        <v>1</v>
      </c>
      <c r="AS819">
        <v>1</v>
      </c>
      <c r="AT819">
        <v>10</v>
      </c>
    </row>
    <row r="820" spans="1:46" x14ac:dyDescent="0.25">
      <c r="A820" t="s">
        <v>34</v>
      </c>
      <c r="B820">
        <v>1</v>
      </c>
      <c r="C820">
        <v>1</v>
      </c>
      <c r="D820">
        <v>1</v>
      </c>
      <c r="E820">
        <v>3</v>
      </c>
      <c r="F820">
        <v>3</v>
      </c>
      <c r="G820">
        <v>9</v>
      </c>
      <c r="H820" cm="1">
        <f t="array" ref="H820">_xlfn.SWITCH(B820,1,0.6,2,0.4)*_xlfn.SWITCH(C820,1,0.185,2,0.63,3,0.185)*_xlfn.SWITCH(D820,1,0.185,2,0.63,3,0.185)*_xlfn.SWITCH(E820,1,0.25,2,0.25,3,0.5)*_xlfn.SWITCH(F820,1,0.185,2,0.63,3,0.185)</f>
        <v>1.8994875E-3</v>
      </c>
      <c r="I820">
        <v>2.5197025329017999E-3</v>
      </c>
      <c r="J820">
        <v>5</v>
      </c>
      <c r="K820">
        <v>0.15</v>
      </c>
      <c r="L820">
        <v>4.9434805800000001</v>
      </c>
      <c r="M820">
        <v>0.20321458000000001</v>
      </c>
      <c r="N820">
        <v>-0.14356743</v>
      </c>
      <c r="O820">
        <v>-1.4895432200000001</v>
      </c>
      <c r="P820">
        <v>-4.91969E-3</v>
      </c>
      <c r="Q820">
        <v>4.3885000000000001E-4</v>
      </c>
      <c r="R820">
        <v>4.5509705199999999</v>
      </c>
      <c r="S820">
        <v>0.22320461999999999</v>
      </c>
      <c r="T820">
        <v>0.74637642999999998</v>
      </c>
      <c r="U820">
        <v>-0.72690125000000005</v>
      </c>
      <c r="V820">
        <v>0.20949999999999999</v>
      </c>
      <c r="W820">
        <v>0.50773999999999997</v>
      </c>
      <c r="X820">
        <v>4.3770000000000003E-2</v>
      </c>
      <c r="Y820">
        <v>6.3699999999999998E-3</v>
      </c>
      <c r="Z820">
        <v>0.11201</v>
      </c>
      <c r="AA820">
        <v>2.7E-4</v>
      </c>
      <c r="AB820" s="1">
        <v>3.0000000000000001E-5</v>
      </c>
      <c r="AC820">
        <v>0.91242000000000001</v>
      </c>
      <c r="AD820">
        <v>2.3300000000000001E-2</v>
      </c>
      <c r="AE820">
        <v>0.14388000000000001</v>
      </c>
      <c r="AF820">
        <v>0.11516999999999999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320</v>
      </c>
      <c r="AR820">
        <v>1</v>
      </c>
      <c r="AS820">
        <v>1</v>
      </c>
      <c r="AT820">
        <v>10</v>
      </c>
    </row>
    <row r="821" spans="1:46" x14ac:dyDescent="0.25">
      <c r="A821" t="s">
        <v>34</v>
      </c>
      <c r="B821">
        <v>1</v>
      </c>
      <c r="C821">
        <v>1</v>
      </c>
      <c r="D821">
        <v>2</v>
      </c>
      <c r="E821">
        <v>1</v>
      </c>
      <c r="F821">
        <v>1</v>
      </c>
      <c r="G821">
        <v>10</v>
      </c>
      <c r="H821" cm="1">
        <f t="array" ref="H821">_xlfn.SWITCH(B821,1,0.6,2,0.4)*_xlfn.SWITCH(C821,1,0.185,2,0.63,3,0.185)*_xlfn.SWITCH(D821,1,0.185,2,0.63,3,0.185)*_xlfn.SWITCH(E821,1,0.25,2,0.25,3,0.5)*_xlfn.SWITCH(F821,1,0.185,2,0.63,3,0.185)</f>
        <v>3.2342625000000001E-3</v>
      </c>
      <c r="I821">
        <v>1.9907615178779998E-4</v>
      </c>
      <c r="J821">
        <v>5</v>
      </c>
      <c r="K821">
        <v>0.15</v>
      </c>
      <c r="L821">
        <v>6.5803309099999998</v>
      </c>
      <c r="M821">
        <v>1.2776300000000001E-3</v>
      </c>
      <c r="N821">
        <v>-0.16741283000000001</v>
      </c>
      <c r="O821">
        <v>-1.68936354</v>
      </c>
      <c r="P821">
        <v>-7.3075199999999996E-3</v>
      </c>
      <c r="Q821">
        <v>1.05164E-3</v>
      </c>
      <c r="R821">
        <v>6.5011111399999999</v>
      </c>
      <c r="S821">
        <v>0.16102048999999999</v>
      </c>
      <c r="T821">
        <v>-0.29662347</v>
      </c>
      <c r="U821">
        <v>-0.26847178999999999</v>
      </c>
      <c r="V821">
        <v>0.2203</v>
      </c>
      <c r="W821">
        <v>0.58033000000000001</v>
      </c>
      <c r="X821">
        <v>4.5440000000000001E-2</v>
      </c>
      <c r="Y821">
        <v>6.6699999999999997E-3</v>
      </c>
      <c r="Z821">
        <v>0.13161</v>
      </c>
      <c r="AA821">
        <v>2.7999999999999998E-4</v>
      </c>
      <c r="AB821" s="1">
        <v>4.0000000000000003E-5</v>
      </c>
      <c r="AC821">
        <v>1.1689499999999999</v>
      </c>
      <c r="AD821">
        <v>1.9609999999999999E-2</v>
      </c>
      <c r="AE821">
        <v>0.16297</v>
      </c>
      <c r="AF821">
        <v>0.12107999999999999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320</v>
      </c>
      <c r="AR821">
        <v>1</v>
      </c>
      <c r="AS821">
        <v>1</v>
      </c>
      <c r="AT821">
        <v>10</v>
      </c>
    </row>
    <row r="822" spans="1:46" x14ac:dyDescent="0.25">
      <c r="A822" t="s">
        <v>34</v>
      </c>
      <c r="B822">
        <v>1</v>
      </c>
      <c r="C822">
        <v>1</v>
      </c>
      <c r="D822">
        <v>2</v>
      </c>
      <c r="E822">
        <v>1</v>
      </c>
      <c r="F822">
        <v>2</v>
      </c>
      <c r="G822">
        <v>11</v>
      </c>
      <c r="H822" cm="1">
        <f t="array" ref="H822">_xlfn.SWITCH(B822,1,0.6,2,0.4)*_xlfn.SWITCH(C822,1,0.185,2,0.63,3,0.185)*_xlfn.SWITCH(D822,1,0.185,2,0.63,3,0.185)*_xlfn.SWITCH(E822,1,0.25,2,0.25,3,0.5)*_xlfn.SWITCH(F822,1,0.185,2,0.63,3,0.185)</f>
        <v>1.1013975000000001E-2</v>
      </c>
      <c r="I822">
        <v>1.2973452222071998E-3</v>
      </c>
      <c r="J822">
        <v>5</v>
      </c>
      <c r="K822">
        <v>0.15</v>
      </c>
      <c r="L822">
        <v>5.8840283700000002</v>
      </c>
      <c r="M822">
        <v>6.9438040000000006E-2</v>
      </c>
      <c r="N822">
        <v>-0.15873809999999999</v>
      </c>
      <c r="O822">
        <v>-1.60592965</v>
      </c>
      <c r="P822">
        <v>-6.5496299999999999E-3</v>
      </c>
      <c r="Q822">
        <v>8.3799999999999999E-4</v>
      </c>
      <c r="R822">
        <v>5.8766709099999996</v>
      </c>
      <c r="S822">
        <v>0.17747648999999999</v>
      </c>
      <c r="T822">
        <v>-0.25319648</v>
      </c>
      <c r="U822">
        <v>-8.3084019999999995E-2</v>
      </c>
      <c r="V822">
        <v>0.21149999999999999</v>
      </c>
      <c r="W822">
        <v>0.54176999999999997</v>
      </c>
      <c r="X822">
        <v>4.376E-2</v>
      </c>
      <c r="Y822">
        <v>6.4099999999999999E-3</v>
      </c>
      <c r="Z822">
        <v>0.12191</v>
      </c>
      <c r="AA822">
        <v>2.7E-4</v>
      </c>
      <c r="AB822" s="1">
        <v>3.0000000000000001E-5</v>
      </c>
      <c r="AC822">
        <v>1.0750599999999999</v>
      </c>
      <c r="AD822">
        <v>2.0310000000000002E-2</v>
      </c>
      <c r="AE822">
        <v>0.15295</v>
      </c>
      <c r="AF822">
        <v>0.11629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320</v>
      </c>
      <c r="AR822">
        <v>1</v>
      </c>
      <c r="AS822">
        <v>1</v>
      </c>
      <c r="AT822">
        <v>10</v>
      </c>
    </row>
    <row r="823" spans="1:46" x14ac:dyDescent="0.25">
      <c r="A823" t="s">
        <v>34</v>
      </c>
      <c r="B823">
        <v>1</v>
      </c>
      <c r="C823">
        <v>1</v>
      </c>
      <c r="D823">
        <v>2</v>
      </c>
      <c r="E823">
        <v>1</v>
      </c>
      <c r="F823">
        <v>3</v>
      </c>
      <c r="G823">
        <v>12</v>
      </c>
      <c r="H823" cm="1">
        <f t="array" ref="H823">_xlfn.SWITCH(B823,1,0.6,2,0.4)*_xlfn.SWITCH(C823,1,0.185,2,0.63,3,0.185)*_xlfn.SWITCH(D823,1,0.185,2,0.63,3,0.185)*_xlfn.SWITCH(E823,1,0.25,2,0.25,3,0.5)*_xlfn.SWITCH(F823,1,0.185,2,0.63,3,0.185)</f>
        <v>3.2342625000000001E-3</v>
      </c>
      <c r="I823">
        <v>7.5324824295900001E-4</v>
      </c>
      <c r="J823">
        <v>5</v>
      </c>
      <c r="K823">
        <v>0.15</v>
      </c>
      <c r="L823">
        <v>5.0080803200000004</v>
      </c>
      <c r="M823">
        <v>0.17865534</v>
      </c>
      <c r="N823">
        <v>-0.14715054</v>
      </c>
      <c r="O823">
        <v>-1.5350732</v>
      </c>
      <c r="P823">
        <v>-4.9602200000000004E-3</v>
      </c>
      <c r="Q823">
        <v>4.8619000000000001E-4</v>
      </c>
      <c r="R823">
        <v>4.9694363399999997</v>
      </c>
      <c r="S823">
        <v>0.21068712000000001</v>
      </c>
      <c r="T823">
        <v>-0.19541328999999999</v>
      </c>
      <c r="U823">
        <v>0.23589188999999999</v>
      </c>
      <c r="V823">
        <v>0.20880000000000001</v>
      </c>
      <c r="W823">
        <v>0.52073000000000003</v>
      </c>
      <c r="X823">
        <v>4.3549999999999998E-2</v>
      </c>
      <c r="Y823">
        <v>6.3400000000000001E-3</v>
      </c>
      <c r="Z823">
        <v>0.11613999999999999</v>
      </c>
      <c r="AA823">
        <v>2.7E-4</v>
      </c>
      <c r="AB823" s="1">
        <v>3.0000000000000001E-5</v>
      </c>
      <c r="AC823">
        <v>0.96667999999999998</v>
      </c>
      <c r="AD823">
        <v>2.2280000000000001E-2</v>
      </c>
      <c r="AE823">
        <v>0.14663999999999999</v>
      </c>
      <c r="AF823">
        <v>0.11473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320</v>
      </c>
      <c r="AR823">
        <v>1</v>
      </c>
      <c r="AS823">
        <v>1</v>
      </c>
      <c r="AT823">
        <v>10</v>
      </c>
    </row>
    <row r="824" spans="1:46" x14ac:dyDescent="0.25">
      <c r="A824" t="s">
        <v>34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13</v>
      </c>
      <c r="H824" cm="1">
        <f t="array" ref="H824">_xlfn.SWITCH(B824,1,0.6,2,0.4)*_xlfn.SWITCH(C824,1,0.185,2,0.63,3,0.185)*_xlfn.SWITCH(D824,1,0.185,2,0.63,3,0.185)*_xlfn.SWITCH(E824,1,0.25,2,0.25,3,0.5)*_xlfn.SWITCH(F824,1,0.185,2,0.63,3,0.185)</f>
        <v>3.2342625000000001E-3</v>
      </c>
      <c r="I824">
        <v>3.1287436753319999E-4</v>
      </c>
      <c r="J824">
        <v>5</v>
      </c>
      <c r="K824">
        <v>0.15</v>
      </c>
      <c r="L824">
        <v>6.7050262700000003</v>
      </c>
      <c r="M824">
        <v>1.57541E-3</v>
      </c>
      <c r="N824">
        <v>-0.16745879999999999</v>
      </c>
      <c r="O824">
        <v>-1.72419784</v>
      </c>
      <c r="P824">
        <v>-7.3435000000000002E-3</v>
      </c>
      <c r="Q824">
        <v>1.0508E-3</v>
      </c>
      <c r="R824">
        <v>6.7480848499999997</v>
      </c>
      <c r="S824">
        <v>0.15740572</v>
      </c>
      <c r="T824">
        <v>-5.4065269999999999E-2</v>
      </c>
      <c r="U824">
        <v>-0.45504709999999998</v>
      </c>
      <c r="V824">
        <v>0.2205</v>
      </c>
      <c r="W824">
        <v>0.59257000000000004</v>
      </c>
      <c r="X824">
        <v>4.5490000000000003E-2</v>
      </c>
      <c r="Y824">
        <v>6.6800000000000002E-3</v>
      </c>
      <c r="Z824">
        <v>0.1351</v>
      </c>
      <c r="AA824">
        <v>2.7999999999999998E-4</v>
      </c>
      <c r="AB824" s="1">
        <v>4.0000000000000003E-5</v>
      </c>
      <c r="AC824">
        <v>1.19828</v>
      </c>
      <c r="AD824">
        <v>1.9230000000000001E-2</v>
      </c>
      <c r="AE824">
        <v>0.16528000000000001</v>
      </c>
      <c r="AF824">
        <v>0.12112000000000001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320</v>
      </c>
      <c r="AR824">
        <v>1</v>
      </c>
      <c r="AS824">
        <v>1</v>
      </c>
      <c r="AT824">
        <v>10</v>
      </c>
    </row>
    <row r="825" spans="1:46" x14ac:dyDescent="0.25">
      <c r="A825" t="s">
        <v>34</v>
      </c>
      <c r="B825">
        <v>1</v>
      </c>
      <c r="C825">
        <v>1</v>
      </c>
      <c r="D825">
        <v>2</v>
      </c>
      <c r="E825">
        <v>2</v>
      </c>
      <c r="F825">
        <v>2</v>
      </c>
      <c r="G825">
        <v>14</v>
      </c>
      <c r="H825" cm="1">
        <f t="array" ref="H825">_xlfn.SWITCH(B825,1,0.6,2,0.4)*_xlfn.SWITCH(C825,1,0.185,2,0.63,3,0.185)*_xlfn.SWITCH(D825,1,0.185,2,0.63,3,0.185)*_xlfn.SWITCH(E825,1,0.25,2,0.25,3,0.5)*_xlfn.SWITCH(F825,1,0.185,2,0.63,3,0.185)</f>
        <v>1.1013975000000001E-2</v>
      </c>
      <c r="I825">
        <v>1.9283601321203997E-3</v>
      </c>
      <c r="J825">
        <v>5</v>
      </c>
      <c r="K825">
        <v>0.15</v>
      </c>
      <c r="L825">
        <v>6.0034415299999999</v>
      </c>
      <c r="M825">
        <v>6.9703509999999996E-2</v>
      </c>
      <c r="N825">
        <v>-0.15879277</v>
      </c>
      <c r="O825">
        <v>-1.63937427</v>
      </c>
      <c r="P825">
        <v>-6.5855899999999997E-3</v>
      </c>
      <c r="Q825">
        <v>8.3712999999999995E-4</v>
      </c>
      <c r="R825">
        <v>6.1138698500000004</v>
      </c>
      <c r="S825">
        <v>0.17345266000000001</v>
      </c>
      <c r="T825">
        <v>-1.1944110000000001E-2</v>
      </c>
      <c r="U825">
        <v>-0.26966485000000001</v>
      </c>
      <c r="V825">
        <v>0.2117</v>
      </c>
      <c r="W825">
        <v>0.55301</v>
      </c>
      <c r="X825">
        <v>4.3810000000000002E-2</v>
      </c>
      <c r="Y825">
        <v>6.4200000000000004E-3</v>
      </c>
      <c r="Z825">
        <v>0.12517</v>
      </c>
      <c r="AA825">
        <v>2.7E-4</v>
      </c>
      <c r="AB825" s="1">
        <v>3.0000000000000001E-5</v>
      </c>
      <c r="AC825">
        <v>1.10408</v>
      </c>
      <c r="AD825">
        <v>1.9910000000000001E-2</v>
      </c>
      <c r="AE825">
        <v>0.15514</v>
      </c>
      <c r="AF825">
        <v>0.11635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320</v>
      </c>
      <c r="AR825">
        <v>1</v>
      </c>
      <c r="AS825">
        <v>1</v>
      </c>
      <c r="AT825">
        <v>10</v>
      </c>
    </row>
    <row r="826" spans="1:46" x14ac:dyDescent="0.25">
      <c r="A826" t="s">
        <v>34</v>
      </c>
      <c r="B826">
        <v>1</v>
      </c>
      <c r="C826">
        <v>1</v>
      </c>
      <c r="D826">
        <v>2</v>
      </c>
      <c r="E826">
        <v>2</v>
      </c>
      <c r="F826">
        <v>3</v>
      </c>
      <c r="G826">
        <v>15</v>
      </c>
      <c r="H826" cm="1">
        <f t="array" ref="H826">_xlfn.SWITCH(B826,1,0.6,2,0.4)*_xlfn.SWITCH(C826,1,0.185,2,0.63,3,0.185)*_xlfn.SWITCH(D826,1,0.185,2,0.63,3,0.185)*_xlfn.SWITCH(E826,1,0.25,2,0.25,3,0.5)*_xlfn.SWITCH(F826,1,0.185,2,0.63,3,0.185)</f>
        <v>3.2342625000000001E-3</v>
      </c>
      <c r="I826">
        <v>1.0360758139343999E-3</v>
      </c>
      <c r="J826">
        <v>5</v>
      </c>
      <c r="K826">
        <v>0.15</v>
      </c>
      <c r="L826">
        <v>5.1224473899999996</v>
      </c>
      <c r="M826">
        <v>0.17890053</v>
      </c>
      <c r="N826">
        <v>-0.14722366000000001</v>
      </c>
      <c r="O826">
        <v>-1.56713112</v>
      </c>
      <c r="P826">
        <v>-4.9956100000000002E-3</v>
      </c>
      <c r="Q826">
        <v>4.8517999999999999E-4</v>
      </c>
      <c r="R826">
        <v>5.1869359900000003</v>
      </c>
      <c r="S826">
        <v>0.20596767999999999</v>
      </c>
      <c r="T826">
        <v>4.4316719999999997E-2</v>
      </c>
      <c r="U826">
        <v>4.9536070000000001E-2</v>
      </c>
      <c r="V826">
        <v>0.20880000000000001</v>
      </c>
      <c r="W826">
        <v>0.53075000000000006</v>
      </c>
      <c r="X826">
        <v>4.3549999999999998E-2</v>
      </c>
      <c r="Y826">
        <v>6.3400000000000001E-3</v>
      </c>
      <c r="Z826">
        <v>0.11913</v>
      </c>
      <c r="AA826">
        <v>2.7E-4</v>
      </c>
      <c r="AB826" s="1">
        <v>3.0000000000000001E-5</v>
      </c>
      <c r="AC826">
        <v>0.99485000000000001</v>
      </c>
      <c r="AD826">
        <v>2.1829999999999999E-2</v>
      </c>
      <c r="AE826">
        <v>0.14860999999999999</v>
      </c>
      <c r="AF826">
        <v>0.11469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320</v>
      </c>
      <c r="AR826">
        <v>1</v>
      </c>
      <c r="AS826">
        <v>1</v>
      </c>
      <c r="AT826">
        <v>10</v>
      </c>
    </row>
    <row r="827" spans="1:46" x14ac:dyDescent="0.25">
      <c r="A827" t="s">
        <v>34</v>
      </c>
      <c r="B827">
        <v>1</v>
      </c>
      <c r="C827">
        <v>1</v>
      </c>
      <c r="D827">
        <v>2</v>
      </c>
      <c r="E827">
        <v>3</v>
      </c>
      <c r="F827">
        <v>1</v>
      </c>
      <c r="G827">
        <v>16</v>
      </c>
      <c r="H827" cm="1">
        <f t="array" ref="H827">_xlfn.SWITCH(B827,1,0.6,2,0.4)*_xlfn.SWITCH(C827,1,0.185,2,0.63,3,0.185)*_xlfn.SWITCH(D827,1,0.185,2,0.63,3,0.185)*_xlfn.SWITCH(E827,1,0.25,2,0.25,3,0.5)*_xlfn.SWITCH(F827,1,0.185,2,0.63,3,0.185)</f>
        <v>6.4685250000000001E-3</v>
      </c>
      <c r="I827">
        <v>2.9313610632732E-3</v>
      </c>
      <c r="J827">
        <v>5</v>
      </c>
      <c r="K827">
        <v>0.15</v>
      </c>
      <c r="L827">
        <v>6.3468947399999998</v>
      </c>
      <c r="M827">
        <v>1.056473E-2</v>
      </c>
      <c r="N827">
        <v>-0.16631633000000001</v>
      </c>
      <c r="O827">
        <v>-1.6418646299999999</v>
      </c>
      <c r="P827">
        <v>-7.2865300000000003E-3</v>
      </c>
      <c r="Q827">
        <v>1.0481500000000001E-3</v>
      </c>
      <c r="R827">
        <v>6.0916578899999996</v>
      </c>
      <c r="S827">
        <v>0.16837173</v>
      </c>
      <c r="T827">
        <v>0.63378354000000003</v>
      </c>
      <c r="U827">
        <v>-1.2472524700000001</v>
      </c>
      <c r="V827">
        <v>0.2215</v>
      </c>
      <c r="W827">
        <v>0.56630000000000003</v>
      </c>
      <c r="X827">
        <v>4.5699999999999998E-2</v>
      </c>
      <c r="Y827">
        <v>6.7099999999999998E-3</v>
      </c>
      <c r="Z827">
        <v>0.12733</v>
      </c>
      <c r="AA827">
        <v>2.7999999999999998E-4</v>
      </c>
      <c r="AB827" s="1">
        <v>4.0000000000000003E-5</v>
      </c>
      <c r="AC827">
        <v>1.12425</v>
      </c>
      <c r="AD827">
        <v>2.0369999999999999E-2</v>
      </c>
      <c r="AE827">
        <v>0.16048000000000001</v>
      </c>
      <c r="AF827">
        <v>0.12181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320</v>
      </c>
      <c r="AR827">
        <v>1</v>
      </c>
      <c r="AS827">
        <v>1</v>
      </c>
      <c r="AT827">
        <v>10</v>
      </c>
    </row>
    <row r="828" spans="1:46" x14ac:dyDescent="0.25">
      <c r="A828" t="s">
        <v>34</v>
      </c>
      <c r="B828">
        <v>1</v>
      </c>
      <c r="C828">
        <v>1</v>
      </c>
      <c r="D828">
        <v>2</v>
      </c>
      <c r="E828">
        <v>3</v>
      </c>
      <c r="F828">
        <v>2</v>
      </c>
      <c r="G828">
        <v>17</v>
      </c>
      <c r="H828" cm="1">
        <f t="array" ref="H828">_xlfn.SWITCH(B828,1,0.6,2,0.4)*_xlfn.SWITCH(C828,1,0.185,2,0.63,3,0.185)*_xlfn.SWITCH(D828,1,0.185,2,0.63,3,0.185)*_xlfn.SWITCH(E828,1,0.25,2,0.25,3,0.5)*_xlfn.SWITCH(F828,1,0.185,2,0.63,3,0.185)</f>
        <v>2.2027950000000001E-2</v>
      </c>
      <c r="I828">
        <v>1.4438385113976E-2</v>
      </c>
      <c r="J828">
        <v>5</v>
      </c>
      <c r="K828">
        <v>0.15</v>
      </c>
      <c r="L828">
        <v>5.6588363700000004</v>
      </c>
      <c r="M828">
        <v>7.8799259999999996E-2</v>
      </c>
      <c r="N828">
        <v>-0.15762449000000001</v>
      </c>
      <c r="O828">
        <v>-1.5606479099999999</v>
      </c>
      <c r="P828">
        <v>-6.5287100000000001E-3</v>
      </c>
      <c r="Q828">
        <v>8.3456999999999997E-4</v>
      </c>
      <c r="R828">
        <v>5.4878981299999996</v>
      </c>
      <c r="S828">
        <v>0.18548290000000001</v>
      </c>
      <c r="T828">
        <v>0.67932840999999999</v>
      </c>
      <c r="U828">
        <v>-1.0619138299999999</v>
      </c>
      <c r="V828">
        <v>0.2127</v>
      </c>
      <c r="W828">
        <v>0.52902000000000005</v>
      </c>
      <c r="X828">
        <v>4.4010000000000001E-2</v>
      </c>
      <c r="Y828">
        <v>6.45E-3</v>
      </c>
      <c r="Z828">
        <v>0.11792</v>
      </c>
      <c r="AA828">
        <v>2.7E-4</v>
      </c>
      <c r="AB828" s="1">
        <v>3.0000000000000001E-5</v>
      </c>
      <c r="AC828">
        <v>1.0307900000000001</v>
      </c>
      <c r="AD828">
        <v>2.1100000000000001E-2</v>
      </c>
      <c r="AE828">
        <v>0.15060000000000001</v>
      </c>
      <c r="AF828">
        <v>0.11698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320</v>
      </c>
      <c r="AR828">
        <v>1</v>
      </c>
      <c r="AS828">
        <v>1</v>
      </c>
      <c r="AT828">
        <v>10</v>
      </c>
    </row>
    <row r="829" spans="1:46" x14ac:dyDescent="0.25">
      <c r="A829" t="s">
        <v>34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18</v>
      </c>
      <c r="H829" cm="1">
        <f t="array" ref="H829">_xlfn.SWITCH(B829,1,0.6,2,0.4)*_xlfn.SWITCH(C829,1,0.185,2,0.63,3,0.185)*_xlfn.SWITCH(D829,1,0.185,2,0.63,3,0.185)*_xlfn.SWITCH(E829,1,0.25,2,0.25,3,0.5)*_xlfn.SWITCH(F829,1,0.185,2,0.63,3,0.185)</f>
        <v>6.4685250000000001E-3</v>
      </c>
      <c r="I829">
        <v>5.6819872205735996E-3</v>
      </c>
      <c r="J829">
        <v>5</v>
      </c>
      <c r="K829">
        <v>0.15</v>
      </c>
      <c r="L829">
        <v>4.7896054699999997</v>
      </c>
      <c r="M829">
        <v>0.18812852999999999</v>
      </c>
      <c r="N829">
        <v>-0.14599769000000001</v>
      </c>
      <c r="O829">
        <v>-1.4917909899999999</v>
      </c>
      <c r="P829">
        <v>-4.9401699999999998E-3</v>
      </c>
      <c r="Q829">
        <v>4.8296E-4</v>
      </c>
      <c r="R829">
        <v>4.61817002</v>
      </c>
      <c r="S829">
        <v>0.21974128000000001</v>
      </c>
      <c r="T829">
        <v>0.73926652000000004</v>
      </c>
      <c r="U829">
        <v>-0.74321205999999995</v>
      </c>
      <c r="V829">
        <v>0.2097</v>
      </c>
      <c r="W829">
        <v>0.50841999999999998</v>
      </c>
      <c r="X829">
        <v>4.376E-2</v>
      </c>
      <c r="Y829">
        <v>6.3699999999999998E-3</v>
      </c>
      <c r="Z829">
        <v>0.11221</v>
      </c>
      <c r="AA829">
        <v>2.7E-4</v>
      </c>
      <c r="AB829" s="1">
        <v>3.0000000000000001E-5</v>
      </c>
      <c r="AC829">
        <v>0.92149000000000003</v>
      </c>
      <c r="AD829">
        <v>2.3120000000000002E-2</v>
      </c>
      <c r="AE829">
        <v>0.14424999999999999</v>
      </c>
      <c r="AF829">
        <v>0.11527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320</v>
      </c>
      <c r="AR829">
        <v>1</v>
      </c>
      <c r="AS829">
        <v>1</v>
      </c>
      <c r="AT829">
        <v>10</v>
      </c>
    </row>
    <row r="830" spans="1:46" x14ac:dyDescent="0.25">
      <c r="A830" t="s">
        <v>34</v>
      </c>
      <c r="B830">
        <v>1</v>
      </c>
      <c r="C830">
        <v>1</v>
      </c>
      <c r="D830">
        <v>3</v>
      </c>
      <c r="E830">
        <v>1</v>
      </c>
      <c r="F830">
        <v>1</v>
      </c>
      <c r="G830">
        <v>19</v>
      </c>
      <c r="H830" cm="1">
        <f t="array" ref="H830">_xlfn.SWITCH(B830,1,0.6,2,0.4)*_xlfn.SWITCH(C830,1,0.185,2,0.63,3,0.185)*_xlfn.SWITCH(D830,1,0.185,2,0.63,3,0.185)*_xlfn.SWITCH(E830,1,0.25,2,0.25,3,0.5)*_xlfn.SWITCH(F830,1,0.185,2,0.63,3,0.185)</f>
        <v>9.4974375E-4</v>
      </c>
      <c r="I830">
        <v>6.3717480373799996E-5</v>
      </c>
      <c r="J830">
        <v>5</v>
      </c>
      <c r="K830">
        <v>0.15</v>
      </c>
      <c r="L830">
        <v>6.4265606699999998</v>
      </c>
      <c r="M830">
        <v>-7.7582099999999998E-3</v>
      </c>
      <c r="N830">
        <v>-0.17073215</v>
      </c>
      <c r="O830">
        <v>-1.6981070899999999</v>
      </c>
      <c r="P830">
        <v>-7.3106400000000002E-3</v>
      </c>
      <c r="Q830">
        <v>1.07584E-3</v>
      </c>
      <c r="R830">
        <v>6.4387128100000002</v>
      </c>
      <c r="S830">
        <v>0.16417335999999999</v>
      </c>
      <c r="T830">
        <v>-0.29778283999999999</v>
      </c>
      <c r="U830">
        <v>-0.20563391</v>
      </c>
      <c r="V830">
        <v>0.2228</v>
      </c>
      <c r="W830">
        <v>0.5887</v>
      </c>
      <c r="X830">
        <v>4.5999999999999999E-2</v>
      </c>
      <c r="Y830">
        <v>6.7499999999999999E-3</v>
      </c>
      <c r="Z830">
        <v>0.13364000000000001</v>
      </c>
      <c r="AA830">
        <v>2.9E-4</v>
      </c>
      <c r="AB830" s="1">
        <v>4.0000000000000003E-5</v>
      </c>
      <c r="AC830">
        <v>1.1729700000000001</v>
      </c>
      <c r="AD830">
        <v>1.9900000000000001E-2</v>
      </c>
      <c r="AE830">
        <v>0.16492999999999999</v>
      </c>
      <c r="AF830">
        <v>0.12241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320</v>
      </c>
      <c r="AR830">
        <v>1</v>
      </c>
      <c r="AS830">
        <v>1</v>
      </c>
      <c r="AT830">
        <v>10</v>
      </c>
    </row>
    <row r="831" spans="1:46" x14ac:dyDescent="0.25">
      <c r="A831" t="s">
        <v>34</v>
      </c>
      <c r="B831">
        <v>1</v>
      </c>
      <c r="C831">
        <v>1</v>
      </c>
      <c r="D831">
        <v>3</v>
      </c>
      <c r="E831">
        <v>1</v>
      </c>
      <c r="F831">
        <v>2</v>
      </c>
      <c r="G831">
        <v>20</v>
      </c>
      <c r="H831" cm="1">
        <f t="array" ref="H831">_xlfn.SWITCH(B831,1,0.6,2,0.4)*_xlfn.SWITCH(C831,1,0.185,2,0.63,3,0.185)*_xlfn.SWITCH(D831,1,0.185,2,0.63,3,0.185)*_xlfn.SWITCH(E831,1,0.25,2,0.25,3,0.5)*_xlfn.SWITCH(F831,1,0.185,2,0.63,3,0.185)</f>
        <v>3.2342625000000001E-3</v>
      </c>
      <c r="I831">
        <v>4.384963988286E-4</v>
      </c>
      <c r="J831">
        <v>5</v>
      </c>
      <c r="K831">
        <v>0.15</v>
      </c>
      <c r="L831">
        <v>5.7502162200000004</v>
      </c>
      <c r="M831">
        <v>5.5550549999999997E-2</v>
      </c>
      <c r="N831">
        <v>-0.16217986000000001</v>
      </c>
      <c r="O831">
        <v>-1.61408511</v>
      </c>
      <c r="P831">
        <v>-6.5616299999999997E-3</v>
      </c>
      <c r="Q831">
        <v>8.7544000000000001E-4</v>
      </c>
      <c r="R831">
        <v>5.8867485100000003</v>
      </c>
      <c r="S831">
        <v>0.17793091</v>
      </c>
      <c r="T831">
        <v>-0.25836943000000001</v>
      </c>
      <c r="U831">
        <v>-5.0294569999999997E-2</v>
      </c>
      <c r="V831">
        <v>0.21429999999999999</v>
      </c>
      <c r="W831">
        <v>0.55044000000000004</v>
      </c>
      <c r="X831">
        <v>4.4339999999999997E-2</v>
      </c>
      <c r="Y831">
        <v>6.4900000000000001E-3</v>
      </c>
      <c r="Z831">
        <v>0.12398000000000001</v>
      </c>
      <c r="AA831">
        <v>2.7E-4</v>
      </c>
      <c r="AB831" s="1">
        <v>3.0000000000000001E-5</v>
      </c>
      <c r="AC831">
        <v>1.08822</v>
      </c>
      <c r="AD831">
        <v>2.052E-2</v>
      </c>
      <c r="AE831">
        <v>0.15518999999999999</v>
      </c>
      <c r="AF831">
        <v>0.11778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320</v>
      </c>
      <c r="AR831">
        <v>1</v>
      </c>
      <c r="AS831">
        <v>1</v>
      </c>
      <c r="AT831">
        <v>10</v>
      </c>
    </row>
    <row r="832" spans="1:46" x14ac:dyDescent="0.25">
      <c r="A832" t="s">
        <v>34</v>
      </c>
      <c r="B832">
        <v>1</v>
      </c>
      <c r="C832">
        <v>1</v>
      </c>
      <c r="D832">
        <v>3</v>
      </c>
      <c r="E832">
        <v>1</v>
      </c>
      <c r="F832">
        <v>3</v>
      </c>
      <c r="G832">
        <v>21</v>
      </c>
      <c r="H832" cm="1">
        <f t="array" ref="H832">_xlfn.SWITCH(B832,1,0.6,2,0.4)*_xlfn.SWITCH(C832,1,0.185,2,0.63,3,0.185)*_xlfn.SWITCH(D832,1,0.185,2,0.63,3,0.185)*_xlfn.SWITCH(E832,1,0.25,2,0.25,3,0.5)*_xlfn.SWITCH(F832,1,0.185,2,0.63,3,0.185)</f>
        <v>9.4974375E-4</v>
      </c>
      <c r="I832">
        <v>2.8050752957279999E-4</v>
      </c>
      <c r="J832">
        <v>5</v>
      </c>
      <c r="K832">
        <v>0.15</v>
      </c>
      <c r="L832">
        <v>4.8560090799999998</v>
      </c>
      <c r="M832">
        <v>0.16281403</v>
      </c>
      <c r="N832">
        <v>-0.15005110999999999</v>
      </c>
      <c r="O832">
        <v>-1.5387279899999999</v>
      </c>
      <c r="P832">
        <v>-4.9949900000000004E-3</v>
      </c>
      <c r="Q832">
        <v>5.3332E-4</v>
      </c>
      <c r="R832">
        <v>5.0358619999999998</v>
      </c>
      <c r="S832">
        <v>0.20778689</v>
      </c>
      <c r="T832">
        <v>-0.20194727000000001</v>
      </c>
      <c r="U832">
        <v>0.22723724000000001</v>
      </c>
      <c r="V832">
        <v>0.2094</v>
      </c>
      <c r="W832">
        <v>0.52302000000000004</v>
      </c>
      <c r="X832">
        <v>4.3650000000000001E-2</v>
      </c>
      <c r="Y832">
        <v>6.3600000000000002E-3</v>
      </c>
      <c r="Z832">
        <v>0.11670999999999999</v>
      </c>
      <c r="AA832">
        <v>2.7E-4</v>
      </c>
      <c r="AB832" s="1">
        <v>3.0000000000000001E-5</v>
      </c>
      <c r="AC832">
        <v>0.97735000000000005</v>
      </c>
      <c r="AD832">
        <v>2.2169999999999999E-2</v>
      </c>
      <c r="AE832">
        <v>0.14738999999999999</v>
      </c>
      <c r="AF832">
        <v>0.11509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320</v>
      </c>
      <c r="AR832">
        <v>1</v>
      </c>
      <c r="AS832">
        <v>1</v>
      </c>
      <c r="AT832">
        <v>10</v>
      </c>
    </row>
    <row r="833" spans="1:46" x14ac:dyDescent="0.25">
      <c r="A833" t="s">
        <v>34</v>
      </c>
      <c r="B833">
        <v>1</v>
      </c>
      <c r="C833">
        <v>1</v>
      </c>
      <c r="D833">
        <v>3</v>
      </c>
      <c r="E833">
        <v>2</v>
      </c>
      <c r="F833">
        <v>1</v>
      </c>
      <c r="G833">
        <v>22</v>
      </c>
      <c r="H833" cm="1">
        <f t="array" ref="H833">_xlfn.SWITCH(B833,1,0.6,2,0.4)*_xlfn.SWITCH(C833,1,0.185,2,0.63,3,0.185)*_xlfn.SWITCH(D833,1,0.185,2,0.63,3,0.185)*_xlfn.SWITCH(E833,1,0.25,2,0.25,3,0.5)*_xlfn.SWITCH(F833,1,0.185,2,0.63,3,0.185)</f>
        <v>9.4974375E-4</v>
      </c>
      <c r="I833">
        <v>1.044558019872E-4</v>
      </c>
      <c r="J833">
        <v>5</v>
      </c>
      <c r="K833">
        <v>0.15</v>
      </c>
      <c r="L833">
        <v>6.5514731299999998</v>
      </c>
      <c r="M833">
        <v>-7.4376599999999996E-3</v>
      </c>
      <c r="N833">
        <v>-0.17077978999999999</v>
      </c>
      <c r="O833">
        <v>-1.73300367</v>
      </c>
      <c r="P833">
        <v>-7.3465600000000002E-3</v>
      </c>
      <c r="Q833">
        <v>1.07497E-3</v>
      </c>
      <c r="R833">
        <v>6.6830313600000002</v>
      </c>
      <c r="S833">
        <v>0.16053658000000001</v>
      </c>
      <c r="T833">
        <v>-5.5253770000000001E-2</v>
      </c>
      <c r="U833">
        <v>-0.39209411999999999</v>
      </c>
      <c r="V833">
        <v>0.22289999999999999</v>
      </c>
      <c r="W833">
        <v>0.60087000000000002</v>
      </c>
      <c r="X833">
        <v>4.6039999999999998E-2</v>
      </c>
      <c r="Y833">
        <v>6.7499999999999999E-3</v>
      </c>
      <c r="Z833">
        <v>0.13711999999999999</v>
      </c>
      <c r="AA833">
        <v>2.9E-4</v>
      </c>
      <c r="AB833" s="1">
        <v>4.0000000000000003E-5</v>
      </c>
      <c r="AC833">
        <v>1.20204</v>
      </c>
      <c r="AD833">
        <v>1.951E-2</v>
      </c>
      <c r="AE833">
        <v>0.16721</v>
      </c>
      <c r="AF833">
        <v>0.12242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320</v>
      </c>
      <c r="AR833">
        <v>1</v>
      </c>
      <c r="AS833">
        <v>1</v>
      </c>
      <c r="AT833">
        <v>10</v>
      </c>
    </row>
    <row r="834" spans="1:46" x14ac:dyDescent="0.25">
      <c r="A834" t="s">
        <v>34</v>
      </c>
      <c r="B834">
        <v>1</v>
      </c>
      <c r="C834">
        <v>1</v>
      </c>
      <c r="D834">
        <v>3</v>
      </c>
      <c r="E834">
        <v>2</v>
      </c>
      <c r="F834">
        <v>2</v>
      </c>
      <c r="G834">
        <v>23</v>
      </c>
      <c r="H834" cm="1">
        <f t="array" ref="H834">_xlfn.SWITCH(B834,1,0.6,2,0.4)*_xlfn.SWITCH(C834,1,0.185,2,0.63,3,0.185)*_xlfn.SWITCH(D834,1,0.185,2,0.63,3,0.185)*_xlfn.SWITCH(E834,1,0.25,2,0.25,3,0.5)*_xlfn.SWITCH(F834,1,0.185,2,0.63,3,0.185)</f>
        <v>3.2342625000000001E-3</v>
      </c>
      <c r="I834">
        <v>6.8189779071299995E-4</v>
      </c>
      <c r="J834">
        <v>5</v>
      </c>
      <c r="K834">
        <v>0.15</v>
      </c>
      <c r="L834">
        <v>5.8699857800000004</v>
      </c>
      <c r="M834">
        <v>5.5833069999999999E-2</v>
      </c>
      <c r="N834">
        <v>-0.16223486000000001</v>
      </c>
      <c r="O834">
        <v>-1.64763211</v>
      </c>
      <c r="P834">
        <v>-6.5974400000000004E-3</v>
      </c>
      <c r="Q834">
        <v>8.7454000000000004E-4</v>
      </c>
      <c r="R834">
        <v>6.1231666200000001</v>
      </c>
      <c r="S834">
        <v>0.17392882000000001</v>
      </c>
      <c r="T834">
        <v>-1.706131E-2</v>
      </c>
      <c r="U834">
        <v>-0.23681530000000001</v>
      </c>
      <c r="V834">
        <v>0.21440000000000001</v>
      </c>
      <c r="W834">
        <v>0.56169000000000002</v>
      </c>
      <c r="X834">
        <v>4.4380000000000003E-2</v>
      </c>
      <c r="Y834">
        <v>6.4999999999999997E-3</v>
      </c>
      <c r="Z834">
        <v>0.12725</v>
      </c>
      <c r="AA834">
        <v>2.7999999999999998E-4</v>
      </c>
      <c r="AB834" s="1">
        <v>3.0000000000000001E-5</v>
      </c>
      <c r="AC834">
        <v>1.1171500000000001</v>
      </c>
      <c r="AD834">
        <v>2.0109999999999999E-2</v>
      </c>
      <c r="AE834">
        <v>0.15736</v>
      </c>
      <c r="AF834">
        <v>0.1178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320</v>
      </c>
      <c r="AR834">
        <v>1</v>
      </c>
      <c r="AS834">
        <v>1</v>
      </c>
      <c r="AT834">
        <v>10</v>
      </c>
    </row>
    <row r="835" spans="1:46" x14ac:dyDescent="0.25">
      <c r="A835" t="s">
        <v>34</v>
      </c>
      <c r="B835">
        <v>1</v>
      </c>
      <c r="C835">
        <v>1</v>
      </c>
      <c r="D835">
        <v>3</v>
      </c>
      <c r="E835">
        <v>2</v>
      </c>
      <c r="F835">
        <v>3</v>
      </c>
      <c r="G835">
        <v>24</v>
      </c>
      <c r="H835" cm="1">
        <f t="array" ref="H835">_xlfn.SWITCH(B835,1,0.6,2,0.4)*_xlfn.SWITCH(C835,1,0.185,2,0.63,3,0.185)*_xlfn.SWITCH(D835,1,0.185,2,0.63,3,0.185)*_xlfn.SWITCH(E835,1,0.25,2,0.25,3,0.5)*_xlfn.SWITCH(F835,1,0.185,2,0.63,3,0.185)</f>
        <v>9.4974375E-4</v>
      </c>
      <c r="I835">
        <v>4.0551532867979997E-4</v>
      </c>
      <c r="J835">
        <v>5</v>
      </c>
      <c r="K835">
        <v>0.15</v>
      </c>
      <c r="L835">
        <v>4.9705765599999996</v>
      </c>
      <c r="M835">
        <v>0.16306862</v>
      </c>
      <c r="N835">
        <v>-0.15012218999999999</v>
      </c>
      <c r="O835">
        <v>-1.57085849</v>
      </c>
      <c r="P835">
        <v>-5.0303800000000001E-3</v>
      </c>
      <c r="Q835">
        <v>5.3231999999999997E-4</v>
      </c>
      <c r="R835">
        <v>5.25471194</v>
      </c>
      <c r="S835">
        <v>0.20313395000000001</v>
      </c>
      <c r="T835">
        <v>3.7874669999999999E-2</v>
      </c>
      <c r="U835">
        <v>4.0857860000000003E-2</v>
      </c>
      <c r="V835">
        <v>0.2094</v>
      </c>
      <c r="W835">
        <v>0.53308999999999995</v>
      </c>
      <c r="X835">
        <v>4.3650000000000001E-2</v>
      </c>
      <c r="Y835">
        <v>6.3600000000000002E-3</v>
      </c>
      <c r="Z835">
        <v>0.11971999999999999</v>
      </c>
      <c r="AA835">
        <v>2.7E-4</v>
      </c>
      <c r="AB835" s="1">
        <v>3.0000000000000001E-5</v>
      </c>
      <c r="AC835">
        <v>1.00553</v>
      </c>
      <c r="AD835">
        <v>2.172E-2</v>
      </c>
      <c r="AE835">
        <v>0.14935999999999999</v>
      </c>
      <c r="AF835">
        <v>0.11505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320</v>
      </c>
      <c r="AR835">
        <v>1</v>
      </c>
      <c r="AS835">
        <v>1</v>
      </c>
      <c r="AT835">
        <v>10</v>
      </c>
    </row>
    <row r="836" spans="1:46" x14ac:dyDescent="0.25">
      <c r="A836" t="s">
        <v>34</v>
      </c>
      <c r="B836">
        <v>1</v>
      </c>
      <c r="C836">
        <v>1</v>
      </c>
      <c r="D836">
        <v>3</v>
      </c>
      <c r="E836">
        <v>3</v>
      </c>
      <c r="F836">
        <v>1</v>
      </c>
      <c r="G836">
        <v>25</v>
      </c>
      <c r="H836" cm="1">
        <f t="array" ref="H836">_xlfn.SWITCH(B836,1,0.6,2,0.4)*_xlfn.SWITCH(C836,1,0.185,2,0.63,3,0.185)*_xlfn.SWITCH(D836,1,0.185,2,0.63,3,0.185)*_xlfn.SWITCH(E836,1,0.25,2,0.25,3,0.5)*_xlfn.SWITCH(F836,1,0.185,2,0.63,3,0.185)</f>
        <v>1.8994875E-3</v>
      </c>
      <c r="I836">
        <v>1.1669278803947999E-3</v>
      </c>
      <c r="J836">
        <v>5</v>
      </c>
      <c r="K836">
        <v>0.15</v>
      </c>
      <c r="L836">
        <v>6.1927772599999997</v>
      </c>
      <c r="M836">
        <v>1.48591E-3</v>
      </c>
      <c r="N836">
        <v>-0.16963386999999999</v>
      </c>
      <c r="O836">
        <v>-1.6504882599999999</v>
      </c>
      <c r="P836">
        <v>-7.2902399999999999E-3</v>
      </c>
      <c r="Q836">
        <v>1.07245E-3</v>
      </c>
      <c r="R836">
        <v>6.0342229999999999</v>
      </c>
      <c r="S836">
        <v>0.17153291000000001</v>
      </c>
      <c r="T836">
        <v>0.63261993999999999</v>
      </c>
      <c r="U836">
        <v>-1.1845117000000001</v>
      </c>
      <c r="V836">
        <v>0.22389999999999999</v>
      </c>
      <c r="W836">
        <v>0.57440000000000002</v>
      </c>
      <c r="X836">
        <v>4.6249999999999999E-2</v>
      </c>
      <c r="Y836">
        <v>6.79E-3</v>
      </c>
      <c r="Z836">
        <v>0.12928999999999999</v>
      </c>
      <c r="AA836">
        <v>2.9E-4</v>
      </c>
      <c r="AB836" s="1">
        <v>4.0000000000000003E-5</v>
      </c>
      <c r="AC836">
        <v>1.1279300000000001</v>
      </c>
      <c r="AD836">
        <v>2.0660000000000001E-2</v>
      </c>
      <c r="AE836">
        <v>0.16241</v>
      </c>
      <c r="AF836">
        <v>0.12313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320</v>
      </c>
      <c r="AR836">
        <v>1</v>
      </c>
      <c r="AS836">
        <v>1</v>
      </c>
      <c r="AT836">
        <v>10</v>
      </c>
    </row>
    <row r="837" spans="1:46" x14ac:dyDescent="0.25">
      <c r="A837" t="s">
        <v>34</v>
      </c>
      <c r="B837">
        <v>1</v>
      </c>
      <c r="C837">
        <v>1</v>
      </c>
      <c r="D837">
        <v>3</v>
      </c>
      <c r="E837">
        <v>3</v>
      </c>
      <c r="F837">
        <v>2</v>
      </c>
      <c r="G837">
        <v>26</v>
      </c>
      <c r="H837" cm="1">
        <f t="array" ref="H837">_xlfn.SWITCH(B837,1,0.6,2,0.4)*_xlfn.SWITCH(C837,1,0.185,2,0.63,3,0.185)*_xlfn.SWITCH(D837,1,0.185,2,0.63,3,0.185)*_xlfn.SWITCH(E837,1,0.25,2,0.25,3,0.5)*_xlfn.SWITCH(F837,1,0.185,2,0.63,3,0.185)</f>
        <v>6.4685250000000001E-3</v>
      </c>
      <c r="I837">
        <v>6.1611904076952001E-3</v>
      </c>
      <c r="J837">
        <v>5</v>
      </c>
      <c r="K837">
        <v>0.15</v>
      </c>
      <c r="L837">
        <v>5.5246221100000001</v>
      </c>
      <c r="M837">
        <v>6.4884020000000001E-2</v>
      </c>
      <c r="N837">
        <v>-0.16106654000000001</v>
      </c>
      <c r="O837">
        <v>-1.5686771799999999</v>
      </c>
      <c r="P837">
        <v>-6.5408799999999998E-3</v>
      </c>
      <c r="Q837">
        <v>8.7204000000000003E-4</v>
      </c>
      <c r="R837">
        <v>5.4994670599999997</v>
      </c>
      <c r="S837">
        <v>0.18588664999999999</v>
      </c>
      <c r="T837">
        <v>0.67410126999999997</v>
      </c>
      <c r="U837">
        <v>-1.02919654</v>
      </c>
      <c r="V837">
        <v>0.21540000000000001</v>
      </c>
      <c r="W837">
        <v>0.53744999999999998</v>
      </c>
      <c r="X837">
        <v>4.4589999999999998E-2</v>
      </c>
      <c r="Y837">
        <v>6.5300000000000002E-3</v>
      </c>
      <c r="Z837">
        <v>0.11992999999999999</v>
      </c>
      <c r="AA837">
        <v>2.7999999999999998E-4</v>
      </c>
      <c r="AB837" s="1">
        <v>3.0000000000000001E-5</v>
      </c>
      <c r="AC837">
        <v>1.0436000000000001</v>
      </c>
      <c r="AD837">
        <v>2.1309999999999999E-2</v>
      </c>
      <c r="AE837">
        <v>0.15279999999999999</v>
      </c>
      <c r="AF837">
        <v>0.11847000000000001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320</v>
      </c>
      <c r="AR837">
        <v>1</v>
      </c>
      <c r="AS837">
        <v>1</v>
      </c>
      <c r="AT837">
        <v>10</v>
      </c>
    </row>
    <row r="838" spans="1:46" x14ac:dyDescent="0.25">
      <c r="A838" t="s">
        <v>34</v>
      </c>
      <c r="B838">
        <v>1</v>
      </c>
      <c r="C838">
        <v>1</v>
      </c>
      <c r="D838">
        <v>3</v>
      </c>
      <c r="E838">
        <v>3</v>
      </c>
      <c r="F838">
        <v>3</v>
      </c>
      <c r="G838">
        <v>27</v>
      </c>
      <c r="H838" cm="1">
        <f t="array" ref="H838">_xlfn.SWITCH(B838,1,0.6,2,0.4)*_xlfn.SWITCH(C838,1,0.185,2,0.63,3,0.185)*_xlfn.SWITCH(D838,1,0.185,2,0.63,3,0.185)*_xlfn.SWITCH(E838,1,0.25,2,0.25,3,0.5)*_xlfn.SWITCH(F838,1,0.185,2,0.63,3,0.185)</f>
        <v>1.8994875E-3</v>
      </c>
      <c r="I838">
        <v>2.7334953523218001E-3</v>
      </c>
      <c r="J838">
        <v>5</v>
      </c>
      <c r="K838">
        <v>0.15</v>
      </c>
      <c r="L838">
        <v>4.6374401299999999</v>
      </c>
      <c r="M838">
        <v>0.17226981999999999</v>
      </c>
      <c r="N838">
        <v>-0.14890201</v>
      </c>
      <c r="O838">
        <v>-1.49538404</v>
      </c>
      <c r="P838">
        <v>-4.9748800000000001E-3</v>
      </c>
      <c r="Q838">
        <v>5.3008999999999999E-4</v>
      </c>
      <c r="R838">
        <v>4.6822472199999998</v>
      </c>
      <c r="S838">
        <v>0.21673792</v>
      </c>
      <c r="T838">
        <v>0.73265838999999999</v>
      </c>
      <c r="U838">
        <v>-0.75185763000000005</v>
      </c>
      <c r="V838">
        <v>0.2104</v>
      </c>
      <c r="W838">
        <v>0.51070000000000004</v>
      </c>
      <c r="X838">
        <v>4.3860000000000003E-2</v>
      </c>
      <c r="Y838">
        <v>6.3899999999999998E-3</v>
      </c>
      <c r="Z838">
        <v>0.11278000000000001</v>
      </c>
      <c r="AA838">
        <v>2.7E-4</v>
      </c>
      <c r="AB838" s="1">
        <v>3.0000000000000001E-5</v>
      </c>
      <c r="AC838">
        <v>0.93220999999999998</v>
      </c>
      <c r="AD838">
        <v>2.3009999999999999E-2</v>
      </c>
      <c r="AE838">
        <v>0.14501</v>
      </c>
      <c r="AF838">
        <v>0.11565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320</v>
      </c>
      <c r="AR838">
        <v>1</v>
      </c>
      <c r="AS838">
        <v>1</v>
      </c>
      <c r="AT838">
        <v>10</v>
      </c>
    </row>
    <row r="839" spans="1:46" x14ac:dyDescent="0.25">
      <c r="A839" t="s">
        <v>34</v>
      </c>
      <c r="B839">
        <v>1</v>
      </c>
      <c r="C839">
        <v>2</v>
      </c>
      <c r="D839">
        <v>1</v>
      </c>
      <c r="E839">
        <v>1</v>
      </c>
      <c r="F839">
        <v>1</v>
      </c>
      <c r="G839">
        <v>28</v>
      </c>
      <c r="H839" cm="1">
        <f t="array" ref="H839">_xlfn.SWITCH(B839,1,0.6,2,0.4)*_xlfn.SWITCH(C839,1,0.185,2,0.63,3,0.185)*_xlfn.SWITCH(D839,1,0.185,2,0.63,3,0.185)*_xlfn.SWITCH(E839,1,0.25,2,0.25,3,0.5)*_xlfn.SWITCH(F839,1,0.185,2,0.63,3,0.185)</f>
        <v>3.2342625000000001E-3</v>
      </c>
      <c r="I839">
        <v>1.8954397455071999E-3</v>
      </c>
      <c r="J839">
        <v>5</v>
      </c>
      <c r="K839">
        <v>0.15</v>
      </c>
      <c r="L839">
        <v>8.67263713</v>
      </c>
      <c r="M839">
        <v>-0.11450427000000001</v>
      </c>
      <c r="N839">
        <v>-0.20234077</v>
      </c>
      <c r="O839">
        <v>-1.6627876100000001</v>
      </c>
      <c r="P839">
        <v>-8.0555799999999997E-3</v>
      </c>
      <c r="Q839">
        <v>1.0674300000000001E-3</v>
      </c>
      <c r="R839">
        <v>6.6752244100000002</v>
      </c>
      <c r="S839">
        <v>0.15210998000000001</v>
      </c>
      <c r="T839">
        <v>-0.28113574000000002</v>
      </c>
      <c r="U839">
        <v>-0.29856122000000002</v>
      </c>
      <c r="V839">
        <v>0.22059999999999999</v>
      </c>
      <c r="W839">
        <v>0.57542000000000004</v>
      </c>
      <c r="X839">
        <v>4.5370000000000001E-2</v>
      </c>
      <c r="Y839">
        <v>6.6800000000000002E-3</v>
      </c>
      <c r="Z839">
        <v>0.13003999999999999</v>
      </c>
      <c r="AA839">
        <v>2.7999999999999998E-4</v>
      </c>
      <c r="AB839" s="1">
        <v>4.0000000000000003E-5</v>
      </c>
      <c r="AC839">
        <v>1.19601</v>
      </c>
      <c r="AD839">
        <v>1.9480000000000001E-2</v>
      </c>
      <c r="AE839">
        <v>0.16267999999999999</v>
      </c>
      <c r="AF839">
        <v>0.12134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320</v>
      </c>
      <c r="AR839">
        <v>1</v>
      </c>
      <c r="AS839">
        <v>1</v>
      </c>
      <c r="AT839">
        <v>10</v>
      </c>
    </row>
    <row r="840" spans="1:46" x14ac:dyDescent="0.25">
      <c r="A840" t="s">
        <v>34</v>
      </c>
      <c r="B840">
        <v>1</v>
      </c>
      <c r="C840">
        <v>2</v>
      </c>
      <c r="D840">
        <v>1</v>
      </c>
      <c r="E840">
        <v>1</v>
      </c>
      <c r="F840">
        <v>2</v>
      </c>
      <c r="G840">
        <v>29</v>
      </c>
      <c r="H840" cm="1">
        <f t="array" ref="H840">_xlfn.SWITCH(B840,1,0.6,2,0.4)*_xlfn.SWITCH(C840,1,0.185,2,0.63,3,0.185)*_xlfn.SWITCH(D840,1,0.185,2,0.63,3,0.185)*_xlfn.SWITCH(E840,1,0.25,2,0.25,3,0.5)*_xlfn.SWITCH(F840,1,0.185,2,0.63,3,0.185)</f>
        <v>1.1013975000000001E-2</v>
      </c>
      <c r="I840">
        <v>8.7918307266905988E-3</v>
      </c>
      <c r="J840">
        <v>5</v>
      </c>
      <c r="K840">
        <v>0.15</v>
      </c>
      <c r="L840">
        <v>8.0197319999999994</v>
      </c>
      <c r="M840">
        <v>-4.7242850000000003E-2</v>
      </c>
      <c r="N840">
        <v>-0.19493131999999999</v>
      </c>
      <c r="O840">
        <v>-1.5851099799999999</v>
      </c>
      <c r="P840">
        <v>-7.0223500000000001E-3</v>
      </c>
      <c r="Q840">
        <v>8.1055999999999999E-4</v>
      </c>
      <c r="R840">
        <v>5.9213732600000002</v>
      </c>
      <c r="S840">
        <v>0.17277439999999999</v>
      </c>
      <c r="T840">
        <v>-0.24212487999999999</v>
      </c>
      <c r="U840">
        <v>-7.1194549999999995E-2</v>
      </c>
      <c r="V840">
        <v>0.2165</v>
      </c>
      <c r="W840">
        <v>0.54901999999999995</v>
      </c>
      <c r="X840">
        <v>4.471E-2</v>
      </c>
      <c r="Y840">
        <v>6.5599999999999999E-3</v>
      </c>
      <c r="Z840">
        <v>0.12313</v>
      </c>
      <c r="AA840">
        <v>2.7999999999999998E-4</v>
      </c>
      <c r="AB840" s="1">
        <v>4.0000000000000003E-5</v>
      </c>
      <c r="AC840">
        <v>1.10805</v>
      </c>
      <c r="AD840">
        <v>2.0750000000000001E-2</v>
      </c>
      <c r="AE840">
        <v>0.15586</v>
      </c>
      <c r="AF840">
        <v>0.1191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320</v>
      </c>
      <c r="AR840">
        <v>1</v>
      </c>
      <c r="AS840">
        <v>1</v>
      </c>
      <c r="AT840">
        <v>10</v>
      </c>
    </row>
    <row r="841" spans="1:46" x14ac:dyDescent="0.25">
      <c r="A841" t="s">
        <v>34</v>
      </c>
      <c r="B841">
        <v>1</v>
      </c>
      <c r="C841">
        <v>2</v>
      </c>
      <c r="D841">
        <v>1</v>
      </c>
      <c r="E841">
        <v>1</v>
      </c>
      <c r="F841">
        <v>3</v>
      </c>
      <c r="G841">
        <v>30</v>
      </c>
      <c r="H841" cm="1">
        <f t="array" ref="H841">_xlfn.SWITCH(B841,1,0.6,2,0.4)*_xlfn.SWITCH(C841,1,0.185,2,0.63,3,0.185)*_xlfn.SWITCH(D841,1,0.185,2,0.63,3,0.185)*_xlfn.SWITCH(E841,1,0.25,2,0.25,3,0.5)*_xlfn.SWITCH(F841,1,0.185,2,0.63,3,0.185)</f>
        <v>3.2342625000000001E-3</v>
      </c>
      <c r="I841">
        <v>2.9826520980041999E-3</v>
      </c>
      <c r="J841">
        <v>5</v>
      </c>
      <c r="K841">
        <v>0.15</v>
      </c>
      <c r="L841">
        <v>7.3215176</v>
      </c>
      <c r="M841">
        <v>4.8745179999999999E-2</v>
      </c>
      <c r="N841">
        <v>-0.18671908000000001</v>
      </c>
      <c r="O841">
        <v>-1.53319922</v>
      </c>
      <c r="P841">
        <v>-5.00264E-3</v>
      </c>
      <c r="Q841">
        <v>4.2150999999999999E-4</v>
      </c>
      <c r="R841">
        <v>4.97249432</v>
      </c>
      <c r="S841">
        <v>0.20911335</v>
      </c>
      <c r="T841">
        <v>-0.18455315</v>
      </c>
      <c r="U841">
        <v>0.26072046999999998</v>
      </c>
      <c r="V841">
        <v>0.21959999999999999</v>
      </c>
      <c r="W841">
        <v>0.54525999999999997</v>
      </c>
      <c r="X841">
        <v>4.5760000000000002E-2</v>
      </c>
      <c r="Y841">
        <v>6.6699999999999997E-3</v>
      </c>
      <c r="Z841">
        <v>0.12143</v>
      </c>
      <c r="AA841">
        <v>2.7999999999999998E-4</v>
      </c>
      <c r="AB841" s="1">
        <v>4.0000000000000003E-5</v>
      </c>
      <c r="AC841">
        <v>1.0133799999999999</v>
      </c>
      <c r="AD841">
        <v>2.333E-2</v>
      </c>
      <c r="AE841">
        <v>0.15393000000000001</v>
      </c>
      <c r="AF841">
        <v>0.12069000000000001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320</v>
      </c>
      <c r="AR841">
        <v>1</v>
      </c>
      <c r="AS841">
        <v>1</v>
      </c>
      <c r="AT841">
        <v>10</v>
      </c>
    </row>
    <row r="842" spans="1:46" x14ac:dyDescent="0.25">
      <c r="A842" t="s">
        <v>34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31</v>
      </c>
      <c r="H842" cm="1">
        <f t="array" ref="H842">_xlfn.SWITCH(B842,1,0.6,2,0.4)*_xlfn.SWITCH(C842,1,0.185,2,0.63,3,0.185)*_xlfn.SWITCH(D842,1,0.185,2,0.63,3,0.185)*_xlfn.SWITCH(E842,1,0.25,2,0.25,3,0.5)*_xlfn.SWITCH(F842,1,0.185,2,0.63,3,0.185)</f>
        <v>3.2342625000000001E-3</v>
      </c>
      <c r="I842">
        <v>2.4833904312780001E-3</v>
      </c>
      <c r="J842">
        <v>5</v>
      </c>
      <c r="K842">
        <v>0.15</v>
      </c>
      <c r="L842">
        <v>8.7965012599999994</v>
      </c>
      <c r="M842">
        <v>-0.11428139</v>
      </c>
      <c r="N842">
        <v>-0.20238312</v>
      </c>
      <c r="O842">
        <v>-1.69736675</v>
      </c>
      <c r="P842">
        <v>-8.0924399999999994E-3</v>
      </c>
      <c r="Q842">
        <v>1.06675E-3</v>
      </c>
      <c r="R842">
        <v>6.9293429199999999</v>
      </c>
      <c r="S842">
        <v>0.14856639999999999</v>
      </c>
      <c r="T842">
        <v>-3.8596900000000003E-2</v>
      </c>
      <c r="U842">
        <v>-0.48535136000000001</v>
      </c>
      <c r="V842">
        <v>0.22090000000000001</v>
      </c>
      <c r="W842">
        <v>0.58787999999999996</v>
      </c>
      <c r="X842">
        <v>4.5440000000000001E-2</v>
      </c>
      <c r="Y842">
        <v>6.6899999999999998E-3</v>
      </c>
      <c r="Z842">
        <v>0.13358999999999999</v>
      </c>
      <c r="AA842">
        <v>2.7999999999999998E-4</v>
      </c>
      <c r="AB842" s="1">
        <v>4.0000000000000003E-5</v>
      </c>
      <c r="AC842">
        <v>1.22638</v>
      </c>
      <c r="AD842">
        <v>1.9099999999999999E-2</v>
      </c>
      <c r="AE842">
        <v>0.16508999999999999</v>
      </c>
      <c r="AF842">
        <v>0.12144000000000001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320</v>
      </c>
      <c r="AR842">
        <v>1</v>
      </c>
      <c r="AS842">
        <v>1</v>
      </c>
      <c r="AT842">
        <v>10</v>
      </c>
    </row>
    <row r="843" spans="1:46" x14ac:dyDescent="0.25">
      <c r="A843" t="s">
        <v>34</v>
      </c>
      <c r="B843">
        <v>1</v>
      </c>
      <c r="C843">
        <v>2</v>
      </c>
      <c r="D843">
        <v>1</v>
      </c>
      <c r="E843">
        <v>2</v>
      </c>
      <c r="F843">
        <v>2</v>
      </c>
      <c r="G843">
        <v>32</v>
      </c>
      <c r="H843" cm="1">
        <f t="array" ref="H843">_xlfn.SWITCH(B843,1,0.6,2,0.4)*_xlfn.SWITCH(C843,1,0.185,2,0.63,3,0.185)*_xlfn.SWITCH(D843,1,0.185,2,0.63,3,0.185)*_xlfn.SWITCH(E843,1,0.25,2,0.25,3,0.5)*_xlfn.SWITCH(F843,1,0.185,2,0.63,3,0.185)</f>
        <v>1.1013975000000001E-2</v>
      </c>
      <c r="I843">
        <v>1.08163945993782E-2</v>
      </c>
      <c r="J843">
        <v>5</v>
      </c>
      <c r="K843">
        <v>0.15</v>
      </c>
      <c r="L843">
        <v>8.1379932099999994</v>
      </c>
      <c r="M843">
        <v>-4.7024690000000001E-2</v>
      </c>
      <c r="N843">
        <v>-0.19498433000000001</v>
      </c>
      <c r="O843">
        <v>-1.6182368199999999</v>
      </c>
      <c r="P843">
        <v>-7.05889E-3</v>
      </c>
      <c r="Q843">
        <v>8.0977999999999996E-4</v>
      </c>
      <c r="R843">
        <v>6.1612801599999996</v>
      </c>
      <c r="S843">
        <v>0.16877835999999999</v>
      </c>
      <c r="T843">
        <v>-1.0135700000000001E-3</v>
      </c>
      <c r="U843">
        <v>-0.25791445000000002</v>
      </c>
      <c r="V843">
        <v>0.21679999999999999</v>
      </c>
      <c r="W843">
        <v>0.56044000000000005</v>
      </c>
      <c r="X843">
        <v>4.4760000000000001E-2</v>
      </c>
      <c r="Y843">
        <v>6.5700000000000003E-3</v>
      </c>
      <c r="Z843">
        <v>0.12645000000000001</v>
      </c>
      <c r="AA843">
        <v>2.7999999999999998E-4</v>
      </c>
      <c r="AB843" s="1">
        <v>4.0000000000000003E-5</v>
      </c>
      <c r="AC843">
        <v>1.1380600000000001</v>
      </c>
      <c r="AD843">
        <v>2.034E-2</v>
      </c>
      <c r="AE843">
        <v>0.15812000000000001</v>
      </c>
      <c r="AF843">
        <v>0.11917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320</v>
      </c>
      <c r="AR843">
        <v>1</v>
      </c>
      <c r="AS843">
        <v>1</v>
      </c>
      <c r="AT843">
        <v>10</v>
      </c>
    </row>
    <row r="844" spans="1:46" x14ac:dyDescent="0.25">
      <c r="A844" t="s">
        <v>34</v>
      </c>
      <c r="B844">
        <v>1</v>
      </c>
      <c r="C844">
        <v>2</v>
      </c>
      <c r="D844">
        <v>1</v>
      </c>
      <c r="E844">
        <v>2</v>
      </c>
      <c r="F844">
        <v>3</v>
      </c>
      <c r="G844">
        <v>33</v>
      </c>
      <c r="H844" cm="1">
        <f t="array" ref="H844">_xlfn.SWITCH(B844,1,0.6,2,0.4)*_xlfn.SWITCH(C844,1,0.185,2,0.63,3,0.185)*_xlfn.SWITCH(D844,1,0.185,2,0.63,3,0.185)*_xlfn.SWITCH(E844,1,0.25,2,0.25,3,0.5)*_xlfn.SWITCH(F844,1,0.185,2,0.63,3,0.185)</f>
        <v>3.2342625000000001E-3</v>
      </c>
      <c r="I844">
        <v>3.3577998591509998E-3</v>
      </c>
      <c r="J844">
        <v>5</v>
      </c>
      <c r="K844">
        <v>0.15</v>
      </c>
      <c r="L844">
        <v>7.4353193500000003</v>
      </c>
      <c r="M844">
        <v>4.8998069999999998E-2</v>
      </c>
      <c r="N844">
        <v>-0.18678937000000001</v>
      </c>
      <c r="O844">
        <v>-1.5651445399999999</v>
      </c>
      <c r="P844">
        <v>-5.0382300000000003E-3</v>
      </c>
      <c r="Q844">
        <v>4.2053000000000001E-4</v>
      </c>
      <c r="R844">
        <v>5.1895615099999999</v>
      </c>
      <c r="S844">
        <v>0.20442899</v>
      </c>
      <c r="T844">
        <v>5.5124859999999998E-2</v>
      </c>
      <c r="U844">
        <v>7.4329870000000006E-2</v>
      </c>
      <c r="V844">
        <v>0.21959999999999999</v>
      </c>
      <c r="W844">
        <v>0.55562999999999996</v>
      </c>
      <c r="X844">
        <v>4.5760000000000002E-2</v>
      </c>
      <c r="Y844">
        <v>6.6699999999999997E-3</v>
      </c>
      <c r="Z844">
        <v>0.12454999999999999</v>
      </c>
      <c r="AA844">
        <v>2.7999999999999998E-4</v>
      </c>
      <c r="AB844" s="1">
        <v>4.0000000000000003E-5</v>
      </c>
      <c r="AC844">
        <v>1.0426899999999999</v>
      </c>
      <c r="AD844">
        <v>2.2849999999999999E-2</v>
      </c>
      <c r="AE844">
        <v>0.15597</v>
      </c>
      <c r="AF844">
        <v>0.12064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320</v>
      </c>
      <c r="AR844">
        <v>1</v>
      </c>
      <c r="AS844">
        <v>1</v>
      </c>
      <c r="AT844">
        <v>10</v>
      </c>
    </row>
    <row r="845" spans="1:46" x14ac:dyDescent="0.25">
      <c r="A845" t="s">
        <v>34</v>
      </c>
      <c r="B845">
        <v>1</v>
      </c>
      <c r="C845">
        <v>2</v>
      </c>
      <c r="D845">
        <v>1</v>
      </c>
      <c r="E845">
        <v>3</v>
      </c>
      <c r="F845">
        <v>1</v>
      </c>
      <c r="G845">
        <v>34</v>
      </c>
      <c r="H845" cm="1">
        <f t="array" ref="H845">_xlfn.SWITCH(B845,1,0.6,2,0.4)*_xlfn.SWITCH(C845,1,0.185,2,0.63,3,0.185)*_xlfn.SWITCH(D845,1,0.185,2,0.63,3,0.185)*_xlfn.SWITCH(E845,1,0.25,2,0.25,3,0.5)*_xlfn.SWITCH(F845,1,0.185,2,0.63,3,0.185)</f>
        <v>6.4685250000000001E-3</v>
      </c>
      <c r="I845">
        <v>1.09067506496328E-2</v>
      </c>
      <c r="J845">
        <v>5</v>
      </c>
      <c r="K845">
        <v>0.15</v>
      </c>
      <c r="L845">
        <v>8.4406463600000006</v>
      </c>
      <c r="M845">
        <v>-0.10513626</v>
      </c>
      <c r="N845">
        <v>-0.20125293999999999</v>
      </c>
      <c r="O845">
        <v>-1.6156763599999999</v>
      </c>
      <c r="P845">
        <v>-8.0335200000000006E-3</v>
      </c>
      <c r="Q845">
        <v>1.0637400000000001E-3</v>
      </c>
      <c r="R845">
        <v>6.2522709399999998</v>
      </c>
      <c r="S845">
        <v>0.15941954</v>
      </c>
      <c r="T845">
        <v>0.64933879999999999</v>
      </c>
      <c r="U845">
        <v>-1.2770459700000001</v>
      </c>
      <c r="V845">
        <v>0.222</v>
      </c>
      <c r="W845">
        <v>0.56194</v>
      </c>
      <c r="X845">
        <v>4.5659999999999999E-2</v>
      </c>
      <c r="Y845">
        <v>6.7200000000000003E-3</v>
      </c>
      <c r="Z845">
        <v>0.12587999999999999</v>
      </c>
      <c r="AA845">
        <v>2.7999999999999998E-4</v>
      </c>
      <c r="AB845" s="1">
        <v>4.0000000000000003E-5</v>
      </c>
      <c r="AC845">
        <v>1.1513800000000001</v>
      </c>
      <c r="AD845">
        <v>2.026E-2</v>
      </c>
      <c r="AE845">
        <v>0.1603</v>
      </c>
      <c r="AF845">
        <v>0.12217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320</v>
      </c>
      <c r="AR845">
        <v>1</v>
      </c>
      <c r="AS845">
        <v>1</v>
      </c>
      <c r="AT845">
        <v>10</v>
      </c>
    </row>
    <row r="846" spans="1:46" x14ac:dyDescent="0.25">
      <c r="A846" t="s">
        <v>34</v>
      </c>
      <c r="B846">
        <v>1</v>
      </c>
      <c r="C846">
        <v>2</v>
      </c>
      <c r="D846">
        <v>1</v>
      </c>
      <c r="E846">
        <v>3</v>
      </c>
      <c r="F846">
        <v>2</v>
      </c>
      <c r="G846">
        <v>35</v>
      </c>
      <c r="H846" cm="1">
        <f t="array" ref="H846">_xlfn.SWITCH(B846,1,0.6,2,0.4)*_xlfn.SWITCH(C846,1,0.185,2,0.63,3,0.185)*_xlfn.SWITCH(D846,1,0.185,2,0.63,3,0.185)*_xlfn.SWITCH(E846,1,0.25,2,0.25,3,0.5)*_xlfn.SWITCH(F846,1,0.185,2,0.63,3,0.185)</f>
        <v>2.2027950000000001E-2</v>
      </c>
      <c r="I846">
        <v>3.6869926168183798E-2</v>
      </c>
      <c r="J846">
        <v>5</v>
      </c>
      <c r="K846">
        <v>0.15</v>
      </c>
      <c r="L846">
        <v>7.7966080099999999</v>
      </c>
      <c r="M846">
        <v>-3.7829599999999998E-2</v>
      </c>
      <c r="N846">
        <v>-0.19382247999999999</v>
      </c>
      <c r="O846">
        <v>-1.54036499</v>
      </c>
      <c r="P846">
        <v>-7.00076E-3</v>
      </c>
      <c r="Q846">
        <v>8.0699999999999999E-4</v>
      </c>
      <c r="R846">
        <v>5.5278482599999998</v>
      </c>
      <c r="S846">
        <v>0.18078005999999999</v>
      </c>
      <c r="T846">
        <v>0.69071718999999998</v>
      </c>
      <c r="U846">
        <v>-1.0498329200000001</v>
      </c>
      <c r="V846">
        <v>0.21779999999999999</v>
      </c>
      <c r="W846">
        <v>0.53649999999999998</v>
      </c>
      <c r="X846">
        <v>4.4979999999999999E-2</v>
      </c>
      <c r="Y846">
        <v>6.6E-3</v>
      </c>
      <c r="Z846">
        <v>0.11916</v>
      </c>
      <c r="AA846">
        <v>2.7999999999999998E-4</v>
      </c>
      <c r="AB846" s="1">
        <v>4.0000000000000003E-5</v>
      </c>
      <c r="AC846">
        <v>1.06301</v>
      </c>
      <c r="AD846">
        <v>2.1579999999999998E-2</v>
      </c>
      <c r="AE846">
        <v>0.15354999999999999</v>
      </c>
      <c r="AF846">
        <v>0.11987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320</v>
      </c>
      <c r="AR846">
        <v>1</v>
      </c>
      <c r="AS846">
        <v>1</v>
      </c>
      <c r="AT846">
        <v>10</v>
      </c>
    </row>
    <row r="847" spans="1:46" x14ac:dyDescent="0.25">
      <c r="A847" t="s">
        <v>34</v>
      </c>
      <c r="B847">
        <v>1</v>
      </c>
      <c r="C847">
        <v>2</v>
      </c>
      <c r="D847">
        <v>1</v>
      </c>
      <c r="E847">
        <v>3</v>
      </c>
      <c r="F847">
        <v>3</v>
      </c>
      <c r="G847">
        <v>36</v>
      </c>
      <c r="H847" cm="1">
        <f t="array" ref="H847">_xlfn.SWITCH(B847,1,0.6,2,0.4)*_xlfn.SWITCH(C847,1,0.185,2,0.63,3,0.185)*_xlfn.SWITCH(D847,1,0.185,2,0.63,3,0.185)*_xlfn.SWITCH(E847,1,0.25,2,0.25,3,0.5)*_xlfn.SWITCH(F847,1,0.185,2,0.63,3,0.185)</f>
        <v>6.4685250000000001E-3</v>
      </c>
      <c r="I847">
        <v>8.0077152878327996E-3</v>
      </c>
      <c r="J847">
        <v>5</v>
      </c>
      <c r="K847">
        <v>0.15</v>
      </c>
      <c r="L847">
        <v>7.1041847899999997</v>
      </c>
      <c r="M847">
        <v>5.821892E-2</v>
      </c>
      <c r="N847">
        <v>-0.18556876999999999</v>
      </c>
      <c r="O847">
        <v>-1.49018604</v>
      </c>
      <c r="P847">
        <v>-4.9824300000000004E-3</v>
      </c>
      <c r="Q847">
        <v>4.1826E-4</v>
      </c>
      <c r="R847">
        <v>4.6224601500000002</v>
      </c>
      <c r="S847">
        <v>0.21810789999999999</v>
      </c>
      <c r="T847">
        <v>0.75033221999999999</v>
      </c>
      <c r="U847">
        <v>-0.71834401999999997</v>
      </c>
      <c r="V847">
        <v>0.22059999999999999</v>
      </c>
      <c r="W847">
        <v>0.53273999999999999</v>
      </c>
      <c r="X847">
        <v>4.5999999999999999E-2</v>
      </c>
      <c r="Y847">
        <v>6.7000000000000002E-3</v>
      </c>
      <c r="Z847">
        <v>0.1174</v>
      </c>
      <c r="AA847">
        <v>2.7999999999999998E-4</v>
      </c>
      <c r="AB847" s="1">
        <v>4.0000000000000003E-5</v>
      </c>
      <c r="AC847">
        <v>0.96670999999999996</v>
      </c>
      <c r="AD847">
        <v>2.4209999999999999E-2</v>
      </c>
      <c r="AE847">
        <v>0.1515</v>
      </c>
      <c r="AF847">
        <v>0.12131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320</v>
      </c>
      <c r="AR847">
        <v>1</v>
      </c>
      <c r="AS847">
        <v>1</v>
      </c>
      <c r="AT847">
        <v>10</v>
      </c>
    </row>
    <row r="848" spans="1:46" x14ac:dyDescent="0.25">
      <c r="A848" t="s">
        <v>34</v>
      </c>
      <c r="B848">
        <v>1</v>
      </c>
      <c r="C848">
        <v>2</v>
      </c>
      <c r="D848">
        <v>2</v>
      </c>
      <c r="E848">
        <v>1</v>
      </c>
      <c r="F848">
        <v>1</v>
      </c>
      <c r="G848">
        <v>37</v>
      </c>
      <c r="H848" cm="1">
        <f t="array" ref="H848">_xlfn.SWITCH(B848,1,0.6,2,0.4)*_xlfn.SWITCH(C848,1,0.185,2,0.63,3,0.185)*_xlfn.SWITCH(D848,1,0.185,2,0.63,3,0.185)*_xlfn.SWITCH(E848,1,0.25,2,0.25,3,0.5)*_xlfn.SWITCH(F848,1,0.185,2,0.63,3,0.185)</f>
        <v>1.1013974999999999E-2</v>
      </c>
      <c r="I848">
        <v>3.4609755829793998E-3</v>
      </c>
      <c r="J848">
        <v>5</v>
      </c>
      <c r="K848">
        <v>0.15</v>
      </c>
      <c r="L848">
        <v>8.5130988900000002</v>
      </c>
      <c r="M848">
        <v>-0.12298154</v>
      </c>
      <c r="N848">
        <v>-0.20510919999999999</v>
      </c>
      <c r="O848">
        <v>-1.67056132</v>
      </c>
      <c r="P848">
        <v>-8.0570899999999994E-3</v>
      </c>
      <c r="Q848">
        <v>1.10052E-3</v>
      </c>
      <c r="R848">
        <v>6.64938056</v>
      </c>
      <c r="S848">
        <v>0.15363929000000001</v>
      </c>
      <c r="T848">
        <v>-0.28715489999999999</v>
      </c>
      <c r="U848">
        <v>-0.25961049000000003</v>
      </c>
      <c r="V848">
        <v>0.22189999999999999</v>
      </c>
      <c r="W848">
        <v>0.58021999999999996</v>
      </c>
      <c r="X848">
        <v>4.5670000000000002E-2</v>
      </c>
      <c r="Y848">
        <v>6.7200000000000003E-3</v>
      </c>
      <c r="Z848">
        <v>0.13123000000000001</v>
      </c>
      <c r="AA848">
        <v>2.7999999999999998E-4</v>
      </c>
      <c r="AB848" s="1">
        <v>4.0000000000000003E-5</v>
      </c>
      <c r="AC848">
        <v>1.1977199999999999</v>
      </c>
      <c r="AD848">
        <v>1.959E-2</v>
      </c>
      <c r="AE848">
        <v>0.16381000000000001</v>
      </c>
      <c r="AF848">
        <v>0.12205000000000001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320</v>
      </c>
      <c r="AR848">
        <v>1</v>
      </c>
      <c r="AS848">
        <v>1</v>
      </c>
      <c r="AT848">
        <v>10</v>
      </c>
    </row>
    <row r="849" spans="1:46" x14ac:dyDescent="0.25">
      <c r="A849" t="s">
        <v>34</v>
      </c>
      <c r="B849">
        <v>1</v>
      </c>
      <c r="C849">
        <v>2</v>
      </c>
      <c r="D849">
        <v>2</v>
      </c>
      <c r="E849">
        <v>1</v>
      </c>
      <c r="F849">
        <v>2</v>
      </c>
      <c r="G849">
        <v>38</v>
      </c>
      <c r="H849" cm="1">
        <f t="array" ref="H849">_xlfn.SWITCH(B849,1,0.6,2,0.4)*_xlfn.SWITCH(C849,1,0.185,2,0.63,3,0.185)*_xlfn.SWITCH(D849,1,0.185,2,0.63,3,0.185)*_xlfn.SWITCH(E849,1,0.25,2,0.25,3,0.5)*_xlfn.SWITCH(F849,1,0.185,2,0.63,3,0.185)</f>
        <v>3.750705E-2</v>
      </c>
      <c r="I849">
        <v>1.7690297132627399E-2</v>
      </c>
      <c r="J849">
        <v>5</v>
      </c>
      <c r="K849">
        <v>0.15</v>
      </c>
      <c r="L849">
        <v>7.8728068100000002</v>
      </c>
      <c r="M849">
        <v>-5.993855E-2</v>
      </c>
      <c r="N849">
        <v>-0.1977237</v>
      </c>
      <c r="O849">
        <v>-1.5911264599999999</v>
      </c>
      <c r="P849">
        <v>-7.0595900000000001E-3</v>
      </c>
      <c r="Q849">
        <v>8.5634000000000003E-4</v>
      </c>
      <c r="R849">
        <v>5.9678435199999997</v>
      </c>
      <c r="S849">
        <v>0.17152909</v>
      </c>
      <c r="T849">
        <v>-0.24976893</v>
      </c>
      <c r="U849">
        <v>-5.7794230000000002E-2</v>
      </c>
      <c r="V849">
        <v>0.21790000000000001</v>
      </c>
      <c r="W849">
        <v>0.55369000000000002</v>
      </c>
      <c r="X849">
        <v>4.4979999999999999E-2</v>
      </c>
      <c r="Y849">
        <v>6.6E-3</v>
      </c>
      <c r="Z849">
        <v>0.12426</v>
      </c>
      <c r="AA849">
        <v>2.7999999999999998E-4</v>
      </c>
      <c r="AB849" s="1">
        <v>4.0000000000000003E-5</v>
      </c>
      <c r="AC849">
        <v>1.1190100000000001</v>
      </c>
      <c r="AD849">
        <v>2.077E-2</v>
      </c>
      <c r="AE849">
        <v>0.15712000000000001</v>
      </c>
      <c r="AF849">
        <v>0.11985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320</v>
      </c>
      <c r="AR849">
        <v>1</v>
      </c>
      <c r="AS849">
        <v>1</v>
      </c>
      <c r="AT849">
        <v>10</v>
      </c>
    </row>
    <row r="850" spans="1:46" x14ac:dyDescent="0.25">
      <c r="A850" t="s">
        <v>34</v>
      </c>
      <c r="B850">
        <v>1</v>
      </c>
      <c r="C850">
        <v>2</v>
      </c>
      <c r="D850">
        <v>2</v>
      </c>
      <c r="E850">
        <v>1</v>
      </c>
      <c r="F850">
        <v>3</v>
      </c>
      <c r="G850">
        <v>39</v>
      </c>
      <c r="H850" cm="1">
        <f t="array" ref="H850">_xlfn.SWITCH(B850,1,0.6,2,0.4)*_xlfn.SWITCH(C850,1,0.185,2,0.63,3,0.185)*_xlfn.SWITCH(D850,1,0.185,2,0.63,3,0.185)*_xlfn.SWITCH(E850,1,0.25,2,0.25,3,0.5)*_xlfn.SWITCH(F850,1,0.185,2,0.63,3,0.185)</f>
        <v>1.1013974999999999E-2</v>
      </c>
      <c r="I850">
        <v>7.1441650934201996E-3</v>
      </c>
      <c r="J850">
        <v>5</v>
      </c>
      <c r="K850">
        <v>0.15</v>
      </c>
      <c r="L850">
        <v>7.1418703199999998</v>
      </c>
      <c r="M850">
        <v>3.6352490000000001E-2</v>
      </c>
      <c r="N850">
        <v>-0.18886864</v>
      </c>
      <c r="O850">
        <v>-1.53373027</v>
      </c>
      <c r="P850">
        <v>-5.0571899999999996E-3</v>
      </c>
      <c r="Q850">
        <v>4.6799999999999999E-4</v>
      </c>
      <c r="R850">
        <v>5.0388943299999998</v>
      </c>
      <c r="S850">
        <v>0.20578225999999999</v>
      </c>
      <c r="T850">
        <v>-0.19199102000000001</v>
      </c>
      <c r="U850">
        <v>0.24522358</v>
      </c>
      <c r="V850">
        <v>0.21929999999999999</v>
      </c>
      <c r="W850">
        <v>0.54457999999999995</v>
      </c>
      <c r="X850">
        <v>4.5659999999999999E-2</v>
      </c>
      <c r="Y850">
        <v>6.6600000000000001E-3</v>
      </c>
      <c r="Z850">
        <v>0.12129</v>
      </c>
      <c r="AA850">
        <v>2.7999999999999998E-4</v>
      </c>
      <c r="AB850" s="1">
        <v>4.0000000000000003E-5</v>
      </c>
      <c r="AC850">
        <v>1.02071</v>
      </c>
      <c r="AD850">
        <v>2.3130000000000001E-2</v>
      </c>
      <c r="AE850">
        <v>0.15395</v>
      </c>
      <c r="AF850">
        <v>0.12056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320</v>
      </c>
      <c r="AR850">
        <v>1</v>
      </c>
      <c r="AS850">
        <v>1</v>
      </c>
      <c r="AT850">
        <v>10</v>
      </c>
    </row>
    <row r="851" spans="1:46" x14ac:dyDescent="0.25">
      <c r="A851" t="s">
        <v>34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40</v>
      </c>
      <c r="H851" cm="1">
        <f t="array" ref="H851">_xlfn.SWITCH(B851,1,0.6,2,0.4)*_xlfn.SWITCH(C851,1,0.185,2,0.63,3,0.185)*_xlfn.SWITCH(D851,1,0.185,2,0.63,3,0.185)*_xlfn.SWITCH(E851,1,0.25,2,0.25,3,0.5)*_xlfn.SWITCH(F851,1,0.185,2,0.63,3,0.185)</f>
        <v>1.1013974999999999E-2</v>
      </c>
      <c r="I851">
        <v>4.7544707815355995E-3</v>
      </c>
      <c r="J851">
        <v>5</v>
      </c>
      <c r="K851">
        <v>0.15</v>
      </c>
      <c r="L851">
        <v>8.6372585100000006</v>
      </c>
      <c r="M851">
        <v>-0.12274541</v>
      </c>
      <c r="N851">
        <v>-0.20515328999999999</v>
      </c>
      <c r="O851">
        <v>-1.7052168599999999</v>
      </c>
      <c r="P851">
        <v>-8.0937800000000001E-3</v>
      </c>
      <c r="Q851">
        <v>1.0998E-3</v>
      </c>
      <c r="R851">
        <v>6.9018118199999998</v>
      </c>
      <c r="S851">
        <v>0.15009701</v>
      </c>
      <c r="T851">
        <v>-4.4597419999999999E-2</v>
      </c>
      <c r="U851">
        <v>-0.44631658000000002</v>
      </c>
      <c r="V851">
        <v>0.22209999999999999</v>
      </c>
      <c r="W851">
        <v>0.59257000000000004</v>
      </c>
      <c r="X851">
        <v>4.5719999999999997E-2</v>
      </c>
      <c r="Y851">
        <v>6.7299999999999999E-3</v>
      </c>
      <c r="Z851">
        <v>0.13475999999999999</v>
      </c>
      <c r="AA851">
        <v>2.7999999999999998E-4</v>
      </c>
      <c r="AB851" s="1">
        <v>4.0000000000000003E-5</v>
      </c>
      <c r="AC851">
        <v>1.2276800000000001</v>
      </c>
      <c r="AD851">
        <v>1.9199999999999998E-2</v>
      </c>
      <c r="AE851">
        <v>0.16617999999999999</v>
      </c>
      <c r="AF851">
        <v>0.12211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320</v>
      </c>
      <c r="AR851">
        <v>1</v>
      </c>
      <c r="AS851">
        <v>1</v>
      </c>
      <c r="AT851">
        <v>10</v>
      </c>
    </row>
    <row r="852" spans="1:46" x14ac:dyDescent="0.25">
      <c r="A852" t="s">
        <v>34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41</v>
      </c>
      <c r="H852" cm="1">
        <f t="array" ref="H852">_xlfn.SWITCH(B852,1,0.6,2,0.4)*_xlfn.SWITCH(C852,1,0.185,2,0.63,3,0.185)*_xlfn.SWITCH(D852,1,0.185,2,0.63,3,0.185)*_xlfn.SWITCH(E852,1,0.25,2,0.25,3,0.5)*_xlfn.SWITCH(F852,1,0.185,2,0.63,3,0.185)</f>
        <v>3.750705E-2</v>
      </c>
      <c r="I852">
        <v>2.2914247936301996E-2</v>
      </c>
      <c r="J852">
        <v>5</v>
      </c>
      <c r="K852">
        <v>0.15</v>
      </c>
      <c r="L852">
        <v>7.9914202799999998</v>
      </c>
      <c r="M852">
        <v>-5.9711239999999999E-2</v>
      </c>
      <c r="N852">
        <v>-0.19777591</v>
      </c>
      <c r="O852">
        <v>-1.6243539499999999</v>
      </c>
      <c r="P852">
        <v>-7.0962000000000004E-3</v>
      </c>
      <c r="Q852">
        <v>8.5557000000000005E-4</v>
      </c>
      <c r="R852">
        <v>6.2082728400000002</v>
      </c>
      <c r="S852">
        <v>0.1675731</v>
      </c>
      <c r="T852">
        <v>-8.5727800000000003E-3</v>
      </c>
      <c r="U852">
        <v>-0.24447995</v>
      </c>
      <c r="V852">
        <v>0.21809999999999999</v>
      </c>
      <c r="W852">
        <v>0.56511999999999996</v>
      </c>
      <c r="X852">
        <v>4.5019999999999998E-2</v>
      </c>
      <c r="Y852">
        <v>6.6100000000000004E-3</v>
      </c>
      <c r="Z852">
        <v>0.12758</v>
      </c>
      <c r="AA852">
        <v>2.7999999999999998E-4</v>
      </c>
      <c r="AB852" s="1">
        <v>4.0000000000000003E-5</v>
      </c>
      <c r="AC852">
        <v>1.1489199999999999</v>
      </c>
      <c r="AD852">
        <v>2.035E-2</v>
      </c>
      <c r="AE852">
        <v>0.15937000000000001</v>
      </c>
      <c r="AF852">
        <v>0.11989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320</v>
      </c>
      <c r="AR852">
        <v>1</v>
      </c>
      <c r="AS852">
        <v>1</v>
      </c>
      <c r="AT852">
        <v>10</v>
      </c>
    </row>
    <row r="853" spans="1:46" x14ac:dyDescent="0.25">
      <c r="A853" t="s">
        <v>34</v>
      </c>
      <c r="B853">
        <v>1</v>
      </c>
      <c r="C853">
        <v>2</v>
      </c>
      <c r="D853">
        <v>2</v>
      </c>
      <c r="E853">
        <v>2</v>
      </c>
      <c r="F853">
        <v>3</v>
      </c>
      <c r="G853">
        <v>42</v>
      </c>
      <c r="H853" cm="1">
        <f t="array" ref="H853">_xlfn.SWITCH(B853,1,0.6,2,0.4)*_xlfn.SWITCH(C853,1,0.185,2,0.63,3,0.185)*_xlfn.SWITCH(D853,1,0.185,2,0.63,3,0.185)*_xlfn.SWITCH(E853,1,0.25,2,0.25,3,0.5)*_xlfn.SWITCH(F853,1,0.185,2,0.63,3,0.185)</f>
        <v>1.1013974999999999E-2</v>
      </c>
      <c r="I853">
        <v>8.5319613981563996E-3</v>
      </c>
      <c r="J853">
        <v>5</v>
      </c>
      <c r="K853">
        <v>0.15</v>
      </c>
      <c r="L853">
        <v>7.2557862599999998</v>
      </c>
      <c r="M853">
        <v>3.6603450000000003E-2</v>
      </c>
      <c r="N853">
        <v>-0.18893769999999999</v>
      </c>
      <c r="O853">
        <v>-1.56571273</v>
      </c>
      <c r="P853">
        <v>-5.0928199999999996E-3</v>
      </c>
      <c r="Q853">
        <v>4.6702000000000001E-4</v>
      </c>
      <c r="R853">
        <v>5.2576703900000004</v>
      </c>
      <c r="S853">
        <v>0.20116025000000001</v>
      </c>
      <c r="T853">
        <v>4.777083E-2</v>
      </c>
      <c r="U853">
        <v>5.8799740000000003E-2</v>
      </c>
      <c r="V853">
        <v>0.21929999999999999</v>
      </c>
      <c r="W853">
        <v>0.55498000000000003</v>
      </c>
      <c r="X853">
        <v>4.5659999999999999E-2</v>
      </c>
      <c r="Y853">
        <v>6.6600000000000001E-3</v>
      </c>
      <c r="Z853">
        <v>0.12441000000000001</v>
      </c>
      <c r="AA853">
        <v>2.7999999999999998E-4</v>
      </c>
      <c r="AB853" s="1">
        <v>4.0000000000000003E-5</v>
      </c>
      <c r="AC853">
        <v>1.05003</v>
      </c>
      <c r="AD853">
        <v>2.265E-2</v>
      </c>
      <c r="AE853">
        <v>0.156</v>
      </c>
      <c r="AF853">
        <v>0.12052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320</v>
      </c>
      <c r="AR853">
        <v>1</v>
      </c>
      <c r="AS853">
        <v>1</v>
      </c>
      <c r="AT853">
        <v>10</v>
      </c>
    </row>
    <row r="854" spans="1:46" x14ac:dyDescent="0.25">
      <c r="A854" t="s">
        <v>34</v>
      </c>
      <c r="B854">
        <v>1</v>
      </c>
      <c r="C854">
        <v>2</v>
      </c>
      <c r="D854">
        <v>2</v>
      </c>
      <c r="E854">
        <v>3</v>
      </c>
      <c r="F854">
        <v>1</v>
      </c>
      <c r="G854">
        <v>43</v>
      </c>
      <c r="H854" cm="1">
        <f t="array" ref="H854">_xlfn.SWITCH(B854,1,0.6,2,0.4)*_xlfn.SWITCH(C854,1,0.185,2,0.63,3,0.185)*_xlfn.SWITCH(D854,1,0.185,2,0.63,3,0.185)*_xlfn.SWITCH(E854,1,0.25,2,0.25,3,0.5)*_xlfn.SWITCH(F854,1,0.185,2,0.63,3,0.185)</f>
        <v>2.2027949999999998E-2</v>
      </c>
      <c r="I854">
        <v>2.5437532363508399E-2</v>
      </c>
      <c r="J854">
        <v>5</v>
      </c>
      <c r="K854">
        <v>0.15</v>
      </c>
      <c r="L854">
        <v>8.2808243000000008</v>
      </c>
      <c r="M854">
        <v>-0.11363924</v>
      </c>
      <c r="N854">
        <v>-0.20402036000000001</v>
      </c>
      <c r="O854">
        <v>-1.62335925</v>
      </c>
      <c r="P854">
        <v>-8.0353000000000004E-3</v>
      </c>
      <c r="Q854">
        <v>1.0968799999999999E-3</v>
      </c>
      <c r="R854">
        <v>6.2296855899999999</v>
      </c>
      <c r="S854">
        <v>0.1609294</v>
      </c>
      <c r="T854">
        <v>0.64329685999999997</v>
      </c>
      <c r="U854">
        <v>-1.2381530599999999</v>
      </c>
      <c r="V854">
        <v>0.2233</v>
      </c>
      <c r="W854">
        <v>0.56657999999999997</v>
      </c>
      <c r="X854">
        <v>4.5949999999999998E-2</v>
      </c>
      <c r="Y854">
        <v>6.7600000000000004E-3</v>
      </c>
      <c r="Z854">
        <v>0.12703</v>
      </c>
      <c r="AA854">
        <v>2.7999999999999998E-4</v>
      </c>
      <c r="AB854" s="1">
        <v>4.0000000000000003E-5</v>
      </c>
      <c r="AC854">
        <v>1.1530100000000001</v>
      </c>
      <c r="AD854">
        <v>2.0369999999999999E-2</v>
      </c>
      <c r="AE854">
        <v>0.16141</v>
      </c>
      <c r="AF854">
        <v>0.12286999999999999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320</v>
      </c>
      <c r="AR854">
        <v>1</v>
      </c>
      <c r="AS854">
        <v>1</v>
      </c>
      <c r="AT854">
        <v>10</v>
      </c>
    </row>
    <row r="855" spans="1:46" x14ac:dyDescent="0.25">
      <c r="A855" t="s">
        <v>34</v>
      </c>
      <c r="B855">
        <v>1</v>
      </c>
      <c r="C855">
        <v>2</v>
      </c>
      <c r="D855">
        <v>2</v>
      </c>
      <c r="E855">
        <v>3</v>
      </c>
      <c r="F855">
        <v>2</v>
      </c>
      <c r="G855">
        <v>44</v>
      </c>
      <c r="H855" cm="1">
        <f t="array" ref="H855">_xlfn.SWITCH(B855,1,0.6,2,0.4)*_xlfn.SWITCH(C855,1,0.185,2,0.63,3,0.185)*_xlfn.SWITCH(D855,1,0.185,2,0.63,3,0.185)*_xlfn.SWITCH(E855,1,0.25,2,0.25,3,0.5)*_xlfn.SWITCH(F855,1,0.185,2,0.63,3,0.185)</f>
        <v>7.50141E-2</v>
      </c>
      <c r="I855">
        <v>9.6781996454284799E-2</v>
      </c>
      <c r="J855">
        <v>5</v>
      </c>
      <c r="K855">
        <v>0.15</v>
      </c>
      <c r="L855">
        <v>7.6492752499999996</v>
      </c>
      <c r="M855">
        <v>-5.0542860000000002E-2</v>
      </c>
      <c r="N855">
        <v>-0.19661682</v>
      </c>
      <c r="O855">
        <v>-1.5462526999999999</v>
      </c>
      <c r="P855">
        <v>-7.0380800000000004E-3</v>
      </c>
      <c r="Q855">
        <v>8.5280000000000002E-4</v>
      </c>
      <c r="R855">
        <v>5.5733501399999996</v>
      </c>
      <c r="S855">
        <v>0.17946670000000001</v>
      </c>
      <c r="T855">
        <v>0.68296546999999996</v>
      </c>
      <c r="U855">
        <v>-1.03644461</v>
      </c>
      <c r="V855">
        <v>0.21920000000000001</v>
      </c>
      <c r="W855">
        <v>0.54103999999999997</v>
      </c>
      <c r="X855">
        <v>4.5260000000000002E-2</v>
      </c>
      <c r="Y855">
        <v>6.6400000000000001E-3</v>
      </c>
      <c r="Z855">
        <v>0.12026000000000001</v>
      </c>
      <c r="AA855">
        <v>2.7999999999999998E-4</v>
      </c>
      <c r="AB855" s="1">
        <v>4.0000000000000003E-5</v>
      </c>
      <c r="AC855">
        <v>1.07386</v>
      </c>
      <c r="AD855">
        <v>2.1590000000000002E-2</v>
      </c>
      <c r="AE855">
        <v>0.15479000000000001</v>
      </c>
      <c r="AF855">
        <v>0.12062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320</v>
      </c>
      <c r="AR855">
        <v>1</v>
      </c>
      <c r="AS855">
        <v>1</v>
      </c>
      <c r="AT855">
        <v>10</v>
      </c>
    </row>
    <row r="856" spans="1:46" x14ac:dyDescent="0.25">
      <c r="A856" t="s">
        <v>34</v>
      </c>
      <c r="B856">
        <v>1</v>
      </c>
      <c r="C856">
        <v>2</v>
      </c>
      <c r="D856">
        <v>2</v>
      </c>
      <c r="E856">
        <v>3</v>
      </c>
      <c r="F856">
        <v>3</v>
      </c>
      <c r="G856">
        <v>45</v>
      </c>
      <c r="H856" cm="1">
        <f t="array" ref="H856">_xlfn.SWITCH(B856,1,0.6,2,0.4)*_xlfn.SWITCH(C856,1,0.185,2,0.63,3,0.185)*_xlfn.SWITCH(D856,1,0.185,2,0.63,3,0.185)*_xlfn.SWITCH(E856,1,0.25,2,0.25,3,0.5)*_xlfn.SWITCH(F856,1,0.185,2,0.63,3,0.185)</f>
        <v>2.2027949999999998E-2</v>
      </c>
      <c r="I856">
        <v>2.60058403853448E-2</v>
      </c>
      <c r="J856">
        <v>5</v>
      </c>
      <c r="K856">
        <v>0.15</v>
      </c>
      <c r="L856">
        <v>6.9246490600000001</v>
      </c>
      <c r="M856">
        <v>4.5818739999999997E-2</v>
      </c>
      <c r="N856">
        <v>-0.18772277000000001</v>
      </c>
      <c r="O856">
        <v>-1.49071183</v>
      </c>
      <c r="P856">
        <v>-5.0367800000000002E-3</v>
      </c>
      <c r="Q856">
        <v>4.6471000000000001E-4</v>
      </c>
      <c r="R856">
        <v>4.6858313200000001</v>
      </c>
      <c r="S856">
        <v>0.21469124000000001</v>
      </c>
      <c r="T856">
        <v>0.74283893000000001</v>
      </c>
      <c r="U856">
        <v>-0.73379143999999996</v>
      </c>
      <c r="V856">
        <v>0.22040000000000001</v>
      </c>
      <c r="W856">
        <v>0.53210999999999997</v>
      </c>
      <c r="X856">
        <v>4.5900000000000003E-2</v>
      </c>
      <c r="Y856">
        <v>6.6899999999999998E-3</v>
      </c>
      <c r="Z856">
        <v>0.11727</v>
      </c>
      <c r="AA856">
        <v>2.7999999999999998E-4</v>
      </c>
      <c r="AB856" s="1">
        <v>4.0000000000000003E-5</v>
      </c>
      <c r="AC856">
        <v>0.97416999999999998</v>
      </c>
      <c r="AD856">
        <v>2.4E-2</v>
      </c>
      <c r="AE856">
        <v>0.15154000000000001</v>
      </c>
      <c r="AF856">
        <v>0.1212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320</v>
      </c>
      <c r="AR856">
        <v>1</v>
      </c>
      <c r="AS856">
        <v>1</v>
      </c>
      <c r="AT856">
        <v>10</v>
      </c>
    </row>
    <row r="857" spans="1:46" x14ac:dyDescent="0.25">
      <c r="A857" t="s">
        <v>34</v>
      </c>
      <c r="B857">
        <v>1</v>
      </c>
      <c r="C857">
        <v>2</v>
      </c>
      <c r="D857">
        <v>3</v>
      </c>
      <c r="E857">
        <v>1</v>
      </c>
      <c r="F857">
        <v>1</v>
      </c>
      <c r="G857">
        <v>46</v>
      </c>
      <c r="H857" cm="1">
        <f t="array" ref="H857">_xlfn.SWITCH(B857,1,0.6,2,0.4)*_xlfn.SWITCH(C857,1,0.185,2,0.63,3,0.185)*_xlfn.SWITCH(D857,1,0.185,2,0.63,3,0.185)*_xlfn.SWITCH(E857,1,0.25,2,0.25,3,0.5)*_xlfn.SWITCH(F857,1,0.185,2,0.63,3,0.185)</f>
        <v>3.2342625000000001E-3</v>
      </c>
      <c r="I857">
        <v>1.3726177899474E-3</v>
      </c>
      <c r="J857">
        <v>5</v>
      </c>
      <c r="K857">
        <v>0.15</v>
      </c>
      <c r="L857">
        <v>8.3329568900000002</v>
      </c>
      <c r="M857">
        <v>-0.12831619</v>
      </c>
      <c r="N857">
        <v>-0.20800035</v>
      </c>
      <c r="O857">
        <v>-1.6800987000000001</v>
      </c>
      <c r="P857">
        <v>-8.0611199999999997E-3</v>
      </c>
      <c r="Q857">
        <v>1.13031E-3</v>
      </c>
      <c r="R857">
        <v>6.5841085499999998</v>
      </c>
      <c r="S857">
        <v>0.15674896999999999</v>
      </c>
      <c r="T857">
        <v>-0.28823692000000001</v>
      </c>
      <c r="U857">
        <v>-0.21098984000000001</v>
      </c>
      <c r="V857">
        <v>0.22309999999999999</v>
      </c>
      <c r="W857">
        <v>0.58501999999999998</v>
      </c>
      <c r="X857">
        <v>4.5960000000000001E-2</v>
      </c>
      <c r="Y857">
        <v>6.7600000000000004E-3</v>
      </c>
      <c r="Z857">
        <v>0.13245999999999999</v>
      </c>
      <c r="AA857">
        <v>2.9E-4</v>
      </c>
      <c r="AB857" s="1">
        <v>4.0000000000000003E-5</v>
      </c>
      <c r="AC857">
        <v>1.19377</v>
      </c>
      <c r="AD857">
        <v>1.9740000000000001E-2</v>
      </c>
      <c r="AE857">
        <v>0.16481999999999999</v>
      </c>
      <c r="AF857">
        <v>0.12267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320</v>
      </c>
      <c r="AR857">
        <v>1</v>
      </c>
      <c r="AS857">
        <v>1</v>
      </c>
      <c r="AT857">
        <v>10</v>
      </c>
    </row>
    <row r="858" spans="1:46" x14ac:dyDescent="0.25">
      <c r="A858" t="s">
        <v>34</v>
      </c>
      <c r="B858">
        <v>1</v>
      </c>
      <c r="C858">
        <v>2</v>
      </c>
      <c r="D858">
        <v>3</v>
      </c>
      <c r="E858">
        <v>1</v>
      </c>
      <c r="F858">
        <v>2</v>
      </c>
      <c r="G858">
        <v>47</v>
      </c>
      <c r="H858" cm="1">
        <f t="array" ref="H858">_xlfn.SWITCH(B858,1,0.6,2,0.4)*_xlfn.SWITCH(C858,1,0.185,2,0.63,3,0.185)*_xlfn.SWITCH(D858,1,0.185,2,0.63,3,0.185)*_xlfn.SWITCH(E858,1,0.25,2,0.25,3,0.5)*_xlfn.SWITCH(F858,1,0.185,2,0.63,3,0.185)</f>
        <v>1.1013975000000001E-2</v>
      </c>
      <c r="I858">
        <v>7.6162592878487988E-3</v>
      </c>
      <c r="J858">
        <v>5</v>
      </c>
      <c r="K858">
        <v>0.15</v>
      </c>
      <c r="L858">
        <v>7.7103400400000002</v>
      </c>
      <c r="M858">
        <v>-7.0464200000000005E-2</v>
      </c>
      <c r="N858">
        <v>-0.20071001999999999</v>
      </c>
      <c r="O858">
        <v>-1.59880409</v>
      </c>
      <c r="P858">
        <v>-7.1027900000000003E-3</v>
      </c>
      <c r="Q858">
        <v>9.0087999999999995E-4</v>
      </c>
      <c r="R858">
        <v>5.98483871</v>
      </c>
      <c r="S858">
        <v>0.17162812</v>
      </c>
      <c r="T858">
        <v>-0.25465729999999998</v>
      </c>
      <c r="U858">
        <v>-3.4481459999999999E-2</v>
      </c>
      <c r="V858">
        <v>0.21920000000000001</v>
      </c>
      <c r="W858">
        <v>0.55861000000000005</v>
      </c>
      <c r="X858">
        <v>4.5260000000000002E-2</v>
      </c>
      <c r="Y858">
        <v>6.6400000000000001E-3</v>
      </c>
      <c r="Z858">
        <v>0.12548000000000001</v>
      </c>
      <c r="AA858">
        <v>2.7999999999999998E-4</v>
      </c>
      <c r="AB858" s="1">
        <v>4.0000000000000003E-5</v>
      </c>
      <c r="AC858">
        <v>1.12584</v>
      </c>
      <c r="AD858">
        <v>2.0820000000000002E-2</v>
      </c>
      <c r="AE858">
        <v>0.15834000000000001</v>
      </c>
      <c r="AF858">
        <v>0.12057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320</v>
      </c>
      <c r="AR858">
        <v>1</v>
      </c>
      <c r="AS858">
        <v>1</v>
      </c>
      <c r="AT858">
        <v>10</v>
      </c>
    </row>
    <row r="859" spans="1:46" x14ac:dyDescent="0.25">
      <c r="A859" t="s">
        <v>34</v>
      </c>
      <c r="B859">
        <v>1</v>
      </c>
      <c r="C859">
        <v>2</v>
      </c>
      <c r="D859">
        <v>3</v>
      </c>
      <c r="E859">
        <v>1</v>
      </c>
      <c r="F859">
        <v>3</v>
      </c>
      <c r="G859">
        <v>48</v>
      </c>
      <c r="H859" cm="1">
        <f t="array" ref="H859">_xlfn.SWITCH(B859,1,0.6,2,0.4)*_xlfn.SWITCH(C859,1,0.185,2,0.63,3,0.185)*_xlfn.SWITCH(D859,1,0.185,2,0.63,3,0.185)*_xlfn.SWITCH(E859,1,0.25,2,0.25,3,0.5)*_xlfn.SWITCH(F859,1,0.185,2,0.63,3,0.185)</f>
        <v>3.2342625000000001E-3</v>
      </c>
      <c r="I859">
        <v>3.5299979760269997E-3</v>
      </c>
      <c r="J859">
        <v>5</v>
      </c>
      <c r="K859">
        <v>0.15</v>
      </c>
      <c r="L859">
        <v>6.9522341000000001</v>
      </c>
      <c r="M859">
        <v>2.4757379999999999E-2</v>
      </c>
      <c r="N859">
        <v>-0.19121410999999999</v>
      </c>
      <c r="O859">
        <v>-1.5357497099999999</v>
      </c>
      <c r="P859">
        <v>-5.13058E-3</v>
      </c>
      <c r="Q859">
        <v>5.1891000000000003E-4</v>
      </c>
      <c r="R859">
        <v>5.1025226899999998</v>
      </c>
      <c r="S859">
        <v>0.20285944</v>
      </c>
      <c r="T859">
        <v>-0.19894745999999999</v>
      </c>
      <c r="U859">
        <v>0.2358692</v>
      </c>
      <c r="V859">
        <v>0.21929999999999999</v>
      </c>
      <c r="W859">
        <v>0.54469000000000001</v>
      </c>
      <c r="X859">
        <v>4.5609999999999998E-2</v>
      </c>
      <c r="Y859">
        <v>6.6499999999999997E-3</v>
      </c>
      <c r="Z859">
        <v>0.12135</v>
      </c>
      <c r="AA859">
        <v>2.7999999999999998E-4</v>
      </c>
      <c r="AB859" s="1">
        <v>4.0000000000000003E-5</v>
      </c>
      <c r="AC859">
        <v>1.0281400000000001</v>
      </c>
      <c r="AD859">
        <v>2.2950000000000002E-2</v>
      </c>
      <c r="AE859">
        <v>0.15412999999999999</v>
      </c>
      <c r="AF859">
        <v>0.12053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320</v>
      </c>
      <c r="AR859">
        <v>1</v>
      </c>
      <c r="AS859">
        <v>1</v>
      </c>
      <c r="AT859">
        <v>10</v>
      </c>
    </row>
    <row r="860" spans="1:46" x14ac:dyDescent="0.25">
      <c r="A860" t="s">
        <v>34</v>
      </c>
      <c r="B860">
        <v>1</v>
      </c>
      <c r="C860">
        <v>2</v>
      </c>
      <c r="D860">
        <v>3</v>
      </c>
      <c r="E860">
        <v>2</v>
      </c>
      <c r="F860">
        <v>1</v>
      </c>
      <c r="G860">
        <v>49</v>
      </c>
      <c r="H860" cm="1">
        <f t="array" ref="H860">_xlfn.SWITCH(B860,1,0.6,2,0.4)*_xlfn.SWITCH(C860,1,0.185,2,0.63,3,0.185)*_xlfn.SWITCH(D860,1,0.185,2,0.63,3,0.185)*_xlfn.SWITCH(E860,1,0.25,2,0.25,3,0.5)*_xlfn.SWITCH(F860,1,0.185,2,0.63,3,0.185)</f>
        <v>3.2342625000000001E-3</v>
      </c>
      <c r="I860">
        <v>1.9736034538991999E-3</v>
      </c>
      <c r="J860">
        <v>5</v>
      </c>
      <c r="K860">
        <v>0.15</v>
      </c>
      <c r="L860">
        <v>8.4573836799999995</v>
      </c>
      <c r="M860">
        <v>-0.12804883</v>
      </c>
      <c r="N860">
        <v>-0.20804527</v>
      </c>
      <c r="O860">
        <v>-1.71484642</v>
      </c>
      <c r="P860">
        <v>-8.0974900000000006E-3</v>
      </c>
      <c r="Q860">
        <v>1.12952E-3</v>
      </c>
      <c r="R860">
        <v>6.8338197899999997</v>
      </c>
      <c r="S860">
        <v>0.15318598999999999</v>
      </c>
      <c r="T860">
        <v>-4.566398E-2</v>
      </c>
      <c r="U860">
        <v>-0.3976345</v>
      </c>
      <c r="V860">
        <v>0.2233</v>
      </c>
      <c r="W860">
        <v>0.59726000000000001</v>
      </c>
      <c r="X860">
        <v>4.5999999999999999E-2</v>
      </c>
      <c r="Y860">
        <v>6.7600000000000004E-3</v>
      </c>
      <c r="Z860">
        <v>0.13596</v>
      </c>
      <c r="AA860">
        <v>2.9E-4</v>
      </c>
      <c r="AB860" s="1">
        <v>4.0000000000000003E-5</v>
      </c>
      <c r="AC860">
        <v>1.22333</v>
      </c>
      <c r="AD860">
        <v>1.9349999999999999E-2</v>
      </c>
      <c r="AE860">
        <v>0.16714000000000001</v>
      </c>
      <c r="AF860">
        <v>0.12268999999999999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320</v>
      </c>
      <c r="AR860">
        <v>1</v>
      </c>
      <c r="AS860">
        <v>1</v>
      </c>
      <c r="AT860">
        <v>10</v>
      </c>
    </row>
    <row r="861" spans="1:46" x14ac:dyDescent="0.25">
      <c r="A861" t="s">
        <v>34</v>
      </c>
      <c r="B861">
        <v>1</v>
      </c>
      <c r="C861">
        <v>2</v>
      </c>
      <c r="D861">
        <v>3</v>
      </c>
      <c r="E861">
        <v>2</v>
      </c>
      <c r="F861">
        <v>2</v>
      </c>
      <c r="G861">
        <v>50</v>
      </c>
      <c r="H861" cm="1">
        <f t="array" ref="H861">_xlfn.SWITCH(B861,1,0.6,2,0.4)*_xlfn.SWITCH(C861,1,0.185,2,0.63,3,0.185)*_xlfn.SWITCH(D861,1,0.185,2,0.63,3,0.185)*_xlfn.SWITCH(E861,1,0.25,2,0.25,3,0.5)*_xlfn.SWITCH(F861,1,0.185,2,0.63,3,0.185)</f>
        <v>1.1013975000000001E-2</v>
      </c>
      <c r="I861">
        <v>1.0356872170752599E-2</v>
      </c>
      <c r="J861">
        <v>5</v>
      </c>
      <c r="K861">
        <v>0.15</v>
      </c>
      <c r="L861">
        <v>7.8293286100000001</v>
      </c>
      <c r="M861">
        <v>-7.0221210000000006E-2</v>
      </c>
      <c r="N861">
        <v>-0.20076195999999999</v>
      </c>
      <c r="O861">
        <v>-1.63214159</v>
      </c>
      <c r="P861">
        <v>-7.1392000000000001E-3</v>
      </c>
      <c r="Q861">
        <v>9.0008000000000004E-4</v>
      </c>
      <c r="R861">
        <v>6.2248468299999997</v>
      </c>
      <c r="S861">
        <v>0.16769476999999999</v>
      </c>
      <c r="T861">
        <v>-1.3394980000000001E-2</v>
      </c>
      <c r="U861">
        <v>-0.221135</v>
      </c>
      <c r="V861">
        <v>0.21940000000000001</v>
      </c>
      <c r="W861">
        <v>0.57001999999999997</v>
      </c>
      <c r="X861">
        <v>4.53E-2</v>
      </c>
      <c r="Y861">
        <v>6.6499999999999997E-3</v>
      </c>
      <c r="Z861">
        <v>0.1288</v>
      </c>
      <c r="AA861">
        <v>2.7999999999999998E-4</v>
      </c>
      <c r="AB861" s="1">
        <v>4.0000000000000003E-5</v>
      </c>
      <c r="AC861">
        <v>1.1555500000000001</v>
      </c>
      <c r="AD861">
        <v>2.0400000000000001E-2</v>
      </c>
      <c r="AE861">
        <v>0.16056999999999999</v>
      </c>
      <c r="AF861">
        <v>0.12059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320</v>
      </c>
      <c r="AR861">
        <v>1</v>
      </c>
      <c r="AS861">
        <v>1</v>
      </c>
      <c r="AT861">
        <v>10</v>
      </c>
    </row>
    <row r="862" spans="1:46" x14ac:dyDescent="0.25">
      <c r="A862" t="s">
        <v>34</v>
      </c>
      <c r="B862">
        <v>1</v>
      </c>
      <c r="C862">
        <v>2</v>
      </c>
      <c r="D862">
        <v>3</v>
      </c>
      <c r="E862">
        <v>2</v>
      </c>
      <c r="F862">
        <v>3</v>
      </c>
      <c r="G862">
        <v>51</v>
      </c>
      <c r="H862" cm="1">
        <f t="array" ref="H862">_xlfn.SWITCH(B862,1,0.6,2,0.4)*_xlfn.SWITCH(C862,1,0.185,2,0.63,3,0.185)*_xlfn.SWITCH(D862,1,0.185,2,0.63,3,0.185)*_xlfn.SWITCH(E862,1,0.25,2,0.25,3,0.5)*_xlfn.SWITCH(F862,1,0.185,2,0.63,3,0.185)</f>
        <v>3.2342625000000001E-3</v>
      </c>
      <c r="I862">
        <v>4.4461026077003999E-3</v>
      </c>
      <c r="J862">
        <v>5</v>
      </c>
      <c r="K862">
        <v>0.15</v>
      </c>
      <c r="L862">
        <v>7.0662256899999996</v>
      </c>
      <c r="M862">
        <v>2.5022679999999999E-2</v>
      </c>
      <c r="N862">
        <v>-0.19127917</v>
      </c>
      <c r="O862">
        <v>-1.56779059</v>
      </c>
      <c r="P862">
        <v>-5.16607E-3</v>
      </c>
      <c r="Q862">
        <v>5.1794000000000005E-4</v>
      </c>
      <c r="R862">
        <v>5.3228453900000003</v>
      </c>
      <c r="S862">
        <v>0.19829385999999999</v>
      </c>
      <c r="T862">
        <v>4.0902969999999997E-2</v>
      </c>
      <c r="U862">
        <v>4.9332239999999999E-2</v>
      </c>
      <c r="V862">
        <v>0.21920000000000001</v>
      </c>
      <c r="W862">
        <v>0.55508000000000002</v>
      </c>
      <c r="X862">
        <v>4.5600000000000002E-2</v>
      </c>
      <c r="Y862">
        <v>6.6499999999999997E-3</v>
      </c>
      <c r="Z862">
        <v>0.12446</v>
      </c>
      <c r="AA862">
        <v>2.7999999999999998E-4</v>
      </c>
      <c r="AB862" s="1">
        <v>4.0000000000000003E-5</v>
      </c>
      <c r="AC862">
        <v>1.0573699999999999</v>
      </c>
      <c r="AD862">
        <v>2.247E-2</v>
      </c>
      <c r="AE862">
        <v>0.15617</v>
      </c>
      <c r="AF862">
        <v>0.12048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320</v>
      </c>
      <c r="AR862">
        <v>1</v>
      </c>
      <c r="AS862">
        <v>1</v>
      </c>
      <c r="AT862">
        <v>10</v>
      </c>
    </row>
    <row r="863" spans="1:46" x14ac:dyDescent="0.25">
      <c r="A863" t="s">
        <v>34</v>
      </c>
      <c r="B863">
        <v>1</v>
      </c>
      <c r="C863">
        <v>2</v>
      </c>
      <c r="D863">
        <v>3</v>
      </c>
      <c r="E863">
        <v>3</v>
      </c>
      <c r="F863">
        <v>1</v>
      </c>
      <c r="G863">
        <v>52</v>
      </c>
      <c r="H863" cm="1">
        <f t="array" ref="H863">_xlfn.SWITCH(B863,1,0.6,2,0.4)*_xlfn.SWITCH(C863,1,0.185,2,0.63,3,0.185)*_xlfn.SWITCH(D863,1,0.185,2,0.63,3,0.185)*_xlfn.SWITCH(E863,1,0.25,2,0.25,3,0.5)*_xlfn.SWITCH(F863,1,0.185,2,0.63,3,0.185)</f>
        <v>6.4685250000000001E-3</v>
      </c>
      <c r="I863">
        <v>1.2766591389226199E-2</v>
      </c>
      <c r="J863">
        <v>5</v>
      </c>
      <c r="K863">
        <v>0.15</v>
      </c>
      <c r="L863">
        <v>8.1003729700000004</v>
      </c>
      <c r="M863">
        <v>-0.11901326</v>
      </c>
      <c r="N863">
        <v>-0.20690945999999999</v>
      </c>
      <c r="O863">
        <v>-1.6327912600000001</v>
      </c>
      <c r="P863">
        <v>-8.0397899999999998E-3</v>
      </c>
      <c r="Q863">
        <v>1.1267499999999999E-3</v>
      </c>
      <c r="R863">
        <v>6.1698234000000003</v>
      </c>
      <c r="S863">
        <v>0.16404300999999999</v>
      </c>
      <c r="T863">
        <v>0.64221658000000004</v>
      </c>
      <c r="U863">
        <v>-1.18962228</v>
      </c>
      <c r="V863">
        <v>0.22439999999999999</v>
      </c>
      <c r="W863">
        <v>0.57121</v>
      </c>
      <c r="X863">
        <v>4.6240000000000003E-2</v>
      </c>
      <c r="Y863">
        <v>6.7999999999999996E-3</v>
      </c>
      <c r="Z863">
        <v>0.12820999999999999</v>
      </c>
      <c r="AA863">
        <v>2.9E-4</v>
      </c>
      <c r="AB863" s="1">
        <v>4.0000000000000003E-5</v>
      </c>
      <c r="AC863">
        <v>1.1490199999999999</v>
      </c>
      <c r="AD863">
        <v>2.052E-2</v>
      </c>
      <c r="AE863">
        <v>0.16239000000000001</v>
      </c>
      <c r="AF863">
        <v>0.12348000000000001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320</v>
      </c>
      <c r="AR863">
        <v>1</v>
      </c>
      <c r="AS863">
        <v>1</v>
      </c>
      <c r="AT863">
        <v>10</v>
      </c>
    </row>
    <row r="864" spans="1:46" x14ac:dyDescent="0.25">
      <c r="A864" t="s">
        <v>34</v>
      </c>
      <c r="B864">
        <v>1</v>
      </c>
      <c r="C864">
        <v>2</v>
      </c>
      <c r="D864">
        <v>3</v>
      </c>
      <c r="E864">
        <v>3</v>
      </c>
      <c r="F864">
        <v>2</v>
      </c>
      <c r="G864">
        <v>53</v>
      </c>
      <c r="H864" cm="1">
        <f t="array" ref="H864">_xlfn.SWITCH(B864,1,0.6,2,0.4)*_xlfn.SWITCH(C864,1,0.185,2,0.63,3,0.185)*_xlfn.SWITCH(D864,1,0.185,2,0.63,3,0.185)*_xlfn.SWITCH(E864,1,0.25,2,0.25,3,0.5)*_xlfn.SWITCH(F864,1,0.185,2,0.63,3,0.185)</f>
        <v>2.2027950000000001E-2</v>
      </c>
      <c r="I864">
        <v>5.3536702378550398E-2</v>
      </c>
      <c r="J864">
        <v>5</v>
      </c>
      <c r="K864">
        <v>0.15</v>
      </c>
      <c r="L864">
        <v>7.4863195100000004</v>
      </c>
      <c r="M864">
        <v>-6.1090020000000002E-2</v>
      </c>
      <c r="N864">
        <v>-0.19960368000000001</v>
      </c>
      <c r="O864">
        <v>-1.55378517</v>
      </c>
      <c r="P864">
        <v>-7.08137E-3</v>
      </c>
      <c r="Q864">
        <v>8.9736999999999998E-4</v>
      </c>
      <c r="R864">
        <v>5.5911274899999999</v>
      </c>
      <c r="S864">
        <v>0.17951802</v>
      </c>
      <c r="T864">
        <v>0.67797832999999996</v>
      </c>
      <c r="U864">
        <v>-1.0131766200000001</v>
      </c>
      <c r="V864">
        <v>0.2205</v>
      </c>
      <c r="W864">
        <v>0.54579999999999995</v>
      </c>
      <c r="X864">
        <v>4.5539999999999997E-2</v>
      </c>
      <c r="Y864">
        <v>6.6800000000000002E-3</v>
      </c>
      <c r="Z864">
        <v>0.12144000000000001</v>
      </c>
      <c r="AA864">
        <v>2.7999999999999998E-4</v>
      </c>
      <c r="AB864" s="1">
        <v>4.0000000000000003E-5</v>
      </c>
      <c r="AC864">
        <v>1.0805800000000001</v>
      </c>
      <c r="AD864">
        <v>2.1649999999999999E-2</v>
      </c>
      <c r="AE864">
        <v>0.15598999999999999</v>
      </c>
      <c r="AF864">
        <v>0.12134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320</v>
      </c>
      <c r="AR864">
        <v>1</v>
      </c>
      <c r="AS864">
        <v>1</v>
      </c>
      <c r="AT864">
        <v>10</v>
      </c>
    </row>
    <row r="865" spans="1:46" x14ac:dyDescent="0.25">
      <c r="A865" t="s">
        <v>34</v>
      </c>
      <c r="B865">
        <v>1</v>
      </c>
      <c r="C865">
        <v>2</v>
      </c>
      <c r="D865">
        <v>3</v>
      </c>
      <c r="E865">
        <v>3</v>
      </c>
      <c r="F865">
        <v>3</v>
      </c>
      <c r="G865">
        <v>54</v>
      </c>
      <c r="H865" cm="1">
        <f t="array" ref="H865">_xlfn.SWITCH(B865,1,0.6,2,0.4)*_xlfn.SWITCH(C865,1,0.185,2,0.63,3,0.185)*_xlfn.SWITCH(D865,1,0.185,2,0.63,3,0.185)*_xlfn.SWITCH(E865,1,0.25,2,0.25,3,0.5)*_xlfn.SWITCH(F865,1,0.185,2,0.63,3,0.185)</f>
        <v>6.4685250000000001E-3</v>
      </c>
      <c r="I865">
        <v>1.6894752911929798E-2</v>
      </c>
      <c r="J865">
        <v>5</v>
      </c>
      <c r="K865">
        <v>0.15</v>
      </c>
      <c r="L865">
        <v>6.7350274399999996</v>
      </c>
      <c r="M865">
        <v>3.4214420000000002E-2</v>
      </c>
      <c r="N865">
        <v>-0.19007199</v>
      </c>
      <c r="O865">
        <v>-1.49270634</v>
      </c>
      <c r="P865">
        <v>-5.1100700000000004E-3</v>
      </c>
      <c r="Q865">
        <v>5.1561E-4</v>
      </c>
      <c r="R865">
        <v>4.7469045300000001</v>
      </c>
      <c r="S865">
        <v>0.21168078000000001</v>
      </c>
      <c r="T865">
        <v>0.73583388999999999</v>
      </c>
      <c r="U865">
        <v>-0.74312745999999996</v>
      </c>
      <c r="V865">
        <v>0.22040000000000001</v>
      </c>
      <c r="W865">
        <v>0.53225999999999996</v>
      </c>
      <c r="X865">
        <v>4.5850000000000002E-2</v>
      </c>
      <c r="Y865">
        <v>6.6899999999999998E-3</v>
      </c>
      <c r="Z865">
        <v>0.11734</v>
      </c>
      <c r="AA865">
        <v>2.7999999999999998E-4</v>
      </c>
      <c r="AB865" s="1">
        <v>4.0000000000000003E-5</v>
      </c>
      <c r="AC865">
        <v>0.98175000000000001</v>
      </c>
      <c r="AD865">
        <v>2.3820000000000001E-2</v>
      </c>
      <c r="AE865">
        <v>0.15173</v>
      </c>
      <c r="AF865">
        <v>0.12118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320</v>
      </c>
      <c r="AR865">
        <v>1</v>
      </c>
      <c r="AS865">
        <v>1</v>
      </c>
      <c r="AT865">
        <v>10</v>
      </c>
    </row>
    <row r="866" spans="1:46" x14ac:dyDescent="0.25">
      <c r="A866" t="s">
        <v>34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55</v>
      </c>
      <c r="H866" cm="1">
        <f t="array" ref="H866">_xlfn.SWITCH(B866,1,0.6,2,0.4)*_xlfn.SWITCH(C866,1,0.185,2,0.63,3,0.185)*_xlfn.SWITCH(D866,1,0.185,2,0.63,3,0.185)*_xlfn.SWITCH(E866,1,0.25,2,0.25,3,0.5)*_xlfn.SWITCH(F866,1,0.185,2,0.63,3,0.185)</f>
        <v>9.4974375E-4</v>
      </c>
      <c r="I866">
        <v>7.350952871124E-4</v>
      </c>
      <c r="J866">
        <v>5</v>
      </c>
      <c r="K866">
        <v>0.15</v>
      </c>
      <c r="L866">
        <v>9.5545319499999994</v>
      </c>
      <c r="M866">
        <v>-0.17746797</v>
      </c>
      <c r="N866">
        <v>-0.2214614</v>
      </c>
      <c r="O866">
        <v>-1.6560948799999999</v>
      </c>
      <c r="P866">
        <v>-8.3049500000000002E-3</v>
      </c>
      <c r="Q866">
        <v>1.07486E-3</v>
      </c>
      <c r="R866">
        <v>6.7223521999999996</v>
      </c>
      <c r="S866">
        <v>0.14979962999999999</v>
      </c>
      <c r="T866">
        <v>-0.27677049999999997</v>
      </c>
      <c r="U866">
        <v>-0.28740454999999998</v>
      </c>
      <c r="V866">
        <v>0.22359999999999999</v>
      </c>
      <c r="W866">
        <v>0.58179000000000003</v>
      </c>
      <c r="X866">
        <v>4.5949999999999998E-2</v>
      </c>
      <c r="Y866">
        <v>6.77E-3</v>
      </c>
      <c r="Z866">
        <v>0.13136</v>
      </c>
      <c r="AA866">
        <v>2.9E-4</v>
      </c>
      <c r="AB866" s="1">
        <v>4.0000000000000003E-5</v>
      </c>
      <c r="AC866">
        <v>1.2191700000000001</v>
      </c>
      <c r="AD866">
        <v>1.9699999999999999E-2</v>
      </c>
      <c r="AE866">
        <v>0.16475000000000001</v>
      </c>
      <c r="AF866">
        <v>0.12302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320</v>
      </c>
      <c r="AR866">
        <v>1</v>
      </c>
      <c r="AS866">
        <v>1</v>
      </c>
      <c r="AT866">
        <v>10</v>
      </c>
    </row>
    <row r="867" spans="1:46" x14ac:dyDescent="0.25">
      <c r="A867" t="s">
        <v>34</v>
      </c>
      <c r="B867">
        <v>1</v>
      </c>
      <c r="C867">
        <v>3</v>
      </c>
      <c r="D867">
        <v>1</v>
      </c>
      <c r="E867">
        <v>1</v>
      </c>
      <c r="F867">
        <v>2</v>
      </c>
      <c r="G867">
        <v>56</v>
      </c>
      <c r="H867" cm="1">
        <f t="array" ref="H867">_xlfn.SWITCH(B867,1,0.6,2,0.4)*_xlfn.SWITCH(C867,1,0.185,2,0.63,3,0.185)*_xlfn.SWITCH(D867,1,0.185,2,0.63,3,0.185)*_xlfn.SWITCH(E867,1,0.25,2,0.25,3,0.5)*_xlfn.SWITCH(F867,1,0.185,2,0.63,3,0.185)</f>
        <v>3.2342625000000001E-3</v>
      </c>
      <c r="I867">
        <v>3.0554948854907998E-3</v>
      </c>
      <c r="J867">
        <v>5</v>
      </c>
      <c r="K867">
        <v>0.15</v>
      </c>
      <c r="L867">
        <v>8.9422645299999992</v>
      </c>
      <c r="M867">
        <v>-0.11451135</v>
      </c>
      <c r="N867">
        <v>-0.21491819000000001</v>
      </c>
      <c r="O867">
        <v>-1.5806817500000001</v>
      </c>
      <c r="P867">
        <v>-7.1758500000000001E-3</v>
      </c>
      <c r="Q867">
        <v>8.0814000000000005E-4</v>
      </c>
      <c r="R867">
        <v>5.9498935900000003</v>
      </c>
      <c r="S867">
        <v>0.17096431000000001</v>
      </c>
      <c r="T867">
        <v>-0.23991751</v>
      </c>
      <c r="U867">
        <v>-5.6712859999999997E-2</v>
      </c>
      <c r="V867">
        <v>0.22159999999999999</v>
      </c>
      <c r="W867">
        <v>0.56064000000000003</v>
      </c>
      <c r="X867">
        <v>4.573E-2</v>
      </c>
      <c r="Y867">
        <v>6.7200000000000003E-3</v>
      </c>
      <c r="Z867">
        <v>0.12562999999999999</v>
      </c>
      <c r="AA867">
        <v>2.7999999999999998E-4</v>
      </c>
      <c r="AB867" s="1">
        <v>4.0000000000000003E-5</v>
      </c>
      <c r="AC867">
        <v>1.1378900000000001</v>
      </c>
      <c r="AD867">
        <v>2.12E-2</v>
      </c>
      <c r="AE867">
        <v>0.15939</v>
      </c>
      <c r="AF867">
        <v>0.12192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320</v>
      </c>
      <c r="AR867">
        <v>1</v>
      </c>
      <c r="AS867">
        <v>1</v>
      </c>
      <c r="AT867">
        <v>10</v>
      </c>
    </row>
    <row r="868" spans="1:46" x14ac:dyDescent="0.25">
      <c r="A868" t="s">
        <v>34</v>
      </c>
      <c r="B868">
        <v>1</v>
      </c>
      <c r="C868">
        <v>3</v>
      </c>
      <c r="D868">
        <v>1</v>
      </c>
      <c r="E868">
        <v>1</v>
      </c>
      <c r="F868">
        <v>3</v>
      </c>
      <c r="G868">
        <v>57</v>
      </c>
      <c r="H868" cm="1">
        <f t="array" ref="H868">_xlfn.SWITCH(B868,1,0.6,2,0.4)*_xlfn.SWITCH(C868,1,0.185,2,0.63,3,0.185)*_xlfn.SWITCH(D868,1,0.185,2,0.63,3,0.185)*_xlfn.SWITCH(E868,1,0.25,2,0.25,3,0.5)*_xlfn.SWITCH(F868,1,0.185,2,0.63,3,0.185)</f>
        <v>9.4974375E-4</v>
      </c>
      <c r="I868">
        <v>8.7627165163799993E-4</v>
      </c>
      <c r="J868">
        <v>5</v>
      </c>
      <c r="K868">
        <v>0.15</v>
      </c>
      <c r="L868">
        <v>8.32332787</v>
      </c>
      <c r="M868">
        <v>-2.704088E-2</v>
      </c>
      <c r="N868">
        <v>-0.20819808000000001</v>
      </c>
      <c r="O868">
        <v>-1.5339456600000001</v>
      </c>
      <c r="P868">
        <v>-5.0170099999999997E-3</v>
      </c>
      <c r="Q868">
        <v>4.1122000000000001E-4</v>
      </c>
      <c r="R868">
        <v>5.0079295999999998</v>
      </c>
      <c r="S868">
        <v>0.20709922</v>
      </c>
      <c r="T868">
        <v>-0.1824634</v>
      </c>
      <c r="U868">
        <v>0.26510145000000002</v>
      </c>
      <c r="V868">
        <v>0.2261</v>
      </c>
      <c r="W868">
        <v>0.56098000000000003</v>
      </c>
      <c r="X868">
        <v>4.709E-2</v>
      </c>
      <c r="Y868">
        <v>6.8599999999999998E-3</v>
      </c>
      <c r="Z868">
        <v>0.12490999999999999</v>
      </c>
      <c r="AA868">
        <v>2.9E-4</v>
      </c>
      <c r="AB868" s="1">
        <v>4.0000000000000003E-5</v>
      </c>
      <c r="AC868">
        <v>1.04694</v>
      </c>
      <c r="AD868">
        <v>2.3890000000000002E-2</v>
      </c>
      <c r="AE868">
        <v>0.15855</v>
      </c>
      <c r="AF868">
        <v>0.12428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320</v>
      </c>
      <c r="AR868">
        <v>1</v>
      </c>
      <c r="AS868">
        <v>1</v>
      </c>
      <c r="AT868">
        <v>10</v>
      </c>
    </row>
    <row r="869" spans="1:46" x14ac:dyDescent="0.25">
      <c r="A869" t="s">
        <v>34</v>
      </c>
      <c r="B869">
        <v>1</v>
      </c>
      <c r="C869">
        <v>3</v>
      </c>
      <c r="D869">
        <v>1</v>
      </c>
      <c r="E869">
        <v>2</v>
      </c>
      <c r="F869">
        <v>1</v>
      </c>
      <c r="G869">
        <v>58</v>
      </c>
      <c r="H869" cm="1">
        <f t="array" ref="H869">_xlfn.SWITCH(B869,1,0.6,2,0.4)*_xlfn.SWITCH(C869,1,0.185,2,0.63,3,0.185)*_xlfn.SWITCH(D869,1,0.185,2,0.63,3,0.185)*_xlfn.SWITCH(E869,1,0.25,2,0.25,3,0.5)*_xlfn.SWITCH(F869,1,0.185,2,0.63,3,0.185)</f>
        <v>9.4974375E-4</v>
      </c>
      <c r="I869">
        <v>9.1666046894639996E-4</v>
      </c>
      <c r="J869">
        <v>5</v>
      </c>
      <c r="K869">
        <v>0.15</v>
      </c>
      <c r="L869">
        <v>9.67833772</v>
      </c>
      <c r="M869">
        <v>-0.17728157</v>
      </c>
      <c r="N869">
        <v>-0.22150558000000001</v>
      </c>
      <c r="O869">
        <v>-1.6906156699999999</v>
      </c>
      <c r="P869">
        <v>-8.3420000000000005E-3</v>
      </c>
      <c r="Q869">
        <v>1.0742200000000001E-3</v>
      </c>
      <c r="R869">
        <v>6.9784221100000003</v>
      </c>
      <c r="S869">
        <v>0.14627449000000001</v>
      </c>
      <c r="T869">
        <v>-3.4231320000000003E-2</v>
      </c>
      <c r="U869">
        <v>-0.47424367000000001</v>
      </c>
      <c r="V869">
        <v>0.22389999999999999</v>
      </c>
      <c r="W869">
        <v>0.59436999999999995</v>
      </c>
      <c r="X869">
        <v>4.6019999999999998E-2</v>
      </c>
      <c r="Y869">
        <v>6.7799999999999996E-3</v>
      </c>
      <c r="Z869">
        <v>0.13494999999999999</v>
      </c>
      <c r="AA869">
        <v>2.9E-4</v>
      </c>
      <c r="AB869" s="1">
        <v>4.0000000000000003E-5</v>
      </c>
      <c r="AC869">
        <v>1.25</v>
      </c>
      <c r="AD869">
        <v>1.9310000000000001E-2</v>
      </c>
      <c r="AE869">
        <v>0.16719000000000001</v>
      </c>
      <c r="AF869">
        <v>0.1231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320</v>
      </c>
      <c r="AR869">
        <v>1</v>
      </c>
      <c r="AS869">
        <v>1</v>
      </c>
      <c r="AT869">
        <v>10</v>
      </c>
    </row>
    <row r="870" spans="1:46" x14ac:dyDescent="0.25">
      <c r="A870" t="s">
        <v>34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59</v>
      </c>
      <c r="H870" cm="1">
        <f t="array" ref="H870">_xlfn.SWITCH(B870,1,0.6,2,0.4)*_xlfn.SWITCH(C870,1,0.185,2,0.63,3,0.185)*_xlfn.SWITCH(D870,1,0.185,2,0.63,3,0.185)*_xlfn.SWITCH(E870,1,0.25,2,0.25,3,0.5)*_xlfn.SWITCH(F870,1,0.185,2,0.63,3,0.185)</f>
        <v>3.2342625000000001E-3</v>
      </c>
      <c r="I870">
        <v>3.5727293201003999E-3</v>
      </c>
      <c r="J870">
        <v>5</v>
      </c>
      <c r="K870">
        <v>0.15</v>
      </c>
      <c r="L870">
        <v>9.06031078</v>
      </c>
      <c r="M870">
        <v>-0.11430791</v>
      </c>
      <c r="N870">
        <v>-0.21497106999999999</v>
      </c>
      <c r="O870">
        <v>-1.6137431</v>
      </c>
      <c r="P870">
        <v>-7.2125599999999998E-3</v>
      </c>
      <c r="Q870">
        <v>8.0738999999999995E-4</v>
      </c>
      <c r="R870">
        <v>6.1907906800000001</v>
      </c>
      <c r="S870">
        <v>0.16698952</v>
      </c>
      <c r="T870">
        <v>1.1684099999999999E-3</v>
      </c>
      <c r="U870">
        <v>-0.24345321</v>
      </c>
      <c r="V870">
        <v>0.2218</v>
      </c>
      <c r="W870">
        <v>0.57225000000000004</v>
      </c>
      <c r="X870">
        <v>4.5780000000000001E-2</v>
      </c>
      <c r="Y870">
        <v>6.7200000000000003E-3</v>
      </c>
      <c r="Z870">
        <v>0.12901000000000001</v>
      </c>
      <c r="AA870">
        <v>2.7999999999999998E-4</v>
      </c>
      <c r="AB870" s="1">
        <v>4.0000000000000003E-5</v>
      </c>
      <c r="AC870">
        <v>1.16855</v>
      </c>
      <c r="AD870">
        <v>2.077E-2</v>
      </c>
      <c r="AE870">
        <v>0.16169</v>
      </c>
      <c r="AF870">
        <v>0.12198000000000001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320</v>
      </c>
      <c r="AR870">
        <v>1</v>
      </c>
      <c r="AS870">
        <v>1</v>
      </c>
      <c r="AT870">
        <v>10</v>
      </c>
    </row>
    <row r="871" spans="1:46" x14ac:dyDescent="0.25">
      <c r="A871" t="s">
        <v>34</v>
      </c>
      <c r="B871">
        <v>1</v>
      </c>
      <c r="C871">
        <v>3</v>
      </c>
      <c r="D871">
        <v>1</v>
      </c>
      <c r="E871">
        <v>2</v>
      </c>
      <c r="F871">
        <v>3</v>
      </c>
      <c r="G871">
        <v>60</v>
      </c>
      <c r="H871" cm="1">
        <f t="array" ref="H871">_xlfn.SWITCH(B871,1,0.6,2,0.4)*_xlfn.SWITCH(C871,1,0.185,2,0.63,3,0.185)*_xlfn.SWITCH(D871,1,0.185,2,0.63,3,0.185)*_xlfn.SWITCH(E871,1,0.25,2,0.25,3,0.5)*_xlfn.SWITCH(F871,1,0.185,2,0.63,3,0.185)</f>
        <v>9.4974375E-4</v>
      </c>
      <c r="I871">
        <v>9.3589379781059995E-4</v>
      </c>
      <c r="J871">
        <v>5</v>
      </c>
      <c r="K871">
        <v>0.15</v>
      </c>
      <c r="L871">
        <v>8.4371527000000004</v>
      </c>
      <c r="M871">
        <v>-2.6792699999999999E-2</v>
      </c>
      <c r="N871">
        <v>-0.20826843</v>
      </c>
      <c r="O871">
        <v>-1.5658962999999999</v>
      </c>
      <c r="P871">
        <v>-5.0525099999999996E-3</v>
      </c>
      <c r="Q871">
        <v>4.1023999999999998E-4</v>
      </c>
      <c r="R871">
        <v>5.2256561100000001</v>
      </c>
      <c r="S871">
        <v>0.20245845000000001</v>
      </c>
      <c r="T871">
        <v>5.7252980000000002E-2</v>
      </c>
      <c r="U871">
        <v>7.8664910000000005E-2</v>
      </c>
      <c r="V871">
        <v>0.2261</v>
      </c>
      <c r="W871">
        <v>0.57162999999999997</v>
      </c>
      <c r="X871">
        <v>4.7079999999999997E-2</v>
      </c>
      <c r="Y871">
        <v>6.8599999999999998E-3</v>
      </c>
      <c r="Z871">
        <v>0.12811</v>
      </c>
      <c r="AA871">
        <v>2.9E-4</v>
      </c>
      <c r="AB871" s="1">
        <v>4.0000000000000003E-5</v>
      </c>
      <c r="AC871">
        <v>1.0769899999999999</v>
      </c>
      <c r="AD871">
        <v>2.3400000000000001E-2</v>
      </c>
      <c r="AE871">
        <v>0.16064000000000001</v>
      </c>
      <c r="AF871">
        <v>0.12422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320</v>
      </c>
      <c r="AR871">
        <v>1</v>
      </c>
      <c r="AS871">
        <v>1</v>
      </c>
      <c r="AT871">
        <v>10</v>
      </c>
    </row>
    <row r="872" spans="1:46" x14ac:dyDescent="0.25">
      <c r="A872" t="s">
        <v>34</v>
      </c>
      <c r="B872">
        <v>1</v>
      </c>
      <c r="C872">
        <v>3</v>
      </c>
      <c r="D872">
        <v>1</v>
      </c>
      <c r="E872">
        <v>3</v>
      </c>
      <c r="F872">
        <v>1</v>
      </c>
      <c r="G872">
        <v>61</v>
      </c>
      <c r="H872" cm="1">
        <f t="array" ref="H872">_xlfn.SWITCH(B872,1,0.6,2,0.4)*_xlfn.SWITCH(C872,1,0.185,2,0.63,3,0.185)*_xlfn.SWITCH(D872,1,0.185,2,0.63,3,0.185)*_xlfn.SWITCH(E872,1,0.25,2,0.25,3,0.5)*_xlfn.SWITCH(F872,1,0.185,2,0.63,3,0.185)</f>
        <v>1.8994875E-3</v>
      </c>
      <c r="I872">
        <v>3.2765423197218002E-3</v>
      </c>
      <c r="J872">
        <v>5</v>
      </c>
      <c r="K872">
        <v>0.15</v>
      </c>
      <c r="L872">
        <v>9.3228696899999992</v>
      </c>
      <c r="M872">
        <v>-0.16807548</v>
      </c>
      <c r="N872">
        <v>-0.22037540999999999</v>
      </c>
      <c r="O872">
        <v>-1.60907957</v>
      </c>
      <c r="P872">
        <v>-8.2825599999999996E-3</v>
      </c>
      <c r="Q872">
        <v>1.0711200000000001E-3</v>
      </c>
      <c r="R872">
        <v>6.2957135500000003</v>
      </c>
      <c r="S872">
        <v>0.15709952999999999</v>
      </c>
      <c r="T872">
        <v>0.65372280999999999</v>
      </c>
      <c r="U872">
        <v>-1.26582094</v>
      </c>
      <c r="V872">
        <v>0.22500000000000001</v>
      </c>
      <c r="W872">
        <v>0.56821999999999995</v>
      </c>
      <c r="X872">
        <v>4.6249999999999999E-2</v>
      </c>
      <c r="Y872">
        <v>6.8100000000000001E-3</v>
      </c>
      <c r="Z872">
        <v>0.12716</v>
      </c>
      <c r="AA872">
        <v>2.9E-4</v>
      </c>
      <c r="AB872" s="1">
        <v>4.0000000000000003E-5</v>
      </c>
      <c r="AC872">
        <v>1.1738500000000001</v>
      </c>
      <c r="AD872">
        <v>2.0500000000000001E-2</v>
      </c>
      <c r="AE872">
        <v>0.16234999999999999</v>
      </c>
      <c r="AF872">
        <v>0.12386999999999999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320</v>
      </c>
      <c r="AR872">
        <v>1</v>
      </c>
      <c r="AS872">
        <v>1</v>
      </c>
      <c r="AT872">
        <v>10</v>
      </c>
    </row>
    <row r="873" spans="1:46" x14ac:dyDescent="0.25">
      <c r="A873" t="s">
        <v>34</v>
      </c>
      <c r="B873">
        <v>1</v>
      </c>
      <c r="C873">
        <v>3</v>
      </c>
      <c r="D873">
        <v>1</v>
      </c>
      <c r="E873">
        <v>3</v>
      </c>
      <c r="F873">
        <v>2</v>
      </c>
      <c r="G873">
        <v>62</v>
      </c>
      <c r="H873" cm="1">
        <f t="array" ref="H873">_xlfn.SWITCH(B873,1,0.6,2,0.4)*_xlfn.SWITCH(C873,1,0.185,2,0.63,3,0.185)*_xlfn.SWITCH(D873,1,0.185,2,0.63,3,0.185)*_xlfn.SWITCH(E873,1,0.25,2,0.25,3,0.5)*_xlfn.SWITCH(F873,1,0.185,2,0.63,3,0.185)</f>
        <v>6.4685250000000001E-3</v>
      </c>
      <c r="I873">
        <v>9.8554501874123998E-3</v>
      </c>
      <c r="J873">
        <v>5</v>
      </c>
      <c r="K873">
        <v>0.15</v>
      </c>
      <c r="L873">
        <v>8.7196151099999994</v>
      </c>
      <c r="M873">
        <v>-0.10508676</v>
      </c>
      <c r="N873">
        <v>-0.21381151000000001</v>
      </c>
      <c r="O873">
        <v>-1.5360545999999999</v>
      </c>
      <c r="P873">
        <v>-7.1540099999999997E-3</v>
      </c>
      <c r="Q873">
        <v>8.0455000000000001E-4</v>
      </c>
      <c r="R873">
        <v>5.5544910200000004</v>
      </c>
      <c r="S873">
        <v>0.17895133999999999</v>
      </c>
      <c r="T873">
        <v>0.69298015999999996</v>
      </c>
      <c r="U873">
        <v>-1.03530626</v>
      </c>
      <c r="V873">
        <v>0.223</v>
      </c>
      <c r="W873">
        <v>0.54790000000000005</v>
      </c>
      <c r="X873">
        <v>4.6010000000000002E-2</v>
      </c>
      <c r="Y873">
        <v>6.7600000000000004E-3</v>
      </c>
      <c r="Z873">
        <v>0.12159</v>
      </c>
      <c r="AA873">
        <v>2.7999999999999998E-4</v>
      </c>
      <c r="AB873" s="1">
        <v>4.0000000000000003E-5</v>
      </c>
      <c r="AC873">
        <v>1.09178</v>
      </c>
      <c r="AD873">
        <v>2.2040000000000001E-2</v>
      </c>
      <c r="AE873">
        <v>0.15703</v>
      </c>
      <c r="AF873">
        <v>0.12271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320</v>
      </c>
      <c r="AR873">
        <v>1</v>
      </c>
      <c r="AS873">
        <v>1</v>
      </c>
      <c r="AT873">
        <v>10</v>
      </c>
    </row>
    <row r="874" spans="1:46" x14ac:dyDescent="0.25">
      <c r="A874" t="s">
        <v>34</v>
      </c>
      <c r="B874">
        <v>1</v>
      </c>
      <c r="C874">
        <v>3</v>
      </c>
      <c r="D874">
        <v>1</v>
      </c>
      <c r="E874">
        <v>3</v>
      </c>
      <c r="F874">
        <v>3</v>
      </c>
      <c r="G874">
        <v>63</v>
      </c>
      <c r="H874" cm="1">
        <f t="array" ref="H874">_xlfn.SWITCH(B874,1,0.6,2,0.4)*_xlfn.SWITCH(C874,1,0.185,2,0.63,3,0.185)*_xlfn.SWITCH(D874,1,0.185,2,0.63,3,0.185)*_xlfn.SWITCH(E874,1,0.25,2,0.25,3,0.5)*_xlfn.SWITCH(F874,1,0.185,2,0.63,3,0.185)</f>
        <v>1.8994875E-3</v>
      </c>
      <c r="I874">
        <v>1.792944584457E-3</v>
      </c>
      <c r="J874">
        <v>5</v>
      </c>
      <c r="K874">
        <v>0.15</v>
      </c>
      <c r="L874">
        <v>8.10630366</v>
      </c>
      <c r="M874">
        <v>-1.7574780000000002E-2</v>
      </c>
      <c r="N874">
        <v>-0.20705053000000001</v>
      </c>
      <c r="O874">
        <v>-1.4909857200000001</v>
      </c>
      <c r="P874">
        <v>-4.9967099999999997E-3</v>
      </c>
      <c r="Q874">
        <v>4.0795000000000002E-4</v>
      </c>
      <c r="R874">
        <v>4.6569146100000003</v>
      </c>
      <c r="S874">
        <v>0.21602615</v>
      </c>
      <c r="T874">
        <v>0.75244659999999997</v>
      </c>
      <c r="U874">
        <v>-0.71393857999999999</v>
      </c>
      <c r="V874">
        <v>0.22720000000000001</v>
      </c>
      <c r="W874">
        <v>0.54818999999999996</v>
      </c>
      <c r="X874">
        <v>4.734E-2</v>
      </c>
      <c r="Y874">
        <v>6.8999999999999999E-3</v>
      </c>
      <c r="Z874">
        <v>0.12078</v>
      </c>
      <c r="AA874">
        <v>2.9E-4</v>
      </c>
      <c r="AB874" s="1">
        <v>4.0000000000000003E-5</v>
      </c>
      <c r="AC874">
        <v>0.99916000000000005</v>
      </c>
      <c r="AD874">
        <v>2.4799999999999999E-2</v>
      </c>
      <c r="AE874">
        <v>0.15606999999999999</v>
      </c>
      <c r="AF874">
        <v>0.12494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320</v>
      </c>
      <c r="AR874">
        <v>1</v>
      </c>
      <c r="AS874">
        <v>1</v>
      </c>
      <c r="AT874">
        <v>10</v>
      </c>
    </row>
    <row r="875" spans="1:46" x14ac:dyDescent="0.25">
      <c r="A875" t="s">
        <v>34</v>
      </c>
      <c r="B875">
        <v>1</v>
      </c>
      <c r="C875">
        <v>3</v>
      </c>
      <c r="D875">
        <v>2</v>
      </c>
      <c r="E875">
        <v>1</v>
      </c>
      <c r="F875">
        <v>1</v>
      </c>
      <c r="G875">
        <v>64</v>
      </c>
      <c r="H875" cm="1">
        <f t="array" ref="H875">_xlfn.SWITCH(B875,1,0.6,2,0.4)*_xlfn.SWITCH(C875,1,0.185,2,0.63,3,0.185)*_xlfn.SWITCH(D875,1,0.185,2,0.63,3,0.185)*_xlfn.SWITCH(E875,1,0.25,2,0.25,3,0.5)*_xlfn.SWITCH(F875,1,0.185,2,0.63,3,0.185)</f>
        <v>3.2342625000000001E-3</v>
      </c>
      <c r="I875">
        <v>1.4808002861016001E-3</v>
      </c>
      <c r="J875">
        <v>5</v>
      </c>
      <c r="K875">
        <v>0.15</v>
      </c>
      <c r="L875">
        <v>9.3836910299999996</v>
      </c>
      <c r="M875">
        <v>-0.18456977999999999</v>
      </c>
      <c r="N875">
        <v>-0.22406044</v>
      </c>
      <c r="O875">
        <v>-1.6637885699999999</v>
      </c>
      <c r="P875">
        <v>-8.3074599999999992E-3</v>
      </c>
      <c r="Q875">
        <v>1.1096700000000001E-3</v>
      </c>
      <c r="R875">
        <v>6.7006450400000004</v>
      </c>
      <c r="S875">
        <v>0.15114804000000001</v>
      </c>
      <c r="T875">
        <v>-0.28259908</v>
      </c>
      <c r="U875">
        <v>-0.25371092000000001</v>
      </c>
      <c r="V875">
        <v>0.22439999999999999</v>
      </c>
      <c r="W875">
        <v>0.58518999999999999</v>
      </c>
      <c r="X875">
        <v>4.614E-2</v>
      </c>
      <c r="Y875">
        <v>6.79E-3</v>
      </c>
      <c r="Z875">
        <v>0.13222999999999999</v>
      </c>
      <c r="AA875">
        <v>2.9E-4</v>
      </c>
      <c r="AB875" s="1">
        <v>4.0000000000000003E-5</v>
      </c>
      <c r="AC875">
        <v>1.2184200000000001</v>
      </c>
      <c r="AD875">
        <v>1.976E-2</v>
      </c>
      <c r="AE875">
        <v>0.16550000000000001</v>
      </c>
      <c r="AF875">
        <v>0.12343999999999999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320</v>
      </c>
      <c r="AR875">
        <v>1</v>
      </c>
      <c r="AS875">
        <v>1</v>
      </c>
      <c r="AT875">
        <v>10</v>
      </c>
    </row>
    <row r="876" spans="1:46" x14ac:dyDescent="0.25">
      <c r="A876" t="s">
        <v>34</v>
      </c>
      <c r="B876">
        <v>1</v>
      </c>
      <c r="C876">
        <v>3</v>
      </c>
      <c r="D876">
        <v>2</v>
      </c>
      <c r="E876">
        <v>1</v>
      </c>
      <c r="F876">
        <v>2</v>
      </c>
      <c r="G876">
        <v>65</v>
      </c>
      <c r="H876" cm="1">
        <f t="array" ref="H876">_xlfn.SWITCH(B876,1,0.6,2,0.4)*_xlfn.SWITCH(C876,1,0.185,2,0.63,3,0.185)*_xlfn.SWITCH(D876,1,0.185,2,0.63,3,0.185)*_xlfn.SWITCH(E876,1,0.25,2,0.25,3,0.5)*_xlfn.SWITCH(F876,1,0.185,2,0.63,3,0.185)</f>
        <v>1.1013975000000001E-2</v>
      </c>
      <c r="I876">
        <v>6.8876139349787991E-3</v>
      </c>
      <c r="J876">
        <v>5</v>
      </c>
      <c r="K876">
        <v>0.15</v>
      </c>
      <c r="L876">
        <v>8.7831232700000008</v>
      </c>
      <c r="M876">
        <v>-0.12594279999999999</v>
      </c>
      <c r="N876">
        <v>-0.21754724</v>
      </c>
      <c r="O876">
        <v>-1.58609328</v>
      </c>
      <c r="P876">
        <v>-7.2238800000000002E-3</v>
      </c>
      <c r="Q876">
        <v>8.5576000000000001E-4</v>
      </c>
      <c r="R876">
        <v>6.0004766199999997</v>
      </c>
      <c r="S876">
        <v>0.16950931999999999</v>
      </c>
      <c r="T876">
        <v>-0.24753834</v>
      </c>
      <c r="U876">
        <v>-4.6119E-2</v>
      </c>
      <c r="V876">
        <v>0.22259999999999999</v>
      </c>
      <c r="W876">
        <v>0.56411999999999995</v>
      </c>
      <c r="X876">
        <v>4.5909999999999999E-2</v>
      </c>
      <c r="Y876">
        <v>6.7400000000000003E-3</v>
      </c>
      <c r="Z876">
        <v>0.12648999999999999</v>
      </c>
      <c r="AA876">
        <v>2.7999999999999998E-4</v>
      </c>
      <c r="AB876" s="1">
        <v>4.0000000000000003E-5</v>
      </c>
      <c r="AC876">
        <v>1.1474</v>
      </c>
      <c r="AD876">
        <v>2.1160000000000002E-2</v>
      </c>
      <c r="AE876">
        <v>0.16034000000000001</v>
      </c>
      <c r="AF876">
        <v>0.12243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320</v>
      </c>
      <c r="AR876">
        <v>1</v>
      </c>
      <c r="AS876">
        <v>1</v>
      </c>
      <c r="AT876">
        <v>10</v>
      </c>
    </row>
    <row r="877" spans="1:46" x14ac:dyDescent="0.25">
      <c r="A877" t="s">
        <v>34</v>
      </c>
      <c r="B877">
        <v>1</v>
      </c>
      <c r="C877">
        <v>3</v>
      </c>
      <c r="D877">
        <v>2</v>
      </c>
      <c r="E877">
        <v>1</v>
      </c>
      <c r="F877">
        <v>3</v>
      </c>
      <c r="G877">
        <v>66</v>
      </c>
      <c r="H877" cm="1">
        <f t="array" ref="H877">_xlfn.SWITCH(B877,1,0.6,2,0.4)*_xlfn.SWITCH(C877,1,0.185,2,0.63,3,0.185)*_xlfn.SWITCH(D877,1,0.185,2,0.63,3,0.185)*_xlfn.SWITCH(E877,1,0.25,2,0.25,3,0.5)*_xlfn.SWITCH(F877,1,0.185,2,0.63,3,0.185)</f>
        <v>3.2342625000000001E-3</v>
      </c>
      <c r="I877">
        <v>2.4166641206945999E-3</v>
      </c>
      <c r="J877">
        <v>5</v>
      </c>
      <c r="K877">
        <v>0.15</v>
      </c>
      <c r="L877">
        <v>8.1307063100000008</v>
      </c>
      <c r="M877">
        <v>-3.8035010000000001E-2</v>
      </c>
      <c r="N877">
        <v>-0.2102089</v>
      </c>
      <c r="O877">
        <v>-1.53366892</v>
      </c>
      <c r="P877">
        <v>-5.0809799999999997E-3</v>
      </c>
      <c r="Q877">
        <v>4.5783E-4</v>
      </c>
      <c r="R877">
        <v>5.0719301100000003</v>
      </c>
      <c r="S877">
        <v>0.20380693</v>
      </c>
      <c r="T877">
        <v>-0.19015032000000001</v>
      </c>
      <c r="U877">
        <v>0.25006388000000002</v>
      </c>
      <c r="V877">
        <v>0.2258</v>
      </c>
      <c r="W877">
        <v>0.55986999999999998</v>
      </c>
      <c r="X877">
        <v>4.6960000000000002E-2</v>
      </c>
      <c r="Y877">
        <v>6.8500000000000002E-3</v>
      </c>
      <c r="Z877">
        <v>0.12465</v>
      </c>
      <c r="AA877">
        <v>2.9E-4</v>
      </c>
      <c r="AB877" s="1">
        <v>4.0000000000000003E-5</v>
      </c>
      <c r="AC877">
        <v>1.05383</v>
      </c>
      <c r="AD877">
        <v>2.3689999999999999E-2</v>
      </c>
      <c r="AE877">
        <v>0.15847</v>
      </c>
      <c r="AF877">
        <v>0.1241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320</v>
      </c>
      <c r="AR877">
        <v>1</v>
      </c>
      <c r="AS877">
        <v>1</v>
      </c>
      <c r="AT877">
        <v>10</v>
      </c>
    </row>
    <row r="878" spans="1:46" x14ac:dyDescent="0.25">
      <c r="A878" t="s">
        <v>34</v>
      </c>
      <c r="B878">
        <v>1</v>
      </c>
      <c r="C878">
        <v>3</v>
      </c>
      <c r="D878">
        <v>2</v>
      </c>
      <c r="E878">
        <v>2</v>
      </c>
      <c r="F878">
        <v>1</v>
      </c>
      <c r="G878">
        <v>67</v>
      </c>
      <c r="H878" cm="1">
        <f t="array" ref="H878">_xlfn.SWITCH(B878,1,0.6,2,0.4)*_xlfn.SWITCH(C878,1,0.185,2,0.63,3,0.185)*_xlfn.SWITCH(D878,1,0.185,2,0.63,3,0.185)*_xlfn.SWITCH(E878,1,0.25,2,0.25,3,0.5)*_xlfn.SWITCH(F878,1,0.185,2,0.63,3,0.185)</f>
        <v>3.2342625000000001E-3</v>
      </c>
      <c r="I878">
        <v>1.9392712494521998E-3</v>
      </c>
      <c r="J878">
        <v>5</v>
      </c>
      <c r="K878">
        <v>0.15</v>
      </c>
      <c r="L878">
        <v>9.5077208199999994</v>
      </c>
      <c r="M878">
        <v>-0.18435531999999999</v>
      </c>
      <c r="N878">
        <v>-0.22410403000000001</v>
      </c>
      <c r="O878">
        <v>-1.6983962100000001</v>
      </c>
      <c r="P878">
        <v>-8.3443400000000004E-3</v>
      </c>
      <c r="Q878">
        <v>1.10899E-3</v>
      </c>
      <c r="R878">
        <v>6.9551691</v>
      </c>
      <c r="S878">
        <v>0.14762676999999999</v>
      </c>
      <c r="T878">
        <v>-4.0028840000000003E-2</v>
      </c>
      <c r="U878">
        <v>-0.44048578999999999</v>
      </c>
      <c r="V878">
        <v>0.22459999999999999</v>
      </c>
      <c r="W878">
        <v>0.59767999999999999</v>
      </c>
      <c r="X878">
        <v>4.6190000000000002E-2</v>
      </c>
      <c r="Y878">
        <v>6.7999999999999996E-3</v>
      </c>
      <c r="Z878">
        <v>0.1358</v>
      </c>
      <c r="AA878">
        <v>2.9E-4</v>
      </c>
      <c r="AB878" s="1">
        <v>4.0000000000000003E-5</v>
      </c>
      <c r="AC878">
        <v>1.2488699999999999</v>
      </c>
      <c r="AD878">
        <v>1.9359999999999999E-2</v>
      </c>
      <c r="AE878">
        <v>0.16791</v>
      </c>
      <c r="AF878">
        <v>0.1235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320</v>
      </c>
      <c r="AR878">
        <v>1</v>
      </c>
      <c r="AS878">
        <v>1</v>
      </c>
      <c r="AT878">
        <v>10</v>
      </c>
    </row>
    <row r="879" spans="1:46" x14ac:dyDescent="0.25">
      <c r="A879" t="s">
        <v>34</v>
      </c>
      <c r="B879">
        <v>1</v>
      </c>
      <c r="C879">
        <v>3</v>
      </c>
      <c r="D879">
        <v>2</v>
      </c>
      <c r="E879">
        <v>2</v>
      </c>
      <c r="F879">
        <v>2</v>
      </c>
      <c r="G879">
        <v>68</v>
      </c>
      <c r="H879" cm="1">
        <f t="array" ref="H879">_xlfn.SWITCH(B879,1,0.6,2,0.4)*_xlfn.SWITCH(C879,1,0.185,2,0.63,3,0.185)*_xlfn.SWITCH(D879,1,0.185,2,0.63,3,0.185)*_xlfn.SWITCH(E879,1,0.25,2,0.25,3,0.5)*_xlfn.SWITCH(F879,1,0.185,2,0.63,3,0.185)</f>
        <v>1.1013975000000001E-2</v>
      </c>
      <c r="I879">
        <v>8.4941345290464008E-3</v>
      </c>
      <c r="J879">
        <v>5</v>
      </c>
      <c r="K879">
        <v>0.15</v>
      </c>
      <c r="L879">
        <v>8.9014736699999997</v>
      </c>
      <c r="M879">
        <v>-0.12572316</v>
      </c>
      <c r="N879">
        <v>-0.21759781</v>
      </c>
      <c r="O879">
        <v>-1.6192590499999999</v>
      </c>
      <c r="P879">
        <v>-7.26057E-3</v>
      </c>
      <c r="Q879">
        <v>8.5501000000000001E-4</v>
      </c>
      <c r="R879">
        <v>6.2421529900000001</v>
      </c>
      <c r="S879">
        <v>0.16557463</v>
      </c>
      <c r="T879">
        <v>-6.3496999999999998E-3</v>
      </c>
      <c r="U879">
        <v>-0.23286076</v>
      </c>
      <c r="V879">
        <v>0.22270000000000001</v>
      </c>
      <c r="W879">
        <v>0.57572999999999996</v>
      </c>
      <c r="X879">
        <v>4.5949999999999998E-2</v>
      </c>
      <c r="Y879">
        <v>6.7499999999999999E-3</v>
      </c>
      <c r="Z879">
        <v>0.12987000000000001</v>
      </c>
      <c r="AA879">
        <v>2.9E-4</v>
      </c>
      <c r="AB879" s="1">
        <v>4.0000000000000003E-5</v>
      </c>
      <c r="AC879">
        <v>1.1779200000000001</v>
      </c>
      <c r="AD879">
        <v>2.0729999999999998E-2</v>
      </c>
      <c r="AE879">
        <v>0.16263</v>
      </c>
      <c r="AF879">
        <v>0.12247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320</v>
      </c>
      <c r="AR879">
        <v>1</v>
      </c>
      <c r="AS879">
        <v>1</v>
      </c>
      <c r="AT879">
        <v>10</v>
      </c>
    </row>
    <row r="880" spans="1:46" x14ac:dyDescent="0.25">
      <c r="A880" t="s">
        <v>34</v>
      </c>
      <c r="B880">
        <v>1</v>
      </c>
      <c r="C880">
        <v>3</v>
      </c>
      <c r="D880">
        <v>2</v>
      </c>
      <c r="E880">
        <v>2</v>
      </c>
      <c r="F880">
        <v>3</v>
      </c>
      <c r="G880">
        <v>69</v>
      </c>
      <c r="H880" cm="1">
        <f t="array" ref="H880">_xlfn.SWITCH(B880,1,0.6,2,0.4)*_xlfn.SWITCH(C880,1,0.185,2,0.63,3,0.185)*_xlfn.SWITCH(D880,1,0.185,2,0.63,3,0.185)*_xlfn.SWITCH(E880,1,0.25,2,0.25,3,0.5)*_xlfn.SWITCH(F880,1,0.185,2,0.63,3,0.185)</f>
        <v>3.2342625000000001E-3</v>
      </c>
      <c r="I880">
        <v>2.7435246580331998E-3</v>
      </c>
      <c r="J880">
        <v>5</v>
      </c>
      <c r="K880">
        <v>0.15</v>
      </c>
      <c r="L880">
        <v>8.2445319000000001</v>
      </c>
      <c r="M880">
        <v>-3.7780899999999999E-2</v>
      </c>
      <c r="N880">
        <v>-0.21027650000000001</v>
      </c>
      <c r="O880">
        <v>-1.5656432899999999</v>
      </c>
      <c r="P880">
        <v>-5.1166600000000003E-3</v>
      </c>
      <c r="Q880">
        <v>4.5686000000000001E-4</v>
      </c>
      <c r="R880">
        <v>5.29137112</v>
      </c>
      <c r="S880">
        <v>0.19922511000000001</v>
      </c>
      <c r="T880">
        <v>4.9621190000000003E-2</v>
      </c>
      <c r="U880">
        <v>6.3623390000000002E-2</v>
      </c>
      <c r="V880">
        <v>0.22570000000000001</v>
      </c>
      <c r="W880">
        <v>0.57052999999999998</v>
      </c>
      <c r="X880">
        <v>4.6960000000000002E-2</v>
      </c>
      <c r="Y880">
        <v>6.8500000000000002E-3</v>
      </c>
      <c r="Z880">
        <v>0.12784999999999999</v>
      </c>
      <c r="AA880">
        <v>2.9E-4</v>
      </c>
      <c r="AB880" s="1">
        <v>4.0000000000000003E-5</v>
      </c>
      <c r="AC880">
        <v>1.08389</v>
      </c>
      <c r="AD880">
        <v>2.3199999999999998E-2</v>
      </c>
      <c r="AE880">
        <v>0.16056999999999999</v>
      </c>
      <c r="AF880">
        <v>0.12404999999999999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320</v>
      </c>
      <c r="AR880">
        <v>1</v>
      </c>
      <c r="AS880">
        <v>1</v>
      </c>
      <c r="AT880">
        <v>10</v>
      </c>
    </row>
    <row r="881" spans="1:46" x14ac:dyDescent="0.25">
      <c r="A881" t="s">
        <v>34</v>
      </c>
      <c r="B881">
        <v>1</v>
      </c>
      <c r="C881">
        <v>3</v>
      </c>
      <c r="D881">
        <v>2</v>
      </c>
      <c r="E881">
        <v>3</v>
      </c>
      <c r="F881">
        <v>1</v>
      </c>
      <c r="G881">
        <v>70</v>
      </c>
      <c r="H881" cm="1">
        <f t="array" ref="H881">_xlfn.SWITCH(B881,1,0.6,2,0.4)*_xlfn.SWITCH(C881,1,0.185,2,0.63,3,0.185)*_xlfn.SWITCH(D881,1,0.185,2,0.63,3,0.185)*_xlfn.SWITCH(E881,1,0.25,2,0.25,3,0.5)*_xlfn.SWITCH(F881,1,0.185,2,0.63,3,0.185)</f>
        <v>6.4685250000000001E-3</v>
      </c>
      <c r="I881">
        <v>8.5011081201683998E-3</v>
      </c>
      <c r="J881">
        <v>5</v>
      </c>
      <c r="K881">
        <v>0.15</v>
      </c>
      <c r="L881">
        <v>9.1517333500000007</v>
      </c>
      <c r="M881">
        <v>-0.17520158999999999</v>
      </c>
      <c r="N881">
        <v>-0.22297362000000001</v>
      </c>
      <c r="O881">
        <v>-1.6166804800000001</v>
      </c>
      <c r="P881">
        <v>-8.2853000000000007E-3</v>
      </c>
      <c r="Q881">
        <v>1.10597E-3</v>
      </c>
      <c r="R881">
        <v>6.2770056700000003</v>
      </c>
      <c r="S881">
        <v>0.15842666999999999</v>
      </c>
      <c r="T881">
        <v>0.64786516999999999</v>
      </c>
      <c r="U881">
        <v>-1.23218691</v>
      </c>
      <c r="V881">
        <v>0.2258</v>
      </c>
      <c r="W881">
        <v>0.57150000000000001</v>
      </c>
      <c r="X881">
        <v>4.6429999999999999E-2</v>
      </c>
      <c r="Y881">
        <v>6.8399999999999997E-3</v>
      </c>
      <c r="Z881">
        <v>0.128</v>
      </c>
      <c r="AA881">
        <v>2.9E-4</v>
      </c>
      <c r="AB881" s="1">
        <v>4.0000000000000003E-5</v>
      </c>
      <c r="AC881">
        <v>1.1731199999999999</v>
      </c>
      <c r="AD881">
        <v>2.0549999999999999E-2</v>
      </c>
      <c r="AE881">
        <v>0.16309000000000001</v>
      </c>
      <c r="AF881">
        <v>0.12429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320</v>
      </c>
      <c r="AR881">
        <v>1</v>
      </c>
      <c r="AS881">
        <v>1</v>
      </c>
      <c r="AT881">
        <v>10</v>
      </c>
    </row>
    <row r="882" spans="1:46" x14ac:dyDescent="0.25">
      <c r="A882" t="s">
        <v>34</v>
      </c>
      <c r="B882">
        <v>1</v>
      </c>
      <c r="C882">
        <v>3</v>
      </c>
      <c r="D882">
        <v>2</v>
      </c>
      <c r="E882">
        <v>3</v>
      </c>
      <c r="F882">
        <v>2</v>
      </c>
      <c r="G882">
        <v>71</v>
      </c>
      <c r="H882" cm="1">
        <f t="array" ref="H882">_xlfn.SWITCH(B882,1,0.6,2,0.4)*_xlfn.SWITCH(C882,1,0.185,2,0.63,3,0.185)*_xlfn.SWITCH(D882,1,0.185,2,0.63,3,0.185)*_xlfn.SWITCH(E882,1,0.25,2,0.25,3,0.5)*_xlfn.SWITCH(F882,1,0.185,2,0.63,3,0.185)</f>
        <v>2.2027950000000001E-2</v>
      </c>
      <c r="I882">
        <v>2.9243852135098201E-2</v>
      </c>
      <c r="J882">
        <v>5</v>
      </c>
      <c r="K882">
        <v>0.15</v>
      </c>
      <c r="L882">
        <v>8.5600492199999998</v>
      </c>
      <c r="M882">
        <v>-0.11652816000000001</v>
      </c>
      <c r="N882">
        <v>-0.21644179</v>
      </c>
      <c r="O882">
        <v>-1.5413449400000001</v>
      </c>
      <c r="P882">
        <v>-7.2020699999999997E-3</v>
      </c>
      <c r="Q882">
        <v>8.5216999999999997E-4</v>
      </c>
      <c r="R882">
        <v>5.6037370199999996</v>
      </c>
      <c r="S882">
        <v>0.17742860999999999</v>
      </c>
      <c r="T882">
        <v>0.68525758999999997</v>
      </c>
      <c r="U882">
        <v>-1.0247220699999999</v>
      </c>
      <c r="V882">
        <v>0.22389999999999999</v>
      </c>
      <c r="W882">
        <v>0.55127999999999999</v>
      </c>
      <c r="X882">
        <v>4.6190000000000002E-2</v>
      </c>
      <c r="Y882">
        <v>6.79E-3</v>
      </c>
      <c r="Z882">
        <v>0.12242</v>
      </c>
      <c r="AA882">
        <v>2.9E-4</v>
      </c>
      <c r="AB882" s="1">
        <v>4.0000000000000003E-5</v>
      </c>
      <c r="AC882">
        <v>1.10124</v>
      </c>
      <c r="AD882">
        <v>2.2009999999999998E-2</v>
      </c>
      <c r="AE882">
        <v>0.15797</v>
      </c>
      <c r="AF882">
        <v>0.12323000000000001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320</v>
      </c>
      <c r="AR882">
        <v>1</v>
      </c>
      <c r="AS882">
        <v>1</v>
      </c>
      <c r="AT882">
        <v>10</v>
      </c>
    </row>
    <row r="883" spans="1:46" x14ac:dyDescent="0.25">
      <c r="A883" t="s">
        <v>34</v>
      </c>
      <c r="B883">
        <v>1</v>
      </c>
      <c r="C883">
        <v>3</v>
      </c>
      <c r="D883">
        <v>2</v>
      </c>
      <c r="E883">
        <v>3</v>
      </c>
      <c r="F883">
        <v>3</v>
      </c>
      <c r="G883">
        <v>72</v>
      </c>
      <c r="H883" cm="1">
        <f t="array" ref="H883">_xlfn.SWITCH(B883,1,0.6,2,0.4)*_xlfn.SWITCH(C883,1,0.185,2,0.63,3,0.185)*_xlfn.SWITCH(D883,1,0.185,2,0.63,3,0.185)*_xlfn.SWITCH(E883,1,0.25,2,0.25,3,0.5)*_xlfn.SWITCH(F883,1,0.185,2,0.63,3,0.185)</f>
        <v>6.4685250000000001E-3</v>
      </c>
      <c r="I883">
        <v>6.7730326493340006E-3</v>
      </c>
      <c r="J883">
        <v>5</v>
      </c>
      <c r="K883">
        <v>0.15</v>
      </c>
      <c r="L883">
        <v>7.9138767799999998</v>
      </c>
      <c r="M883">
        <v>-2.8575300000000001E-2</v>
      </c>
      <c r="N883">
        <v>-0.20906599000000001</v>
      </c>
      <c r="O883">
        <v>-1.49072542</v>
      </c>
      <c r="P883">
        <v>-5.0604999999999999E-3</v>
      </c>
      <c r="Q883">
        <v>4.5452999999999997E-4</v>
      </c>
      <c r="R883">
        <v>4.7178831299999997</v>
      </c>
      <c r="S883">
        <v>0.21265535999999999</v>
      </c>
      <c r="T883">
        <v>0.74472183999999997</v>
      </c>
      <c r="U883">
        <v>-0.72892676999999995</v>
      </c>
      <c r="V883">
        <v>0.22689999999999999</v>
      </c>
      <c r="W883">
        <v>0.54713999999999996</v>
      </c>
      <c r="X883">
        <v>4.7219999999999998E-2</v>
      </c>
      <c r="Y883">
        <v>6.8900000000000003E-3</v>
      </c>
      <c r="Z883">
        <v>0.12053999999999999</v>
      </c>
      <c r="AA883">
        <v>2.9E-4</v>
      </c>
      <c r="AB883" s="1">
        <v>4.0000000000000003E-5</v>
      </c>
      <c r="AC883">
        <v>1.00617</v>
      </c>
      <c r="AD883">
        <v>2.4590000000000001E-2</v>
      </c>
      <c r="AE883">
        <v>0.15601000000000001</v>
      </c>
      <c r="AF883">
        <v>0.12477000000000001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320</v>
      </c>
      <c r="AR883">
        <v>1</v>
      </c>
      <c r="AS883">
        <v>1</v>
      </c>
      <c r="AT883">
        <v>10</v>
      </c>
    </row>
    <row r="884" spans="1:46" x14ac:dyDescent="0.25">
      <c r="A884" t="s">
        <v>34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73</v>
      </c>
      <c r="H884" cm="1">
        <f t="array" ref="H884">_xlfn.SWITCH(B884,1,0.6,2,0.4)*_xlfn.SWITCH(C884,1,0.185,2,0.63,3,0.185)*_xlfn.SWITCH(D884,1,0.185,2,0.63,3,0.185)*_xlfn.SWITCH(E884,1,0.25,2,0.25,3,0.5)*_xlfn.SWITCH(F884,1,0.185,2,0.63,3,0.185)</f>
        <v>9.4974375E-4</v>
      </c>
      <c r="I884">
        <v>6.3949390601340003E-4</v>
      </c>
      <c r="J884">
        <v>5</v>
      </c>
      <c r="K884">
        <v>0.15</v>
      </c>
      <c r="L884">
        <v>9.1868257</v>
      </c>
      <c r="M884">
        <v>-0.18767739999999999</v>
      </c>
      <c r="N884">
        <v>-0.22664485000000001</v>
      </c>
      <c r="O884">
        <v>-1.6735259300000001</v>
      </c>
      <c r="P884">
        <v>-8.3101800000000003E-3</v>
      </c>
      <c r="Q884">
        <v>1.1413300000000001E-3</v>
      </c>
      <c r="R884">
        <v>6.6364697899999996</v>
      </c>
      <c r="S884">
        <v>0.15416223000000001</v>
      </c>
      <c r="T884">
        <v>-0.28371141</v>
      </c>
      <c r="U884">
        <v>-0.21081836000000001</v>
      </c>
      <c r="V884">
        <v>0.22500000000000001</v>
      </c>
      <c r="W884">
        <v>0.58838999999999997</v>
      </c>
      <c r="X884">
        <v>4.6309999999999997E-2</v>
      </c>
      <c r="Y884">
        <v>6.8100000000000001E-3</v>
      </c>
      <c r="Z884">
        <v>0.1331</v>
      </c>
      <c r="AA884">
        <v>2.9E-4</v>
      </c>
      <c r="AB884" s="1">
        <v>4.0000000000000003E-5</v>
      </c>
      <c r="AC884">
        <v>1.2110099999999999</v>
      </c>
      <c r="AD884">
        <v>1.985E-2</v>
      </c>
      <c r="AE884">
        <v>0.16607</v>
      </c>
      <c r="AF884">
        <v>0.12374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320</v>
      </c>
      <c r="AR884">
        <v>1</v>
      </c>
      <c r="AS884">
        <v>1</v>
      </c>
      <c r="AT884">
        <v>10</v>
      </c>
    </row>
    <row r="885" spans="1:46" x14ac:dyDescent="0.25">
      <c r="A885" t="s">
        <v>34</v>
      </c>
      <c r="B885">
        <v>1</v>
      </c>
      <c r="C885">
        <v>3</v>
      </c>
      <c r="D885">
        <v>3</v>
      </c>
      <c r="E885">
        <v>1</v>
      </c>
      <c r="F885">
        <v>2</v>
      </c>
      <c r="G885">
        <v>74</v>
      </c>
      <c r="H885" cm="1">
        <f t="array" ref="H885">_xlfn.SWITCH(B885,1,0.6,2,0.4)*_xlfn.SWITCH(C885,1,0.185,2,0.63,3,0.185)*_xlfn.SWITCH(D885,1,0.185,2,0.63,3,0.185)*_xlfn.SWITCH(E885,1,0.25,2,0.25,3,0.5)*_xlfn.SWITCH(F885,1,0.185,2,0.63,3,0.185)</f>
        <v>3.2342625000000001E-3</v>
      </c>
      <c r="I885">
        <v>3.2651239283184E-3</v>
      </c>
      <c r="J885">
        <v>5</v>
      </c>
      <c r="K885">
        <v>0.15</v>
      </c>
      <c r="L885">
        <v>8.6026572600000009</v>
      </c>
      <c r="M885">
        <v>-0.13430837000000001</v>
      </c>
      <c r="N885">
        <v>-0.22021589999999999</v>
      </c>
      <c r="O885">
        <v>-1.59345468</v>
      </c>
      <c r="P885">
        <v>-7.2775899999999996E-3</v>
      </c>
      <c r="Q885">
        <v>9.0258000000000005E-4</v>
      </c>
      <c r="R885">
        <v>6.0206866200000002</v>
      </c>
      <c r="S885">
        <v>0.16943886</v>
      </c>
      <c r="T885">
        <v>-0.25242028999999999</v>
      </c>
      <c r="U885">
        <v>-2.625425E-2</v>
      </c>
      <c r="V885">
        <v>0.2233</v>
      </c>
      <c r="W885">
        <v>0.5675</v>
      </c>
      <c r="X885">
        <v>4.607E-2</v>
      </c>
      <c r="Y885">
        <v>6.77E-3</v>
      </c>
      <c r="Z885">
        <v>0.12734999999999999</v>
      </c>
      <c r="AA885">
        <v>2.9E-4</v>
      </c>
      <c r="AB885" s="1">
        <v>4.0000000000000003E-5</v>
      </c>
      <c r="AC885">
        <v>1.1516599999999999</v>
      </c>
      <c r="AD885">
        <v>2.1160000000000002E-2</v>
      </c>
      <c r="AE885">
        <v>0.16114000000000001</v>
      </c>
      <c r="AF885">
        <v>0.12284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320</v>
      </c>
      <c r="AR885">
        <v>1</v>
      </c>
      <c r="AS885">
        <v>1</v>
      </c>
      <c r="AT885">
        <v>10</v>
      </c>
    </row>
    <row r="886" spans="1:46" x14ac:dyDescent="0.25">
      <c r="A886" t="s">
        <v>34</v>
      </c>
      <c r="B886">
        <v>1</v>
      </c>
      <c r="C886">
        <v>3</v>
      </c>
      <c r="D886">
        <v>3</v>
      </c>
      <c r="E886">
        <v>1</v>
      </c>
      <c r="F886">
        <v>3</v>
      </c>
      <c r="G886">
        <v>75</v>
      </c>
      <c r="H886" cm="1">
        <f t="array" ref="H886">_xlfn.SWITCH(B886,1,0.6,2,0.4)*_xlfn.SWITCH(C886,1,0.185,2,0.63,3,0.185)*_xlfn.SWITCH(D886,1,0.185,2,0.63,3,0.185)*_xlfn.SWITCH(E886,1,0.25,2,0.25,3,0.5)*_xlfn.SWITCH(F886,1,0.185,2,0.63,3,0.185)</f>
        <v>9.4974375E-4</v>
      </c>
      <c r="I886">
        <v>1.3365990036906001E-3</v>
      </c>
      <c r="J886">
        <v>5</v>
      </c>
      <c r="K886">
        <v>0.15</v>
      </c>
      <c r="L886">
        <v>7.9215283200000002</v>
      </c>
      <c r="M886">
        <v>-4.7284470000000002E-2</v>
      </c>
      <c r="N886">
        <v>-0.21224045999999999</v>
      </c>
      <c r="O886">
        <v>-1.5350729999999999</v>
      </c>
      <c r="P886">
        <v>-5.16578E-3</v>
      </c>
      <c r="Q886">
        <v>5.0942000000000001E-4</v>
      </c>
      <c r="R886">
        <v>5.1339255699999997</v>
      </c>
      <c r="S886">
        <v>0.20090068</v>
      </c>
      <c r="T886">
        <v>-0.19722265</v>
      </c>
      <c r="U886">
        <v>0.24055903000000001</v>
      </c>
      <c r="V886">
        <v>0.22539999999999999</v>
      </c>
      <c r="W886">
        <v>0.55918000000000001</v>
      </c>
      <c r="X886">
        <v>4.6850000000000003E-2</v>
      </c>
      <c r="Y886">
        <v>6.8399999999999997E-3</v>
      </c>
      <c r="Z886">
        <v>0.12452000000000001</v>
      </c>
      <c r="AA886">
        <v>2.9E-4</v>
      </c>
      <c r="AB886" s="1">
        <v>4.0000000000000003E-5</v>
      </c>
      <c r="AC886">
        <v>1.0600799999999999</v>
      </c>
      <c r="AD886">
        <v>2.3480000000000001E-2</v>
      </c>
      <c r="AE886">
        <v>0.15844</v>
      </c>
      <c r="AF886">
        <v>0.12393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320</v>
      </c>
      <c r="AR886">
        <v>1</v>
      </c>
      <c r="AS886">
        <v>1</v>
      </c>
      <c r="AT886">
        <v>10</v>
      </c>
    </row>
    <row r="887" spans="1:46" x14ac:dyDescent="0.25">
      <c r="A887" t="s">
        <v>34</v>
      </c>
      <c r="B887">
        <v>1</v>
      </c>
      <c r="C887">
        <v>3</v>
      </c>
      <c r="D887">
        <v>3</v>
      </c>
      <c r="E887">
        <v>2</v>
      </c>
      <c r="F887">
        <v>1</v>
      </c>
      <c r="G887">
        <v>76</v>
      </c>
      <c r="H887" cm="1">
        <f t="array" ref="H887">_xlfn.SWITCH(B887,1,0.6,2,0.4)*_xlfn.SWITCH(C887,1,0.185,2,0.63,3,0.185)*_xlfn.SWITCH(D887,1,0.185,2,0.63,3,0.185)*_xlfn.SWITCH(E887,1,0.25,2,0.25,3,0.5)*_xlfn.SWITCH(F887,1,0.185,2,0.63,3,0.185)</f>
        <v>9.4974375E-4</v>
      </c>
      <c r="I887">
        <v>8.7787417932479997E-4</v>
      </c>
      <c r="J887">
        <v>5</v>
      </c>
      <c r="K887">
        <v>0.15</v>
      </c>
      <c r="L887">
        <v>9.3111028000000005</v>
      </c>
      <c r="M887">
        <v>-0.18742776999999999</v>
      </c>
      <c r="N887">
        <v>-0.22668835000000001</v>
      </c>
      <c r="O887">
        <v>-1.7082291700000001</v>
      </c>
      <c r="P887">
        <v>-8.3468199999999996E-3</v>
      </c>
      <c r="Q887">
        <v>1.1406000000000001E-3</v>
      </c>
      <c r="R887">
        <v>6.8883295100000002</v>
      </c>
      <c r="S887">
        <v>0.15062072000000001</v>
      </c>
      <c r="T887">
        <v>-4.1119620000000003E-2</v>
      </c>
      <c r="U887">
        <v>-0.39751745999999999</v>
      </c>
      <c r="V887">
        <v>0.22520000000000001</v>
      </c>
      <c r="W887">
        <v>0.60075999999999996</v>
      </c>
      <c r="X887">
        <v>4.6350000000000002E-2</v>
      </c>
      <c r="Y887">
        <v>6.8199999999999997E-3</v>
      </c>
      <c r="Z887">
        <v>0.13663</v>
      </c>
      <c r="AA887">
        <v>2.9E-4</v>
      </c>
      <c r="AB887" s="1">
        <v>4.0000000000000003E-5</v>
      </c>
      <c r="AC887">
        <v>1.2410000000000001</v>
      </c>
      <c r="AD887">
        <v>1.9449999999999999E-2</v>
      </c>
      <c r="AE887">
        <v>0.16843</v>
      </c>
      <c r="AF887">
        <v>0.12376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320</v>
      </c>
      <c r="AR887">
        <v>1</v>
      </c>
      <c r="AS887">
        <v>1</v>
      </c>
      <c r="AT887">
        <v>10</v>
      </c>
    </row>
    <row r="888" spans="1:46" x14ac:dyDescent="0.25">
      <c r="A888" t="s">
        <v>34</v>
      </c>
      <c r="B888">
        <v>1</v>
      </c>
      <c r="C888">
        <v>3</v>
      </c>
      <c r="D888">
        <v>3</v>
      </c>
      <c r="E888">
        <v>2</v>
      </c>
      <c r="F888">
        <v>2</v>
      </c>
      <c r="G888">
        <v>77</v>
      </c>
      <c r="H888" cm="1">
        <f t="array" ref="H888">_xlfn.SWITCH(B888,1,0.6,2,0.4)*_xlfn.SWITCH(C888,1,0.185,2,0.63,3,0.185)*_xlfn.SWITCH(D888,1,0.185,2,0.63,3,0.185)*_xlfn.SWITCH(E888,1,0.25,2,0.25,3,0.5)*_xlfn.SWITCH(F888,1,0.185,2,0.63,3,0.185)</f>
        <v>3.2342625000000001E-3</v>
      </c>
      <c r="I888">
        <v>4.2338575005563999E-3</v>
      </c>
      <c r="J888">
        <v>5</v>
      </c>
      <c r="K888">
        <v>0.15</v>
      </c>
      <c r="L888">
        <v>8.7214238900000005</v>
      </c>
      <c r="M888">
        <v>-0.13407762000000001</v>
      </c>
      <c r="N888">
        <v>-0.22026662999999999</v>
      </c>
      <c r="O888">
        <v>-1.6267346499999999</v>
      </c>
      <c r="P888">
        <v>-7.3141400000000002E-3</v>
      </c>
      <c r="Q888">
        <v>9.0180000000000002E-4</v>
      </c>
      <c r="R888">
        <v>6.2621336899999998</v>
      </c>
      <c r="S888">
        <v>0.16552707999999999</v>
      </c>
      <c r="T888">
        <v>-1.115795E-2</v>
      </c>
      <c r="U888">
        <v>-0.21296913000000001</v>
      </c>
      <c r="V888">
        <v>0.22339999999999999</v>
      </c>
      <c r="W888">
        <v>0.57906999999999997</v>
      </c>
      <c r="X888">
        <v>4.6100000000000002E-2</v>
      </c>
      <c r="Y888">
        <v>6.77E-3</v>
      </c>
      <c r="Z888">
        <v>0.13073000000000001</v>
      </c>
      <c r="AA888">
        <v>2.9E-4</v>
      </c>
      <c r="AB888" s="1">
        <v>4.0000000000000003E-5</v>
      </c>
      <c r="AC888">
        <v>1.18194</v>
      </c>
      <c r="AD888">
        <v>2.0729999999999998E-2</v>
      </c>
      <c r="AE888">
        <v>0.16341</v>
      </c>
      <c r="AF888">
        <v>0.12285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320</v>
      </c>
      <c r="AR888">
        <v>1</v>
      </c>
      <c r="AS888">
        <v>1</v>
      </c>
      <c r="AT888">
        <v>10</v>
      </c>
    </row>
    <row r="889" spans="1:46" x14ac:dyDescent="0.25">
      <c r="A889" t="s">
        <v>34</v>
      </c>
      <c r="B889">
        <v>1</v>
      </c>
      <c r="C889">
        <v>3</v>
      </c>
      <c r="D889">
        <v>3</v>
      </c>
      <c r="E889">
        <v>2</v>
      </c>
      <c r="F889">
        <v>3</v>
      </c>
      <c r="G889">
        <v>78</v>
      </c>
      <c r="H889" cm="1">
        <f t="array" ref="H889">_xlfn.SWITCH(B889,1,0.6,2,0.4)*_xlfn.SWITCH(C889,1,0.185,2,0.63,3,0.185)*_xlfn.SWITCH(D889,1,0.185,2,0.63,3,0.185)*_xlfn.SWITCH(E889,1,0.25,2,0.25,3,0.5)*_xlfn.SWITCH(F889,1,0.185,2,0.63,3,0.185)</f>
        <v>9.4974375E-4</v>
      </c>
      <c r="I889">
        <v>1.6028466823961999E-3</v>
      </c>
      <c r="J889">
        <v>5</v>
      </c>
      <c r="K889">
        <v>0.15</v>
      </c>
      <c r="L889">
        <v>8.0355178699999996</v>
      </c>
      <c r="M889">
        <v>-4.7035250000000001E-2</v>
      </c>
      <c r="N889">
        <v>-0.21230681000000001</v>
      </c>
      <c r="O889">
        <v>-1.5670925600000001</v>
      </c>
      <c r="P889">
        <v>-5.2015300000000002E-3</v>
      </c>
      <c r="Q889">
        <v>5.0847000000000002E-4</v>
      </c>
      <c r="R889">
        <v>5.3549564399999996</v>
      </c>
      <c r="S889">
        <v>0.19637194999999999</v>
      </c>
      <c r="T889">
        <v>4.2628140000000002E-2</v>
      </c>
      <c r="U889">
        <v>5.4070849999999997E-2</v>
      </c>
      <c r="V889">
        <v>0.22539999999999999</v>
      </c>
      <c r="W889">
        <v>0.56984999999999997</v>
      </c>
      <c r="X889">
        <v>4.6850000000000003E-2</v>
      </c>
      <c r="Y889">
        <v>6.8399999999999997E-3</v>
      </c>
      <c r="Z889">
        <v>0.12772</v>
      </c>
      <c r="AA889">
        <v>2.9E-4</v>
      </c>
      <c r="AB889" s="1">
        <v>4.0000000000000003E-5</v>
      </c>
      <c r="AC889">
        <v>1.0901000000000001</v>
      </c>
      <c r="AD889">
        <v>2.3E-2</v>
      </c>
      <c r="AE889">
        <v>0.16053999999999999</v>
      </c>
      <c r="AF889">
        <v>0.12386999999999999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320</v>
      </c>
      <c r="AR889">
        <v>1</v>
      </c>
      <c r="AS889">
        <v>1</v>
      </c>
      <c r="AT889">
        <v>10</v>
      </c>
    </row>
    <row r="890" spans="1:46" x14ac:dyDescent="0.25">
      <c r="A890" t="s">
        <v>34</v>
      </c>
      <c r="B890">
        <v>1</v>
      </c>
      <c r="C890">
        <v>3</v>
      </c>
      <c r="D890">
        <v>3</v>
      </c>
      <c r="E890">
        <v>3</v>
      </c>
      <c r="F890">
        <v>1</v>
      </c>
      <c r="G890">
        <v>79</v>
      </c>
      <c r="H890" cm="1">
        <f t="array" ref="H890">_xlfn.SWITCH(B890,1,0.6,2,0.4)*_xlfn.SWITCH(C890,1,0.185,2,0.63,3,0.185)*_xlfn.SWITCH(D890,1,0.185,2,0.63,3,0.185)*_xlfn.SWITCH(E890,1,0.25,2,0.25,3,0.5)*_xlfn.SWITCH(F890,1,0.185,2,0.63,3,0.185)</f>
        <v>1.8994875E-3</v>
      </c>
      <c r="I890">
        <v>4.6814045163660004E-3</v>
      </c>
      <c r="J890">
        <v>5</v>
      </c>
      <c r="K890">
        <v>0.15</v>
      </c>
      <c r="L890">
        <v>8.95450342</v>
      </c>
      <c r="M890">
        <v>-0.17834269999999999</v>
      </c>
      <c r="N890">
        <v>-0.22555554999999999</v>
      </c>
      <c r="O890">
        <v>-1.62630662</v>
      </c>
      <c r="P890">
        <v>-8.2884499999999993E-3</v>
      </c>
      <c r="Q890">
        <v>1.1377E-3</v>
      </c>
      <c r="R890">
        <v>6.2181446999999999</v>
      </c>
      <c r="S890">
        <v>0.16144497999999999</v>
      </c>
      <c r="T890">
        <v>0.64674560999999997</v>
      </c>
      <c r="U890">
        <v>-1.1893909</v>
      </c>
      <c r="V890">
        <v>0.22639999999999999</v>
      </c>
      <c r="W890">
        <v>0.57455999999999996</v>
      </c>
      <c r="X890">
        <v>4.6589999999999999E-2</v>
      </c>
      <c r="Y890">
        <v>6.8599999999999998E-3</v>
      </c>
      <c r="Z890">
        <v>0.12883</v>
      </c>
      <c r="AA890">
        <v>2.9E-4</v>
      </c>
      <c r="AB890" s="1">
        <v>4.0000000000000003E-5</v>
      </c>
      <c r="AC890">
        <v>1.1657999999999999</v>
      </c>
      <c r="AD890">
        <v>2.0639999999999999E-2</v>
      </c>
      <c r="AE890">
        <v>0.16364000000000001</v>
      </c>
      <c r="AF890">
        <v>0.12457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320</v>
      </c>
      <c r="AR890">
        <v>1</v>
      </c>
      <c r="AS890">
        <v>1</v>
      </c>
      <c r="AT890">
        <v>10</v>
      </c>
    </row>
    <row r="891" spans="1:46" x14ac:dyDescent="0.25">
      <c r="A891" t="s">
        <v>34</v>
      </c>
      <c r="B891">
        <v>1</v>
      </c>
      <c r="C891">
        <v>3</v>
      </c>
      <c r="D891">
        <v>3</v>
      </c>
      <c r="E891">
        <v>3</v>
      </c>
      <c r="F891">
        <v>2</v>
      </c>
      <c r="G891">
        <v>80</v>
      </c>
      <c r="H891" cm="1">
        <f t="array" ref="H891">_xlfn.SWITCH(B891,1,0.6,2,0.4)*_xlfn.SWITCH(C891,1,0.185,2,0.63,3,0.185)*_xlfn.SWITCH(D891,1,0.185,2,0.63,3,0.185)*_xlfn.SWITCH(E891,1,0.25,2,0.25,3,0.5)*_xlfn.SWITCH(F891,1,0.185,2,0.63,3,0.185)</f>
        <v>6.4685250000000001E-3</v>
      </c>
      <c r="I891">
        <v>1.7952326234067E-2</v>
      </c>
      <c r="J891">
        <v>5</v>
      </c>
      <c r="K891">
        <v>0.15</v>
      </c>
      <c r="L891">
        <v>8.3790528599999998</v>
      </c>
      <c r="M891">
        <v>-0.12491938</v>
      </c>
      <c r="N891">
        <v>-0.21911182000000001</v>
      </c>
      <c r="O891">
        <v>-1.5485392200000001</v>
      </c>
      <c r="P891">
        <v>-7.2559499999999997E-3</v>
      </c>
      <c r="Q891">
        <v>8.9902000000000005E-4</v>
      </c>
      <c r="R891">
        <v>5.6243106100000002</v>
      </c>
      <c r="S891">
        <v>0.17731250000000001</v>
      </c>
      <c r="T891">
        <v>0.68024302000000003</v>
      </c>
      <c r="U891">
        <v>-1.00488077</v>
      </c>
      <c r="V891">
        <v>0.22459999999999999</v>
      </c>
      <c r="W891">
        <v>0.55452999999999997</v>
      </c>
      <c r="X891">
        <v>4.6350000000000002E-2</v>
      </c>
      <c r="Y891">
        <v>6.8100000000000001E-3</v>
      </c>
      <c r="Z891">
        <v>0.12325999999999999</v>
      </c>
      <c r="AA891">
        <v>2.9E-4</v>
      </c>
      <c r="AB891" s="1">
        <v>4.0000000000000003E-5</v>
      </c>
      <c r="AC891">
        <v>1.1055200000000001</v>
      </c>
      <c r="AD891">
        <v>2.1999999999999999E-2</v>
      </c>
      <c r="AE891">
        <v>0.15876000000000001</v>
      </c>
      <c r="AF891">
        <v>0.12363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320</v>
      </c>
      <c r="AR891">
        <v>1</v>
      </c>
      <c r="AS891">
        <v>1</v>
      </c>
      <c r="AT891">
        <v>10</v>
      </c>
    </row>
    <row r="892" spans="1:46" x14ac:dyDescent="0.25">
      <c r="A892" t="s">
        <v>34</v>
      </c>
      <c r="B892">
        <v>1</v>
      </c>
      <c r="C892">
        <v>3</v>
      </c>
      <c r="D892">
        <v>3</v>
      </c>
      <c r="E892">
        <v>3</v>
      </c>
      <c r="F892">
        <v>3</v>
      </c>
      <c r="G892">
        <v>81</v>
      </c>
      <c r="H892" cm="1">
        <f t="array" ref="H892">_xlfn.SWITCH(B892,1,0.6,2,0.4)*_xlfn.SWITCH(C892,1,0.185,2,0.63,3,0.185)*_xlfn.SWITCH(D892,1,0.185,2,0.63,3,0.185)*_xlfn.SWITCH(E892,1,0.25,2,0.25,3,0.5)*_xlfn.SWITCH(F892,1,0.185,2,0.63,3,0.185)</f>
        <v>1.8994875E-3</v>
      </c>
      <c r="I892">
        <v>4.965314165523E-3</v>
      </c>
      <c r="J892">
        <v>5</v>
      </c>
      <c r="K892">
        <v>0.15</v>
      </c>
      <c r="L892">
        <v>7.7047173300000003</v>
      </c>
      <c r="M892">
        <v>-3.7832249999999998E-2</v>
      </c>
      <c r="N892">
        <v>-0.21110127000000001</v>
      </c>
      <c r="O892">
        <v>-1.49210665</v>
      </c>
      <c r="P892">
        <v>-5.1451700000000001E-3</v>
      </c>
      <c r="Q892">
        <v>5.0608999999999995E-4</v>
      </c>
      <c r="R892">
        <v>4.7771999599999999</v>
      </c>
      <c r="S892">
        <v>0.20966913000000001</v>
      </c>
      <c r="T892">
        <v>0.73759399999999997</v>
      </c>
      <c r="U892">
        <v>-0.73839946999999995</v>
      </c>
      <c r="V892">
        <v>0.2266</v>
      </c>
      <c r="W892">
        <v>0.54649000000000003</v>
      </c>
      <c r="X892">
        <v>4.7109999999999999E-2</v>
      </c>
      <c r="Y892">
        <v>6.8799999999999998E-3</v>
      </c>
      <c r="Z892">
        <v>0.12043</v>
      </c>
      <c r="AA892">
        <v>2.9E-4</v>
      </c>
      <c r="AB892" s="1">
        <v>4.0000000000000003E-5</v>
      </c>
      <c r="AC892">
        <v>1.01258</v>
      </c>
      <c r="AD892">
        <v>2.4379999999999999E-2</v>
      </c>
      <c r="AE892">
        <v>0.15598999999999999</v>
      </c>
      <c r="AF892">
        <v>0.1246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320</v>
      </c>
      <c r="AR892">
        <v>1</v>
      </c>
      <c r="AS892">
        <v>1</v>
      </c>
      <c r="AT892">
        <v>10</v>
      </c>
    </row>
    <row r="893" spans="1:46" x14ac:dyDescent="0.25">
      <c r="A893" t="s">
        <v>34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82</v>
      </c>
      <c r="H893" cm="1">
        <f t="array" ref="H893">_xlfn.SWITCH(B893,1,0.6,2,0.4)*_xlfn.SWITCH(C893,1,0.185,2,0.63,3,0.185)*_xlfn.SWITCH(D893,1,0.185,2,0.63,3,0.185)*_xlfn.SWITCH(E893,1,0.25,2,0.25,3,0.5)*_xlfn.SWITCH(F893,1,0.185,2,0.63,3,0.185)</f>
        <v>6.331625E-4</v>
      </c>
      <c r="I893">
        <v>9.2775483972E-5</v>
      </c>
      <c r="J893">
        <v>5</v>
      </c>
      <c r="K893">
        <v>0.15</v>
      </c>
      <c r="L893">
        <v>6.8842987999999998</v>
      </c>
      <c r="M893">
        <v>7.1757730000000006E-2</v>
      </c>
      <c r="N893">
        <v>-0.15517291</v>
      </c>
      <c r="O893">
        <v>-1.8249550400000001</v>
      </c>
      <c r="P893">
        <v>-7.2759399999999998E-3</v>
      </c>
      <c r="Q893">
        <v>1.02176E-3</v>
      </c>
      <c r="R893">
        <v>13.339892109999999</v>
      </c>
      <c r="S893">
        <v>8.0533080000000007E-2</v>
      </c>
      <c r="T893">
        <v>-0.18247335000000001</v>
      </c>
      <c r="U893">
        <v>-0.29875889999999999</v>
      </c>
      <c r="V893">
        <v>0.20619999999999999</v>
      </c>
      <c r="W893">
        <v>0.83625000000000005</v>
      </c>
      <c r="X893">
        <v>4.2430000000000002E-2</v>
      </c>
      <c r="Y893">
        <v>6.2300000000000003E-3</v>
      </c>
      <c r="Z893">
        <v>0.20003000000000001</v>
      </c>
      <c r="AA893">
        <v>2.7E-4</v>
      </c>
      <c r="AB893" s="1">
        <v>3.0000000000000001E-5</v>
      </c>
      <c r="AC893">
        <v>2.3146100000000001</v>
      </c>
      <c r="AD893">
        <v>1.5779999999999999E-2</v>
      </c>
      <c r="AE893">
        <v>0.19954</v>
      </c>
      <c r="AF893">
        <v>0.11289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320</v>
      </c>
      <c r="AR893">
        <v>1</v>
      </c>
      <c r="AS893">
        <v>1</v>
      </c>
      <c r="AT893">
        <v>10</v>
      </c>
    </row>
    <row r="894" spans="1:46" x14ac:dyDescent="0.25">
      <c r="A894" t="s">
        <v>34</v>
      </c>
      <c r="B894">
        <v>2</v>
      </c>
      <c r="C894">
        <v>1</v>
      </c>
      <c r="D894">
        <v>1</v>
      </c>
      <c r="E894">
        <v>1</v>
      </c>
      <c r="F894">
        <v>2</v>
      </c>
      <c r="G894">
        <v>83</v>
      </c>
      <c r="H894" cm="1">
        <f t="array" ref="H894">_xlfn.SWITCH(B894,1,0.6,2,0.4)*_xlfn.SWITCH(C894,1,0.185,2,0.63,3,0.185)*_xlfn.SWITCH(D894,1,0.185,2,0.63,3,0.185)*_xlfn.SWITCH(E894,1,0.25,2,0.25,3,0.5)*_xlfn.SWITCH(F894,1,0.185,2,0.63,3,0.185)</f>
        <v>2.1561749999999998E-3</v>
      </c>
      <c r="I894">
        <v>5.6894426074799995E-4</v>
      </c>
      <c r="J894">
        <v>5</v>
      </c>
      <c r="K894">
        <v>0.15</v>
      </c>
      <c r="L894">
        <v>6.0666307399999999</v>
      </c>
      <c r="M894">
        <v>0.14218972999999999</v>
      </c>
      <c r="N894">
        <v>-0.14683178999999999</v>
      </c>
      <c r="O894">
        <v>-1.71247594</v>
      </c>
      <c r="P894">
        <v>-6.5079700000000001E-3</v>
      </c>
      <c r="Q894">
        <v>7.9538999999999999E-4</v>
      </c>
      <c r="R894">
        <v>12.03028305</v>
      </c>
      <c r="S894">
        <v>9.6788020000000002E-2</v>
      </c>
      <c r="T894">
        <v>-0.16299569</v>
      </c>
      <c r="U894">
        <v>-8.4393850000000006E-2</v>
      </c>
      <c r="V894">
        <v>0.19650000000000001</v>
      </c>
      <c r="W894">
        <v>0.76048000000000004</v>
      </c>
      <c r="X894">
        <v>4.0579999999999998E-2</v>
      </c>
      <c r="Y894">
        <v>5.94E-3</v>
      </c>
      <c r="Z894">
        <v>0.18181</v>
      </c>
      <c r="AA894">
        <v>2.5999999999999998E-4</v>
      </c>
      <c r="AB894" s="1">
        <v>3.0000000000000001E-5</v>
      </c>
      <c r="AC894">
        <v>2.1411199999999999</v>
      </c>
      <c r="AD894">
        <v>1.6670000000000001E-2</v>
      </c>
      <c r="AE894">
        <v>0.18437999999999999</v>
      </c>
      <c r="AF894">
        <v>0.10754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320</v>
      </c>
      <c r="AR894">
        <v>1</v>
      </c>
      <c r="AS894">
        <v>1</v>
      </c>
      <c r="AT894">
        <v>10</v>
      </c>
    </row>
    <row r="895" spans="1:46" x14ac:dyDescent="0.25">
      <c r="A895" t="s">
        <v>34</v>
      </c>
      <c r="B895">
        <v>2</v>
      </c>
      <c r="C895">
        <v>1</v>
      </c>
      <c r="D895">
        <v>1</v>
      </c>
      <c r="E895">
        <v>1</v>
      </c>
      <c r="F895">
        <v>3</v>
      </c>
      <c r="G895">
        <v>84</v>
      </c>
      <c r="H895" cm="1">
        <f t="array" ref="H895">_xlfn.SWITCH(B895,1,0.6,2,0.4)*_xlfn.SWITCH(C895,1,0.185,2,0.63,3,0.185)*_xlfn.SWITCH(D895,1,0.185,2,0.63,3,0.185)*_xlfn.SWITCH(E895,1,0.25,2,0.25,3,0.5)*_xlfn.SWITCH(F895,1,0.185,2,0.63,3,0.185)</f>
        <v>6.331625E-4</v>
      </c>
      <c r="I895">
        <v>2.9571100590800004E-4</v>
      </c>
      <c r="J895">
        <v>5</v>
      </c>
      <c r="K895">
        <v>0.15</v>
      </c>
      <c r="L895">
        <v>5.1127893899999997</v>
      </c>
      <c r="M895">
        <v>0.24969384</v>
      </c>
      <c r="N895">
        <v>-0.13649676999999999</v>
      </c>
      <c r="O895">
        <v>-1.6149397299999999</v>
      </c>
      <c r="P895">
        <v>-4.88741E-3</v>
      </c>
      <c r="Q895">
        <v>4.3586999999999999E-4</v>
      </c>
      <c r="R895">
        <v>10.018397240000001</v>
      </c>
      <c r="S895">
        <v>0.13164844000000001</v>
      </c>
      <c r="T895">
        <v>-0.13765651000000001</v>
      </c>
      <c r="U895">
        <v>0.27338607999999998</v>
      </c>
      <c r="V895">
        <v>0.19539999999999999</v>
      </c>
      <c r="W895">
        <v>0.71716999999999997</v>
      </c>
      <c r="X895">
        <v>4.0750000000000001E-2</v>
      </c>
      <c r="Y895">
        <v>5.9199999999999999E-3</v>
      </c>
      <c r="Z895">
        <v>0.17133000000000001</v>
      </c>
      <c r="AA895">
        <v>2.5999999999999998E-4</v>
      </c>
      <c r="AB895" s="1">
        <v>3.0000000000000001E-5</v>
      </c>
      <c r="AC895">
        <v>1.95814</v>
      </c>
      <c r="AD895">
        <v>1.9359999999999999E-2</v>
      </c>
      <c r="AE895">
        <v>0.17538999999999999</v>
      </c>
      <c r="AF895">
        <v>0.10704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320</v>
      </c>
      <c r="AR895">
        <v>1</v>
      </c>
      <c r="AS895">
        <v>1</v>
      </c>
      <c r="AT895">
        <v>10</v>
      </c>
    </row>
    <row r="896" spans="1:46" x14ac:dyDescent="0.25">
      <c r="A896" t="s">
        <v>34</v>
      </c>
      <c r="B896">
        <v>2</v>
      </c>
      <c r="C896">
        <v>1</v>
      </c>
      <c r="D896">
        <v>1</v>
      </c>
      <c r="E896">
        <v>2</v>
      </c>
      <c r="F896">
        <v>1</v>
      </c>
      <c r="G896">
        <v>85</v>
      </c>
      <c r="H896" cm="1">
        <f t="array" ref="H896">_xlfn.SWITCH(B896,1,0.6,2,0.4)*_xlfn.SWITCH(C896,1,0.185,2,0.63,3,0.185)*_xlfn.SWITCH(D896,1,0.185,2,0.63,3,0.185)*_xlfn.SWITCH(E896,1,0.25,2,0.25,3,0.5)*_xlfn.SWITCH(F896,1,0.185,2,0.63,3,0.185)</f>
        <v>6.331625E-4</v>
      </c>
      <c r="I896">
        <v>1.3956106671960002E-4</v>
      </c>
      <c r="J896">
        <v>5</v>
      </c>
      <c r="K896">
        <v>0.15</v>
      </c>
      <c r="L896">
        <v>7.0563087299999996</v>
      </c>
      <c r="M896">
        <v>7.1895150000000005E-2</v>
      </c>
      <c r="N896">
        <v>-0.15519348999999999</v>
      </c>
      <c r="O896">
        <v>-1.87078495</v>
      </c>
      <c r="P896">
        <v>-7.31287E-3</v>
      </c>
      <c r="Q896">
        <v>1.02143E-3</v>
      </c>
      <c r="R896">
        <v>13.74723135</v>
      </c>
      <c r="S896">
        <v>7.8274880000000005E-2</v>
      </c>
      <c r="T896">
        <v>6.688239E-2</v>
      </c>
      <c r="U896">
        <v>-0.48221844000000003</v>
      </c>
      <c r="V896">
        <v>0.2064</v>
      </c>
      <c r="W896">
        <v>0.86219999999999997</v>
      </c>
      <c r="X896">
        <v>4.2509999999999999E-2</v>
      </c>
      <c r="Y896">
        <v>6.2399999999999999E-3</v>
      </c>
      <c r="Z896">
        <v>0.20646</v>
      </c>
      <c r="AA896">
        <v>2.7E-4</v>
      </c>
      <c r="AB896" s="1">
        <v>3.0000000000000001E-5</v>
      </c>
      <c r="AC896">
        <v>2.3585799999999999</v>
      </c>
      <c r="AD896">
        <v>1.542E-2</v>
      </c>
      <c r="AE896">
        <v>0.20305999999999999</v>
      </c>
      <c r="AF896">
        <v>0.11317000000000001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320</v>
      </c>
      <c r="AR896">
        <v>1</v>
      </c>
      <c r="AS896">
        <v>1</v>
      </c>
      <c r="AT896">
        <v>10</v>
      </c>
    </row>
    <row r="897" spans="1:46" x14ac:dyDescent="0.25">
      <c r="A897" t="s">
        <v>34</v>
      </c>
      <c r="B897">
        <v>2</v>
      </c>
      <c r="C897">
        <v>1</v>
      </c>
      <c r="D897">
        <v>1</v>
      </c>
      <c r="E897">
        <v>2</v>
      </c>
      <c r="F897">
        <v>2</v>
      </c>
      <c r="G897">
        <v>86</v>
      </c>
      <c r="H897" cm="1">
        <f t="array" ref="H897">_xlfn.SWITCH(B897,1,0.6,2,0.4)*_xlfn.SWITCH(C897,1,0.185,2,0.63,3,0.185)*_xlfn.SWITCH(D897,1,0.185,2,0.63,3,0.185)*_xlfn.SWITCH(E897,1,0.25,2,0.25,3,0.5)*_xlfn.SWITCH(F897,1,0.185,2,0.63,3,0.185)</f>
        <v>2.1561749999999998E-3</v>
      </c>
      <c r="I897">
        <v>8.0624053519920001E-4</v>
      </c>
      <c r="J897">
        <v>5</v>
      </c>
      <c r="K897">
        <v>0.15</v>
      </c>
      <c r="L897">
        <v>6.2296384199999997</v>
      </c>
      <c r="M897">
        <v>0.14237269</v>
      </c>
      <c r="N897">
        <v>-0.14685845</v>
      </c>
      <c r="O897">
        <v>-1.75617647</v>
      </c>
      <c r="P897">
        <v>-6.5444099999999996E-3</v>
      </c>
      <c r="Q897">
        <v>7.9493000000000001E-4</v>
      </c>
      <c r="R897">
        <v>12.42902728</v>
      </c>
      <c r="S897">
        <v>9.4093289999999996E-2</v>
      </c>
      <c r="T897">
        <v>8.4748760000000006E-2</v>
      </c>
      <c r="U897">
        <v>-0.26822991000000002</v>
      </c>
      <c r="V897">
        <v>0.1968</v>
      </c>
      <c r="W897">
        <v>0.78393000000000002</v>
      </c>
      <c r="X897">
        <v>4.0649999999999999E-2</v>
      </c>
      <c r="Y897">
        <v>5.9500000000000004E-3</v>
      </c>
      <c r="Z897">
        <v>0.18768000000000001</v>
      </c>
      <c r="AA897">
        <v>2.5999999999999998E-4</v>
      </c>
      <c r="AB897" s="1">
        <v>3.0000000000000001E-5</v>
      </c>
      <c r="AC897">
        <v>2.1853400000000001</v>
      </c>
      <c r="AD897">
        <v>1.6289999999999999E-2</v>
      </c>
      <c r="AE897">
        <v>0.18765000000000001</v>
      </c>
      <c r="AF897">
        <v>0.10777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320</v>
      </c>
      <c r="AR897">
        <v>1</v>
      </c>
      <c r="AS897">
        <v>1</v>
      </c>
      <c r="AT897">
        <v>10</v>
      </c>
    </row>
    <row r="898" spans="1:46" x14ac:dyDescent="0.25">
      <c r="A898" t="s">
        <v>34</v>
      </c>
      <c r="B898">
        <v>2</v>
      </c>
      <c r="C898">
        <v>1</v>
      </c>
      <c r="D898">
        <v>1</v>
      </c>
      <c r="E898">
        <v>2</v>
      </c>
      <c r="F898">
        <v>3</v>
      </c>
      <c r="G898">
        <v>87</v>
      </c>
      <c r="H898" cm="1">
        <f t="array" ref="H898">_xlfn.SWITCH(B898,1,0.6,2,0.4)*_xlfn.SWITCH(C898,1,0.185,2,0.63,3,0.185)*_xlfn.SWITCH(D898,1,0.185,2,0.63,3,0.185)*_xlfn.SWITCH(E898,1,0.25,2,0.25,3,0.5)*_xlfn.SWITCH(F898,1,0.185,2,0.63,3,0.185)</f>
        <v>6.331625E-4</v>
      </c>
      <c r="I898">
        <v>3.8499009608640005E-4</v>
      </c>
      <c r="J898">
        <v>5</v>
      </c>
      <c r="K898">
        <v>0.15</v>
      </c>
      <c r="L898">
        <v>5.2628721499999997</v>
      </c>
      <c r="M898">
        <v>0.24999735000000001</v>
      </c>
      <c r="N898">
        <v>-0.13653477999999999</v>
      </c>
      <c r="O898">
        <v>-1.6555611100000001</v>
      </c>
      <c r="P898">
        <v>-4.9227100000000003E-3</v>
      </c>
      <c r="Q898">
        <v>4.3512999999999999E-4</v>
      </c>
      <c r="R898">
        <v>10.381664560000001</v>
      </c>
      <c r="S898">
        <v>0.12820860000000001</v>
      </c>
      <c r="T898">
        <v>0.1073195</v>
      </c>
      <c r="U898">
        <v>8.9447369999999998E-2</v>
      </c>
      <c r="V898">
        <v>0.19539999999999999</v>
      </c>
      <c r="W898">
        <v>0.73733000000000004</v>
      </c>
      <c r="X898">
        <v>4.0770000000000001E-2</v>
      </c>
      <c r="Y898">
        <v>5.9199999999999999E-3</v>
      </c>
      <c r="Z898">
        <v>0.17645</v>
      </c>
      <c r="AA898">
        <v>2.5999999999999998E-4</v>
      </c>
      <c r="AB898" s="1">
        <v>3.0000000000000001E-5</v>
      </c>
      <c r="AC898">
        <v>2.0007700000000002</v>
      </c>
      <c r="AD898">
        <v>1.89E-2</v>
      </c>
      <c r="AE898">
        <v>0.17818000000000001</v>
      </c>
      <c r="AF898">
        <v>0.10714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320</v>
      </c>
      <c r="AR898">
        <v>1</v>
      </c>
      <c r="AS898">
        <v>1</v>
      </c>
      <c r="AT898">
        <v>10</v>
      </c>
    </row>
    <row r="899" spans="1:46" x14ac:dyDescent="0.25">
      <c r="A899" t="s">
        <v>34</v>
      </c>
      <c r="B899">
        <v>2</v>
      </c>
      <c r="C899">
        <v>1</v>
      </c>
      <c r="D899">
        <v>1</v>
      </c>
      <c r="E899">
        <v>3</v>
      </c>
      <c r="F899">
        <v>1</v>
      </c>
      <c r="G899">
        <v>88</v>
      </c>
      <c r="H899" cm="1">
        <f t="array" ref="H899">_xlfn.SWITCH(B899,1,0.6,2,0.4)*_xlfn.SWITCH(C899,1,0.185,2,0.63,3,0.185)*_xlfn.SWITCH(D899,1,0.185,2,0.63,3,0.185)*_xlfn.SWITCH(E899,1,0.25,2,0.25,3,0.5)*_xlfn.SWITCH(F899,1,0.185,2,0.63,3,0.185)</f>
        <v>1.266325E-3</v>
      </c>
      <c r="I899">
        <v>1.0890560183923999E-3</v>
      </c>
      <c r="J899">
        <v>5</v>
      </c>
      <c r="K899">
        <v>0.15</v>
      </c>
      <c r="L899">
        <v>6.4410719399999996</v>
      </c>
      <c r="M899">
        <v>7.8967109999999993E-2</v>
      </c>
      <c r="N899">
        <v>-0.15426744000000001</v>
      </c>
      <c r="O899">
        <v>-1.7210109499999999</v>
      </c>
      <c r="P899">
        <v>-7.2662300000000003E-3</v>
      </c>
      <c r="Q899">
        <v>1.01947E-3</v>
      </c>
      <c r="R899">
        <v>12.26038681</v>
      </c>
      <c r="S899">
        <v>8.7495870000000003E-2</v>
      </c>
      <c r="T899">
        <v>0.69155425000000004</v>
      </c>
      <c r="U899">
        <v>-1.27459455</v>
      </c>
      <c r="V899">
        <v>0.2072</v>
      </c>
      <c r="W899">
        <v>0.77959999999999996</v>
      </c>
      <c r="X899">
        <v>4.2599999999999999E-2</v>
      </c>
      <c r="Y899">
        <v>6.2599999999999999E-3</v>
      </c>
      <c r="Z899">
        <v>0.18579000000000001</v>
      </c>
      <c r="AA899">
        <v>2.7E-4</v>
      </c>
      <c r="AB899" s="1">
        <v>3.0000000000000001E-5</v>
      </c>
      <c r="AC899">
        <v>2.20234</v>
      </c>
      <c r="AD899">
        <v>1.6830000000000001E-2</v>
      </c>
      <c r="AE899">
        <v>0.19220000000000001</v>
      </c>
      <c r="AF899">
        <v>0.11326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320</v>
      </c>
      <c r="AR899">
        <v>1</v>
      </c>
      <c r="AS899">
        <v>1</v>
      </c>
      <c r="AT899">
        <v>10</v>
      </c>
    </row>
    <row r="900" spans="1:46" x14ac:dyDescent="0.25">
      <c r="A900" t="s">
        <v>34</v>
      </c>
      <c r="B900">
        <v>2</v>
      </c>
      <c r="C900">
        <v>1</v>
      </c>
      <c r="D900">
        <v>1</v>
      </c>
      <c r="E900">
        <v>3</v>
      </c>
      <c r="F900">
        <v>2</v>
      </c>
      <c r="G900">
        <v>89</v>
      </c>
      <c r="H900" cm="1">
        <f t="array" ref="H900">_xlfn.SWITCH(B900,1,0.6,2,0.4)*_xlfn.SWITCH(C900,1,0.185,2,0.63,3,0.185)*_xlfn.SWITCH(D900,1,0.185,2,0.63,3,0.185)*_xlfn.SWITCH(E900,1,0.25,2,0.25,3,0.5)*_xlfn.SWITCH(F900,1,0.185,2,0.63,3,0.185)</f>
        <v>4.3123499999999995E-3</v>
      </c>
      <c r="I900">
        <v>4.9471010040520007E-3</v>
      </c>
      <c r="J900">
        <v>5</v>
      </c>
      <c r="K900">
        <v>0.15</v>
      </c>
      <c r="L900">
        <v>5.6516223300000004</v>
      </c>
      <c r="M900">
        <v>0.14929785000000001</v>
      </c>
      <c r="N900">
        <v>-0.14590882999999999</v>
      </c>
      <c r="O900">
        <v>-1.6153330100000001</v>
      </c>
      <c r="P900">
        <v>-6.4989100000000001E-3</v>
      </c>
      <c r="Q900">
        <v>7.9339999999999999E-4</v>
      </c>
      <c r="R900">
        <v>11.00403423</v>
      </c>
      <c r="S900">
        <v>0.10475653</v>
      </c>
      <c r="T900">
        <v>0.71655796000000005</v>
      </c>
      <c r="U900">
        <v>-1.05952384</v>
      </c>
      <c r="V900">
        <v>0.19739999999999999</v>
      </c>
      <c r="W900">
        <v>0.71035000000000004</v>
      </c>
      <c r="X900">
        <v>4.0730000000000002E-2</v>
      </c>
      <c r="Y900">
        <v>5.9699999999999996E-3</v>
      </c>
      <c r="Z900">
        <v>0.16905000000000001</v>
      </c>
      <c r="AA900">
        <v>2.5999999999999998E-4</v>
      </c>
      <c r="AB900" s="1">
        <v>3.0000000000000001E-5</v>
      </c>
      <c r="AC900">
        <v>2.0300500000000001</v>
      </c>
      <c r="AD900">
        <v>1.7770000000000001E-2</v>
      </c>
      <c r="AE900">
        <v>0.17768</v>
      </c>
      <c r="AF900">
        <v>0.10795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320</v>
      </c>
      <c r="AR900">
        <v>1</v>
      </c>
      <c r="AS900">
        <v>1</v>
      </c>
      <c r="AT900">
        <v>10</v>
      </c>
    </row>
    <row r="901" spans="1:46" x14ac:dyDescent="0.25">
      <c r="A901" t="s">
        <v>34</v>
      </c>
      <c r="B901">
        <v>2</v>
      </c>
      <c r="C901">
        <v>1</v>
      </c>
      <c r="D901">
        <v>1</v>
      </c>
      <c r="E901">
        <v>3</v>
      </c>
      <c r="F901">
        <v>3</v>
      </c>
      <c r="G901">
        <v>90</v>
      </c>
      <c r="H901" cm="1">
        <f t="array" ref="H901">_xlfn.SWITCH(B901,1,0.6,2,0.4)*_xlfn.SWITCH(C901,1,0.185,2,0.63,3,0.185)*_xlfn.SWITCH(D901,1,0.185,2,0.63,3,0.185)*_xlfn.SWITCH(E901,1,0.25,2,0.25,3,0.5)*_xlfn.SWITCH(F901,1,0.185,2,0.63,3,0.185)</f>
        <v>1.266325E-3</v>
      </c>
      <c r="I901">
        <v>1.6798016886012E-3</v>
      </c>
      <c r="J901">
        <v>5</v>
      </c>
      <c r="K901">
        <v>0.15</v>
      </c>
      <c r="L901">
        <v>4.7281727800000004</v>
      </c>
      <c r="M901">
        <v>0.25651343999999998</v>
      </c>
      <c r="N901">
        <v>-0.13553338000000001</v>
      </c>
      <c r="O901">
        <v>-1.5251129999999999</v>
      </c>
      <c r="P901">
        <v>-4.8818400000000001E-3</v>
      </c>
      <c r="Q901">
        <v>4.3469E-4</v>
      </c>
      <c r="R901">
        <v>9.1029450599999997</v>
      </c>
      <c r="S901">
        <v>0.14132707</v>
      </c>
      <c r="T901">
        <v>0.74869087000000001</v>
      </c>
      <c r="U901">
        <v>-0.70171581000000005</v>
      </c>
      <c r="V901">
        <v>0.1961</v>
      </c>
      <c r="W901">
        <v>0.67195000000000005</v>
      </c>
      <c r="X901">
        <v>4.088E-2</v>
      </c>
      <c r="Y901">
        <v>5.94E-3</v>
      </c>
      <c r="Z901">
        <v>0.15962000000000001</v>
      </c>
      <c r="AA901">
        <v>2.5999999999999998E-4</v>
      </c>
      <c r="AB901" s="1">
        <v>3.0000000000000001E-5</v>
      </c>
      <c r="AC901">
        <v>1.8443700000000001</v>
      </c>
      <c r="AD901">
        <v>2.0570000000000001E-2</v>
      </c>
      <c r="AE901">
        <v>0.16916</v>
      </c>
      <c r="AF901">
        <v>0.10735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320</v>
      </c>
      <c r="AR901">
        <v>1</v>
      </c>
      <c r="AS901">
        <v>1</v>
      </c>
      <c r="AT901">
        <v>10</v>
      </c>
    </row>
    <row r="902" spans="1:46" x14ac:dyDescent="0.25">
      <c r="A902" t="s">
        <v>34</v>
      </c>
      <c r="B902">
        <v>2</v>
      </c>
      <c r="C902">
        <v>1</v>
      </c>
      <c r="D902">
        <v>2</v>
      </c>
      <c r="E902">
        <v>1</v>
      </c>
      <c r="F902">
        <v>1</v>
      </c>
      <c r="G902">
        <v>91</v>
      </c>
      <c r="H902" cm="1">
        <f t="array" ref="H902">_xlfn.SWITCH(B902,1,0.6,2,0.4)*_xlfn.SWITCH(C902,1,0.185,2,0.63,3,0.185)*_xlfn.SWITCH(D902,1,0.185,2,0.63,3,0.185)*_xlfn.SWITCH(E902,1,0.25,2,0.25,3,0.5)*_xlfn.SWITCH(F902,1,0.185,2,0.63,3,0.185)</f>
        <v>2.1561749999999998E-3</v>
      </c>
      <c r="I902">
        <v>1.327174345252E-4</v>
      </c>
      <c r="J902">
        <v>5</v>
      </c>
      <c r="K902">
        <v>0.15</v>
      </c>
      <c r="L902">
        <v>6.7225608599999997</v>
      </c>
      <c r="M902">
        <v>6.1365509999999998E-2</v>
      </c>
      <c r="N902">
        <v>-0.15818493</v>
      </c>
      <c r="O902">
        <v>-1.8278007700000001</v>
      </c>
      <c r="P902">
        <v>-7.26744E-3</v>
      </c>
      <c r="Q902">
        <v>1.0487300000000001E-3</v>
      </c>
      <c r="R902">
        <v>13.15666444</v>
      </c>
      <c r="S902">
        <v>8.3252880000000001E-2</v>
      </c>
      <c r="T902">
        <v>-0.19442324</v>
      </c>
      <c r="U902">
        <v>-0.24556047</v>
      </c>
      <c r="V902">
        <v>0.2092</v>
      </c>
      <c r="W902">
        <v>0.84609000000000001</v>
      </c>
      <c r="X902">
        <v>4.3090000000000003E-2</v>
      </c>
      <c r="Y902">
        <v>6.3200000000000001E-3</v>
      </c>
      <c r="Z902">
        <v>0.20243</v>
      </c>
      <c r="AA902">
        <v>2.7E-4</v>
      </c>
      <c r="AB902" s="1">
        <v>3.0000000000000001E-5</v>
      </c>
      <c r="AC902">
        <v>2.3241999999999998</v>
      </c>
      <c r="AD902">
        <v>1.6119999999999999E-2</v>
      </c>
      <c r="AE902">
        <v>0.20196</v>
      </c>
      <c r="AF902">
        <v>0.11456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320</v>
      </c>
      <c r="AR902">
        <v>1</v>
      </c>
      <c r="AS902">
        <v>1</v>
      </c>
      <c r="AT902">
        <v>10</v>
      </c>
    </row>
    <row r="903" spans="1:46" x14ac:dyDescent="0.25">
      <c r="A903" t="s">
        <v>34</v>
      </c>
      <c r="B903">
        <v>2</v>
      </c>
      <c r="C903">
        <v>1</v>
      </c>
      <c r="D903">
        <v>2</v>
      </c>
      <c r="E903">
        <v>1</v>
      </c>
      <c r="F903">
        <v>2</v>
      </c>
      <c r="G903">
        <v>92</v>
      </c>
      <c r="H903" cm="1">
        <f t="array" ref="H903">_xlfn.SWITCH(B903,1,0.6,2,0.4)*_xlfn.SWITCH(C903,1,0.185,2,0.63,3,0.185)*_xlfn.SWITCH(D903,1,0.185,2,0.63,3,0.185)*_xlfn.SWITCH(E903,1,0.25,2,0.25,3,0.5)*_xlfn.SWITCH(F903,1,0.185,2,0.63,3,0.185)</f>
        <v>7.3426499999999992E-3</v>
      </c>
      <c r="I903">
        <v>8.648968148048E-4</v>
      </c>
      <c r="J903">
        <v>5</v>
      </c>
      <c r="K903">
        <v>0.15</v>
      </c>
      <c r="L903">
        <v>5.9364181900000004</v>
      </c>
      <c r="M903">
        <v>0.12765773</v>
      </c>
      <c r="N903">
        <v>-0.14986495</v>
      </c>
      <c r="O903">
        <v>-1.7188024200000001</v>
      </c>
      <c r="P903">
        <v>-6.5092400000000003E-3</v>
      </c>
      <c r="Q903">
        <v>8.3454000000000004E-4</v>
      </c>
      <c r="R903">
        <v>12.038000459999999</v>
      </c>
      <c r="S903">
        <v>9.6727489999999999E-2</v>
      </c>
      <c r="T903">
        <v>-0.17223906</v>
      </c>
      <c r="U903">
        <v>-6.2954529999999995E-2</v>
      </c>
      <c r="V903">
        <v>0.19939999999999999</v>
      </c>
      <c r="W903">
        <v>0.77217000000000002</v>
      </c>
      <c r="X903">
        <v>4.1180000000000001E-2</v>
      </c>
      <c r="Y903">
        <v>6.0299999999999998E-3</v>
      </c>
      <c r="Z903">
        <v>0.18461</v>
      </c>
      <c r="AA903">
        <v>2.5999999999999998E-4</v>
      </c>
      <c r="AB903" s="1">
        <v>3.0000000000000001E-5</v>
      </c>
      <c r="AC903">
        <v>2.1667000000000001</v>
      </c>
      <c r="AD903">
        <v>1.685E-2</v>
      </c>
      <c r="AE903">
        <v>0.18717</v>
      </c>
      <c r="AF903">
        <v>0.10914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320</v>
      </c>
      <c r="AR903">
        <v>1</v>
      </c>
      <c r="AS903">
        <v>1</v>
      </c>
      <c r="AT903">
        <v>10</v>
      </c>
    </row>
    <row r="904" spans="1:46" x14ac:dyDescent="0.25">
      <c r="A904" t="s">
        <v>34</v>
      </c>
      <c r="B904">
        <v>2</v>
      </c>
      <c r="C904">
        <v>1</v>
      </c>
      <c r="D904">
        <v>2</v>
      </c>
      <c r="E904">
        <v>1</v>
      </c>
      <c r="F904">
        <v>3</v>
      </c>
      <c r="G904">
        <v>93</v>
      </c>
      <c r="H904" cm="1">
        <f t="array" ref="H904">_xlfn.SWITCH(B904,1,0.6,2,0.4)*_xlfn.SWITCH(C904,1,0.185,2,0.63,3,0.185)*_xlfn.SWITCH(D904,1,0.185,2,0.63,3,0.185)*_xlfn.SWITCH(E904,1,0.25,2,0.25,3,0.5)*_xlfn.SWITCH(F904,1,0.185,2,0.63,3,0.185)</f>
        <v>2.1561749999999998E-3</v>
      </c>
      <c r="I904">
        <v>5.0216549530600005E-4</v>
      </c>
      <c r="J904">
        <v>5</v>
      </c>
      <c r="K904">
        <v>0.15</v>
      </c>
      <c r="L904">
        <v>4.9608655099999996</v>
      </c>
      <c r="M904">
        <v>0.2346451</v>
      </c>
      <c r="N904">
        <v>-0.13888708999999999</v>
      </c>
      <c r="O904">
        <v>-1.6179437000000001</v>
      </c>
      <c r="P904">
        <v>-4.90961E-3</v>
      </c>
      <c r="Q904">
        <v>4.8029000000000002E-4</v>
      </c>
      <c r="R904">
        <v>10.15095363</v>
      </c>
      <c r="S904">
        <v>0.12848641999999999</v>
      </c>
      <c r="T904">
        <v>-0.14354997</v>
      </c>
      <c r="U904">
        <v>0.25664216000000001</v>
      </c>
      <c r="V904">
        <v>0.19570000000000001</v>
      </c>
      <c r="W904">
        <v>0.71889999999999998</v>
      </c>
      <c r="X904">
        <v>4.0770000000000001E-2</v>
      </c>
      <c r="Y904">
        <v>5.9199999999999999E-3</v>
      </c>
      <c r="Z904">
        <v>0.17172999999999999</v>
      </c>
      <c r="AA904">
        <v>2.5999999999999998E-4</v>
      </c>
      <c r="AB904" s="1">
        <v>3.0000000000000001E-5</v>
      </c>
      <c r="AC904">
        <v>1.97224</v>
      </c>
      <c r="AD904">
        <v>1.916E-2</v>
      </c>
      <c r="AE904">
        <v>0.17605000000000001</v>
      </c>
      <c r="AF904">
        <v>0.10718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320</v>
      </c>
      <c r="AR904">
        <v>1</v>
      </c>
      <c r="AS904">
        <v>1</v>
      </c>
      <c r="AT904">
        <v>10</v>
      </c>
    </row>
    <row r="905" spans="1:46" x14ac:dyDescent="0.25">
      <c r="A905" t="s">
        <v>34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94</v>
      </c>
      <c r="H905" cm="1">
        <f t="array" ref="H905">_xlfn.SWITCH(B905,1,0.6,2,0.4)*_xlfn.SWITCH(C905,1,0.185,2,0.63,3,0.185)*_xlfn.SWITCH(D905,1,0.185,2,0.63,3,0.185)*_xlfn.SWITCH(E905,1,0.25,2,0.25,3,0.5)*_xlfn.SWITCH(F905,1,0.185,2,0.63,3,0.185)</f>
        <v>2.1561749999999998E-3</v>
      </c>
      <c r="I905">
        <v>2.0858291168880002E-4</v>
      </c>
      <c r="J905">
        <v>5</v>
      </c>
      <c r="K905">
        <v>0.15</v>
      </c>
      <c r="L905">
        <v>6.8929616999999999</v>
      </c>
      <c r="M905">
        <v>6.1542340000000001E-2</v>
      </c>
      <c r="N905">
        <v>-0.15820577999999999</v>
      </c>
      <c r="O905">
        <v>-1.87328089</v>
      </c>
      <c r="P905">
        <v>-7.3040600000000002E-3</v>
      </c>
      <c r="Q905">
        <v>1.0483300000000001E-3</v>
      </c>
      <c r="R905">
        <v>13.556246529999999</v>
      </c>
      <c r="S905">
        <v>8.0980540000000004E-2</v>
      </c>
      <c r="T905">
        <v>5.4598960000000002E-2</v>
      </c>
      <c r="U905">
        <v>-0.42903142</v>
      </c>
      <c r="V905">
        <v>0.2094</v>
      </c>
      <c r="W905">
        <v>0.87165999999999999</v>
      </c>
      <c r="X905">
        <v>4.3150000000000001E-2</v>
      </c>
      <c r="Y905">
        <v>6.3299999999999997E-3</v>
      </c>
      <c r="Z905">
        <v>0.20877000000000001</v>
      </c>
      <c r="AA905">
        <v>2.7E-4</v>
      </c>
      <c r="AB905" s="1">
        <v>3.0000000000000001E-5</v>
      </c>
      <c r="AC905">
        <v>2.3672</v>
      </c>
      <c r="AD905">
        <v>1.575E-2</v>
      </c>
      <c r="AE905">
        <v>0.20541000000000001</v>
      </c>
      <c r="AF905">
        <v>0.11481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320</v>
      </c>
      <c r="AR905">
        <v>1</v>
      </c>
      <c r="AS905">
        <v>1</v>
      </c>
      <c r="AT905">
        <v>10</v>
      </c>
    </row>
    <row r="906" spans="1:46" x14ac:dyDescent="0.25">
      <c r="A906" t="s">
        <v>34</v>
      </c>
      <c r="B906">
        <v>2</v>
      </c>
      <c r="C906">
        <v>1</v>
      </c>
      <c r="D906">
        <v>2</v>
      </c>
      <c r="E906">
        <v>2</v>
      </c>
      <c r="F906">
        <v>2</v>
      </c>
      <c r="G906">
        <v>95</v>
      </c>
      <c r="H906" cm="1">
        <f t="array" ref="H906">_xlfn.SWITCH(B906,1,0.6,2,0.4)*_xlfn.SWITCH(C906,1,0.185,2,0.63,3,0.185)*_xlfn.SWITCH(D906,1,0.185,2,0.63,3,0.185)*_xlfn.SWITCH(E906,1,0.25,2,0.25,3,0.5)*_xlfn.SWITCH(F906,1,0.185,2,0.63,3,0.185)</f>
        <v>7.3426499999999992E-3</v>
      </c>
      <c r="I906">
        <v>1.2855734214136001E-3</v>
      </c>
      <c r="J906">
        <v>5</v>
      </c>
      <c r="K906">
        <v>0.15</v>
      </c>
      <c r="L906">
        <v>6.09906317</v>
      </c>
      <c r="M906">
        <v>0.12786111</v>
      </c>
      <c r="N906">
        <v>-0.14989044000000001</v>
      </c>
      <c r="O906">
        <v>-1.7624402800000001</v>
      </c>
      <c r="P906">
        <v>-6.5456000000000004E-3</v>
      </c>
      <c r="Q906">
        <v>8.3405999999999997E-4</v>
      </c>
      <c r="R906">
        <v>12.433603769999999</v>
      </c>
      <c r="S906">
        <v>9.4064529999999993E-2</v>
      </c>
      <c r="T906">
        <v>7.5433009999999995E-2</v>
      </c>
      <c r="U906">
        <v>-0.24677159000000001</v>
      </c>
      <c r="V906">
        <v>0.1996</v>
      </c>
      <c r="W906">
        <v>0.79559000000000002</v>
      </c>
      <c r="X906">
        <v>4.1239999999999999E-2</v>
      </c>
      <c r="Y906">
        <v>6.0299999999999998E-3</v>
      </c>
      <c r="Z906">
        <v>0.19047</v>
      </c>
      <c r="AA906">
        <v>2.5999999999999998E-4</v>
      </c>
      <c r="AB906" s="1">
        <v>3.0000000000000001E-5</v>
      </c>
      <c r="AC906">
        <v>2.21035</v>
      </c>
      <c r="AD906">
        <v>1.6459999999999999E-2</v>
      </c>
      <c r="AE906">
        <v>0.19041</v>
      </c>
      <c r="AF906">
        <v>0.10934000000000001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320</v>
      </c>
      <c r="AR906">
        <v>1</v>
      </c>
      <c r="AS906">
        <v>1</v>
      </c>
      <c r="AT906">
        <v>10</v>
      </c>
    </row>
    <row r="907" spans="1:46" x14ac:dyDescent="0.25">
      <c r="A907" t="s">
        <v>34</v>
      </c>
      <c r="B907">
        <v>2</v>
      </c>
      <c r="C907">
        <v>1</v>
      </c>
      <c r="D907">
        <v>2</v>
      </c>
      <c r="E907">
        <v>2</v>
      </c>
      <c r="F907">
        <v>3</v>
      </c>
      <c r="G907">
        <v>96</v>
      </c>
      <c r="H907" cm="1">
        <f t="array" ref="H907">_xlfn.SWITCH(B907,1,0.6,2,0.4)*_xlfn.SWITCH(C907,1,0.185,2,0.63,3,0.185)*_xlfn.SWITCH(D907,1,0.185,2,0.63,3,0.185)*_xlfn.SWITCH(E907,1,0.25,2,0.25,3,0.5)*_xlfn.SWITCH(F907,1,0.185,2,0.63,3,0.185)</f>
        <v>2.1561749999999998E-3</v>
      </c>
      <c r="I907">
        <v>6.9071720928960006E-4</v>
      </c>
      <c r="J907">
        <v>5</v>
      </c>
      <c r="K907">
        <v>0.15</v>
      </c>
      <c r="L907">
        <v>5.1117637699999996</v>
      </c>
      <c r="M907">
        <v>0.23492627999999999</v>
      </c>
      <c r="N907">
        <v>-0.13892686000000001</v>
      </c>
      <c r="O907">
        <v>-1.65874071</v>
      </c>
      <c r="P907">
        <v>-4.9449300000000002E-3</v>
      </c>
      <c r="Q907">
        <v>4.7956000000000002E-4</v>
      </c>
      <c r="R907">
        <v>10.516961930000001</v>
      </c>
      <c r="S907">
        <v>0.12511323999999999</v>
      </c>
      <c r="T907">
        <v>0.10163553</v>
      </c>
      <c r="U907">
        <v>7.2656879999999993E-2</v>
      </c>
      <c r="V907">
        <v>0.19570000000000001</v>
      </c>
      <c r="W907">
        <v>0.73919999999999997</v>
      </c>
      <c r="X907">
        <v>4.079E-2</v>
      </c>
      <c r="Y907">
        <v>5.9199999999999999E-3</v>
      </c>
      <c r="Z907">
        <v>0.17688999999999999</v>
      </c>
      <c r="AA907">
        <v>2.5999999999999998E-4</v>
      </c>
      <c r="AB907" s="1">
        <v>3.0000000000000001E-5</v>
      </c>
      <c r="AC907">
        <v>2.0148299999999999</v>
      </c>
      <c r="AD907">
        <v>1.8700000000000001E-2</v>
      </c>
      <c r="AE907">
        <v>0.17887</v>
      </c>
      <c r="AF907">
        <v>0.10728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320</v>
      </c>
      <c r="AR907">
        <v>1</v>
      </c>
      <c r="AS907">
        <v>1</v>
      </c>
      <c r="AT907">
        <v>10</v>
      </c>
    </row>
    <row r="908" spans="1:46" x14ac:dyDescent="0.25">
      <c r="A908" t="s">
        <v>34</v>
      </c>
      <c r="B908">
        <v>2</v>
      </c>
      <c r="C908">
        <v>1</v>
      </c>
      <c r="D908">
        <v>2</v>
      </c>
      <c r="E908">
        <v>3</v>
      </c>
      <c r="F908">
        <v>1</v>
      </c>
      <c r="G908">
        <v>97</v>
      </c>
      <c r="H908" cm="1">
        <f t="array" ref="H908">_xlfn.SWITCH(B908,1,0.6,2,0.4)*_xlfn.SWITCH(C908,1,0.185,2,0.63,3,0.185)*_xlfn.SWITCH(D908,1,0.185,2,0.63,3,0.185)*_xlfn.SWITCH(E908,1,0.25,2,0.25,3,0.5)*_xlfn.SWITCH(F908,1,0.185,2,0.63,3,0.185)</f>
        <v>4.3123499999999995E-3</v>
      </c>
      <c r="I908">
        <v>1.9542407088487999E-3</v>
      </c>
      <c r="J908">
        <v>5</v>
      </c>
      <c r="K908">
        <v>0.15</v>
      </c>
      <c r="L908">
        <v>6.2831730300000004</v>
      </c>
      <c r="M908">
        <v>6.8485389999999993E-2</v>
      </c>
      <c r="N908">
        <v>-0.15727745000000001</v>
      </c>
      <c r="O908">
        <v>-1.7247121599999999</v>
      </c>
      <c r="P908">
        <v>-7.2583099999999996E-3</v>
      </c>
      <c r="Q908">
        <v>1.0465800000000001E-3</v>
      </c>
      <c r="R908">
        <v>12.09899418</v>
      </c>
      <c r="S908">
        <v>9.0226230000000004E-2</v>
      </c>
      <c r="T908">
        <v>0.68045517</v>
      </c>
      <c r="U908">
        <v>-1.2214819400000001</v>
      </c>
      <c r="V908">
        <v>0.2102</v>
      </c>
      <c r="W908">
        <v>0.78947000000000001</v>
      </c>
      <c r="X908">
        <v>4.3249999999999997E-2</v>
      </c>
      <c r="Y908">
        <v>6.3499999999999997E-3</v>
      </c>
      <c r="Z908">
        <v>0.18819</v>
      </c>
      <c r="AA908">
        <v>2.7E-4</v>
      </c>
      <c r="AB908" s="1">
        <v>3.0000000000000001E-5</v>
      </c>
      <c r="AC908">
        <v>2.2118500000000001</v>
      </c>
      <c r="AD908">
        <v>1.7170000000000001E-2</v>
      </c>
      <c r="AE908">
        <v>0.19461999999999999</v>
      </c>
      <c r="AF908">
        <v>0.11493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  <c r="AR908">
        <v>1</v>
      </c>
      <c r="AS908">
        <v>1</v>
      </c>
      <c r="AT908">
        <v>10</v>
      </c>
    </row>
    <row r="909" spans="1:46" x14ac:dyDescent="0.25">
      <c r="A909" t="s">
        <v>34</v>
      </c>
      <c r="B909">
        <v>2</v>
      </c>
      <c r="C909">
        <v>1</v>
      </c>
      <c r="D909">
        <v>2</v>
      </c>
      <c r="E909">
        <v>3</v>
      </c>
      <c r="F909">
        <v>2</v>
      </c>
      <c r="G909">
        <v>98</v>
      </c>
      <c r="H909" cm="1">
        <f t="array" ref="H909">_xlfn.SWITCH(B909,1,0.6,2,0.4)*_xlfn.SWITCH(C909,1,0.185,2,0.63,3,0.185)*_xlfn.SWITCH(D909,1,0.185,2,0.63,3,0.185)*_xlfn.SWITCH(E909,1,0.25,2,0.25,3,0.5)*_xlfn.SWITCH(F909,1,0.185,2,0.63,3,0.185)</f>
        <v>1.4685299999999998E-2</v>
      </c>
      <c r="I909">
        <v>9.6255900759840002E-3</v>
      </c>
      <c r="J909">
        <v>5</v>
      </c>
      <c r="K909">
        <v>0.15</v>
      </c>
      <c r="L909">
        <v>5.5221878499999999</v>
      </c>
      <c r="M909">
        <v>0.13472633000000001</v>
      </c>
      <c r="N909">
        <v>-0.14894381000000001</v>
      </c>
      <c r="O909">
        <v>-1.6218053299999999</v>
      </c>
      <c r="P909">
        <v>-6.5003700000000001E-3</v>
      </c>
      <c r="Q909">
        <v>8.3259999999999996E-4</v>
      </c>
      <c r="R909">
        <v>11.019384410000001</v>
      </c>
      <c r="S909">
        <v>0.10460685</v>
      </c>
      <c r="T909">
        <v>0.70750500000000005</v>
      </c>
      <c r="U909">
        <v>-1.0381566</v>
      </c>
      <c r="V909">
        <v>0.20030000000000001</v>
      </c>
      <c r="W909">
        <v>0.72157000000000004</v>
      </c>
      <c r="X909">
        <v>4.1329999999999999E-2</v>
      </c>
      <c r="Y909">
        <v>6.0600000000000003E-3</v>
      </c>
      <c r="Z909">
        <v>0.17172999999999999</v>
      </c>
      <c r="AA909">
        <v>2.5999999999999998E-4</v>
      </c>
      <c r="AB909" s="1">
        <v>3.0000000000000001E-5</v>
      </c>
      <c r="AC909">
        <v>2.0553300000000001</v>
      </c>
      <c r="AD909">
        <v>1.796E-2</v>
      </c>
      <c r="AE909">
        <v>0.18042</v>
      </c>
      <c r="AF909">
        <v>0.10954999999999999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320</v>
      </c>
      <c r="AR909">
        <v>1</v>
      </c>
      <c r="AS909">
        <v>1</v>
      </c>
      <c r="AT909">
        <v>10</v>
      </c>
    </row>
    <row r="910" spans="1:46" x14ac:dyDescent="0.25">
      <c r="A910" t="s">
        <v>34</v>
      </c>
      <c r="B910">
        <v>2</v>
      </c>
      <c r="C910">
        <v>1</v>
      </c>
      <c r="D910">
        <v>2</v>
      </c>
      <c r="E910">
        <v>3</v>
      </c>
      <c r="F910">
        <v>3</v>
      </c>
      <c r="G910">
        <v>99</v>
      </c>
      <c r="H910" cm="1">
        <f t="array" ref="H910">_xlfn.SWITCH(B910,1,0.6,2,0.4)*_xlfn.SWITCH(C910,1,0.185,2,0.63,3,0.185)*_xlfn.SWITCH(D910,1,0.185,2,0.63,3,0.185)*_xlfn.SWITCH(E910,1,0.25,2,0.25,3,0.5)*_xlfn.SWITCH(F910,1,0.185,2,0.63,3,0.185)</f>
        <v>4.3123499999999995E-3</v>
      </c>
      <c r="I910">
        <v>3.7879914803824002E-3</v>
      </c>
      <c r="J910">
        <v>5</v>
      </c>
      <c r="K910">
        <v>0.15</v>
      </c>
      <c r="L910">
        <v>4.5757859400000003</v>
      </c>
      <c r="M910">
        <v>0.24148247</v>
      </c>
      <c r="N910">
        <v>-0.13792836</v>
      </c>
      <c r="O910">
        <v>-1.5279919099999999</v>
      </c>
      <c r="P910">
        <v>-4.9036699999999997E-3</v>
      </c>
      <c r="Q910">
        <v>4.7905000000000002E-4</v>
      </c>
      <c r="R910">
        <v>9.2300754699999992</v>
      </c>
      <c r="S910">
        <v>0.13799434999999999</v>
      </c>
      <c r="T910">
        <v>0.74258453000000002</v>
      </c>
      <c r="U910">
        <v>-0.71838575999999998</v>
      </c>
      <c r="V910">
        <v>0.19650000000000001</v>
      </c>
      <c r="W910">
        <v>0.67359999999999998</v>
      </c>
      <c r="X910">
        <v>4.0899999999999999E-2</v>
      </c>
      <c r="Y910">
        <v>5.9500000000000004E-3</v>
      </c>
      <c r="Z910">
        <v>0.16001000000000001</v>
      </c>
      <c r="AA910">
        <v>2.5999999999999998E-4</v>
      </c>
      <c r="AB910" s="1">
        <v>3.0000000000000001E-5</v>
      </c>
      <c r="AC910">
        <v>1.85904</v>
      </c>
      <c r="AD910">
        <v>2.036E-2</v>
      </c>
      <c r="AE910">
        <v>0.16980999999999999</v>
      </c>
      <c r="AF910">
        <v>0.10752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320</v>
      </c>
      <c r="AR910">
        <v>1</v>
      </c>
      <c r="AS910">
        <v>1</v>
      </c>
      <c r="AT910">
        <v>10</v>
      </c>
    </row>
    <row r="911" spans="1:46" x14ac:dyDescent="0.25">
      <c r="A911" t="s">
        <v>34</v>
      </c>
      <c r="B911">
        <v>2</v>
      </c>
      <c r="C911">
        <v>1</v>
      </c>
      <c r="D911">
        <v>3</v>
      </c>
      <c r="E911">
        <v>1</v>
      </c>
      <c r="F911">
        <v>1</v>
      </c>
      <c r="G911">
        <v>100</v>
      </c>
      <c r="H911" cm="1">
        <f t="array" ref="H911">_xlfn.SWITCH(B911,1,0.6,2,0.4)*_xlfn.SWITCH(C911,1,0.185,2,0.63,3,0.185)*_xlfn.SWITCH(D911,1,0.185,2,0.63,3,0.185)*_xlfn.SWITCH(E911,1,0.25,2,0.25,3,0.5)*_xlfn.SWITCH(F911,1,0.185,2,0.63,3,0.185)</f>
        <v>6.331625E-4</v>
      </c>
      <c r="I911">
        <v>4.2478320249199998E-5</v>
      </c>
      <c r="J911">
        <v>5</v>
      </c>
      <c r="K911">
        <v>0.15</v>
      </c>
      <c r="L911">
        <v>6.5507575500000002</v>
      </c>
      <c r="M911">
        <v>5.2507440000000002E-2</v>
      </c>
      <c r="N911">
        <v>-0.16157658</v>
      </c>
      <c r="O911">
        <v>-1.8318078099999999</v>
      </c>
      <c r="P911">
        <v>-7.2662200000000003E-3</v>
      </c>
      <c r="Q911">
        <v>1.0719600000000001E-3</v>
      </c>
      <c r="R911">
        <v>12.901005140000001</v>
      </c>
      <c r="S911">
        <v>8.7450340000000001E-2</v>
      </c>
      <c r="T911">
        <v>-0.20130832000000001</v>
      </c>
      <c r="U911">
        <v>-0.18137354</v>
      </c>
      <c r="V911">
        <v>0.21210000000000001</v>
      </c>
      <c r="W911">
        <v>0.85592999999999997</v>
      </c>
      <c r="X911">
        <v>4.3749999999999997E-2</v>
      </c>
      <c r="Y911">
        <v>6.4099999999999999E-3</v>
      </c>
      <c r="Z911">
        <v>0.20488000000000001</v>
      </c>
      <c r="AA911">
        <v>2.7999999999999998E-4</v>
      </c>
      <c r="AB911" s="1">
        <v>4.0000000000000003E-5</v>
      </c>
      <c r="AC911">
        <v>2.32605</v>
      </c>
      <c r="AD911">
        <v>1.652E-2</v>
      </c>
      <c r="AE911">
        <v>0.20419999999999999</v>
      </c>
      <c r="AF911">
        <v>0.11618000000000001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320</v>
      </c>
      <c r="AR911">
        <v>1</v>
      </c>
      <c r="AS911">
        <v>1</v>
      </c>
      <c r="AT911">
        <v>10</v>
      </c>
    </row>
    <row r="912" spans="1:46" x14ac:dyDescent="0.25">
      <c r="A912" t="s">
        <v>34</v>
      </c>
      <c r="B912">
        <v>2</v>
      </c>
      <c r="C912">
        <v>1</v>
      </c>
      <c r="D912">
        <v>3</v>
      </c>
      <c r="E912">
        <v>1</v>
      </c>
      <c r="F912">
        <v>2</v>
      </c>
      <c r="G912">
        <v>101</v>
      </c>
      <c r="H912" cm="1">
        <f t="array" ref="H912">_xlfn.SWITCH(B912,1,0.6,2,0.4)*_xlfn.SWITCH(C912,1,0.185,2,0.63,3,0.185)*_xlfn.SWITCH(D912,1,0.185,2,0.63,3,0.185)*_xlfn.SWITCH(E912,1,0.25,2,0.25,3,0.5)*_xlfn.SWITCH(F912,1,0.185,2,0.63,3,0.185)</f>
        <v>2.1561749999999998E-3</v>
      </c>
      <c r="I912">
        <v>2.9233093255239998E-4</v>
      </c>
      <c r="J912">
        <v>5</v>
      </c>
      <c r="K912">
        <v>0.15</v>
      </c>
      <c r="L912">
        <v>5.7970757700000002</v>
      </c>
      <c r="M912">
        <v>0.11391001000000001</v>
      </c>
      <c r="N912">
        <v>-0.15333266000000001</v>
      </c>
      <c r="O912">
        <v>-1.72552697</v>
      </c>
      <c r="P912">
        <v>-6.5189999999999996E-3</v>
      </c>
      <c r="Q912">
        <v>8.7149999999999999E-4</v>
      </c>
      <c r="R912">
        <v>11.972556320000001</v>
      </c>
      <c r="S912">
        <v>9.8074419999999995E-2</v>
      </c>
      <c r="T912">
        <v>-0.17956301999999999</v>
      </c>
      <c r="U912">
        <v>-2.9305600000000001E-2</v>
      </c>
      <c r="V912">
        <v>0.2026</v>
      </c>
      <c r="W912">
        <v>0.78476999999999997</v>
      </c>
      <c r="X912">
        <v>4.1860000000000001E-2</v>
      </c>
      <c r="Y912">
        <v>6.13E-3</v>
      </c>
      <c r="Z912">
        <v>0.18765999999999999</v>
      </c>
      <c r="AA912">
        <v>2.5999999999999998E-4</v>
      </c>
      <c r="AB912" s="1">
        <v>3.0000000000000001E-5</v>
      </c>
      <c r="AC912">
        <v>2.1879900000000001</v>
      </c>
      <c r="AD912">
        <v>1.7139999999999999E-2</v>
      </c>
      <c r="AE912">
        <v>0.19009000000000001</v>
      </c>
      <c r="AF912">
        <v>0.1109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320</v>
      </c>
      <c r="AR912">
        <v>1</v>
      </c>
      <c r="AS912">
        <v>1</v>
      </c>
      <c r="AT912">
        <v>10</v>
      </c>
    </row>
    <row r="913" spans="1:46" x14ac:dyDescent="0.25">
      <c r="A913" t="s">
        <v>34</v>
      </c>
      <c r="B913">
        <v>2</v>
      </c>
      <c r="C913">
        <v>1</v>
      </c>
      <c r="D913">
        <v>3</v>
      </c>
      <c r="E913">
        <v>1</v>
      </c>
      <c r="F913">
        <v>3</v>
      </c>
      <c r="G913">
        <v>102</v>
      </c>
      <c r="H913" cm="1">
        <f t="array" ref="H913">_xlfn.SWITCH(B913,1,0.6,2,0.4)*_xlfn.SWITCH(C913,1,0.185,2,0.63,3,0.185)*_xlfn.SWITCH(D913,1,0.185,2,0.63,3,0.185)*_xlfn.SWITCH(E913,1,0.25,2,0.25,3,0.5)*_xlfn.SWITCH(F913,1,0.185,2,0.63,3,0.185)</f>
        <v>6.331625E-4</v>
      </c>
      <c r="I913">
        <v>1.8700501971520003E-4</v>
      </c>
      <c r="J913">
        <v>5</v>
      </c>
      <c r="K913">
        <v>0.15</v>
      </c>
      <c r="L913">
        <v>4.8114260700000004</v>
      </c>
      <c r="M913">
        <v>0.21884991000000001</v>
      </c>
      <c r="N913">
        <v>-0.14176227999999999</v>
      </c>
      <c r="O913">
        <v>-1.6224325399999999</v>
      </c>
      <c r="P913">
        <v>-4.9452599999999999E-3</v>
      </c>
      <c r="Q913">
        <v>5.2758999999999998E-4</v>
      </c>
      <c r="R913">
        <v>10.267326219999999</v>
      </c>
      <c r="S913">
        <v>0.12591226999999999</v>
      </c>
      <c r="T913">
        <v>-0.14909860999999999</v>
      </c>
      <c r="U913">
        <v>0.24783720000000001</v>
      </c>
      <c r="V913">
        <v>0.1966</v>
      </c>
      <c r="W913">
        <v>0.72319999999999995</v>
      </c>
      <c r="X913">
        <v>4.0910000000000002E-2</v>
      </c>
      <c r="Y913">
        <v>5.9500000000000004E-3</v>
      </c>
      <c r="Z913">
        <v>0.17274999999999999</v>
      </c>
      <c r="AA913">
        <v>2.5999999999999998E-4</v>
      </c>
      <c r="AB913" s="1">
        <v>3.0000000000000001E-5</v>
      </c>
      <c r="AC913">
        <v>1.9899199999999999</v>
      </c>
      <c r="AD913">
        <v>1.9040000000000001E-2</v>
      </c>
      <c r="AE913">
        <v>0.17723</v>
      </c>
      <c r="AF913">
        <v>0.10765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320</v>
      </c>
      <c r="AR913">
        <v>1</v>
      </c>
      <c r="AS913">
        <v>1</v>
      </c>
      <c r="AT913">
        <v>10</v>
      </c>
    </row>
    <row r="914" spans="1:46" x14ac:dyDescent="0.25">
      <c r="A914" t="s">
        <v>34</v>
      </c>
      <c r="B914">
        <v>2</v>
      </c>
      <c r="C914">
        <v>1</v>
      </c>
      <c r="D914">
        <v>3</v>
      </c>
      <c r="E914">
        <v>2</v>
      </c>
      <c r="F914">
        <v>1</v>
      </c>
      <c r="G914">
        <v>103</v>
      </c>
      <c r="H914" cm="1">
        <f t="array" ref="H914">_xlfn.SWITCH(B914,1,0.6,2,0.4)*_xlfn.SWITCH(C914,1,0.185,2,0.63,3,0.185)*_xlfn.SWITCH(D914,1,0.185,2,0.63,3,0.185)*_xlfn.SWITCH(E914,1,0.25,2,0.25,3,0.5)*_xlfn.SWITCH(F914,1,0.185,2,0.63,3,0.185)</f>
        <v>6.331625E-4</v>
      </c>
      <c r="I914">
        <v>6.9637201324800009E-5</v>
      </c>
      <c r="J914">
        <v>5</v>
      </c>
      <c r="K914">
        <v>0.15</v>
      </c>
      <c r="L914">
        <v>6.7193483699999996</v>
      </c>
      <c r="M914">
        <v>5.2736829999999998E-2</v>
      </c>
      <c r="N914">
        <v>-0.16159810999999999</v>
      </c>
      <c r="O914">
        <v>-1.87689788</v>
      </c>
      <c r="P914">
        <v>-7.3023200000000002E-3</v>
      </c>
      <c r="Q914">
        <v>1.0714800000000001E-3</v>
      </c>
      <c r="R914">
        <v>13.291311970000001</v>
      </c>
      <c r="S914">
        <v>8.5141789999999995E-2</v>
      </c>
      <c r="T914">
        <v>4.7316900000000002E-2</v>
      </c>
      <c r="U914">
        <v>-0.36483235000000003</v>
      </c>
      <c r="V914">
        <v>0.2122</v>
      </c>
      <c r="W914">
        <v>0.88104000000000005</v>
      </c>
      <c r="X914">
        <v>4.3790000000000003E-2</v>
      </c>
      <c r="Y914">
        <v>6.4099999999999999E-3</v>
      </c>
      <c r="Z914">
        <v>0.21112</v>
      </c>
      <c r="AA914">
        <v>2.7999999999999998E-4</v>
      </c>
      <c r="AB914" s="1">
        <v>4.0000000000000003E-5</v>
      </c>
      <c r="AC914">
        <v>2.3680500000000002</v>
      </c>
      <c r="AD914">
        <v>1.6150000000000001E-2</v>
      </c>
      <c r="AE914">
        <v>0.20755000000000001</v>
      </c>
      <c r="AF914">
        <v>0.11638999999999999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320</v>
      </c>
      <c r="AR914">
        <v>1</v>
      </c>
      <c r="AS914">
        <v>1</v>
      </c>
      <c r="AT914">
        <v>10</v>
      </c>
    </row>
    <row r="915" spans="1:46" x14ac:dyDescent="0.25">
      <c r="A915" t="s">
        <v>34</v>
      </c>
      <c r="B915">
        <v>2</v>
      </c>
      <c r="C915">
        <v>1</v>
      </c>
      <c r="D915">
        <v>3</v>
      </c>
      <c r="E915">
        <v>2</v>
      </c>
      <c r="F915">
        <v>2</v>
      </c>
      <c r="G915">
        <v>104</v>
      </c>
      <c r="H915" cm="1">
        <f t="array" ref="H915">_xlfn.SWITCH(B915,1,0.6,2,0.4)*_xlfn.SWITCH(C915,1,0.185,2,0.63,3,0.185)*_xlfn.SWITCH(D915,1,0.185,2,0.63,3,0.185)*_xlfn.SWITCH(E915,1,0.25,2,0.25,3,0.5)*_xlfn.SWITCH(F915,1,0.185,2,0.63,3,0.185)</f>
        <v>2.1561749999999998E-3</v>
      </c>
      <c r="I915">
        <v>4.5459852714200004E-4</v>
      </c>
      <c r="J915">
        <v>5</v>
      </c>
      <c r="K915">
        <v>0.15</v>
      </c>
      <c r="L915">
        <v>5.9590045800000002</v>
      </c>
      <c r="M915">
        <v>0.11414137000000001</v>
      </c>
      <c r="N915">
        <v>-0.15335788</v>
      </c>
      <c r="O915">
        <v>-1.76901755</v>
      </c>
      <c r="P915">
        <v>-6.5551999999999997E-3</v>
      </c>
      <c r="Q915">
        <v>8.7096999999999999E-4</v>
      </c>
      <c r="R915">
        <v>12.362985739999999</v>
      </c>
      <c r="S915">
        <v>9.5422549999999995E-2</v>
      </c>
      <c r="T915">
        <v>6.794472E-2</v>
      </c>
      <c r="U915">
        <v>-0.21307792</v>
      </c>
      <c r="V915">
        <v>0.20269999999999999</v>
      </c>
      <c r="W915">
        <v>0.80810000000000004</v>
      </c>
      <c r="X915">
        <v>4.1910000000000003E-2</v>
      </c>
      <c r="Y915">
        <v>6.13E-3</v>
      </c>
      <c r="Z915">
        <v>0.19350000000000001</v>
      </c>
      <c r="AA915">
        <v>2.7E-4</v>
      </c>
      <c r="AB915" s="1">
        <v>3.0000000000000001E-5</v>
      </c>
      <c r="AC915">
        <v>2.2310500000000002</v>
      </c>
      <c r="AD915">
        <v>1.6740000000000001E-2</v>
      </c>
      <c r="AE915">
        <v>0.19328999999999999</v>
      </c>
      <c r="AF915">
        <v>0.11107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320</v>
      </c>
      <c r="AR915">
        <v>1</v>
      </c>
      <c r="AS915">
        <v>1</v>
      </c>
      <c r="AT915">
        <v>10</v>
      </c>
    </row>
    <row r="916" spans="1:46" x14ac:dyDescent="0.25">
      <c r="A916" t="s">
        <v>34</v>
      </c>
      <c r="B916">
        <v>2</v>
      </c>
      <c r="C916">
        <v>1</v>
      </c>
      <c r="D916">
        <v>3</v>
      </c>
      <c r="E916">
        <v>2</v>
      </c>
      <c r="F916">
        <v>3</v>
      </c>
      <c r="G916">
        <v>105</v>
      </c>
      <c r="H916" cm="1">
        <f t="array" ref="H916">_xlfn.SWITCH(B916,1,0.6,2,0.4)*_xlfn.SWITCH(C916,1,0.185,2,0.63,3,0.185)*_xlfn.SWITCH(D916,1,0.185,2,0.63,3,0.185)*_xlfn.SWITCH(E916,1,0.25,2,0.25,3,0.5)*_xlfn.SWITCH(F916,1,0.185,2,0.63,3,0.185)</f>
        <v>6.331625E-4</v>
      </c>
      <c r="I916">
        <v>2.7034355245320003E-4</v>
      </c>
      <c r="J916">
        <v>5</v>
      </c>
      <c r="K916">
        <v>0.15</v>
      </c>
      <c r="L916">
        <v>4.9628143700000003</v>
      </c>
      <c r="M916">
        <v>0.21913394</v>
      </c>
      <c r="N916">
        <v>-0.14180049</v>
      </c>
      <c r="O916">
        <v>-1.66336313</v>
      </c>
      <c r="P916">
        <v>-4.9806299999999998E-3</v>
      </c>
      <c r="Q916">
        <v>5.2685999999999998E-4</v>
      </c>
      <c r="R916">
        <v>10.634887389999999</v>
      </c>
      <c r="S916">
        <v>0.12260279</v>
      </c>
      <c r="T916">
        <v>9.6215300000000004E-2</v>
      </c>
      <c r="U916">
        <v>6.3872769999999995E-2</v>
      </c>
      <c r="V916">
        <v>0.1966</v>
      </c>
      <c r="W916">
        <v>0.74363999999999997</v>
      </c>
      <c r="X916">
        <v>4.0939999999999997E-2</v>
      </c>
      <c r="Y916">
        <v>5.9500000000000004E-3</v>
      </c>
      <c r="Z916">
        <v>0.17793999999999999</v>
      </c>
      <c r="AA916">
        <v>2.5999999999999998E-4</v>
      </c>
      <c r="AB916" s="1">
        <v>3.0000000000000001E-5</v>
      </c>
      <c r="AC916">
        <v>2.0324300000000002</v>
      </c>
      <c r="AD916">
        <v>1.8579999999999999E-2</v>
      </c>
      <c r="AE916">
        <v>0.18006</v>
      </c>
      <c r="AF916">
        <v>0.10774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320</v>
      </c>
      <c r="AR916">
        <v>1</v>
      </c>
      <c r="AS916">
        <v>1</v>
      </c>
      <c r="AT916">
        <v>10</v>
      </c>
    </row>
    <row r="917" spans="1:46" x14ac:dyDescent="0.25">
      <c r="A917" t="s">
        <v>34</v>
      </c>
      <c r="B917">
        <v>2</v>
      </c>
      <c r="C917">
        <v>1</v>
      </c>
      <c r="D917">
        <v>3</v>
      </c>
      <c r="E917">
        <v>3</v>
      </c>
      <c r="F917">
        <v>1</v>
      </c>
      <c r="G917">
        <v>106</v>
      </c>
      <c r="H917" cm="1">
        <f t="array" ref="H917">_xlfn.SWITCH(B917,1,0.6,2,0.4)*_xlfn.SWITCH(C917,1,0.185,2,0.63,3,0.185)*_xlfn.SWITCH(D917,1,0.185,2,0.63,3,0.185)*_xlfn.SWITCH(E917,1,0.25,2,0.25,3,0.5)*_xlfn.SWITCH(F917,1,0.185,2,0.63,3,0.185)</f>
        <v>1.266325E-3</v>
      </c>
      <c r="I917">
        <v>7.779519202632001E-4</v>
      </c>
      <c r="J917">
        <v>5</v>
      </c>
      <c r="K917">
        <v>0.15</v>
      </c>
      <c r="L917">
        <v>6.1150055500000002</v>
      </c>
      <c r="M917">
        <v>5.9497969999999997E-2</v>
      </c>
      <c r="N917">
        <v>-0.16066641000000001</v>
      </c>
      <c r="O917">
        <v>-1.7294884399999999</v>
      </c>
      <c r="P917">
        <v>-7.2581700000000004E-3</v>
      </c>
      <c r="Q917">
        <v>1.07004E-3</v>
      </c>
      <c r="R917">
        <v>11.868024739999999</v>
      </c>
      <c r="S917">
        <v>9.4490420000000006E-2</v>
      </c>
      <c r="T917">
        <v>0.67442652999999997</v>
      </c>
      <c r="U917">
        <v>-1.1574358499999999</v>
      </c>
      <c r="V917">
        <v>0.21310000000000001</v>
      </c>
      <c r="W917">
        <v>0.79935</v>
      </c>
      <c r="X917">
        <v>4.3909999999999998E-2</v>
      </c>
      <c r="Y917">
        <v>6.4400000000000004E-3</v>
      </c>
      <c r="Z917">
        <v>0.19064</v>
      </c>
      <c r="AA917">
        <v>2.7999999999999998E-4</v>
      </c>
      <c r="AB917" s="1">
        <v>4.0000000000000003E-5</v>
      </c>
      <c r="AC917">
        <v>2.2134100000000001</v>
      </c>
      <c r="AD917">
        <v>1.7590000000000001E-2</v>
      </c>
      <c r="AE917">
        <v>0.19686999999999999</v>
      </c>
      <c r="AF917">
        <v>0.11652999999999999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320</v>
      </c>
      <c r="AR917">
        <v>1</v>
      </c>
      <c r="AS917">
        <v>1</v>
      </c>
      <c r="AT917">
        <v>10</v>
      </c>
    </row>
    <row r="918" spans="1:46" x14ac:dyDescent="0.25">
      <c r="A918" t="s">
        <v>34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107</v>
      </c>
      <c r="H918" cm="1">
        <f t="array" ref="H918">_xlfn.SWITCH(B918,1,0.6,2,0.4)*_xlfn.SWITCH(C918,1,0.185,2,0.63,3,0.185)*_xlfn.SWITCH(D918,1,0.185,2,0.63,3,0.185)*_xlfn.SWITCH(E918,1,0.25,2,0.25,3,0.5)*_xlfn.SWITCH(F918,1,0.185,2,0.63,3,0.185)</f>
        <v>4.3123499999999995E-3</v>
      </c>
      <c r="I918">
        <v>4.1074602717967998E-3</v>
      </c>
      <c r="J918">
        <v>5</v>
      </c>
      <c r="K918">
        <v>0.15</v>
      </c>
      <c r="L918">
        <v>5.3838335600000002</v>
      </c>
      <c r="M918">
        <v>0.12091441</v>
      </c>
      <c r="N918">
        <v>-0.15241061</v>
      </c>
      <c r="O918">
        <v>-1.6287102499999999</v>
      </c>
      <c r="P918">
        <v>-6.5107000000000003E-3</v>
      </c>
      <c r="Q918">
        <v>8.6965999999999996E-4</v>
      </c>
      <c r="R918">
        <v>10.96601267</v>
      </c>
      <c r="S918">
        <v>0.10591393</v>
      </c>
      <c r="T918">
        <v>0.70043909000000004</v>
      </c>
      <c r="U918">
        <v>-1.0045828699999999</v>
      </c>
      <c r="V918">
        <v>0.20349999999999999</v>
      </c>
      <c r="W918">
        <v>0.73368999999999995</v>
      </c>
      <c r="X918">
        <v>4.2009999999999999E-2</v>
      </c>
      <c r="Y918">
        <v>6.1599999999999997E-3</v>
      </c>
      <c r="Z918">
        <v>0.17466000000000001</v>
      </c>
      <c r="AA918">
        <v>2.5999999999999998E-4</v>
      </c>
      <c r="AB918" s="1">
        <v>3.0000000000000001E-5</v>
      </c>
      <c r="AC918">
        <v>2.0761099999999999</v>
      </c>
      <c r="AD918">
        <v>1.8249999999999999E-2</v>
      </c>
      <c r="AE918">
        <v>0.18328</v>
      </c>
      <c r="AF918">
        <v>0.1113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320</v>
      </c>
      <c r="AR918">
        <v>1</v>
      </c>
      <c r="AS918">
        <v>1</v>
      </c>
      <c r="AT918">
        <v>10</v>
      </c>
    </row>
    <row r="919" spans="1:46" x14ac:dyDescent="0.25">
      <c r="A919" t="s">
        <v>34</v>
      </c>
      <c r="B919">
        <v>2</v>
      </c>
      <c r="C919">
        <v>1</v>
      </c>
      <c r="D919">
        <v>3</v>
      </c>
      <c r="E919">
        <v>3</v>
      </c>
      <c r="F919">
        <v>3</v>
      </c>
      <c r="G919">
        <v>108</v>
      </c>
      <c r="H919" cm="1">
        <f t="array" ref="H919">_xlfn.SWITCH(B919,1,0.6,2,0.4)*_xlfn.SWITCH(C919,1,0.185,2,0.63,3,0.185)*_xlfn.SWITCH(D919,1,0.185,2,0.63,3,0.185)*_xlfn.SWITCH(E919,1,0.25,2,0.25,3,0.5)*_xlfn.SWITCH(F919,1,0.185,2,0.63,3,0.185)</f>
        <v>1.266325E-3</v>
      </c>
      <c r="I919">
        <v>1.8223302348812E-3</v>
      </c>
      <c r="J919">
        <v>5</v>
      </c>
      <c r="K919">
        <v>0.15</v>
      </c>
      <c r="L919">
        <v>4.42572089</v>
      </c>
      <c r="M919">
        <v>0.22569027999999999</v>
      </c>
      <c r="N919">
        <v>-0.14080756</v>
      </c>
      <c r="O919">
        <v>-1.5323051999999999</v>
      </c>
      <c r="P919">
        <v>-4.9390900000000001E-3</v>
      </c>
      <c r="Q919">
        <v>5.2630000000000005E-4</v>
      </c>
      <c r="R919">
        <v>9.3427185000000001</v>
      </c>
      <c r="S919">
        <v>0.13526223000000001</v>
      </c>
      <c r="T919">
        <v>0.73682051000000004</v>
      </c>
      <c r="U919">
        <v>-0.72715116999999996</v>
      </c>
      <c r="V919">
        <v>0.19739999999999999</v>
      </c>
      <c r="W919">
        <v>0.67766999999999999</v>
      </c>
      <c r="X919">
        <v>4.1050000000000003E-2</v>
      </c>
      <c r="Y919">
        <v>5.9800000000000001E-3</v>
      </c>
      <c r="Z919">
        <v>0.16097</v>
      </c>
      <c r="AA919">
        <v>2.5999999999999998E-4</v>
      </c>
      <c r="AB919" s="1">
        <v>3.0000000000000001E-5</v>
      </c>
      <c r="AC919">
        <v>1.87706</v>
      </c>
      <c r="AD919">
        <v>2.0240000000000001E-2</v>
      </c>
      <c r="AE919">
        <v>0.17096</v>
      </c>
      <c r="AF919">
        <v>0.108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320</v>
      </c>
      <c r="AR919">
        <v>1</v>
      </c>
      <c r="AS919">
        <v>1</v>
      </c>
      <c r="AT919">
        <v>10</v>
      </c>
    </row>
    <row r="920" spans="1:46" x14ac:dyDescent="0.25">
      <c r="A920" t="s">
        <v>34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109</v>
      </c>
      <c r="H920" cm="1">
        <f t="array" ref="H920">_xlfn.SWITCH(B920,1,0.6,2,0.4)*_xlfn.SWITCH(C920,1,0.185,2,0.63,3,0.185)*_xlfn.SWITCH(D920,1,0.185,2,0.63,3,0.185)*_xlfn.SWITCH(E920,1,0.25,2,0.25,3,0.5)*_xlfn.SWITCH(F920,1,0.185,2,0.63,3,0.185)</f>
        <v>2.1561750000000002E-3</v>
      </c>
      <c r="I920">
        <v>1.2636264970048001E-3</v>
      </c>
      <c r="J920">
        <v>5</v>
      </c>
      <c r="K920">
        <v>0.15</v>
      </c>
      <c r="L920">
        <v>8.8442115099999992</v>
      </c>
      <c r="M920">
        <v>-5.3392740000000001E-2</v>
      </c>
      <c r="N920">
        <v>-0.19268141999999999</v>
      </c>
      <c r="O920">
        <v>-1.81177411</v>
      </c>
      <c r="P920">
        <v>-8.0279900000000005E-3</v>
      </c>
      <c r="Q920">
        <v>1.0671299999999999E-3</v>
      </c>
      <c r="R920">
        <v>13.892455050000001</v>
      </c>
      <c r="S920">
        <v>7.1576559999999997E-2</v>
      </c>
      <c r="T920">
        <v>-0.16612697000000001</v>
      </c>
      <c r="U920">
        <v>-0.27865782</v>
      </c>
      <c r="V920">
        <v>0.20880000000000001</v>
      </c>
      <c r="W920">
        <v>0.84860000000000002</v>
      </c>
      <c r="X920">
        <v>4.2860000000000002E-2</v>
      </c>
      <c r="Y920">
        <v>6.3099999999999996E-3</v>
      </c>
      <c r="Z920">
        <v>0.20271</v>
      </c>
      <c r="AA920">
        <v>2.7E-4</v>
      </c>
      <c r="AB920" s="1">
        <v>3.0000000000000001E-5</v>
      </c>
      <c r="AC920">
        <v>2.4072399999999998</v>
      </c>
      <c r="AD920">
        <v>1.5650000000000001E-2</v>
      </c>
      <c r="AE920">
        <v>0.2029</v>
      </c>
      <c r="AF920">
        <v>0.11428000000000001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320</v>
      </c>
      <c r="AR920">
        <v>1</v>
      </c>
      <c r="AS920">
        <v>1</v>
      </c>
      <c r="AT920">
        <v>10</v>
      </c>
    </row>
    <row r="921" spans="1:46" x14ac:dyDescent="0.25">
      <c r="A921" t="s">
        <v>34</v>
      </c>
      <c r="B921">
        <v>2</v>
      </c>
      <c r="C921">
        <v>2</v>
      </c>
      <c r="D921">
        <v>1</v>
      </c>
      <c r="E921">
        <v>1</v>
      </c>
      <c r="F921">
        <v>2</v>
      </c>
      <c r="G921">
        <v>110</v>
      </c>
      <c r="H921" cm="1">
        <f t="array" ref="H921">_xlfn.SWITCH(B921,1,0.6,2,0.4)*_xlfn.SWITCH(C921,1,0.185,2,0.63,3,0.185)*_xlfn.SWITCH(D921,1,0.185,2,0.63,3,0.185)*_xlfn.SWITCH(E921,1,0.25,2,0.25,3,0.5)*_xlfn.SWITCH(F921,1,0.185,2,0.63,3,0.185)</f>
        <v>7.34265E-3</v>
      </c>
      <c r="I921">
        <v>5.8612204844604001E-3</v>
      </c>
      <c r="J921">
        <v>5</v>
      </c>
      <c r="K921">
        <v>0.15</v>
      </c>
      <c r="L921">
        <v>8.0634117100000005</v>
      </c>
      <c r="M921">
        <v>1.2357419999999999E-2</v>
      </c>
      <c r="N921">
        <v>-0.18568860000000001</v>
      </c>
      <c r="O921">
        <v>-1.6992158100000001</v>
      </c>
      <c r="P921">
        <v>-6.9895000000000001E-3</v>
      </c>
      <c r="Q921">
        <v>8.0856000000000005E-4</v>
      </c>
      <c r="R921">
        <v>12.34619159</v>
      </c>
      <c r="S921">
        <v>8.9988289999999999E-2</v>
      </c>
      <c r="T921">
        <v>-0.15761715000000001</v>
      </c>
      <c r="U921">
        <v>-5.3449299999999998E-2</v>
      </c>
      <c r="V921">
        <v>0.20419999999999999</v>
      </c>
      <c r="W921">
        <v>0.78725000000000001</v>
      </c>
      <c r="X921">
        <v>4.2070000000000003E-2</v>
      </c>
      <c r="Y921">
        <v>6.1700000000000001E-3</v>
      </c>
      <c r="Z921">
        <v>0.188</v>
      </c>
      <c r="AA921">
        <v>2.7E-4</v>
      </c>
      <c r="AB921" s="1">
        <v>3.0000000000000001E-5</v>
      </c>
      <c r="AC921">
        <v>2.26024</v>
      </c>
      <c r="AD921">
        <v>1.7049999999999999E-2</v>
      </c>
      <c r="AE921">
        <v>0.19175</v>
      </c>
      <c r="AF921">
        <v>0.11172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320</v>
      </c>
      <c r="AR921">
        <v>1</v>
      </c>
      <c r="AS921">
        <v>1</v>
      </c>
      <c r="AT921">
        <v>10</v>
      </c>
    </row>
    <row r="922" spans="1:46" x14ac:dyDescent="0.25">
      <c r="A922" t="s">
        <v>34</v>
      </c>
      <c r="B922">
        <v>2</v>
      </c>
      <c r="C922">
        <v>2</v>
      </c>
      <c r="D922">
        <v>1</v>
      </c>
      <c r="E922">
        <v>1</v>
      </c>
      <c r="F922">
        <v>3</v>
      </c>
      <c r="G922">
        <v>111</v>
      </c>
      <c r="H922" cm="1">
        <f t="array" ref="H922">_xlfn.SWITCH(B922,1,0.6,2,0.4)*_xlfn.SWITCH(C922,1,0.185,2,0.63,3,0.185)*_xlfn.SWITCH(D922,1,0.185,2,0.63,3,0.185)*_xlfn.SWITCH(E922,1,0.25,2,0.25,3,0.5)*_xlfn.SWITCH(F922,1,0.185,2,0.63,3,0.185)</f>
        <v>2.1561750000000002E-3</v>
      </c>
      <c r="I922">
        <v>1.9884347320028002E-3</v>
      </c>
      <c r="J922">
        <v>5</v>
      </c>
      <c r="K922">
        <v>0.15</v>
      </c>
      <c r="L922">
        <v>7.2521023299999996</v>
      </c>
      <c r="M922">
        <v>0.10668328000000001</v>
      </c>
      <c r="N922">
        <v>-0.17812607999999999</v>
      </c>
      <c r="O922">
        <v>-1.6142319999999999</v>
      </c>
      <c r="P922">
        <v>-4.9531699999999998E-3</v>
      </c>
      <c r="Q922">
        <v>4.1578999999999997E-4</v>
      </c>
      <c r="R922">
        <v>10.18439759</v>
      </c>
      <c r="S922">
        <v>0.12668609</v>
      </c>
      <c r="T922">
        <v>-0.13382928999999999</v>
      </c>
      <c r="U922">
        <v>0.28093056999999999</v>
      </c>
      <c r="V922">
        <v>0.2072</v>
      </c>
      <c r="W922">
        <v>0.75761999999999996</v>
      </c>
      <c r="X922">
        <v>4.3130000000000002E-2</v>
      </c>
      <c r="Y922">
        <v>6.2700000000000004E-3</v>
      </c>
      <c r="Z922">
        <v>0.18089</v>
      </c>
      <c r="AA922">
        <v>2.7E-4</v>
      </c>
      <c r="AB922" s="1">
        <v>3.0000000000000001E-5</v>
      </c>
      <c r="AC922">
        <v>2.0863499999999999</v>
      </c>
      <c r="AD922">
        <v>2.017E-2</v>
      </c>
      <c r="AE922">
        <v>0.18615999999999999</v>
      </c>
      <c r="AF922">
        <v>0.11347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320</v>
      </c>
      <c r="AR922">
        <v>1</v>
      </c>
      <c r="AS922">
        <v>1</v>
      </c>
      <c r="AT922">
        <v>10</v>
      </c>
    </row>
    <row r="923" spans="1:46" x14ac:dyDescent="0.25">
      <c r="A923" t="s">
        <v>34</v>
      </c>
      <c r="B923">
        <v>2</v>
      </c>
      <c r="C923">
        <v>2</v>
      </c>
      <c r="D923">
        <v>1</v>
      </c>
      <c r="E923">
        <v>2</v>
      </c>
      <c r="F923">
        <v>1</v>
      </c>
      <c r="G923">
        <v>112</v>
      </c>
      <c r="H923" cm="1">
        <f t="array" ref="H923">_xlfn.SWITCH(B923,1,0.6,2,0.4)*_xlfn.SWITCH(C923,1,0.185,2,0.63,3,0.185)*_xlfn.SWITCH(D923,1,0.185,2,0.63,3,0.185)*_xlfn.SWITCH(E923,1,0.25,2,0.25,3,0.5)*_xlfn.SWITCH(F923,1,0.185,2,0.63,3,0.185)</f>
        <v>2.1561750000000002E-3</v>
      </c>
      <c r="I923">
        <v>1.6555936208520001E-3</v>
      </c>
      <c r="J923">
        <v>5</v>
      </c>
      <c r="K923">
        <v>0.15</v>
      </c>
      <c r="L923">
        <v>9.0181073900000008</v>
      </c>
      <c r="M923">
        <v>-5.333997E-2</v>
      </c>
      <c r="N923">
        <v>-0.19269969000000001</v>
      </c>
      <c r="O923">
        <v>-1.8579901599999999</v>
      </c>
      <c r="P923">
        <v>-8.0655599999999994E-3</v>
      </c>
      <c r="Q923">
        <v>1.0669399999999999E-3</v>
      </c>
      <c r="R923">
        <v>14.313649740000001</v>
      </c>
      <c r="S923">
        <v>6.9448830000000003E-2</v>
      </c>
      <c r="T923">
        <v>8.3693180000000006E-2</v>
      </c>
      <c r="U923">
        <v>-0.46224683</v>
      </c>
      <c r="V923">
        <v>0.20910000000000001</v>
      </c>
      <c r="W923">
        <v>0.87544</v>
      </c>
      <c r="X923">
        <v>4.2939999999999999E-2</v>
      </c>
      <c r="Y923">
        <v>6.3200000000000001E-3</v>
      </c>
      <c r="Z923">
        <v>0.20935000000000001</v>
      </c>
      <c r="AA923">
        <v>2.7E-4</v>
      </c>
      <c r="AB923" s="1">
        <v>3.0000000000000001E-5</v>
      </c>
      <c r="AC923">
        <v>2.45208</v>
      </c>
      <c r="AD923">
        <v>1.529E-2</v>
      </c>
      <c r="AE923">
        <v>0.20655999999999999</v>
      </c>
      <c r="AF923">
        <v>0.11456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320</v>
      </c>
      <c r="AR923">
        <v>1</v>
      </c>
      <c r="AS923">
        <v>1</v>
      </c>
      <c r="AT923">
        <v>10</v>
      </c>
    </row>
    <row r="924" spans="1:46" x14ac:dyDescent="0.25">
      <c r="A924" t="s">
        <v>34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113</v>
      </c>
      <c r="H924" cm="1">
        <f t="array" ref="H924">_xlfn.SWITCH(B924,1,0.6,2,0.4)*_xlfn.SWITCH(C924,1,0.185,2,0.63,3,0.185)*_xlfn.SWITCH(D924,1,0.185,2,0.63,3,0.185)*_xlfn.SWITCH(E924,1,0.25,2,0.25,3,0.5)*_xlfn.SWITCH(F924,1,0.185,2,0.63,3,0.185)</f>
        <v>7.34265E-3</v>
      </c>
      <c r="I924">
        <v>7.2109297329187999E-3</v>
      </c>
      <c r="J924">
        <v>5</v>
      </c>
      <c r="K924">
        <v>0.15</v>
      </c>
      <c r="L924">
        <v>8.2267095000000001</v>
      </c>
      <c r="M924">
        <v>1.2497350000000001E-2</v>
      </c>
      <c r="N924">
        <v>-0.1857113</v>
      </c>
      <c r="O924">
        <v>-1.7429736499999999</v>
      </c>
      <c r="P924">
        <v>-7.0264500000000001E-3</v>
      </c>
      <c r="Q924">
        <v>8.0818999999999997E-4</v>
      </c>
      <c r="R924">
        <v>12.75316128</v>
      </c>
      <c r="S924">
        <v>8.7398260000000005E-2</v>
      </c>
      <c r="T924">
        <v>9.0328939999999996E-2</v>
      </c>
      <c r="U924">
        <v>-0.23742510999999999</v>
      </c>
      <c r="V924">
        <v>0.20449999999999999</v>
      </c>
      <c r="W924">
        <v>0.81159999999999999</v>
      </c>
      <c r="X924">
        <v>4.2139999999999997E-2</v>
      </c>
      <c r="Y924">
        <v>6.1799999999999997E-3</v>
      </c>
      <c r="Z924">
        <v>0.19409000000000001</v>
      </c>
      <c r="AA924">
        <v>2.7E-4</v>
      </c>
      <c r="AB924" s="1">
        <v>3.0000000000000001E-5</v>
      </c>
      <c r="AC924">
        <v>2.3057699999999999</v>
      </c>
      <c r="AD924">
        <v>1.6650000000000002E-2</v>
      </c>
      <c r="AE924">
        <v>0.19514999999999999</v>
      </c>
      <c r="AF924">
        <v>0.11192000000000001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320</v>
      </c>
      <c r="AR924">
        <v>1</v>
      </c>
      <c r="AS924">
        <v>1</v>
      </c>
      <c r="AT924">
        <v>10</v>
      </c>
    </row>
    <row r="925" spans="1:46" x14ac:dyDescent="0.25">
      <c r="A925" t="s">
        <v>34</v>
      </c>
      <c r="B925">
        <v>2</v>
      </c>
      <c r="C925">
        <v>2</v>
      </c>
      <c r="D925">
        <v>1</v>
      </c>
      <c r="E925">
        <v>2</v>
      </c>
      <c r="F925">
        <v>3</v>
      </c>
      <c r="G925">
        <v>114</v>
      </c>
      <c r="H925" cm="1">
        <f t="array" ref="H925">_xlfn.SWITCH(B925,1,0.6,2,0.4)*_xlfn.SWITCH(C925,1,0.185,2,0.63,3,0.185)*_xlfn.SWITCH(D925,1,0.185,2,0.63,3,0.185)*_xlfn.SWITCH(E925,1,0.25,2,0.25,3,0.5)*_xlfn.SWITCH(F925,1,0.185,2,0.63,3,0.185)</f>
        <v>2.1561750000000002E-3</v>
      </c>
      <c r="I925">
        <v>2.238533239434E-3</v>
      </c>
      <c r="J925">
        <v>5</v>
      </c>
      <c r="K925">
        <v>0.15</v>
      </c>
      <c r="L925">
        <v>7.40245189</v>
      </c>
      <c r="M925">
        <v>0.10696965</v>
      </c>
      <c r="N925">
        <v>-0.1781626</v>
      </c>
      <c r="O925">
        <v>-1.65492515</v>
      </c>
      <c r="P925">
        <v>-4.9887200000000003E-3</v>
      </c>
      <c r="Q925">
        <v>4.1509000000000001E-4</v>
      </c>
      <c r="R925">
        <v>10.55059878</v>
      </c>
      <c r="S925">
        <v>0.12335006</v>
      </c>
      <c r="T925">
        <v>0.1113328</v>
      </c>
      <c r="U925">
        <v>9.6887780000000007E-2</v>
      </c>
      <c r="V925">
        <v>0.2072</v>
      </c>
      <c r="W925">
        <v>0.77886999999999995</v>
      </c>
      <c r="X925">
        <v>4.3139999999999998E-2</v>
      </c>
      <c r="Y925">
        <v>6.2700000000000004E-3</v>
      </c>
      <c r="Z925">
        <v>0.18629999999999999</v>
      </c>
      <c r="AA925">
        <v>2.7E-4</v>
      </c>
      <c r="AB925" s="1">
        <v>3.0000000000000001E-5</v>
      </c>
      <c r="AC925">
        <v>2.1308400000000001</v>
      </c>
      <c r="AD925">
        <v>1.968E-2</v>
      </c>
      <c r="AE925">
        <v>0.18911</v>
      </c>
      <c r="AF925">
        <v>0.11354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1</v>
      </c>
      <c r="AS925">
        <v>1</v>
      </c>
      <c r="AT925">
        <v>10</v>
      </c>
    </row>
    <row r="926" spans="1:46" x14ac:dyDescent="0.25">
      <c r="A926" t="s">
        <v>34</v>
      </c>
      <c r="B926">
        <v>2</v>
      </c>
      <c r="C926">
        <v>2</v>
      </c>
      <c r="D926">
        <v>1</v>
      </c>
      <c r="E926">
        <v>3</v>
      </c>
      <c r="F926">
        <v>1</v>
      </c>
      <c r="G926">
        <v>115</v>
      </c>
      <c r="H926" cm="1">
        <f t="array" ref="H926">_xlfn.SWITCH(B926,1,0.6,2,0.4)*_xlfn.SWITCH(C926,1,0.185,2,0.63,3,0.185)*_xlfn.SWITCH(D926,1,0.185,2,0.63,3,0.185)*_xlfn.SWITCH(E926,1,0.25,2,0.25,3,0.5)*_xlfn.SWITCH(F926,1,0.185,2,0.63,3,0.185)</f>
        <v>4.3123500000000004E-3</v>
      </c>
      <c r="I926">
        <v>7.2711670997552009E-3</v>
      </c>
      <c r="J926">
        <v>5</v>
      </c>
      <c r="K926">
        <v>0.15</v>
      </c>
      <c r="L926">
        <v>8.39822047</v>
      </c>
      <c r="M926">
        <v>-4.5951760000000001E-2</v>
      </c>
      <c r="N926">
        <v>-0.19178418</v>
      </c>
      <c r="O926">
        <v>-1.7073665499999999</v>
      </c>
      <c r="P926">
        <v>-8.0158199999999999E-3</v>
      </c>
      <c r="Q926">
        <v>1.0644000000000001E-3</v>
      </c>
      <c r="R926">
        <v>12.773991260000001</v>
      </c>
      <c r="S926">
        <v>7.8268290000000004E-2</v>
      </c>
      <c r="T926">
        <v>0.70716208000000003</v>
      </c>
      <c r="U926">
        <v>-1.2542530599999999</v>
      </c>
      <c r="V926">
        <v>0.21</v>
      </c>
      <c r="W926">
        <v>0.79081999999999997</v>
      </c>
      <c r="X926">
        <v>4.3060000000000001E-2</v>
      </c>
      <c r="Y926">
        <v>6.3499999999999997E-3</v>
      </c>
      <c r="Z926">
        <v>0.18820000000000001</v>
      </c>
      <c r="AA926">
        <v>2.7E-4</v>
      </c>
      <c r="AB926" s="1">
        <v>3.0000000000000001E-5</v>
      </c>
      <c r="AC926">
        <v>2.2944900000000001</v>
      </c>
      <c r="AD926">
        <v>1.6729999999999998E-2</v>
      </c>
      <c r="AE926">
        <v>0.19545000000000001</v>
      </c>
      <c r="AF926">
        <v>0.11477999999999999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320</v>
      </c>
      <c r="AR926">
        <v>1</v>
      </c>
      <c r="AS926">
        <v>1</v>
      </c>
      <c r="AT926">
        <v>10</v>
      </c>
    </row>
    <row r="927" spans="1:46" x14ac:dyDescent="0.25">
      <c r="A927" t="s">
        <v>34</v>
      </c>
      <c r="B927">
        <v>2</v>
      </c>
      <c r="C927">
        <v>2</v>
      </c>
      <c r="D927">
        <v>1</v>
      </c>
      <c r="E927">
        <v>3</v>
      </c>
      <c r="F927">
        <v>2</v>
      </c>
      <c r="G927">
        <v>116</v>
      </c>
      <c r="H927" cm="1">
        <f t="array" ref="H927">_xlfn.SWITCH(B927,1,0.6,2,0.4)*_xlfn.SWITCH(C927,1,0.185,2,0.63,3,0.185)*_xlfn.SWITCH(D927,1,0.185,2,0.63,3,0.185)*_xlfn.SWITCH(E927,1,0.25,2,0.25,3,0.5)*_xlfn.SWITCH(F927,1,0.185,2,0.63,3,0.185)</f>
        <v>1.46853E-2</v>
      </c>
      <c r="I927">
        <v>2.4579950778789203E-2</v>
      </c>
      <c r="J927">
        <v>5</v>
      </c>
      <c r="K927">
        <v>0.15</v>
      </c>
      <c r="L927">
        <v>7.6500136300000001</v>
      </c>
      <c r="M927">
        <v>1.9616870000000002E-2</v>
      </c>
      <c r="N927">
        <v>-0.18477255000000001</v>
      </c>
      <c r="O927">
        <v>-1.6025793699999999</v>
      </c>
      <c r="P927">
        <v>-6.9787099999999999E-3</v>
      </c>
      <c r="Q927">
        <v>8.0628000000000004E-4</v>
      </c>
      <c r="R927">
        <v>11.30163076</v>
      </c>
      <c r="S927">
        <v>9.771726E-2</v>
      </c>
      <c r="T927">
        <v>0.72201939999999998</v>
      </c>
      <c r="U927">
        <v>-1.0282423999999999</v>
      </c>
      <c r="V927">
        <v>0.20530000000000001</v>
      </c>
      <c r="W927">
        <v>0.73568</v>
      </c>
      <c r="X927">
        <v>4.2259999999999999E-2</v>
      </c>
      <c r="Y927">
        <v>6.2100000000000002E-3</v>
      </c>
      <c r="Z927">
        <v>0.17485999999999999</v>
      </c>
      <c r="AA927">
        <v>2.7E-4</v>
      </c>
      <c r="AB927" s="1">
        <v>3.0000000000000001E-5</v>
      </c>
      <c r="AC927">
        <v>2.14663</v>
      </c>
      <c r="AD927">
        <v>1.821E-2</v>
      </c>
      <c r="AE927">
        <v>0.18486</v>
      </c>
      <c r="AF927">
        <v>0.11225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320</v>
      </c>
      <c r="AR927">
        <v>1</v>
      </c>
      <c r="AS927">
        <v>1</v>
      </c>
      <c r="AT927">
        <v>10</v>
      </c>
    </row>
    <row r="928" spans="1:46" x14ac:dyDescent="0.25">
      <c r="A928" t="s">
        <v>34</v>
      </c>
      <c r="B928">
        <v>2</v>
      </c>
      <c r="C928">
        <v>2</v>
      </c>
      <c r="D928">
        <v>1</v>
      </c>
      <c r="E928">
        <v>3</v>
      </c>
      <c r="F928">
        <v>3</v>
      </c>
      <c r="G928">
        <v>117</v>
      </c>
      <c r="H928" cm="1">
        <f t="array" ref="H928">_xlfn.SWITCH(B928,1,0.6,2,0.4)*_xlfn.SWITCH(C928,1,0.185,2,0.63,3,0.185)*_xlfn.SWITCH(D928,1,0.185,2,0.63,3,0.185)*_xlfn.SWITCH(E928,1,0.25,2,0.25,3,0.5)*_xlfn.SWITCH(F928,1,0.185,2,0.63,3,0.185)</f>
        <v>4.3123500000000004E-3</v>
      </c>
      <c r="I928">
        <v>5.3384768585552009E-3</v>
      </c>
      <c r="J928">
        <v>5</v>
      </c>
      <c r="K928">
        <v>0.15</v>
      </c>
      <c r="L928">
        <v>6.8695811100000004</v>
      </c>
      <c r="M928">
        <v>0.11354806000000001</v>
      </c>
      <c r="N928">
        <v>-0.17717037999999999</v>
      </c>
      <c r="O928">
        <v>-1.52490664</v>
      </c>
      <c r="P928">
        <v>-4.9467699999999996E-3</v>
      </c>
      <c r="Q928">
        <v>4.1448E-4</v>
      </c>
      <c r="R928">
        <v>9.26665983</v>
      </c>
      <c r="S928">
        <v>0.13607886</v>
      </c>
      <c r="T928">
        <v>0.75269538000000002</v>
      </c>
      <c r="U928">
        <v>-0.69393044999999998</v>
      </c>
      <c r="V928">
        <v>0.20810000000000001</v>
      </c>
      <c r="W928">
        <v>0.71055999999999997</v>
      </c>
      <c r="X928">
        <v>4.3290000000000002E-2</v>
      </c>
      <c r="Y928">
        <v>6.3E-3</v>
      </c>
      <c r="Z928">
        <v>0.16869000000000001</v>
      </c>
      <c r="AA928">
        <v>2.7E-4</v>
      </c>
      <c r="AB928" s="1">
        <v>3.0000000000000001E-5</v>
      </c>
      <c r="AC928">
        <v>1.9688300000000001</v>
      </c>
      <c r="AD928">
        <v>2.145E-2</v>
      </c>
      <c r="AE928">
        <v>0.17968000000000001</v>
      </c>
      <c r="AF928">
        <v>0.1139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320</v>
      </c>
      <c r="AR928">
        <v>1</v>
      </c>
      <c r="AS928">
        <v>1</v>
      </c>
      <c r="AT928">
        <v>10</v>
      </c>
    </row>
    <row r="929" spans="1:46" x14ac:dyDescent="0.25">
      <c r="A929" t="s">
        <v>34</v>
      </c>
      <c r="B929">
        <v>2</v>
      </c>
      <c r="C929">
        <v>2</v>
      </c>
      <c r="D929">
        <v>2</v>
      </c>
      <c r="E929">
        <v>1</v>
      </c>
      <c r="F929">
        <v>1</v>
      </c>
      <c r="G929">
        <v>118</v>
      </c>
      <c r="H929" cm="1">
        <f t="array" ref="H929">_xlfn.SWITCH(B929,1,0.6,2,0.4)*_xlfn.SWITCH(C929,1,0.185,2,0.63,3,0.185)*_xlfn.SWITCH(D929,1,0.185,2,0.63,3,0.185)*_xlfn.SWITCH(E929,1,0.25,2,0.25,3,0.5)*_xlfn.SWITCH(F929,1,0.185,2,0.63,3,0.185)</f>
        <v>7.34265E-3</v>
      </c>
      <c r="I929">
        <v>2.3073170553196002E-3</v>
      </c>
      <c r="J929">
        <v>5</v>
      </c>
      <c r="K929">
        <v>0.15</v>
      </c>
      <c r="L929">
        <v>8.6667198499999998</v>
      </c>
      <c r="M929">
        <v>-6.1644169999999998E-2</v>
      </c>
      <c r="N929">
        <v>-0.19548471000000001</v>
      </c>
      <c r="O929">
        <v>-1.8151229600000001</v>
      </c>
      <c r="P929">
        <v>-8.0263000000000001E-3</v>
      </c>
      <c r="Q929">
        <v>1.0995099999999999E-3</v>
      </c>
      <c r="R929">
        <v>13.71004626</v>
      </c>
      <c r="S929">
        <v>7.4071380000000006E-2</v>
      </c>
      <c r="T929">
        <v>-0.17701548</v>
      </c>
      <c r="U929">
        <v>-0.23894181</v>
      </c>
      <c r="V929">
        <v>0.2104</v>
      </c>
      <c r="W929">
        <v>0.85243999999999998</v>
      </c>
      <c r="X929">
        <v>4.3220000000000001E-2</v>
      </c>
      <c r="Y929">
        <v>6.3600000000000002E-3</v>
      </c>
      <c r="Z929">
        <v>0.20368</v>
      </c>
      <c r="AA929">
        <v>2.7E-4</v>
      </c>
      <c r="AB929" s="1">
        <v>3.0000000000000001E-5</v>
      </c>
      <c r="AC929">
        <v>2.4001600000000001</v>
      </c>
      <c r="AD929">
        <v>1.585E-2</v>
      </c>
      <c r="AE929">
        <v>0.20396</v>
      </c>
      <c r="AF929">
        <v>0.11516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320</v>
      </c>
      <c r="AR929">
        <v>1</v>
      </c>
      <c r="AS929">
        <v>1</v>
      </c>
      <c r="AT929">
        <v>10</v>
      </c>
    </row>
    <row r="930" spans="1:46" x14ac:dyDescent="0.25">
      <c r="A930" t="s">
        <v>34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119</v>
      </c>
      <c r="H930" cm="1">
        <f t="array" ref="H930">_xlfn.SWITCH(B930,1,0.6,2,0.4)*_xlfn.SWITCH(C930,1,0.185,2,0.63,3,0.185)*_xlfn.SWITCH(D930,1,0.185,2,0.63,3,0.185)*_xlfn.SWITCH(E930,1,0.25,2,0.25,3,0.5)*_xlfn.SWITCH(F930,1,0.185,2,0.63,3,0.185)</f>
        <v>2.5004700000000001E-2</v>
      </c>
      <c r="I930">
        <v>1.1793531421751602E-2</v>
      </c>
      <c r="J930">
        <v>5</v>
      </c>
      <c r="K930">
        <v>0.15</v>
      </c>
      <c r="L930">
        <v>7.9164522399999999</v>
      </c>
      <c r="M930">
        <v>-2.2986E-4</v>
      </c>
      <c r="N930">
        <v>-0.18847341000000001</v>
      </c>
      <c r="O930">
        <v>-1.7053321800000001</v>
      </c>
      <c r="P930">
        <v>-7.0262800000000002E-3</v>
      </c>
      <c r="Q930">
        <v>8.5422999999999998E-4</v>
      </c>
      <c r="R930">
        <v>12.388006989999999</v>
      </c>
      <c r="S930">
        <v>8.9363700000000004E-2</v>
      </c>
      <c r="T930">
        <v>-0.16547700000000001</v>
      </c>
      <c r="U930">
        <v>-3.968758E-2</v>
      </c>
      <c r="V930">
        <v>0.20580000000000001</v>
      </c>
      <c r="W930">
        <v>0.79420999999999997</v>
      </c>
      <c r="X930">
        <v>4.24E-2</v>
      </c>
      <c r="Y930">
        <v>6.2199999999999998E-3</v>
      </c>
      <c r="Z930">
        <v>0.18965000000000001</v>
      </c>
      <c r="AA930">
        <v>2.7E-4</v>
      </c>
      <c r="AB930" s="1">
        <v>3.0000000000000001E-5</v>
      </c>
      <c r="AC930">
        <v>2.27556</v>
      </c>
      <c r="AD930">
        <v>1.7100000000000001E-2</v>
      </c>
      <c r="AE930">
        <v>0.19341</v>
      </c>
      <c r="AF930">
        <v>0.11260000000000001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320</v>
      </c>
      <c r="AR930">
        <v>1</v>
      </c>
      <c r="AS930">
        <v>1</v>
      </c>
      <c r="AT930">
        <v>10</v>
      </c>
    </row>
    <row r="931" spans="1:46" x14ac:dyDescent="0.25">
      <c r="A931" t="s">
        <v>34</v>
      </c>
      <c r="B931">
        <v>2</v>
      </c>
      <c r="C931">
        <v>2</v>
      </c>
      <c r="D931">
        <v>2</v>
      </c>
      <c r="E931">
        <v>1</v>
      </c>
      <c r="F931">
        <v>3</v>
      </c>
      <c r="G931">
        <v>120</v>
      </c>
      <c r="H931" cm="1">
        <f t="array" ref="H931">_xlfn.SWITCH(B931,1,0.6,2,0.4)*_xlfn.SWITCH(C931,1,0.185,2,0.63,3,0.185)*_xlfn.SWITCH(D931,1,0.185,2,0.63,3,0.185)*_xlfn.SWITCH(E931,1,0.25,2,0.25,3,0.5)*_xlfn.SWITCH(F931,1,0.185,2,0.63,3,0.185)</f>
        <v>7.34265E-3</v>
      </c>
      <c r="I931">
        <v>4.7627767289468003E-3</v>
      </c>
      <c r="J931">
        <v>5</v>
      </c>
      <c r="K931">
        <v>0.15</v>
      </c>
      <c r="L931">
        <v>7.0751831599999999</v>
      </c>
      <c r="M931">
        <v>9.4260060000000007E-2</v>
      </c>
      <c r="N931">
        <v>-0.18023976</v>
      </c>
      <c r="O931">
        <v>-1.6156306</v>
      </c>
      <c r="P931">
        <v>-5.0097800000000001E-3</v>
      </c>
      <c r="Q931">
        <v>4.6265E-4</v>
      </c>
      <c r="R931">
        <v>10.32362492</v>
      </c>
      <c r="S931">
        <v>0.12336956</v>
      </c>
      <c r="T931">
        <v>-0.13983056999999999</v>
      </c>
      <c r="U931">
        <v>0.26487949999999999</v>
      </c>
      <c r="V931">
        <v>0.20699999999999999</v>
      </c>
      <c r="W931">
        <v>0.75717000000000001</v>
      </c>
      <c r="X931">
        <v>4.3029999999999999E-2</v>
      </c>
      <c r="Y931">
        <v>6.2700000000000004E-3</v>
      </c>
      <c r="Z931">
        <v>0.18074999999999999</v>
      </c>
      <c r="AA931">
        <v>2.7E-4</v>
      </c>
      <c r="AB931" s="1">
        <v>3.0000000000000001E-5</v>
      </c>
      <c r="AC931">
        <v>2.0974699999999999</v>
      </c>
      <c r="AD931">
        <v>1.9910000000000001E-2</v>
      </c>
      <c r="AE931">
        <v>0.18634000000000001</v>
      </c>
      <c r="AF931">
        <v>0.11334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320</v>
      </c>
      <c r="AR931">
        <v>1</v>
      </c>
      <c r="AS931">
        <v>1</v>
      </c>
      <c r="AT931">
        <v>10</v>
      </c>
    </row>
    <row r="932" spans="1:46" x14ac:dyDescent="0.25">
      <c r="A932" t="s">
        <v>34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121</v>
      </c>
      <c r="H932" cm="1">
        <f t="array" ref="H932">_xlfn.SWITCH(B932,1,0.6,2,0.4)*_xlfn.SWITCH(C932,1,0.185,2,0.63,3,0.185)*_xlfn.SWITCH(D932,1,0.185,2,0.63,3,0.185)*_xlfn.SWITCH(E932,1,0.25,2,0.25,3,0.5)*_xlfn.SWITCH(F932,1,0.185,2,0.63,3,0.185)</f>
        <v>7.34265E-3</v>
      </c>
      <c r="I932">
        <v>3.1696471876903999E-3</v>
      </c>
      <c r="J932">
        <v>5</v>
      </c>
      <c r="K932">
        <v>0.15</v>
      </c>
      <c r="L932">
        <v>8.8391689200000005</v>
      </c>
      <c r="M932">
        <v>-6.1555989999999998E-2</v>
      </c>
      <c r="N932">
        <v>-0.19550340999999999</v>
      </c>
      <c r="O932">
        <v>-1.8610248700000001</v>
      </c>
      <c r="P932">
        <v>-8.0635800000000007E-3</v>
      </c>
      <c r="Q932">
        <v>1.0992599999999999E-3</v>
      </c>
      <c r="R932">
        <v>14.123811290000001</v>
      </c>
      <c r="S932">
        <v>7.1929380000000001E-2</v>
      </c>
      <c r="T932">
        <v>7.2515720000000006E-2</v>
      </c>
      <c r="U932">
        <v>-0.42253840999999998</v>
      </c>
      <c r="V932">
        <v>0.21060000000000001</v>
      </c>
      <c r="W932">
        <v>0.87880000000000003</v>
      </c>
      <c r="X932">
        <v>4.3279999999999999E-2</v>
      </c>
      <c r="Y932">
        <v>6.3600000000000002E-3</v>
      </c>
      <c r="Z932">
        <v>0.21021000000000001</v>
      </c>
      <c r="AA932">
        <v>2.7E-4</v>
      </c>
      <c r="AB932" s="1">
        <v>3.0000000000000001E-5</v>
      </c>
      <c r="AC932">
        <v>2.4439500000000001</v>
      </c>
      <c r="AD932">
        <v>1.549E-2</v>
      </c>
      <c r="AE932">
        <v>0.20752999999999999</v>
      </c>
      <c r="AF932">
        <v>0.1154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320</v>
      </c>
      <c r="AR932">
        <v>1</v>
      </c>
      <c r="AS932">
        <v>1</v>
      </c>
      <c r="AT932">
        <v>10</v>
      </c>
    </row>
    <row r="933" spans="1:46" x14ac:dyDescent="0.25">
      <c r="A933" t="s">
        <v>34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122</v>
      </c>
      <c r="H933" cm="1">
        <f t="array" ref="H933">_xlfn.SWITCH(B933,1,0.6,2,0.4)*_xlfn.SWITCH(C933,1,0.185,2,0.63,3,0.185)*_xlfn.SWITCH(D933,1,0.185,2,0.63,3,0.185)*_xlfn.SWITCH(E933,1,0.25,2,0.25,3,0.5)*_xlfn.SWITCH(F933,1,0.185,2,0.63,3,0.185)</f>
        <v>2.5004700000000001E-2</v>
      </c>
      <c r="I933">
        <v>1.5276165290867999E-2</v>
      </c>
      <c r="J933">
        <v>5</v>
      </c>
      <c r="K933">
        <v>0.15</v>
      </c>
      <c r="L933">
        <v>8.0797425300000008</v>
      </c>
      <c r="M933" s="1">
        <v>-8.8360000000000001E-5</v>
      </c>
      <c r="N933">
        <v>-0.18849658999999999</v>
      </c>
      <c r="O933">
        <v>-1.7490865200000001</v>
      </c>
      <c r="P933">
        <v>-7.0632799999999999E-3</v>
      </c>
      <c r="Q933">
        <v>8.5386000000000001E-4</v>
      </c>
      <c r="R933">
        <v>12.793109380000001</v>
      </c>
      <c r="S933">
        <v>8.6809430000000007E-2</v>
      </c>
      <c r="T933">
        <v>8.2458470000000006E-2</v>
      </c>
      <c r="U933">
        <v>-0.22363821</v>
      </c>
      <c r="V933">
        <v>0.20599999999999999</v>
      </c>
      <c r="W933">
        <v>0.81850999999999996</v>
      </c>
      <c r="X933">
        <v>4.2450000000000002E-2</v>
      </c>
      <c r="Y933">
        <v>6.2300000000000003E-3</v>
      </c>
      <c r="Z933">
        <v>0.19574</v>
      </c>
      <c r="AA933">
        <v>2.7E-4</v>
      </c>
      <c r="AB933" s="1">
        <v>3.0000000000000001E-5</v>
      </c>
      <c r="AC933">
        <v>2.3205100000000001</v>
      </c>
      <c r="AD933">
        <v>1.669E-2</v>
      </c>
      <c r="AE933">
        <v>0.19678000000000001</v>
      </c>
      <c r="AF933">
        <v>0.11278000000000001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320</v>
      </c>
      <c r="AR933">
        <v>1</v>
      </c>
      <c r="AS933">
        <v>1</v>
      </c>
      <c r="AT933">
        <v>10</v>
      </c>
    </row>
    <row r="934" spans="1:46" x14ac:dyDescent="0.25">
      <c r="A934" t="s">
        <v>34</v>
      </c>
      <c r="B934">
        <v>2</v>
      </c>
      <c r="C934">
        <v>2</v>
      </c>
      <c r="D934">
        <v>2</v>
      </c>
      <c r="E934">
        <v>2</v>
      </c>
      <c r="F934">
        <v>3</v>
      </c>
      <c r="G934">
        <v>123</v>
      </c>
      <c r="H934" cm="1">
        <f t="array" ref="H934">_xlfn.SWITCH(B934,1,0.6,2,0.4)*_xlfn.SWITCH(C934,1,0.185,2,0.63,3,0.185)*_xlfn.SWITCH(D934,1,0.185,2,0.63,3,0.185)*_xlfn.SWITCH(E934,1,0.25,2,0.25,3,0.5)*_xlfn.SWITCH(F934,1,0.185,2,0.63,3,0.185)</f>
        <v>7.34265E-3</v>
      </c>
      <c r="I934">
        <v>5.6879742654376009E-3</v>
      </c>
      <c r="J934">
        <v>5</v>
      </c>
      <c r="K934">
        <v>0.15</v>
      </c>
      <c r="L934">
        <v>7.2261737100000003</v>
      </c>
      <c r="M934">
        <v>9.4544160000000002E-2</v>
      </c>
      <c r="N934">
        <v>-0.18027459000000001</v>
      </c>
      <c r="O934">
        <v>-1.65649348</v>
      </c>
      <c r="P934">
        <v>-5.0453700000000004E-3</v>
      </c>
      <c r="Q934">
        <v>4.6195999999999997E-4</v>
      </c>
      <c r="R934">
        <v>10.69301024</v>
      </c>
      <c r="S934">
        <v>0.12009971</v>
      </c>
      <c r="T934">
        <v>0.10553008999999999</v>
      </c>
      <c r="U934">
        <v>8.0822500000000005E-2</v>
      </c>
      <c r="V934">
        <v>0.20710000000000001</v>
      </c>
      <c r="W934">
        <v>0.77856000000000003</v>
      </c>
      <c r="X934">
        <v>4.3049999999999998E-2</v>
      </c>
      <c r="Y934">
        <v>6.2700000000000004E-3</v>
      </c>
      <c r="Z934">
        <v>0.18618999999999999</v>
      </c>
      <c r="AA934">
        <v>2.7E-4</v>
      </c>
      <c r="AB934" s="1">
        <v>3.0000000000000001E-5</v>
      </c>
      <c r="AC934">
        <v>2.1419700000000002</v>
      </c>
      <c r="AD934">
        <v>1.9439999999999999E-2</v>
      </c>
      <c r="AE934">
        <v>0.18931000000000001</v>
      </c>
      <c r="AF934">
        <v>0.11341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320</v>
      </c>
      <c r="AR934">
        <v>1</v>
      </c>
      <c r="AS934">
        <v>1</v>
      </c>
      <c r="AT934">
        <v>10</v>
      </c>
    </row>
    <row r="935" spans="1:46" x14ac:dyDescent="0.25">
      <c r="A935" t="s">
        <v>34</v>
      </c>
      <c r="B935">
        <v>2</v>
      </c>
      <c r="C935">
        <v>2</v>
      </c>
      <c r="D935">
        <v>2</v>
      </c>
      <c r="E935">
        <v>3</v>
      </c>
      <c r="F935">
        <v>1</v>
      </c>
      <c r="G935">
        <v>124</v>
      </c>
      <c r="H935" cm="1">
        <f t="array" ref="H935">_xlfn.SWITCH(B935,1,0.6,2,0.4)*_xlfn.SWITCH(C935,1,0.185,2,0.63,3,0.185)*_xlfn.SWITCH(D935,1,0.185,2,0.63,3,0.185)*_xlfn.SWITCH(E935,1,0.25,2,0.25,3,0.5)*_xlfn.SWITCH(F935,1,0.185,2,0.63,3,0.185)</f>
        <v>1.46853E-2</v>
      </c>
      <c r="I935">
        <v>1.6958354909005598E-2</v>
      </c>
      <c r="J935">
        <v>5</v>
      </c>
      <c r="K935">
        <v>0.15</v>
      </c>
      <c r="L935">
        <v>8.2244239799999992</v>
      </c>
      <c r="M935">
        <v>-5.4298970000000002E-2</v>
      </c>
      <c r="N935">
        <v>-0.19458565999999999</v>
      </c>
      <c r="O935">
        <v>-1.7115187199999999</v>
      </c>
      <c r="P935">
        <v>-8.0150800000000008E-3</v>
      </c>
      <c r="Q935">
        <v>1.0969599999999999E-3</v>
      </c>
      <c r="R935">
        <v>12.613895530000001</v>
      </c>
      <c r="S935">
        <v>8.0763559999999998E-2</v>
      </c>
      <c r="T935">
        <v>0.69705587999999996</v>
      </c>
      <c r="U935">
        <v>-1.2145475299999999</v>
      </c>
      <c r="V935">
        <v>0.21160000000000001</v>
      </c>
      <c r="W935">
        <v>0.79510999999999998</v>
      </c>
      <c r="X935">
        <v>4.3409999999999997E-2</v>
      </c>
      <c r="Y935">
        <v>6.3899999999999998E-3</v>
      </c>
      <c r="Z935">
        <v>0.18926999999999999</v>
      </c>
      <c r="AA935">
        <v>2.7E-4</v>
      </c>
      <c r="AB935" s="1">
        <v>3.0000000000000001E-5</v>
      </c>
      <c r="AC935">
        <v>2.2881800000000001</v>
      </c>
      <c r="AD935">
        <v>1.6930000000000001E-2</v>
      </c>
      <c r="AE935">
        <v>0.19656000000000001</v>
      </c>
      <c r="AF935">
        <v>0.11565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320</v>
      </c>
      <c r="AR935">
        <v>1</v>
      </c>
      <c r="AS935">
        <v>1</v>
      </c>
      <c r="AT935">
        <v>10</v>
      </c>
    </row>
    <row r="936" spans="1:46" x14ac:dyDescent="0.25">
      <c r="A936" t="s">
        <v>34</v>
      </c>
      <c r="B936">
        <v>2</v>
      </c>
      <c r="C936">
        <v>2</v>
      </c>
      <c r="D936">
        <v>2</v>
      </c>
      <c r="E936">
        <v>3</v>
      </c>
      <c r="F936">
        <v>2</v>
      </c>
      <c r="G936">
        <v>125</v>
      </c>
      <c r="H936" cm="1">
        <f t="array" ref="H936">_xlfn.SWITCH(B936,1,0.6,2,0.4)*_xlfn.SWITCH(C936,1,0.185,2,0.63,3,0.185)*_xlfn.SWITCH(D936,1,0.185,2,0.63,3,0.185)*_xlfn.SWITCH(E936,1,0.25,2,0.25,3,0.5)*_xlfn.SWITCH(F936,1,0.185,2,0.63,3,0.185)</f>
        <v>5.0009400000000002E-2</v>
      </c>
      <c r="I936">
        <v>6.4521330969523213E-2</v>
      </c>
      <c r="J936">
        <v>5</v>
      </c>
      <c r="K936">
        <v>0.15</v>
      </c>
      <c r="L936">
        <v>7.5031462099999997</v>
      </c>
      <c r="M936">
        <v>7.00323E-3</v>
      </c>
      <c r="N936">
        <v>-0.18755927</v>
      </c>
      <c r="O936">
        <v>-1.60868283</v>
      </c>
      <c r="P936">
        <v>-7.01566E-3</v>
      </c>
      <c r="Q936">
        <v>8.5198000000000001E-4</v>
      </c>
      <c r="R936">
        <v>11.347664959999999</v>
      </c>
      <c r="S936">
        <v>9.6994730000000001E-2</v>
      </c>
      <c r="T936">
        <v>0.71417763000000001</v>
      </c>
      <c r="U936">
        <v>-1.01451029</v>
      </c>
      <c r="V936">
        <v>0.2069</v>
      </c>
      <c r="W936">
        <v>0.74238000000000004</v>
      </c>
      <c r="X936">
        <v>4.258E-2</v>
      </c>
      <c r="Y936">
        <v>6.2599999999999999E-3</v>
      </c>
      <c r="Z936">
        <v>0.17646000000000001</v>
      </c>
      <c r="AA936">
        <v>2.7E-4</v>
      </c>
      <c r="AB936" s="1">
        <v>3.0000000000000001E-5</v>
      </c>
      <c r="AC936">
        <v>2.1622499999999998</v>
      </c>
      <c r="AD936">
        <v>1.8249999999999999E-2</v>
      </c>
      <c r="AE936">
        <v>0.18648999999999999</v>
      </c>
      <c r="AF936">
        <v>0.11312999999999999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320</v>
      </c>
      <c r="AR936">
        <v>1</v>
      </c>
      <c r="AS936">
        <v>1</v>
      </c>
      <c r="AT936">
        <v>10</v>
      </c>
    </row>
    <row r="937" spans="1:46" x14ac:dyDescent="0.25">
      <c r="A937" t="s">
        <v>34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126</v>
      </c>
      <c r="H937" cm="1">
        <f t="array" ref="H937">_xlfn.SWITCH(B937,1,0.6,2,0.4)*_xlfn.SWITCH(C937,1,0.185,2,0.63,3,0.185)*_xlfn.SWITCH(D937,1,0.185,2,0.63,3,0.185)*_xlfn.SWITCH(E937,1,0.25,2,0.25,3,0.5)*_xlfn.SWITCH(F937,1,0.185,2,0.63,3,0.185)</f>
        <v>1.46853E-2</v>
      </c>
      <c r="I937">
        <v>1.7337226923563202E-2</v>
      </c>
      <c r="J937">
        <v>5</v>
      </c>
      <c r="K937">
        <v>0.15</v>
      </c>
      <c r="L937">
        <v>6.6921255100000003</v>
      </c>
      <c r="M937">
        <v>0.1011558</v>
      </c>
      <c r="N937">
        <v>-0.17928841000000001</v>
      </c>
      <c r="O937">
        <v>-1.52617428</v>
      </c>
      <c r="P937">
        <v>-5.0028599999999996E-3</v>
      </c>
      <c r="Q937">
        <v>4.6125000000000002E-4</v>
      </c>
      <c r="R937">
        <v>9.3988038199999995</v>
      </c>
      <c r="S937">
        <v>0.13260759999999999</v>
      </c>
      <c r="T937">
        <v>0.74644023999999998</v>
      </c>
      <c r="U937">
        <v>-0.70987082999999995</v>
      </c>
      <c r="V937">
        <v>0.2079</v>
      </c>
      <c r="W937">
        <v>0.71009999999999995</v>
      </c>
      <c r="X937">
        <v>4.3189999999999999E-2</v>
      </c>
      <c r="Y937">
        <v>6.2899999999999996E-3</v>
      </c>
      <c r="Z937">
        <v>0.16855000000000001</v>
      </c>
      <c r="AA937">
        <v>2.7E-4</v>
      </c>
      <c r="AB937" s="1">
        <v>3.0000000000000001E-5</v>
      </c>
      <c r="AC937">
        <v>1.98061</v>
      </c>
      <c r="AD937">
        <v>2.1180000000000001E-2</v>
      </c>
      <c r="AE937">
        <v>0.17985000000000001</v>
      </c>
      <c r="AF937">
        <v>0.11378000000000001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320</v>
      </c>
      <c r="AR937">
        <v>1</v>
      </c>
      <c r="AS937">
        <v>1</v>
      </c>
      <c r="AT937">
        <v>10</v>
      </c>
    </row>
    <row r="938" spans="1:46" x14ac:dyDescent="0.25">
      <c r="A938" t="s">
        <v>34</v>
      </c>
      <c r="B938">
        <v>2</v>
      </c>
      <c r="C938">
        <v>2</v>
      </c>
      <c r="D938">
        <v>3</v>
      </c>
      <c r="E938">
        <v>1</v>
      </c>
      <c r="F938">
        <v>1</v>
      </c>
      <c r="G938">
        <v>127</v>
      </c>
      <c r="H938" cm="1">
        <f t="array" ref="H938">_xlfn.SWITCH(B938,1,0.6,2,0.4)*_xlfn.SWITCH(C938,1,0.185,2,0.63,3,0.185)*_xlfn.SWITCH(D938,1,0.185,2,0.63,3,0.185)*_xlfn.SWITCH(E938,1,0.25,2,0.25,3,0.5)*_xlfn.SWITCH(F938,1,0.185,2,0.63,3,0.185)</f>
        <v>2.1561750000000002E-3</v>
      </c>
      <c r="I938">
        <v>9.1507852663160003E-4</v>
      </c>
      <c r="J938">
        <v>5</v>
      </c>
      <c r="K938">
        <v>0.15</v>
      </c>
      <c r="L938">
        <v>8.4654507999999993</v>
      </c>
      <c r="M938">
        <v>-6.6738270000000002E-2</v>
      </c>
      <c r="N938">
        <v>-0.19844139999999999</v>
      </c>
      <c r="O938">
        <v>-1.8192870999999999</v>
      </c>
      <c r="P938">
        <v>-8.0257899999999997E-3</v>
      </c>
      <c r="Q938">
        <v>1.1282899999999999E-3</v>
      </c>
      <c r="R938">
        <v>13.428046549999999</v>
      </c>
      <c r="S938">
        <v>7.8283000000000005E-2</v>
      </c>
      <c r="T938">
        <v>-0.18426603999999999</v>
      </c>
      <c r="U938">
        <v>-0.18912455</v>
      </c>
      <c r="V938">
        <v>0.21190000000000001</v>
      </c>
      <c r="W938">
        <v>0.85565000000000002</v>
      </c>
      <c r="X938">
        <v>4.3569999999999998E-2</v>
      </c>
      <c r="Y938">
        <v>6.4000000000000003E-3</v>
      </c>
      <c r="Z938">
        <v>0.20455000000000001</v>
      </c>
      <c r="AA938">
        <v>2.7999999999999998E-4</v>
      </c>
      <c r="AB938" s="1">
        <v>3.0000000000000001E-5</v>
      </c>
      <c r="AC938">
        <v>2.3823599999999998</v>
      </c>
      <c r="AD938">
        <v>1.6129999999999999E-2</v>
      </c>
      <c r="AE938">
        <v>0.20477000000000001</v>
      </c>
      <c r="AF938">
        <v>0.11600000000000001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320</v>
      </c>
      <c r="AR938">
        <v>1</v>
      </c>
      <c r="AS938">
        <v>1</v>
      </c>
      <c r="AT938">
        <v>10</v>
      </c>
    </row>
    <row r="939" spans="1:46" x14ac:dyDescent="0.25">
      <c r="A939" t="s">
        <v>34</v>
      </c>
      <c r="B939">
        <v>2</v>
      </c>
      <c r="C939">
        <v>2</v>
      </c>
      <c r="D939">
        <v>3</v>
      </c>
      <c r="E939">
        <v>1</v>
      </c>
      <c r="F939">
        <v>2</v>
      </c>
      <c r="G939">
        <v>128</v>
      </c>
      <c r="H939" cm="1">
        <f t="array" ref="H939">_xlfn.SWITCH(B939,1,0.6,2,0.4)*_xlfn.SWITCH(C939,1,0.185,2,0.63,3,0.185)*_xlfn.SWITCH(D939,1,0.185,2,0.63,3,0.185)*_xlfn.SWITCH(E939,1,0.25,2,0.25,3,0.5)*_xlfn.SWITCH(F939,1,0.185,2,0.63,3,0.185)</f>
        <v>7.34265E-3</v>
      </c>
      <c r="I939">
        <v>5.0775061918992004E-3</v>
      </c>
      <c r="J939">
        <v>5</v>
      </c>
      <c r="K939">
        <v>0.15</v>
      </c>
      <c r="L939">
        <v>7.7499166400000004</v>
      </c>
      <c r="M939">
        <v>-1.0635830000000001E-2</v>
      </c>
      <c r="N939">
        <v>-0.19147929999999999</v>
      </c>
      <c r="O939">
        <v>-1.71196879</v>
      </c>
      <c r="P939">
        <v>-7.0676200000000002E-3</v>
      </c>
      <c r="Q939">
        <v>8.9839E-4</v>
      </c>
      <c r="R939">
        <v>12.3428424</v>
      </c>
      <c r="S939">
        <v>9.027789E-2</v>
      </c>
      <c r="T939">
        <v>-0.17199332000000001</v>
      </c>
      <c r="U939">
        <v>-1.5699919999999999E-2</v>
      </c>
      <c r="V939">
        <v>0.20749999999999999</v>
      </c>
      <c r="W939">
        <v>0.80074999999999996</v>
      </c>
      <c r="X939">
        <v>4.274E-2</v>
      </c>
      <c r="Y939">
        <v>6.2700000000000004E-3</v>
      </c>
      <c r="Z939">
        <v>0.19123999999999999</v>
      </c>
      <c r="AA939">
        <v>2.7E-4</v>
      </c>
      <c r="AB939" s="1">
        <v>3.0000000000000001E-5</v>
      </c>
      <c r="AC939">
        <v>2.2816200000000002</v>
      </c>
      <c r="AD939">
        <v>1.7219999999999999E-2</v>
      </c>
      <c r="AE939">
        <v>0.19489999999999999</v>
      </c>
      <c r="AF939">
        <v>0.11348999999999999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320</v>
      </c>
      <c r="AR939">
        <v>1</v>
      </c>
      <c r="AS939">
        <v>1</v>
      </c>
      <c r="AT939">
        <v>10</v>
      </c>
    </row>
    <row r="940" spans="1:46" x14ac:dyDescent="0.25">
      <c r="A940" t="s">
        <v>34</v>
      </c>
      <c r="B940">
        <v>2</v>
      </c>
      <c r="C940">
        <v>2</v>
      </c>
      <c r="D940">
        <v>3</v>
      </c>
      <c r="E940">
        <v>1</v>
      </c>
      <c r="F940">
        <v>3</v>
      </c>
      <c r="G940">
        <v>129</v>
      </c>
      <c r="H940" cm="1">
        <f t="array" ref="H940">_xlfn.SWITCH(B940,1,0.6,2,0.4)*_xlfn.SWITCH(C940,1,0.185,2,0.63,3,0.185)*_xlfn.SWITCH(D940,1,0.185,2,0.63,3,0.185)*_xlfn.SWITCH(E940,1,0.25,2,0.25,3,0.5)*_xlfn.SWITCH(F940,1,0.185,2,0.63,3,0.185)</f>
        <v>2.1561750000000002E-3</v>
      </c>
      <c r="I940">
        <v>2.3533319840180001E-3</v>
      </c>
      <c r="J940">
        <v>5</v>
      </c>
      <c r="K940">
        <v>0.15</v>
      </c>
      <c r="L940">
        <v>6.8886516699999998</v>
      </c>
      <c r="M940">
        <v>8.2658670000000004E-2</v>
      </c>
      <c r="N940">
        <v>-0.18255794</v>
      </c>
      <c r="O940">
        <v>-1.6185773299999999</v>
      </c>
      <c r="P940">
        <v>-5.0843499999999996E-3</v>
      </c>
      <c r="Q940">
        <v>5.1382000000000001E-4</v>
      </c>
      <c r="R940">
        <v>10.44752555</v>
      </c>
      <c r="S940">
        <v>0.12059229</v>
      </c>
      <c r="T940">
        <v>-0.14551511</v>
      </c>
      <c r="U940">
        <v>0.25510927</v>
      </c>
      <c r="V940">
        <v>0.20699999999999999</v>
      </c>
      <c r="W940">
        <v>0.75783999999999996</v>
      </c>
      <c r="X940">
        <v>4.299E-2</v>
      </c>
      <c r="Y940">
        <v>6.2599999999999999E-3</v>
      </c>
      <c r="Z940">
        <v>0.18088000000000001</v>
      </c>
      <c r="AA940">
        <v>2.7E-4</v>
      </c>
      <c r="AB940" s="1">
        <v>3.0000000000000001E-5</v>
      </c>
      <c r="AC940">
        <v>2.10798</v>
      </c>
      <c r="AD940">
        <v>1.9699999999999999E-2</v>
      </c>
      <c r="AE940">
        <v>0.18668000000000001</v>
      </c>
      <c r="AF940">
        <v>0.11332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320</v>
      </c>
      <c r="AR940">
        <v>1</v>
      </c>
      <c r="AS940">
        <v>1</v>
      </c>
      <c r="AT940">
        <v>10</v>
      </c>
    </row>
    <row r="941" spans="1:46" x14ac:dyDescent="0.25">
      <c r="A941" t="s">
        <v>34</v>
      </c>
      <c r="B941">
        <v>2</v>
      </c>
      <c r="C941">
        <v>2</v>
      </c>
      <c r="D941">
        <v>3</v>
      </c>
      <c r="E941">
        <v>2</v>
      </c>
      <c r="F941">
        <v>1</v>
      </c>
      <c r="G941">
        <v>130</v>
      </c>
      <c r="H941" cm="1">
        <f t="array" ref="H941">_xlfn.SWITCH(B941,1,0.6,2,0.4)*_xlfn.SWITCH(C941,1,0.185,2,0.63,3,0.185)*_xlfn.SWITCH(D941,1,0.185,2,0.63,3,0.185)*_xlfn.SWITCH(E941,1,0.25,2,0.25,3,0.5)*_xlfn.SWITCH(F941,1,0.185,2,0.63,3,0.185)</f>
        <v>2.1561750000000002E-3</v>
      </c>
      <c r="I941">
        <v>1.3157356359328001E-3</v>
      </c>
      <c r="J941">
        <v>5</v>
      </c>
      <c r="K941">
        <v>0.15</v>
      </c>
      <c r="L941">
        <v>8.6361156700000006</v>
      </c>
      <c r="M941">
        <v>-6.6592410000000005E-2</v>
      </c>
      <c r="N941">
        <v>-0.19846064999999999</v>
      </c>
      <c r="O941">
        <v>-1.8648151399999999</v>
      </c>
      <c r="P941">
        <v>-8.0625999999999996E-3</v>
      </c>
      <c r="Q941">
        <v>1.12794E-3</v>
      </c>
      <c r="R941">
        <v>13.8322162</v>
      </c>
      <c r="S941">
        <v>7.6102890000000006E-2</v>
      </c>
      <c r="T941">
        <v>6.4882280000000001E-2</v>
      </c>
      <c r="U941">
        <v>-0.37268346000000002</v>
      </c>
      <c r="V941">
        <v>0.21210000000000001</v>
      </c>
      <c r="W941">
        <v>0.88144999999999996</v>
      </c>
      <c r="X941">
        <v>4.3630000000000002E-2</v>
      </c>
      <c r="Y941">
        <v>6.4099999999999999E-3</v>
      </c>
      <c r="Z941">
        <v>0.21095</v>
      </c>
      <c r="AA941">
        <v>2.7999999999999998E-4</v>
      </c>
      <c r="AB941" s="1">
        <v>4.0000000000000003E-5</v>
      </c>
      <c r="AC941">
        <v>2.4251100000000001</v>
      </c>
      <c r="AD941">
        <v>1.576E-2</v>
      </c>
      <c r="AE941">
        <v>0.20823</v>
      </c>
      <c r="AF941">
        <v>0.1162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320</v>
      </c>
      <c r="AR941">
        <v>1</v>
      </c>
      <c r="AS941">
        <v>1</v>
      </c>
      <c r="AT941">
        <v>10</v>
      </c>
    </row>
    <row r="942" spans="1:46" x14ac:dyDescent="0.25">
      <c r="A942" t="s">
        <v>34</v>
      </c>
      <c r="B942">
        <v>2</v>
      </c>
      <c r="C942">
        <v>2</v>
      </c>
      <c r="D942">
        <v>3</v>
      </c>
      <c r="E942">
        <v>2</v>
      </c>
      <c r="F942">
        <v>2</v>
      </c>
      <c r="G942">
        <v>131</v>
      </c>
      <c r="H942" cm="1">
        <f t="array" ref="H942">_xlfn.SWITCH(B942,1,0.6,2,0.4)*_xlfn.SWITCH(C942,1,0.185,2,0.63,3,0.185)*_xlfn.SWITCH(D942,1,0.185,2,0.63,3,0.185)*_xlfn.SWITCH(E942,1,0.25,2,0.25,3,0.5)*_xlfn.SWITCH(F942,1,0.185,2,0.63,3,0.185)</f>
        <v>7.34265E-3</v>
      </c>
      <c r="I942">
        <v>6.9045814471683994E-3</v>
      </c>
      <c r="J942">
        <v>5</v>
      </c>
      <c r="K942">
        <v>0.15</v>
      </c>
      <c r="L942">
        <v>7.9127399499999997</v>
      </c>
      <c r="M942">
        <v>-1.0471690000000001E-2</v>
      </c>
      <c r="N942">
        <v>-0.19150239999999999</v>
      </c>
      <c r="O942">
        <v>-1.75563179</v>
      </c>
      <c r="P942">
        <v>-7.1044599999999999E-3</v>
      </c>
      <c r="Q942">
        <v>8.9798000000000005E-4</v>
      </c>
      <c r="R942">
        <v>12.743644249999999</v>
      </c>
      <c r="S942">
        <v>8.7737979999999993E-2</v>
      </c>
      <c r="T942">
        <v>7.5827619999999998E-2</v>
      </c>
      <c r="U942">
        <v>-0.19961209999999999</v>
      </c>
      <c r="V942">
        <v>0.20760000000000001</v>
      </c>
      <c r="W942">
        <v>0.82487999999999995</v>
      </c>
      <c r="X942">
        <v>4.2790000000000002E-2</v>
      </c>
      <c r="Y942">
        <v>6.28E-3</v>
      </c>
      <c r="Z942">
        <v>0.19728999999999999</v>
      </c>
      <c r="AA942">
        <v>2.7E-4</v>
      </c>
      <c r="AB942" s="1">
        <v>3.0000000000000001E-5</v>
      </c>
      <c r="AC942">
        <v>2.32586</v>
      </c>
      <c r="AD942">
        <v>1.6809999999999999E-2</v>
      </c>
      <c r="AE942">
        <v>0.19822999999999999</v>
      </c>
      <c r="AF942">
        <v>0.11365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320</v>
      </c>
      <c r="AR942">
        <v>1</v>
      </c>
      <c r="AS942">
        <v>1</v>
      </c>
      <c r="AT942">
        <v>10</v>
      </c>
    </row>
    <row r="943" spans="1:46" x14ac:dyDescent="0.25">
      <c r="A943" t="s">
        <v>34</v>
      </c>
      <c r="B943">
        <v>2</v>
      </c>
      <c r="C943">
        <v>2</v>
      </c>
      <c r="D943">
        <v>3</v>
      </c>
      <c r="E943">
        <v>2</v>
      </c>
      <c r="F943">
        <v>3</v>
      </c>
      <c r="G943">
        <v>132</v>
      </c>
      <c r="H943" cm="1">
        <f t="array" ref="H943">_xlfn.SWITCH(B943,1,0.6,2,0.4)*_xlfn.SWITCH(C943,1,0.185,2,0.63,3,0.185)*_xlfn.SWITCH(D943,1,0.185,2,0.63,3,0.185)*_xlfn.SWITCH(E943,1,0.25,2,0.25,3,0.5)*_xlfn.SWITCH(F943,1,0.185,2,0.63,3,0.185)</f>
        <v>2.1561750000000002E-3</v>
      </c>
      <c r="I943">
        <v>2.9640684051336001E-3</v>
      </c>
      <c r="J943">
        <v>5</v>
      </c>
      <c r="K943">
        <v>0.15</v>
      </c>
      <c r="L943">
        <v>7.0401851000000004</v>
      </c>
      <c r="M943">
        <v>8.2936129999999997E-2</v>
      </c>
      <c r="N943">
        <v>-0.18259149</v>
      </c>
      <c r="O943">
        <v>-1.6595770700000001</v>
      </c>
      <c r="P943">
        <v>-5.1200300000000002E-3</v>
      </c>
      <c r="Q943">
        <v>5.1314999999999998E-4</v>
      </c>
      <c r="R943">
        <v>10.81920203</v>
      </c>
      <c r="S943">
        <v>0.11738134</v>
      </c>
      <c r="T943">
        <v>9.999624E-2</v>
      </c>
      <c r="U943">
        <v>7.1016419999999997E-2</v>
      </c>
      <c r="V943">
        <v>0.20699999999999999</v>
      </c>
      <c r="W943">
        <v>0.77932000000000001</v>
      </c>
      <c r="X943">
        <v>4.301E-2</v>
      </c>
      <c r="Y943">
        <v>6.2599999999999999E-3</v>
      </c>
      <c r="Z943">
        <v>0.18634999999999999</v>
      </c>
      <c r="AA943">
        <v>2.7E-4</v>
      </c>
      <c r="AB943" s="1">
        <v>3.0000000000000001E-5</v>
      </c>
      <c r="AC943">
        <v>2.1523500000000002</v>
      </c>
      <c r="AD943">
        <v>1.9230000000000001E-2</v>
      </c>
      <c r="AE943">
        <v>0.18967000000000001</v>
      </c>
      <c r="AF943">
        <v>0.11337999999999999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320</v>
      </c>
      <c r="AR943">
        <v>1</v>
      </c>
      <c r="AS943">
        <v>1</v>
      </c>
      <c r="AT943">
        <v>10</v>
      </c>
    </row>
    <row r="944" spans="1:46" x14ac:dyDescent="0.25">
      <c r="A944" t="s">
        <v>34</v>
      </c>
      <c r="B944">
        <v>2</v>
      </c>
      <c r="C944">
        <v>2</v>
      </c>
      <c r="D944">
        <v>3</v>
      </c>
      <c r="E944">
        <v>3</v>
      </c>
      <c r="F944">
        <v>1</v>
      </c>
      <c r="G944">
        <v>133</v>
      </c>
      <c r="H944" cm="1">
        <f t="array" ref="H944">_xlfn.SWITCH(B944,1,0.6,2,0.4)*_xlfn.SWITCH(C944,1,0.185,2,0.63,3,0.185)*_xlfn.SWITCH(D944,1,0.185,2,0.63,3,0.185)*_xlfn.SWITCH(E944,1,0.25,2,0.25,3,0.5)*_xlfn.SWITCH(F944,1,0.185,2,0.63,3,0.185)</f>
        <v>4.3123500000000004E-3</v>
      </c>
      <c r="I944">
        <v>8.511060926150801E-3</v>
      </c>
      <c r="J944">
        <v>5</v>
      </c>
      <c r="K944">
        <v>0.15</v>
      </c>
      <c r="L944">
        <v>8.0272145100000003</v>
      </c>
      <c r="M944">
        <v>-5.9528169999999998E-2</v>
      </c>
      <c r="N944">
        <v>-0.19753995999999999</v>
      </c>
      <c r="O944">
        <v>-1.7165407699999999</v>
      </c>
      <c r="P944">
        <v>-8.0155499999999998E-3</v>
      </c>
      <c r="Q944">
        <v>1.1259600000000001E-3</v>
      </c>
      <c r="R944">
        <v>12.35907716</v>
      </c>
      <c r="S944">
        <v>8.5041649999999996E-2</v>
      </c>
      <c r="T944">
        <v>0.69069479</v>
      </c>
      <c r="U944">
        <v>-1.16484605</v>
      </c>
      <c r="V944">
        <v>0.21299999999999999</v>
      </c>
      <c r="W944">
        <v>0.79886000000000001</v>
      </c>
      <c r="X944">
        <v>4.376E-2</v>
      </c>
      <c r="Y944">
        <v>6.4400000000000004E-3</v>
      </c>
      <c r="Z944">
        <v>0.19026000000000001</v>
      </c>
      <c r="AA944">
        <v>2.7999999999999998E-4</v>
      </c>
      <c r="AB944" s="1">
        <v>3.0000000000000001E-5</v>
      </c>
      <c r="AC944">
        <v>2.2709199999999998</v>
      </c>
      <c r="AD944">
        <v>1.72E-2</v>
      </c>
      <c r="AE944">
        <v>0.19742999999999999</v>
      </c>
      <c r="AF944">
        <v>0.11647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320</v>
      </c>
      <c r="AR944">
        <v>1</v>
      </c>
      <c r="AS944">
        <v>1</v>
      </c>
      <c r="AT944">
        <v>10</v>
      </c>
    </row>
    <row r="945" spans="1:46" x14ac:dyDescent="0.25">
      <c r="A945" t="s">
        <v>34</v>
      </c>
      <c r="B945">
        <v>2</v>
      </c>
      <c r="C945">
        <v>2</v>
      </c>
      <c r="D945">
        <v>3</v>
      </c>
      <c r="E945">
        <v>3</v>
      </c>
      <c r="F945">
        <v>2</v>
      </c>
      <c r="G945">
        <v>134</v>
      </c>
      <c r="H945" cm="1">
        <f t="array" ref="H945">_xlfn.SWITCH(B945,1,0.6,2,0.4)*_xlfn.SWITCH(C945,1,0.185,2,0.63,3,0.185)*_xlfn.SWITCH(D945,1,0.185,2,0.63,3,0.185)*_xlfn.SWITCH(E945,1,0.25,2,0.25,3,0.5)*_xlfn.SWITCH(F945,1,0.185,2,0.63,3,0.185)</f>
        <v>1.46853E-2</v>
      </c>
      <c r="I945">
        <v>3.5691134919033606E-2</v>
      </c>
      <c r="J945">
        <v>5</v>
      </c>
      <c r="K945">
        <v>0.15</v>
      </c>
      <c r="L945">
        <v>7.3374188199999999</v>
      </c>
      <c r="M945">
        <v>-3.45838E-3</v>
      </c>
      <c r="N945">
        <v>-0.19056527000000001</v>
      </c>
      <c r="O945">
        <v>-1.6154613</v>
      </c>
      <c r="P945">
        <v>-7.05742E-3</v>
      </c>
      <c r="Q945">
        <v>8.9621999999999998E-4</v>
      </c>
      <c r="R945">
        <v>11.313017289999999</v>
      </c>
      <c r="S945">
        <v>9.7859840000000003E-2</v>
      </c>
      <c r="T945">
        <v>0.70787524000000002</v>
      </c>
      <c r="U945">
        <v>-0.9906064</v>
      </c>
      <c r="V945">
        <v>0.20849999999999999</v>
      </c>
      <c r="W945">
        <v>0.74880999999999998</v>
      </c>
      <c r="X945">
        <v>4.2930000000000003E-2</v>
      </c>
      <c r="Y945">
        <v>6.3E-3</v>
      </c>
      <c r="Z945">
        <v>0.17802000000000001</v>
      </c>
      <c r="AA945">
        <v>2.7E-4</v>
      </c>
      <c r="AB945" s="1">
        <v>3.0000000000000001E-5</v>
      </c>
      <c r="AC945">
        <v>2.16866</v>
      </c>
      <c r="AD945">
        <v>1.8370000000000001E-2</v>
      </c>
      <c r="AE945">
        <v>0.18797</v>
      </c>
      <c r="AF945">
        <v>0.11402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320</v>
      </c>
      <c r="AR945">
        <v>1</v>
      </c>
      <c r="AS945">
        <v>1</v>
      </c>
      <c r="AT945">
        <v>10</v>
      </c>
    </row>
    <row r="946" spans="1:46" x14ac:dyDescent="0.25">
      <c r="A946" t="s">
        <v>34</v>
      </c>
      <c r="B946">
        <v>2</v>
      </c>
      <c r="C946">
        <v>2</v>
      </c>
      <c r="D946">
        <v>3</v>
      </c>
      <c r="E946">
        <v>3</v>
      </c>
      <c r="F946">
        <v>3</v>
      </c>
      <c r="G946">
        <v>135</v>
      </c>
      <c r="H946" cm="1">
        <f t="array" ref="H946">_xlfn.SWITCH(B946,1,0.6,2,0.4)*_xlfn.SWITCH(C946,1,0.185,2,0.63,3,0.185)*_xlfn.SWITCH(D946,1,0.185,2,0.63,3,0.185)*_xlfn.SWITCH(E946,1,0.25,2,0.25,3,0.5)*_xlfn.SWITCH(F946,1,0.185,2,0.63,3,0.185)</f>
        <v>4.3123500000000004E-3</v>
      </c>
      <c r="I946">
        <v>1.12631686079532E-2</v>
      </c>
      <c r="J946">
        <v>5</v>
      </c>
      <c r="K946">
        <v>0.15</v>
      </c>
      <c r="L946">
        <v>6.5050587100000001</v>
      </c>
      <c r="M946">
        <v>8.9567560000000004E-2</v>
      </c>
      <c r="N946">
        <v>-0.18161108000000001</v>
      </c>
      <c r="O946">
        <v>-1.5289760100000001</v>
      </c>
      <c r="P946">
        <v>-5.07714E-3</v>
      </c>
      <c r="Q946">
        <v>5.1236000000000001E-4</v>
      </c>
      <c r="R946">
        <v>9.5176071600000007</v>
      </c>
      <c r="S946">
        <v>0.12968225</v>
      </c>
      <c r="T946">
        <v>0.74054664000000003</v>
      </c>
      <c r="U946">
        <v>-0.71958310000000003</v>
      </c>
      <c r="V946">
        <v>0.20799999999999999</v>
      </c>
      <c r="W946">
        <v>0.71072999999999997</v>
      </c>
      <c r="X946">
        <v>4.3150000000000001E-2</v>
      </c>
      <c r="Y946">
        <v>6.2899999999999996E-3</v>
      </c>
      <c r="Z946">
        <v>0.16869000000000001</v>
      </c>
      <c r="AA946">
        <v>2.7E-4</v>
      </c>
      <c r="AB946" s="1">
        <v>3.0000000000000001E-5</v>
      </c>
      <c r="AC946">
        <v>1.9918100000000001</v>
      </c>
      <c r="AD946">
        <v>2.0959999999999999E-2</v>
      </c>
      <c r="AE946">
        <v>0.18018999999999999</v>
      </c>
      <c r="AF946">
        <v>0.11378000000000001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320</v>
      </c>
      <c r="AR946">
        <v>1</v>
      </c>
      <c r="AS946">
        <v>1</v>
      </c>
      <c r="AT946">
        <v>10</v>
      </c>
    </row>
    <row r="947" spans="1:46" x14ac:dyDescent="0.25">
      <c r="A947" t="s">
        <v>34</v>
      </c>
      <c r="B947">
        <v>2</v>
      </c>
      <c r="C947">
        <v>3</v>
      </c>
      <c r="D947">
        <v>1</v>
      </c>
      <c r="E947">
        <v>1</v>
      </c>
      <c r="F947">
        <v>1</v>
      </c>
      <c r="G947">
        <v>136</v>
      </c>
      <c r="H947" cm="1">
        <f t="array" ref="H947">_xlfn.SWITCH(B947,1,0.6,2,0.4)*_xlfn.SWITCH(C947,1,0.185,2,0.63,3,0.185)*_xlfn.SWITCH(D947,1,0.185,2,0.63,3,0.185)*_xlfn.SWITCH(E947,1,0.25,2,0.25,3,0.5)*_xlfn.SWITCH(F947,1,0.185,2,0.63,3,0.185)</f>
        <v>6.331625E-4</v>
      </c>
      <c r="I947">
        <v>4.9006352474160011E-4</v>
      </c>
      <c r="J947">
        <v>5</v>
      </c>
      <c r="K947">
        <v>0.15</v>
      </c>
      <c r="L947">
        <v>9.7320532400000008</v>
      </c>
      <c r="M947">
        <v>-0.11599031</v>
      </c>
      <c r="N947">
        <v>-0.21167005999999999</v>
      </c>
      <c r="O947">
        <v>-1.8075777799999999</v>
      </c>
      <c r="P947">
        <v>-8.2807100000000002E-3</v>
      </c>
      <c r="Q947">
        <v>1.0752699999999999E-3</v>
      </c>
      <c r="R947">
        <v>14.092123490000001</v>
      </c>
      <c r="S947">
        <v>6.8562750000000006E-2</v>
      </c>
      <c r="T947">
        <v>-0.15876116000000001</v>
      </c>
      <c r="U947">
        <v>-0.26821362999999998</v>
      </c>
      <c r="V947">
        <v>0.2117</v>
      </c>
      <c r="W947">
        <v>0.86131999999999997</v>
      </c>
      <c r="X947">
        <v>4.3409999999999997E-2</v>
      </c>
      <c r="Y947">
        <v>6.4000000000000003E-3</v>
      </c>
      <c r="Z947">
        <v>0.20566000000000001</v>
      </c>
      <c r="AA947">
        <v>2.7E-4</v>
      </c>
      <c r="AB947" s="1">
        <v>3.0000000000000001E-5</v>
      </c>
      <c r="AC947">
        <v>2.4637899999999999</v>
      </c>
      <c r="AD947">
        <v>1.576E-2</v>
      </c>
      <c r="AE947">
        <v>0.20601</v>
      </c>
      <c r="AF947">
        <v>0.11583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320</v>
      </c>
      <c r="AR947">
        <v>1</v>
      </c>
      <c r="AS947">
        <v>1</v>
      </c>
      <c r="AT947">
        <v>10</v>
      </c>
    </row>
    <row r="948" spans="1:46" x14ac:dyDescent="0.25">
      <c r="A948" t="s">
        <v>34</v>
      </c>
      <c r="B948">
        <v>2</v>
      </c>
      <c r="C948">
        <v>3</v>
      </c>
      <c r="D948">
        <v>1</v>
      </c>
      <c r="E948">
        <v>1</v>
      </c>
      <c r="F948">
        <v>2</v>
      </c>
      <c r="G948">
        <v>137</v>
      </c>
      <c r="H948" cm="1">
        <f t="array" ref="H948">_xlfn.SWITCH(B948,1,0.6,2,0.4)*_xlfn.SWITCH(C948,1,0.185,2,0.63,3,0.185)*_xlfn.SWITCH(D948,1,0.185,2,0.63,3,0.185)*_xlfn.SWITCH(E948,1,0.25,2,0.25,3,0.5)*_xlfn.SWITCH(F948,1,0.185,2,0.63,3,0.185)</f>
        <v>2.1561749999999998E-3</v>
      </c>
      <c r="I948">
        <v>2.0369965903272E-3</v>
      </c>
      <c r="J948">
        <v>5</v>
      </c>
      <c r="K948">
        <v>0.15</v>
      </c>
      <c r="L948">
        <v>8.9827351499999999</v>
      </c>
      <c r="M948">
        <v>-5.4389979999999997E-2</v>
      </c>
      <c r="N948">
        <v>-0.20554890000000001</v>
      </c>
      <c r="O948">
        <v>-1.69517136</v>
      </c>
      <c r="P948">
        <v>-7.1450300000000001E-3</v>
      </c>
      <c r="Q948">
        <v>8.0656E-4</v>
      </c>
      <c r="R948">
        <v>12.457901919999999</v>
      </c>
      <c r="S948">
        <v>8.773794E-2</v>
      </c>
      <c r="T948">
        <v>-0.15448953000000001</v>
      </c>
      <c r="U948">
        <v>-3.9555239999999998E-2</v>
      </c>
      <c r="V948">
        <v>0.20949999999999999</v>
      </c>
      <c r="W948">
        <v>0.80674000000000001</v>
      </c>
      <c r="X948">
        <v>4.3119999999999999E-2</v>
      </c>
      <c r="Y948">
        <v>6.3299999999999997E-3</v>
      </c>
      <c r="Z948">
        <v>0.19258</v>
      </c>
      <c r="AA948">
        <v>2.7E-4</v>
      </c>
      <c r="AB948" s="1">
        <v>3.0000000000000001E-5</v>
      </c>
      <c r="AC948">
        <v>2.3311999999999999</v>
      </c>
      <c r="AD948">
        <v>1.7399999999999999E-2</v>
      </c>
      <c r="AE948">
        <v>0.19675000000000001</v>
      </c>
      <c r="AF948">
        <v>0.11458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320</v>
      </c>
      <c r="AR948">
        <v>1</v>
      </c>
      <c r="AS948">
        <v>1</v>
      </c>
      <c r="AT948">
        <v>10</v>
      </c>
    </row>
    <row r="949" spans="1:46" x14ac:dyDescent="0.25">
      <c r="A949" t="s">
        <v>34</v>
      </c>
      <c r="B949">
        <v>2</v>
      </c>
      <c r="C949">
        <v>3</v>
      </c>
      <c r="D949">
        <v>1</v>
      </c>
      <c r="E949">
        <v>1</v>
      </c>
      <c r="F949">
        <v>3</v>
      </c>
      <c r="G949">
        <v>138</v>
      </c>
      <c r="H949" cm="1">
        <f t="array" ref="H949">_xlfn.SWITCH(B949,1,0.6,2,0.4)*_xlfn.SWITCH(C949,1,0.185,2,0.63,3,0.185)*_xlfn.SWITCH(D949,1,0.185,2,0.63,3,0.185)*_xlfn.SWITCH(E949,1,0.25,2,0.25,3,0.5)*_xlfn.SWITCH(F949,1,0.185,2,0.63,3,0.185)</f>
        <v>6.331625E-4</v>
      </c>
      <c r="I949">
        <v>5.8418110109200003E-4</v>
      </c>
      <c r="J949">
        <v>5</v>
      </c>
      <c r="K949">
        <v>0.15</v>
      </c>
      <c r="L949">
        <v>8.2475888499999996</v>
      </c>
      <c r="M949">
        <v>3.1620959999999997E-2</v>
      </c>
      <c r="N949">
        <v>-0.19947364000000001</v>
      </c>
      <c r="O949">
        <v>-1.61481176</v>
      </c>
      <c r="P949">
        <v>-4.9683799999999997E-3</v>
      </c>
      <c r="Q949">
        <v>4.0564000000000003E-4</v>
      </c>
      <c r="R949">
        <v>10.25899703</v>
      </c>
      <c r="S949">
        <v>0.12474246999999999</v>
      </c>
      <c r="T949">
        <v>-0.13164505000000001</v>
      </c>
      <c r="U949">
        <v>0.28510331999999999</v>
      </c>
      <c r="V949">
        <v>0.2142</v>
      </c>
      <c r="W949">
        <v>0.78261999999999998</v>
      </c>
      <c r="X949">
        <v>4.4540000000000003E-2</v>
      </c>
      <c r="Y949">
        <v>6.4799999999999996E-3</v>
      </c>
      <c r="Z949">
        <v>0.18683</v>
      </c>
      <c r="AA949">
        <v>2.7999999999999998E-4</v>
      </c>
      <c r="AB949" s="1">
        <v>4.0000000000000003E-5</v>
      </c>
      <c r="AC949">
        <v>2.1622300000000001</v>
      </c>
      <c r="AD949">
        <v>2.07E-2</v>
      </c>
      <c r="AE949">
        <v>0.19256000000000001</v>
      </c>
      <c r="AF949">
        <v>0.11727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320</v>
      </c>
      <c r="AR949">
        <v>1</v>
      </c>
      <c r="AS949">
        <v>1</v>
      </c>
      <c r="AT949">
        <v>10</v>
      </c>
    </row>
    <row r="950" spans="1:46" x14ac:dyDescent="0.25">
      <c r="A950" t="s">
        <v>34</v>
      </c>
      <c r="B950">
        <v>2</v>
      </c>
      <c r="C950">
        <v>3</v>
      </c>
      <c r="D950">
        <v>1</v>
      </c>
      <c r="E950">
        <v>2</v>
      </c>
      <c r="F950">
        <v>1</v>
      </c>
      <c r="G950">
        <v>139</v>
      </c>
      <c r="H950" cm="1">
        <f t="array" ref="H950">_xlfn.SWITCH(B950,1,0.6,2,0.4)*_xlfn.SWITCH(C950,1,0.185,2,0.63,3,0.185)*_xlfn.SWITCH(D950,1,0.185,2,0.63,3,0.185)*_xlfn.SWITCH(E950,1,0.25,2,0.25,3,0.5)*_xlfn.SWITCH(F950,1,0.185,2,0.63,3,0.185)</f>
        <v>6.331625E-4</v>
      </c>
      <c r="I950">
        <v>6.1110697929760008E-4</v>
      </c>
      <c r="J950">
        <v>5</v>
      </c>
      <c r="K950">
        <v>0.15</v>
      </c>
      <c r="L950">
        <v>9.9066024499999994</v>
      </c>
      <c r="M950">
        <v>-0.11596819999999999</v>
      </c>
      <c r="N950">
        <v>-0.21168761999999999</v>
      </c>
      <c r="O950">
        <v>-1.8539224999999999</v>
      </c>
      <c r="P950">
        <v>-8.3185599999999991E-3</v>
      </c>
      <c r="Q950">
        <v>1.0751300000000001E-3</v>
      </c>
      <c r="R950">
        <v>14.518150690000001</v>
      </c>
      <c r="S950">
        <v>6.6479289999999996E-2</v>
      </c>
      <c r="T950">
        <v>9.1202710000000006E-2</v>
      </c>
      <c r="U950">
        <v>-0.45181463999999999</v>
      </c>
      <c r="V950">
        <v>0.21199999999999999</v>
      </c>
      <c r="W950">
        <v>0.88871</v>
      </c>
      <c r="X950">
        <v>4.3490000000000001E-2</v>
      </c>
      <c r="Y950">
        <v>6.4000000000000003E-3</v>
      </c>
      <c r="Z950">
        <v>0.21243000000000001</v>
      </c>
      <c r="AA950">
        <v>2.7999999999999998E-4</v>
      </c>
      <c r="AB950" s="1">
        <v>3.0000000000000001E-5</v>
      </c>
      <c r="AC950">
        <v>2.5092699999999999</v>
      </c>
      <c r="AD950">
        <v>1.54E-2</v>
      </c>
      <c r="AE950">
        <v>0.20973</v>
      </c>
      <c r="AF950">
        <v>0.11611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320</v>
      </c>
      <c r="AR950">
        <v>1</v>
      </c>
      <c r="AS950">
        <v>1</v>
      </c>
      <c r="AT950">
        <v>10</v>
      </c>
    </row>
    <row r="951" spans="1:46" x14ac:dyDescent="0.25">
      <c r="A951" t="s">
        <v>34</v>
      </c>
      <c r="B951">
        <v>2</v>
      </c>
      <c r="C951">
        <v>3</v>
      </c>
      <c r="D951">
        <v>1</v>
      </c>
      <c r="E951">
        <v>2</v>
      </c>
      <c r="F951">
        <v>2</v>
      </c>
      <c r="G951">
        <v>140</v>
      </c>
      <c r="H951" cm="1">
        <f t="array" ref="H951">_xlfn.SWITCH(B951,1,0.6,2,0.4)*_xlfn.SWITCH(C951,1,0.185,2,0.63,3,0.185)*_xlfn.SWITCH(D951,1,0.185,2,0.63,3,0.185)*_xlfn.SWITCH(E951,1,0.25,2,0.25,3,0.5)*_xlfn.SWITCH(F951,1,0.185,2,0.63,3,0.185)</f>
        <v>2.1561749999999998E-3</v>
      </c>
      <c r="I951">
        <v>2.3818195467336001E-3</v>
      </c>
      <c r="J951">
        <v>5</v>
      </c>
      <c r="K951">
        <v>0.15</v>
      </c>
      <c r="L951">
        <v>9.1460465000000006</v>
      </c>
      <c r="M951">
        <v>-5.4261049999999998E-2</v>
      </c>
      <c r="N951">
        <v>-0.20556970999999999</v>
      </c>
      <c r="O951">
        <v>-1.73892925</v>
      </c>
      <c r="P951">
        <v>-7.1824300000000001E-3</v>
      </c>
      <c r="Q951">
        <v>8.0623000000000001E-4</v>
      </c>
      <c r="R951">
        <v>12.867449499999999</v>
      </c>
      <c r="S951">
        <v>8.5184880000000004E-2</v>
      </c>
      <c r="T951">
        <v>9.3501940000000006E-2</v>
      </c>
      <c r="U951">
        <v>-0.22350154999999999</v>
      </c>
      <c r="V951">
        <v>0.2097</v>
      </c>
      <c r="W951">
        <v>0.83167000000000002</v>
      </c>
      <c r="X951">
        <v>4.3180000000000003E-2</v>
      </c>
      <c r="Y951">
        <v>6.3400000000000001E-3</v>
      </c>
      <c r="Z951">
        <v>0.19882</v>
      </c>
      <c r="AA951">
        <v>2.7E-4</v>
      </c>
      <c r="AB951" s="1">
        <v>3.0000000000000001E-5</v>
      </c>
      <c r="AC951">
        <v>2.3776099999999998</v>
      </c>
      <c r="AD951">
        <v>1.6990000000000002E-2</v>
      </c>
      <c r="AE951">
        <v>0.20022000000000001</v>
      </c>
      <c r="AF951">
        <v>0.11476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320</v>
      </c>
      <c r="AR951">
        <v>1</v>
      </c>
      <c r="AS951">
        <v>1</v>
      </c>
      <c r="AT951">
        <v>10</v>
      </c>
    </row>
    <row r="952" spans="1:46" x14ac:dyDescent="0.25">
      <c r="A952" t="s">
        <v>34</v>
      </c>
      <c r="B952">
        <v>2</v>
      </c>
      <c r="C952">
        <v>3</v>
      </c>
      <c r="D952">
        <v>1</v>
      </c>
      <c r="E952">
        <v>2</v>
      </c>
      <c r="F952">
        <v>3</v>
      </c>
      <c r="G952">
        <v>141</v>
      </c>
      <c r="H952" cm="1">
        <f t="array" ref="H952">_xlfn.SWITCH(B952,1,0.6,2,0.4)*_xlfn.SWITCH(C952,1,0.185,2,0.63,3,0.185)*_xlfn.SWITCH(D952,1,0.185,2,0.63,3,0.185)*_xlfn.SWITCH(E952,1,0.25,2,0.25,3,0.5)*_xlfn.SWITCH(F952,1,0.185,2,0.63,3,0.185)</f>
        <v>6.331625E-4</v>
      </c>
      <c r="I952">
        <v>6.239291985404E-4</v>
      </c>
      <c r="J952">
        <v>5</v>
      </c>
      <c r="K952">
        <v>0.15</v>
      </c>
      <c r="L952">
        <v>8.3981357699999997</v>
      </c>
      <c r="M952">
        <v>3.1897309999999998E-2</v>
      </c>
      <c r="N952">
        <v>-0.19951070000000001</v>
      </c>
      <c r="O952">
        <v>-1.6555456</v>
      </c>
      <c r="P952">
        <v>-5.0039200000000002E-3</v>
      </c>
      <c r="Q952">
        <v>4.0494000000000001E-4</v>
      </c>
      <c r="R952">
        <v>10.626215520000001</v>
      </c>
      <c r="S952">
        <v>0.12145180999999999</v>
      </c>
      <c r="T952">
        <v>0.11359117000000001</v>
      </c>
      <c r="U952">
        <v>0.10102981</v>
      </c>
      <c r="V952">
        <v>0.2142</v>
      </c>
      <c r="W952">
        <v>0.80454999999999999</v>
      </c>
      <c r="X952">
        <v>4.4560000000000002E-2</v>
      </c>
      <c r="Y952">
        <v>6.4799999999999996E-3</v>
      </c>
      <c r="Z952">
        <v>0.19241</v>
      </c>
      <c r="AA952">
        <v>2.7999999999999998E-4</v>
      </c>
      <c r="AB952" s="1">
        <v>4.0000000000000003E-5</v>
      </c>
      <c r="AC952">
        <v>2.2079200000000001</v>
      </c>
      <c r="AD952">
        <v>2.0199999999999999E-2</v>
      </c>
      <c r="AE952">
        <v>0.1956</v>
      </c>
      <c r="AF952">
        <v>0.11733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320</v>
      </c>
      <c r="AR952">
        <v>1</v>
      </c>
      <c r="AS952">
        <v>1</v>
      </c>
      <c r="AT952">
        <v>10</v>
      </c>
    </row>
    <row r="953" spans="1:46" x14ac:dyDescent="0.25">
      <c r="A953" t="s">
        <v>34</v>
      </c>
      <c r="B953">
        <v>2</v>
      </c>
      <c r="C953">
        <v>3</v>
      </c>
      <c r="D953">
        <v>1</v>
      </c>
      <c r="E953">
        <v>3</v>
      </c>
      <c r="F953">
        <v>1</v>
      </c>
      <c r="G953">
        <v>142</v>
      </c>
      <c r="H953" cm="1">
        <f t="array" ref="H953">_xlfn.SWITCH(B953,1,0.6,2,0.4)*_xlfn.SWITCH(C953,1,0.185,2,0.63,3,0.185)*_xlfn.SWITCH(D953,1,0.185,2,0.63,3,0.185)*_xlfn.SWITCH(E953,1,0.25,2,0.25,3,0.5)*_xlfn.SWITCH(F953,1,0.185,2,0.63,3,0.185)</f>
        <v>1.266325E-3</v>
      </c>
      <c r="I953">
        <v>2.1843615464812003E-3</v>
      </c>
      <c r="J953">
        <v>5</v>
      </c>
      <c r="K953">
        <v>0.15</v>
      </c>
      <c r="L953">
        <v>9.2847405399999996</v>
      </c>
      <c r="M953">
        <v>-0.10846935000000001</v>
      </c>
      <c r="N953">
        <v>-0.21077556</v>
      </c>
      <c r="O953">
        <v>-1.70292401</v>
      </c>
      <c r="P953">
        <v>-8.2677800000000006E-3</v>
      </c>
      <c r="Q953">
        <v>1.0724E-3</v>
      </c>
      <c r="R953">
        <v>12.958901470000001</v>
      </c>
      <c r="S953">
        <v>7.5167600000000001E-2</v>
      </c>
      <c r="T953">
        <v>0.71422169999999996</v>
      </c>
      <c r="U953">
        <v>-1.2437403899999999</v>
      </c>
      <c r="V953">
        <v>0.21290000000000001</v>
      </c>
      <c r="W953">
        <v>0.80245999999999995</v>
      </c>
      <c r="X953">
        <v>4.3619999999999999E-2</v>
      </c>
      <c r="Y953">
        <v>6.43E-3</v>
      </c>
      <c r="Z953">
        <v>0.19089</v>
      </c>
      <c r="AA953">
        <v>2.7E-4</v>
      </c>
      <c r="AB953" s="1">
        <v>3.0000000000000001E-5</v>
      </c>
      <c r="AC953">
        <v>2.3495400000000002</v>
      </c>
      <c r="AD953">
        <v>1.686E-2</v>
      </c>
      <c r="AE953">
        <v>0.19843</v>
      </c>
      <c r="AF953">
        <v>0.11636000000000001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320</v>
      </c>
      <c r="AR953">
        <v>1</v>
      </c>
      <c r="AS953">
        <v>1</v>
      </c>
      <c r="AT953">
        <v>10</v>
      </c>
    </row>
    <row r="954" spans="1:46" x14ac:dyDescent="0.25">
      <c r="A954" t="s">
        <v>34</v>
      </c>
      <c r="B954">
        <v>2</v>
      </c>
      <c r="C954">
        <v>3</v>
      </c>
      <c r="D954">
        <v>1</v>
      </c>
      <c r="E954">
        <v>3</v>
      </c>
      <c r="F954">
        <v>2</v>
      </c>
      <c r="G954">
        <v>143</v>
      </c>
      <c r="H954" cm="1">
        <f t="array" ref="H954">_xlfn.SWITCH(B954,1,0.6,2,0.4)*_xlfn.SWITCH(C954,1,0.185,2,0.63,3,0.185)*_xlfn.SWITCH(D954,1,0.185,2,0.63,3,0.185)*_xlfn.SWITCH(E954,1,0.25,2,0.25,3,0.5)*_xlfn.SWITCH(F954,1,0.185,2,0.63,3,0.185)</f>
        <v>4.3123499999999995E-3</v>
      </c>
      <c r="I954">
        <v>6.5703001249415999E-3</v>
      </c>
      <c r="J954">
        <v>5</v>
      </c>
      <c r="K954">
        <v>0.15</v>
      </c>
      <c r="L954">
        <v>8.5698159500000006</v>
      </c>
      <c r="M954">
        <v>-4.7088570000000003E-2</v>
      </c>
      <c r="N954">
        <v>-0.20463598</v>
      </c>
      <c r="O954">
        <v>-1.59868001</v>
      </c>
      <c r="P954">
        <v>-7.1337500000000003E-3</v>
      </c>
      <c r="Q954">
        <v>8.0418000000000004E-4</v>
      </c>
      <c r="R954">
        <v>11.40706621</v>
      </c>
      <c r="S954">
        <v>9.5384860000000002E-2</v>
      </c>
      <c r="T954">
        <v>0.72517485999999998</v>
      </c>
      <c r="U954">
        <v>-1.01424436</v>
      </c>
      <c r="V954">
        <v>0.21060000000000001</v>
      </c>
      <c r="W954">
        <v>0.75392000000000003</v>
      </c>
      <c r="X954">
        <v>4.3310000000000001E-2</v>
      </c>
      <c r="Y954">
        <v>6.3699999999999998E-3</v>
      </c>
      <c r="Z954">
        <v>0.17912</v>
      </c>
      <c r="AA954">
        <v>2.7E-4</v>
      </c>
      <c r="AB954" s="1">
        <v>3.0000000000000001E-5</v>
      </c>
      <c r="AC954">
        <v>2.2151000000000001</v>
      </c>
      <c r="AD954">
        <v>1.8589999999999999E-2</v>
      </c>
      <c r="AE954">
        <v>0.18967999999999999</v>
      </c>
      <c r="AF954">
        <v>0.11514000000000001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320</v>
      </c>
      <c r="AR954">
        <v>1</v>
      </c>
      <c r="AS954">
        <v>1</v>
      </c>
      <c r="AT954">
        <v>10</v>
      </c>
    </row>
    <row r="955" spans="1:46" x14ac:dyDescent="0.25">
      <c r="A955" t="s">
        <v>34</v>
      </c>
      <c r="B955">
        <v>2</v>
      </c>
      <c r="C955">
        <v>3</v>
      </c>
      <c r="D955">
        <v>1</v>
      </c>
      <c r="E955">
        <v>3</v>
      </c>
      <c r="F955">
        <v>3</v>
      </c>
      <c r="G955">
        <v>144</v>
      </c>
      <c r="H955" cm="1">
        <f t="array" ref="H955">_xlfn.SWITCH(B955,1,0.6,2,0.4)*_xlfn.SWITCH(C955,1,0.185,2,0.63,3,0.185)*_xlfn.SWITCH(D955,1,0.185,2,0.63,3,0.185)*_xlfn.SWITCH(E955,1,0.25,2,0.25,3,0.5)*_xlfn.SWITCH(F955,1,0.185,2,0.63,3,0.185)</f>
        <v>1.266325E-3</v>
      </c>
      <c r="I955">
        <v>1.195296389638E-3</v>
      </c>
      <c r="J955">
        <v>5</v>
      </c>
      <c r="K955">
        <v>0.15</v>
      </c>
      <c r="L955">
        <v>7.8655183700000002</v>
      </c>
      <c r="M955">
        <v>3.8496599999999999E-2</v>
      </c>
      <c r="N955">
        <v>-0.19852096999999999</v>
      </c>
      <c r="O955">
        <v>-1.52558685</v>
      </c>
      <c r="P955">
        <v>-4.9617300000000001E-3</v>
      </c>
      <c r="Q955">
        <v>4.0429000000000002E-4</v>
      </c>
      <c r="R955">
        <v>9.3397605499999994</v>
      </c>
      <c r="S955">
        <v>0.13401999000000001</v>
      </c>
      <c r="T955">
        <v>0.75488692999999996</v>
      </c>
      <c r="U955">
        <v>-0.68968344999999998</v>
      </c>
      <c r="V955">
        <v>0.2152</v>
      </c>
      <c r="W955">
        <v>0.73419000000000001</v>
      </c>
      <c r="X955">
        <v>4.471E-2</v>
      </c>
      <c r="Y955">
        <v>6.5100000000000002E-3</v>
      </c>
      <c r="Z955">
        <v>0.17427000000000001</v>
      </c>
      <c r="AA955">
        <v>2.7999999999999998E-4</v>
      </c>
      <c r="AB955" s="1">
        <v>4.0000000000000003E-5</v>
      </c>
      <c r="AC955">
        <v>2.0417700000000001</v>
      </c>
      <c r="AD955">
        <v>2.2009999999999998E-2</v>
      </c>
      <c r="AE955">
        <v>0.18589</v>
      </c>
      <c r="AF955">
        <v>0.11773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320</v>
      </c>
      <c r="AR955">
        <v>1</v>
      </c>
      <c r="AS955">
        <v>1</v>
      </c>
      <c r="AT955">
        <v>10</v>
      </c>
    </row>
    <row r="956" spans="1:46" x14ac:dyDescent="0.25">
      <c r="A956" t="s">
        <v>34</v>
      </c>
      <c r="B956">
        <v>2</v>
      </c>
      <c r="C956">
        <v>3</v>
      </c>
      <c r="D956">
        <v>2</v>
      </c>
      <c r="E956">
        <v>1</v>
      </c>
      <c r="F956">
        <v>1</v>
      </c>
      <c r="G956">
        <v>145</v>
      </c>
      <c r="H956" cm="1">
        <f t="array" ref="H956">_xlfn.SWITCH(B956,1,0.6,2,0.4)*_xlfn.SWITCH(C956,1,0.185,2,0.63,3,0.185)*_xlfn.SWITCH(D956,1,0.185,2,0.63,3,0.185)*_xlfn.SWITCH(E956,1,0.25,2,0.25,3,0.5)*_xlfn.SWITCH(F956,1,0.185,2,0.63,3,0.185)</f>
        <v>2.1561749999999998E-3</v>
      </c>
      <c r="I956">
        <v>9.8720019073439999E-4</v>
      </c>
      <c r="J956">
        <v>5</v>
      </c>
      <c r="K956">
        <v>0.15</v>
      </c>
      <c r="L956">
        <v>9.5442386900000002</v>
      </c>
      <c r="M956">
        <v>-0.12282249000000001</v>
      </c>
      <c r="N956">
        <v>-0.21429266999999999</v>
      </c>
      <c r="O956">
        <v>-1.8111915000000001</v>
      </c>
      <c r="P956">
        <v>-8.2803700000000004E-3</v>
      </c>
      <c r="Q956">
        <v>1.10943E-3</v>
      </c>
      <c r="R956">
        <v>13.920629399999999</v>
      </c>
      <c r="S956">
        <v>7.0853040000000006E-2</v>
      </c>
      <c r="T956">
        <v>-0.16908295000000001</v>
      </c>
      <c r="U956">
        <v>-0.23378465000000001</v>
      </c>
      <c r="V956">
        <v>0.2127</v>
      </c>
      <c r="W956">
        <v>0.86285000000000001</v>
      </c>
      <c r="X956">
        <v>4.3639999999999998E-2</v>
      </c>
      <c r="Y956">
        <v>6.43E-3</v>
      </c>
      <c r="Z956">
        <v>0.20607</v>
      </c>
      <c r="AA956">
        <v>2.7999999999999998E-4</v>
      </c>
      <c r="AB956" s="1">
        <v>3.0000000000000001E-5</v>
      </c>
      <c r="AC956">
        <v>2.4505599999999998</v>
      </c>
      <c r="AD956">
        <v>1.5910000000000001E-2</v>
      </c>
      <c r="AE956">
        <v>0.20652000000000001</v>
      </c>
      <c r="AF956">
        <v>0.11638999999999999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320</v>
      </c>
      <c r="AR956">
        <v>1</v>
      </c>
      <c r="AS956">
        <v>1</v>
      </c>
      <c r="AT956">
        <v>10</v>
      </c>
    </row>
    <row r="957" spans="1:46" x14ac:dyDescent="0.25">
      <c r="A957" t="s">
        <v>34</v>
      </c>
      <c r="B957">
        <v>2</v>
      </c>
      <c r="C957">
        <v>3</v>
      </c>
      <c r="D957">
        <v>2</v>
      </c>
      <c r="E957">
        <v>1</v>
      </c>
      <c r="F957">
        <v>2</v>
      </c>
      <c r="G957">
        <v>146</v>
      </c>
      <c r="H957" cm="1">
        <f t="array" ref="H957">_xlfn.SWITCH(B957,1,0.6,2,0.4)*_xlfn.SWITCH(C957,1,0.185,2,0.63,3,0.185)*_xlfn.SWITCH(D957,1,0.185,2,0.63,3,0.185)*_xlfn.SWITCH(E957,1,0.25,2,0.25,3,0.5)*_xlfn.SWITCH(F957,1,0.185,2,0.63,3,0.185)</f>
        <v>7.3426499999999992E-3</v>
      </c>
      <c r="I957">
        <v>4.5917426233192003E-3</v>
      </c>
      <c r="J957">
        <v>5</v>
      </c>
      <c r="K957">
        <v>0.15</v>
      </c>
      <c r="L957">
        <v>8.8252177500000002</v>
      </c>
      <c r="M957">
        <v>-6.5698720000000002E-2</v>
      </c>
      <c r="N957">
        <v>-0.20816059000000001</v>
      </c>
      <c r="O957">
        <v>-1.70115946</v>
      </c>
      <c r="P957">
        <v>-7.1930199999999996E-3</v>
      </c>
      <c r="Q957">
        <v>8.5415000000000003E-4</v>
      </c>
      <c r="R957">
        <v>12.518847299999999</v>
      </c>
      <c r="S957">
        <v>8.6821540000000003E-2</v>
      </c>
      <c r="T957">
        <v>-0.16179321999999999</v>
      </c>
      <c r="U957">
        <v>-2.8677709999999999E-2</v>
      </c>
      <c r="V957">
        <v>0.21060000000000001</v>
      </c>
      <c r="W957">
        <v>0.81194999999999995</v>
      </c>
      <c r="X957">
        <v>4.333E-2</v>
      </c>
      <c r="Y957">
        <v>6.3600000000000002E-3</v>
      </c>
      <c r="Z957">
        <v>0.19381000000000001</v>
      </c>
      <c r="AA957">
        <v>2.7E-4</v>
      </c>
      <c r="AB957" s="1">
        <v>3.0000000000000001E-5</v>
      </c>
      <c r="AC957">
        <v>2.3431899999999999</v>
      </c>
      <c r="AD957">
        <v>1.7389999999999999E-2</v>
      </c>
      <c r="AE957">
        <v>0.19797000000000001</v>
      </c>
      <c r="AF957">
        <v>0.11516999999999999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320</v>
      </c>
      <c r="AR957">
        <v>1</v>
      </c>
      <c r="AS957">
        <v>1</v>
      </c>
      <c r="AT957">
        <v>10</v>
      </c>
    </row>
    <row r="958" spans="1:46" x14ac:dyDescent="0.25">
      <c r="A958" t="s">
        <v>34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147</v>
      </c>
      <c r="H958" cm="1">
        <f t="array" ref="H958">_xlfn.SWITCH(B958,1,0.6,2,0.4)*_xlfn.SWITCH(C958,1,0.185,2,0.63,3,0.185)*_xlfn.SWITCH(D958,1,0.185,2,0.63,3,0.185)*_xlfn.SWITCH(E958,1,0.25,2,0.25,3,0.5)*_xlfn.SWITCH(F958,1,0.185,2,0.63,3,0.185)</f>
        <v>2.1561749999999998E-3</v>
      </c>
      <c r="I958">
        <v>1.6111094137964002E-3</v>
      </c>
      <c r="J958">
        <v>5</v>
      </c>
      <c r="K958">
        <v>0.15</v>
      </c>
      <c r="L958">
        <v>8.0579001300000002</v>
      </c>
      <c r="M958">
        <v>2.0591100000000001E-2</v>
      </c>
      <c r="N958">
        <v>-0.20144545</v>
      </c>
      <c r="O958">
        <v>-1.61547036</v>
      </c>
      <c r="P958">
        <v>-5.0345900000000002E-3</v>
      </c>
      <c r="Q958">
        <v>4.5267000000000001E-4</v>
      </c>
      <c r="R958">
        <v>10.399865699999999</v>
      </c>
      <c r="S958">
        <v>0.12138079</v>
      </c>
      <c r="T958">
        <v>-0.1377525</v>
      </c>
      <c r="U958">
        <v>0.26941537999999998</v>
      </c>
      <c r="V958">
        <v>0.21379999999999999</v>
      </c>
      <c r="W958">
        <v>0.78144000000000002</v>
      </c>
      <c r="X958">
        <v>4.4409999999999998E-2</v>
      </c>
      <c r="Y958">
        <v>6.4700000000000001E-3</v>
      </c>
      <c r="Z958">
        <v>0.1865</v>
      </c>
      <c r="AA958">
        <v>2.7999999999999998E-4</v>
      </c>
      <c r="AB958" s="1">
        <v>4.0000000000000003E-5</v>
      </c>
      <c r="AC958">
        <v>2.1727799999999999</v>
      </c>
      <c r="AD958">
        <v>2.043E-2</v>
      </c>
      <c r="AE958">
        <v>0.19258</v>
      </c>
      <c r="AF958">
        <v>0.11705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320</v>
      </c>
      <c r="AR958">
        <v>1</v>
      </c>
      <c r="AS958">
        <v>1</v>
      </c>
      <c r="AT958">
        <v>10</v>
      </c>
    </row>
    <row r="959" spans="1:46" x14ac:dyDescent="0.25">
      <c r="A959" t="s">
        <v>34</v>
      </c>
      <c r="B959">
        <v>2</v>
      </c>
      <c r="C959">
        <v>3</v>
      </c>
      <c r="D959">
        <v>2</v>
      </c>
      <c r="E959">
        <v>2</v>
      </c>
      <c r="F959">
        <v>1</v>
      </c>
      <c r="G959">
        <v>148</v>
      </c>
      <c r="H959" cm="1">
        <f t="array" ref="H959">_xlfn.SWITCH(B959,1,0.6,2,0.4)*_xlfn.SWITCH(C959,1,0.185,2,0.63,3,0.185)*_xlfn.SWITCH(D959,1,0.185,2,0.63,3,0.185)*_xlfn.SWITCH(E959,1,0.25,2,0.25,3,0.5)*_xlfn.SWITCH(F959,1,0.185,2,0.63,3,0.185)</f>
        <v>2.1561749999999998E-3</v>
      </c>
      <c r="I959">
        <v>1.2928474996348001E-3</v>
      </c>
      <c r="J959">
        <v>5</v>
      </c>
      <c r="K959">
        <v>0.15</v>
      </c>
      <c r="L959">
        <v>9.7174439800000005</v>
      </c>
      <c r="M959">
        <v>-0.12276245</v>
      </c>
      <c r="N959">
        <v>-0.21431021</v>
      </c>
      <c r="O959">
        <v>-1.8572524800000001</v>
      </c>
      <c r="P959">
        <v>-8.3179599999999992E-3</v>
      </c>
      <c r="Q959">
        <v>1.1092299999999999E-3</v>
      </c>
      <c r="R959">
        <v>14.33953432</v>
      </c>
      <c r="S959">
        <v>6.87585E-2</v>
      </c>
      <c r="T959">
        <v>8.060784E-2</v>
      </c>
      <c r="U959">
        <v>-0.41736948000000001</v>
      </c>
      <c r="V959">
        <v>0.21290000000000001</v>
      </c>
      <c r="W959">
        <v>0.88973000000000002</v>
      </c>
      <c r="X959">
        <v>4.3709999999999999E-2</v>
      </c>
      <c r="Y959">
        <v>6.43E-3</v>
      </c>
      <c r="Z959">
        <v>0.21273</v>
      </c>
      <c r="AA959">
        <v>2.7999999999999998E-4</v>
      </c>
      <c r="AB959" s="1">
        <v>4.0000000000000003E-5</v>
      </c>
      <c r="AC959">
        <v>2.4949599999999998</v>
      </c>
      <c r="AD959">
        <v>1.553E-2</v>
      </c>
      <c r="AE959">
        <v>0.21016000000000001</v>
      </c>
      <c r="AF959">
        <v>0.11663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320</v>
      </c>
      <c r="AR959">
        <v>1</v>
      </c>
      <c r="AS959">
        <v>1</v>
      </c>
      <c r="AT959">
        <v>10</v>
      </c>
    </row>
    <row r="960" spans="1:46" x14ac:dyDescent="0.25">
      <c r="A960" t="s">
        <v>34</v>
      </c>
      <c r="B960">
        <v>2</v>
      </c>
      <c r="C960">
        <v>3</v>
      </c>
      <c r="D960">
        <v>2</v>
      </c>
      <c r="E960">
        <v>2</v>
      </c>
      <c r="F960">
        <v>2</v>
      </c>
      <c r="G960">
        <v>149</v>
      </c>
      <c r="H960" cm="1">
        <f t="array" ref="H960">_xlfn.SWITCH(B960,1,0.6,2,0.4)*_xlfn.SWITCH(C960,1,0.185,2,0.63,3,0.185)*_xlfn.SWITCH(D960,1,0.185,2,0.63,3,0.185)*_xlfn.SWITCH(E960,1,0.25,2,0.25,3,0.5)*_xlfn.SWITCH(F960,1,0.185,2,0.63,3,0.185)</f>
        <v>7.3426499999999992E-3</v>
      </c>
      <c r="I960">
        <v>5.6627563526976009E-3</v>
      </c>
      <c r="J960">
        <v>5</v>
      </c>
      <c r="K960">
        <v>0.15</v>
      </c>
      <c r="L960">
        <v>8.98875213</v>
      </c>
      <c r="M960">
        <v>-6.5577549999999998E-2</v>
      </c>
      <c r="N960">
        <v>-0.2081828</v>
      </c>
      <c r="O960">
        <v>-1.7449592599999999</v>
      </c>
      <c r="P960">
        <v>-7.2302299999999998E-3</v>
      </c>
      <c r="Q960">
        <v>8.5382000000000003E-4</v>
      </c>
      <c r="R960">
        <v>12.92727972</v>
      </c>
      <c r="S960">
        <v>8.4306130000000007E-2</v>
      </c>
      <c r="T960">
        <v>8.6229769999999997E-2</v>
      </c>
      <c r="U960">
        <v>-0.21266761000000001</v>
      </c>
      <c r="V960">
        <v>0.2107</v>
      </c>
      <c r="W960">
        <v>0.83682999999999996</v>
      </c>
      <c r="X960">
        <v>4.3389999999999998E-2</v>
      </c>
      <c r="Y960">
        <v>6.3699999999999998E-3</v>
      </c>
      <c r="Z960">
        <v>0.20004</v>
      </c>
      <c r="AA960">
        <v>2.7E-4</v>
      </c>
      <c r="AB960" s="1">
        <v>3.0000000000000001E-5</v>
      </c>
      <c r="AC960">
        <v>2.3890099999999999</v>
      </c>
      <c r="AD960">
        <v>1.6969999999999999E-2</v>
      </c>
      <c r="AE960">
        <v>0.20141999999999999</v>
      </c>
      <c r="AF960">
        <v>0.11534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320</v>
      </c>
      <c r="AR960">
        <v>1</v>
      </c>
      <c r="AS960">
        <v>1</v>
      </c>
      <c r="AT960">
        <v>10</v>
      </c>
    </row>
    <row r="961" spans="1:46" x14ac:dyDescent="0.25">
      <c r="A961" t="s">
        <v>34</v>
      </c>
      <c r="B961">
        <v>2</v>
      </c>
      <c r="C961">
        <v>3</v>
      </c>
      <c r="D961">
        <v>2</v>
      </c>
      <c r="E961">
        <v>2</v>
      </c>
      <c r="F961">
        <v>3</v>
      </c>
      <c r="G961">
        <v>150</v>
      </c>
      <c r="H961" cm="1">
        <f t="array" ref="H961">_xlfn.SWITCH(B961,1,0.6,2,0.4)*_xlfn.SWITCH(C961,1,0.185,2,0.63,3,0.185)*_xlfn.SWITCH(D961,1,0.185,2,0.63,3,0.185)*_xlfn.SWITCH(E961,1,0.25,2,0.25,3,0.5)*_xlfn.SWITCH(F961,1,0.185,2,0.63,3,0.185)</f>
        <v>2.1561749999999998E-3</v>
      </c>
      <c r="I961">
        <v>1.8290164386887998E-3</v>
      </c>
      <c r="J961">
        <v>5</v>
      </c>
      <c r="K961">
        <v>0.15</v>
      </c>
      <c r="L961">
        <v>8.2090612899999993</v>
      </c>
      <c r="M961">
        <v>2.0861319999999999E-2</v>
      </c>
      <c r="N961">
        <v>-0.20148041</v>
      </c>
      <c r="O961">
        <v>-1.65636461</v>
      </c>
      <c r="P961">
        <v>-5.0703199999999997E-3</v>
      </c>
      <c r="Q961">
        <v>4.5199999999999998E-4</v>
      </c>
      <c r="R961">
        <v>10.77059601</v>
      </c>
      <c r="S961">
        <v>0.11815175999999999</v>
      </c>
      <c r="T961">
        <v>0.10767821</v>
      </c>
      <c r="U961">
        <v>8.5319729999999996E-2</v>
      </c>
      <c r="V961">
        <v>0.21379999999999999</v>
      </c>
      <c r="W961">
        <v>0.80349999999999999</v>
      </c>
      <c r="X961">
        <v>4.4429999999999997E-2</v>
      </c>
      <c r="Y961">
        <v>6.4700000000000001E-3</v>
      </c>
      <c r="Z961">
        <v>0.19212000000000001</v>
      </c>
      <c r="AA961">
        <v>2.7999999999999998E-4</v>
      </c>
      <c r="AB961" s="1">
        <v>4.0000000000000003E-5</v>
      </c>
      <c r="AC961">
        <v>2.21848</v>
      </c>
      <c r="AD961">
        <v>1.9939999999999999E-2</v>
      </c>
      <c r="AE961">
        <v>0.19564999999999999</v>
      </c>
      <c r="AF961">
        <v>0.11711000000000001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320</v>
      </c>
      <c r="AR961">
        <v>1</v>
      </c>
      <c r="AS961">
        <v>1</v>
      </c>
      <c r="AT961">
        <v>10</v>
      </c>
    </row>
    <row r="962" spans="1:46" x14ac:dyDescent="0.25">
      <c r="A962" t="s">
        <v>34</v>
      </c>
      <c r="B962">
        <v>2</v>
      </c>
      <c r="C962">
        <v>3</v>
      </c>
      <c r="D962">
        <v>2</v>
      </c>
      <c r="E962">
        <v>3</v>
      </c>
      <c r="F962">
        <v>1</v>
      </c>
      <c r="G962">
        <v>151</v>
      </c>
      <c r="H962" cm="1">
        <f t="array" ref="H962">_xlfn.SWITCH(B962,1,0.6,2,0.4)*_xlfn.SWITCH(C962,1,0.185,2,0.63,3,0.185)*_xlfn.SWITCH(D962,1,0.185,2,0.63,3,0.185)*_xlfn.SWITCH(E962,1,0.25,2,0.25,3,0.5)*_xlfn.SWITCH(F962,1,0.185,2,0.63,3,0.185)</f>
        <v>4.3123499999999995E-3</v>
      </c>
      <c r="I962">
        <v>5.667405413445601E-3</v>
      </c>
      <c r="J962">
        <v>5</v>
      </c>
      <c r="K962">
        <v>0.15</v>
      </c>
      <c r="L962">
        <v>9.1004586799999991</v>
      </c>
      <c r="M962">
        <v>-0.11539078999999999</v>
      </c>
      <c r="N962">
        <v>-0.21339664</v>
      </c>
      <c r="O962">
        <v>-1.7073093399999999</v>
      </c>
      <c r="P962">
        <v>-8.2681300000000003E-3</v>
      </c>
      <c r="Q962">
        <v>1.1067E-3</v>
      </c>
      <c r="R962">
        <v>12.8089549</v>
      </c>
      <c r="S962">
        <v>7.7454529999999994E-2</v>
      </c>
      <c r="T962">
        <v>0.70464910999999997</v>
      </c>
      <c r="U962">
        <v>-1.2093523900000001</v>
      </c>
      <c r="V962">
        <v>0.21390000000000001</v>
      </c>
      <c r="W962">
        <v>0.80457000000000001</v>
      </c>
      <c r="X962">
        <v>4.3839999999999997E-2</v>
      </c>
      <c r="Y962">
        <v>6.4599999999999996E-3</v>
      </c>
      <c r="Z962">
        <v>0.19142999999999999</v>
      </c>
      <c r="AA962">
        <v>2.7999999999999998E-4</v>
      </c>
      <c r="AB962" s="1">
        <v>4.0000000000000003E-5</v>
      </c>
      <c r="AC962">
        <v>2.3373699999999999</v>
      </c>
      <c r="AD962">
        <v>1.7000000000000001E-2</v>
      </c>
      <c r="AE962">
        <v>0.19900999999999999</v>
      </c>
      <c r="AF962">
        <v>0.11691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320</v>
      </c>
      <c r="AR962">
        <v>1</v>
      </c>
      <c r="AS962">
        <v>1</v>
      </c>
      <c r="AT962">
        <v>10</v>
      </c>
    </row>
    <row r="963" spans="1:46" x14ac:dyDescent="0.25">
      <c r="A963" t="s">
        <v>34</v>
      </c>
      <c r="B963">
        <v>2</v>
      </c>
      <c r="C963">
        <v>3</v>
      </c>
      <c r="D963">
        <v>2</v>
      </c>
      <c r="E963">
        <v>3</v>
      </c>
      <c r="F963">
        <v>2</v>
      </c>
      <c r="G963">
        <v>152</v>
      </c>
      <c r="H963" cm="1">
        <f t="array" ref="H963">_xlfn.SWITCH(B963,1,0.6,2,0.4)*_xlfn.SWITCH(C963,1,0.185,2,0.63,3,0.185)*_xlfn.SWITCH(D963,1,0.185,2,0.63,3,0.185)*_xlfn.SWITCH(E963,1,0.25,2,0.25,3,0.5)*_xlfn.SWITCH(F963,1,0.185,2,0.63,3,0.185)</f>
        <v>1.4685299999999998E-2</v>
      </c>
      <c r="I963">
        <v>1.9495901423398802E-2</v>
      </c>
      <c r="J963">
        <v>5</v>
      </c>
      <c r="K963">
        <v>0.15</v>
      </c>
      <c r="L963">
        <v>8.4120045599999997</v>
      </c>
      <c r="M963">
        <v>-5.8405989999999998E-2</v>
      </c>
      <c r="N963">
        <v>-0.20724886000000001</v>
      </c>
      <c r="O963">
        <v>-1.6045838699999999</v>
      </c>
      <c r="P963">
        <v>-7.1817499999999998E-3</v>
      </c>
      <c r="Q963">
        <v>8.5178000000000001E-4</v>
      </c>
      <c r="R963">
        <v>11.470164860000001</v>
      </c>
      <c r="S963">
        <v>9.4369259999999996E-2</v>
      </c>
      <c r="T963">
        <v>0.71781594999999998</v>
      </c>
      <c r="U963">
        <v>-1.00339928</v>
      </c>
      <c r="V963">
        <v>0.2117</v>
      </c>
      <c r="W963">
        <v>0.75892999999999999</v>
      </c>
      <c r="X963">
        <v>4.3529999999999999E-2</v>
      </c>
      <c r="Y963">
        <v>6.4000000000000003E-3</v>
      </c>
      <c r="Z963">
        <v>0.18031</v>
      </c>
      <c r="AA963">
        <v>2.7E-4</v>
      </c>
      <c r="AB963" s="1">
        <v>3.0000000000000001E-5</v>
      </c>
      <c r="AC963">
        <v>2.2275700000000001</v>
      </c>
      <c r="AD963">
        <v>1.857E-2</v>
      </c>
      <c r="AE963">
        <v>0.19087999999999999</v>
      </c>
      <c r="AF963">
        <v>0.11574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320</v>
      </c>
      <c r="AR963">
        <v>1</v>
      </c>
      <c r="AS963">
        <v>1</v>
      </c>
      <c r="AT963">
        <v>10</v>
      </c>
    </row>
    <row r="964" spans="1:46" x14ac:dyDescent="0.25">
      <c r="A964" t="s">
        <v>34</v>
      </c>
      <c r="B964">
        <v>2</v>
      </c>
      <c r="C964">
        <v>3</v>
      </c>
      <c r="D964">
        <v>2</v>
      </c>
      <c r="E964">
        <v>3</v>
      </c>
      <c r="F964">
        <v>3</v>
      </c>
      <c r="G964">
        <v>153</v>
      </c>
      <c r="H964" cm="1">
        <f t="array" ref="H964">_xlfn.SWITCH(B964,1,0.6,2,0.4)*_xlfn.SWITCH(C964,1,0.185,2,0.63,3,0.185)*_xlfn.SWITCH(D964,1,0.185,2,0.63,3,0.185)*_xlfn.SWITCH(E964,1,0.25,2,0.25,3,0.5)*_xlfn.SWITCH(F964,1,0.185,2,0.63,3,0.185)</f>
        <v>4.3123499999999995E-3</v>
      </c>
      <c r="I964">
        <v>4.5153550995560001E-3</v>
      </c>
      <c r="J964">
        <v>5</v>
      </c>
      <c r="K964">
        <v>0.15</v>
      </c>
      <c r="L964">
        <v>7.6753879700000001</v>
      </c>
      <c r="M964">
        <v>2.7502550000000001E-2</v>
      </c>
      <c r="N964">
        <v>-0.20049724999999999</v>
      </c>
      <c r="O964">
        <v>-1.52614373</v>
      </c>
      <c r="P964">
        <v>-5.0273899999999996E-3</v>
      </c>
      <c r="Q964">
        <v>4.5122000000000001E-4</v>
      </c>
      <c r="R964">
        <v>9.4731291199999994</v>
      </c>
      <c r="S964">
        <v>0.13050916000000001</v>
      </c>
      <c r="T964">
        <v>0.74855311000000002</v>
      </c>
      <c r="U964">
        <v>-0.70526325999999995</v>
      </c>
      <c r="V964">
        <v>0.21479999999999999</v>
      </c>
      <c r="W964">
        <v>0.73302</v>
      </c>
      <c r="X964">
        <v>4.4589999999999998E-2</v>
      </c>
      <c r="Y964">
        <v>6.4999999999999997E-3</v>
      </c>
      <c r="Z964">
        <v>0.17396</v>
      </c>
      <c r="AA964">
        <v>2.7999999999999998E-4</v>
      </c>
      <c r="AB964" s="1">
        <v>4.0000000000000003E-5</v>
      </c>
      <c r="AC964">
        <v>2.0529700000000002</v>
      </c>
      <c r="AD964">
        <v>2.1729999999999999E-2</v>
      </c>
      <c r="AE964">
        <v>0.18590999999999999</v>
      </c>
      <c r="AF964">
        <v>0.11753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320</v>
      </c>
      <c r="AR964">
        <v>1</v>
      </c>
      <c r="AS964">
        <v>1</v>
      </c>
      <c r="AT964">
        <v>10</v>
      </c>
    </row>
    <row r="965" spans="1:46" x14ac:dyDescent="0.25">
      <c r="A965" t="s">
        <v>34</v>
      </c>
      <c r="B965">
        <v>2</v>
      </c>
      <c r="C965">
        <v>3</v>
      </c>
      <c r="D965">
        <v>3</v>
      </c>
      <c r="E965">
        <v>1</v>
      </c>
      <c r="F965">
        <v>1</v>
      </c>
      <c r="G965">
        <v>154</v>
      </c>
      <c r="H965" cm="1">
        <f t="array" ref="H965">_xlfn.SWITCH(B965,1,0.6,2,0.4)*_xlfn.SWITCH(C965,1,0.185,2,0.63,3,0.185)*_xlfn.SWITCH(D965,1,0.185,2,0.63,3,0.185)*_xlfn.SWITCH(E965,1,0.25,2,0.25,3,0.5)*_xlfn.SWITCH(F965,1,0.185,2,0.63,3,0.185)</f>
        <v>6.331625E-4</v>
      </c>
      <c r="I965">
        <v>4.2632927067560002E-4</v>
      </c>
      <c r="J965">
        <v>5</v>
      </c>
      <c r="K965">
        <v>0.15</v>
      </c>
      <c r="L965">
        <v>9.3253873699999996</v>
      </c>
      <c r="M965">
        <v>-0.12567265</v>
      </c>
      <c r="N965">
        <v>-0.21693888</v>
      </c>
      <c r="O965">
        <v>-1.8153945199999999</v>
      </c>
      <c r="P965">
        <v>-8.2783900000000001E-3</v>
      </c>
      <c r="Q965">
        <v>1.14007E-3</v>
      </c>
      <c r="R965">
        <v>13.634359249999999</v>
      </c>
      <c r="S965">
        <v>7.4977890000000005E-2</v>
      </c>
      <c r="T965">
        <v>-0.17642347999999999</v>
      </c>
      <c r="U965">
        <v>-0.18982362999999999</v>
      </c>
      <c r="V965">
        <v>0.2135</v>
      </c>
      <c r="W965">
        <v>0.86292999999999997</v>
      </c>
      <c r="X965">
        <v>4.385E-2</v>
      </c>
      <c r="Y965">
        <v>6.45E-3</v>
      </c>
      <c r="Z965">
        <v>0.20619000000000001</v>
      </c>
      <c r="AA965">
        <v>2.7999999999999998E-4</v>
      </c>
      <c r="AB965" s="1">
        <v>4.0000000000000003E-5</v>
      </c>
      <c r="AC965">
        <v>2.4235899999999999</v>
      </c>
      <c r="AD965">
        <v>1.6119999999999999E-2</v>
      </c>
      <c r="AE965">
        <v>0.20663000000000001</v>
      </c>
      <c r="AF965">
        <v>0.11684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320</v>
      </c>
      <c r="AR965">
        <v>1</v>
      </c>
      <c r="AS965">
        <v>1</v>
      </c>
      <c r="AT965">
        <v>10</v>
      </c>
    </row>
    <row r="966" spans="1:46" x14ac:dyDescent="0.25">
      <c r="A966" t="s">
        <v>34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155</v>
      </c>
      <c r="H966" cm="1">
        <f t="array" ref="H966">_xlfn.SWITCH(B966,1,0.6,2,0.4)*_xlfn.SWITCH(C966,1,0.185,2,0.63,3,0.185)*_xlfn.SWITCH(D966,1,0.185,2,0.63,3,0.185)*_xlfn.SWITCH(E966,1,0.25,2,0.25,3,0.5)*_xlfn.SWITCH(F966,1,0.185,2,0.63,3,0.185)</f>
        <v>2.1561749999999998E-3</v>
      </c>
      <c r="I966">
        <v>2.1767492855456001E-3</v>
      </c>
      <c r="J966">
        <v>5</v>
      </c>
      <c r="K966">
        <v>0.15</v>
      </c>
      <c r="L966">
        <v>8.6412611199999994</v>
      </c>
      <c r="M966">
        <v>-7.3963150000000005E-2</v>
      </c>
      <c r="N966">
        <v>-0.21084612</v>
      </c>
      <c r="O966">
        <v>-1.70762335</v>
      </c>
      <c r="P966">
        <v>-7.2451399999999997E-3</v>
      </c>
      <c r="Q966">
        <v>9.0061999999999998E-4</v>
      </c>
      <c r="R966">
        <v>12.48434151</v>
      </c>
      <c r="S966">
        <v>8.751871E-2</v>
      </c>
      <c r="T966">
        <v>-0.16808248000000001</v>
      </c>
      <c r="U966">
        <v>-8.2159399999999997E-3</v>
      </c>
      <c r="V966">
        <v>0.21149999999999999</v>
      </c>
      <c r="W966">
        <v>0.81586999999999998</v>
      </c>
      <c r="X966">
        <v>4.3540000000000002E-2</v>
      </c>
      <c r="Y966">
        <v>6.3899999999999998E-3</v>
      </c>
      <c r="Z966">
        <v>0.19477</v>
      </c>
      <c r="AA966">
        <v>2.7E-4</v>
      </c>
      <c r="AB966" s="1">
        <v>3.0000000000000001E-5</v>
      </c>
      <c r="AC966">
        <v>2.34267</v>
      </c>
      <c r="AD966">
        <v>1.7440000000000001E-2</v>
      </c>
      <c r="AE966">
        <v>0.19883999999999999</v>
      </c>
      <c r="AF966">
        <v>0.11569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320</v>
      </c>
      <c r="AR966">
        <v>1</v>
      </c>
      <c r="AS966">
        <v>1</v>
      </c>
      <c r="AT966">
        <v>10</v>
      </c>
    </row>
    <row r="967" spans="1:46" x14ac:dyDescent="0.25">
      <c r="A967" t="s">
        <v>34</v>
      </c>
      <c r="B967">
        <v>2</v>
      </c>
      <c r="C967">
        <v>3</v>
      </c>
      <c r="D967">
        <v>3</v>
      </c>
      <c r="E967">
        <v>1</v>
      </c>
      <c r="F967">
        <v>3</v>
      </c>
      <c r="G967">
        <v>156</v>
      </c>
      <c r="H967" cm="1">
        <f t="array" ref="H967">_xlfn.SWITCH(B967,1,0.6,2,0.4)*_xlfn.SWITCH(C967,1,0.185,2,0.63,3,0.185)*_xlfn.SWITCH(D967,1,0.185,2,0.63,3,0.185)*_xlfn.SWITCH(E967,1,0.25,2,0.25,3,0.5)*_xlfn.SWITCH(F967,1,0.185,2,0.63,3,0.185)</f>
        <v>6.331625E-4</v>
      </c>
      <c r="I967">
        <v>8.9106600246040008E-4</v>
      </c>
      <c r="J967">
        <v>5</v>
      </c>
      <c r="K967">
        <v>0.15</v>
      </c>
      <c r="L967">
        <v>7.8519960700000002</v>
      </c>
      <c r="M967">
        <v>1.13101E-2</v>
      </c>
      <c r="N967">
        <v>-0.20344931999999999</v>
      </c>
      <c r="O967">
        <v>-1.61782304</v>
      </c>
      <c r="P967">
        <v>-5.1210200000000004E-3</v>
      </c>
      <c r="Q967">
        <v>5.0456000000000003E-4</v>
      </c>
      <c r="R967">
        <v>10.525924079999999</v>
      </c>
      <c r="S967">
        <v>0.11854613999999999</v>
      </c>
      <c r="T967">
        <v>-0.14346966999999999</v>
      </c>
      <c r="U967">
        <v>0.25950014999999998</v>
      </c>
      <c r="V967">
        <v>0.2135</v>
      </c>
      <c r="W967">
        <v>0.78076999999999996</v>
      </c>
      <c r="X967">
        <v>4.4299999999999999E-2</v>
      </c>
      <c r="Y967">
        <v>6.4599999999999996E-3</v>
      </c>
      <c r="Z967">
        <v>0.18631</v>
      </c>
      <c r="AA967">
        <v>2.7999999999999998E-4</v>
      </c>
      <c r="AB967" s="1">
        <v>4.0000000000000003E-5</v>
      </c>
      <c r="AC967">
        <v>2.1807500000000002</v>
      </c>
      <c r="AD967">
        <v>2.018E-2</v>
      </c>
      <c r="AE967">
        <v>0.19262000000000001</v>
      </c>
      <c r="AF967">
        <v>0.11685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320</v>
      </c>
      <c r="AR967">
        <v>1</v>
      </c>
      <c r="AS967">
        <v>1</v>
      </c>
      <c r="AT967">
        <v>10</v>
      </c>
    </row>
    <row r="968" spans="1:46" x14ac:dyDescent="0.25">
      <c r="A968" t="s">
        <v>34</v>
      </c>
      <c r="B968">
        <v>2</v>
      </c>
      <c r="C968">
        <v>3</v>
      </c>
      <c r="D968">
        <v>3</v>
      </c>
      <c r="E968">
        <v>2</v>
      </c>
      <c r="F968">
        <v>1</v>
      </c>
      <c r="G968">
        <v>157</v>
      </c>
      <c r="H968" cm="1">
        <f t="array" ref="H968">_xlfn.SWITCH(B968,1,0.6,2,0.4)*_xlfn.SWITCH(C968,1,0.185,2,0.63,3,0.185)*_xlfn.SWITCH(D968,1,0.185,2,0.63,3,0.185)*_xlfn.SWITCH(E968,1,0.25,2,0.25,3,0.5)*_xlfn.SWITCH(F968,1,0.185,2,0.63,3,0.185)</f>
        <v>6.331625E-4</v>
      </c>
      <c r="I968">
        <v>5.8524945288319994E-4</v>
      </c>
      <c r="J968">
        <v>5</v>
      </c>
      <c r="K968">
        <v>0.15</v>
      </c>
      <c r="L968">
        <v>9.4968304099999994</v>
      </c>
      <c r="M968">
        <v>-0.12555642</v>
      </c>
      <c r="N968">
        <v>-0.21695656999999999</v>
      </c>
      <c r="O968">
        <v>-1.8610878799999999</v>
      </c>
      <c r="P968">
        <v>-8.3155899999999994E-3</v>
      </c>
      <c r="Q968">
        <v>1.1397899999999999E-3</v>
      </c>
      <c r="R968">
        <v>14.04384074</v>
      </c>
      <c r="S968">
        <v>7.2843229999999995E-2</v>
      </c>
      <c r="T968">
        <v>7.2913909999999998E-2</v>
      </c>
      <c r="U968">
        <v>-0.37339708999999999</v>
      </c>
      <c r="V968">
        <v>0.21360000000000001</v>
      </c>
      <c r="W968">
        <v>0.88919999999999999</v>
      </c>
      <c r="X968">
        <v>4.3909999999999998E-2</v>
      </c>
      <c r="Y968">
        <v>6.4599999999999996E-3</v>
      </c>
      <c r="Z968">
        <v>0.21271000000000001</v>
      </c>
      <c r="AA968">
        <v>2.7999999999999998E-4</v>
      </c>
      <c r="AB968" s="1">
        <v>4.0000000000000003E-5</v>
      </c>
      <c r="AC968">
        <v>2.46692</v>
      </c>
      <c r="AD968">
        <v>1.5740000000000001E-2</v>
      </c>
      <c r="AE968">
        <v>0.21016000000000001</v>
      </c>
      <c r="AF968">
        <v>0.11705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320</v>
      </c>
      <c r="AR968">
        <v>1</v>
      </c>
      <c r="AS968">
        <v>1</v>
      </c>
      <c r="AT968">
        <v>10</v>
      </c>
    </row>
    <row r="969" spans="1:46" x14ac:dyDescent="0.25">
      <c r="A969" t="s">
        <v>34</v>
      </c>
      <c r="B969">
        <v>2</v>
      </c>
      <c r="C969">
        <v>3</v>
      </c>
      <c r="D969">
        <v>3</v>
      </c>
      <c r="E969">
        <v>2</v>
      </c>
      <c r="F969">
        <v>2</v>
      </c>
      <c r="G969">
        <v>158</v>
      </c>
      <c r="H969" cm="1">
        <f t="array" ref="H969">_xlfn.SWITCH(B969,1,0.6,2,0.4)*_xlfn.SWITCH(C969,1,0.185,2,0.63,3,0.185)*_xlfn.SWITCH(D969,1,0.185,2,0.63,3,0.185)*_xlfn.SWITCH(E969,1,0.25,2,0.25,3,0.5)*_xlfn.SWITCH(F969,1,0.185,2,0.63,3,0.185)</f>
        <v>2.1561749999999998E-3</v>
      </c>
      <c r="I969">
        <v>2.8225716670375999E-3</v>
      </c>
      <c r="J969">
        <v>5</v>
      </c>
      <c r="K969">
        <v>0.15</v>
      </c>
      <c r="L969">
        <v>8.8044208899999994</v>
      </c>
      <c r="M969">
        <v>-7.3818170000000002E-2</v>
      </c>
      <c r="N969">
        <v>-0.21086769</v>
      </c>
      <c r="O969">
        <v>-1.75135927</v>
      </c>
      <c r="P969">
        <v>-7.2822199999999998E-3</v>
      </c>
      <c r="Q969">
        <v>9.0027E-4</v>
      </c>
      <c r="R969">
        <v>12.88896134</v>
      </c>
      <c r="S969">
        <v>8.5019269999999994E-2</v>
      </c>
      <c r="T969">
        <v>7.9859509999999995E-2</v>
      </c>
      <c r="U969">
        <v>-0.19218260000000001</v>
      </c>
      <c r="V969">
        <v>0.21160000000000001</v>
      </c>
      <c r="W969">
        <v>0.84053999999999995</v>
      </c>
      <c r="X969">
        <v>4.3580000000000001E-2</v>
      </c>
      <c r="Y969">
        <v>6.4000000000000003E-3</v>
      </c>
      <c r="Z969">
        <v>0.20094999999999999</v>
      </c>
      <c r="AA969">
        <v>2.7999999999999998E-4</v>
      </c>
      <c r="AB969" s="1">
        <v>3.0000000000000001E-5</v>
      </c>
      <c r="AC969">
        <v>2.3877100000000002</v>
      </c>
      <c r="AD969">
        <v>1.702E-2</v>
      </c>
      <c r="AE969">
        <v>0.20224</v>
      </c>
      <c r="AF969">
        <v>0.11584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320</v>
      </c>
      <c r="AR969">
        <v>1</v>
      </c>
      <c r="AS969">
        <v>1</v>
      </c>
      <c r="AT969">
        <v>10</v>
      </c>
    </row>
    <row r="970" spans="1:46" x14ac:dyDescent="0.25">
      <c r="A970" t="s">
        <v>34</v>
      </c>
      <c r="B970">
        <v>2</v>
      </c>
      <c r="C970">
        <v>3</v>
      </c>
      <c r="D970">
        <v>3</v>
      </c>
      <c r="E970">
        <v>2</v>
      </c>
      <c r="F970">
        <v>3</v>
      </c>
      <c r="G970">
        <v>159</v>
      </c>
      <c r="H970" cm="1">
        <f t="array" ref="H970">_xlfn.SWITCH(B970,1,0.6,2,0.4)*_xlfn.SWITCH(C970,1,0.185,2,0.63,3,0.185)*_xlfn.SWITCH(D970,1,0.185,2,0.63,3,0.185)*_xlfn.SWITCH(E970,1,0.25,2,0.25,3,0.5)*_xlfn.SWITCH(F970,1,0.185,2,0.63,3,0.185)</f>
        <v>6.331625E-4</v>
      </c>
      <c r="I970">
        <v>1.0685644549308E-3</v>
      </c>
      <c r="J970">
        <v>5</v>
      </c>
      <c r="K970">
        <v>0.15</v>
      </c>
      <c r="L970">
        <v>8.0037782600000007</v>
      </c>
      <c r="M970">
        <v>1.1568419999999999E-2</v>
      </c>
      <c r="N970">
        <v>-0.20348380999999999</v>
      </c>
      <c r="O970">
        <v>-1.65886489</v>
      </c>
      <c r="P970">
        <v>-5.1568400000000002E-3</v>
      </c>
      <c r="Q970">
        <v>5.0390999999999999E-4</v>
      </c>
      <c r="R970">
        <v>10.899250869999999</v>
      </c>
      <c r="S970">
        <v>0.1153747</v>
      </c>
      <c r="T970">
        <v>0.10213042999999999</v>
      </c>
      <c r="U970">
        <v>7.5369119999999998E-2</v>
      </c>
      <c r="V970">
        <v>0.2135</v>
      </c>
      <c r="W970">
        <v>0.80288999999999999</v>
      </c>
      <c r="X970">
        <v>4.4319999999999998E-2</v>
      </c>
      <c r="Y970">
        <v>6.4599999999999996E-3</v>
      </c>
      <c r="Z970">
        <v>0.19194</v>
      </c>
      <c r="AA970">
        <v>2.7999999999999998E-4</v>
      </c>
      <c r="AB970" s="1">
        <v>4.0000000000000003E-5</v>
      </c>
      <c r="AC970">
        <v>2.2262599999999999</v>
      </c>
      <c r="AD970">
        <v>1.9689999999999999E-2</v>
      </c>
      <c r="AE970">
        <v>0.19570000000000001</v>
      </c>
      <c r="AF970">
        <v>0.11691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320</v>
      </c>
      <c r="AR970">
        <v>1</v>
      </c>
      <c r="AS970">
        <v>1</v>
      </c>
      <c r="AT970">
        <v>10</v>
      </c>
    </row>
    <row r="971" spans="1:46" x14ac:dyDescent="0.25">
      <c r="A971" t="s">
        <v>34</v>
      </c>
      <c r="B971">
        <v>2</v>
      </c>
      <c r="C971">
        <v>3</v>
      </c>
      <c r="D971">
        <v>3</v>
      </c>
      <c r="E971">
        <v>3</v>
      </c>
      <c r="F971">
        <v>1</v>
      </c>
      <c r="G971">
        <v>160</v>
      </c>
      <c r="H971" cm="1">
        <f t="array" ref="H971">_xlfn.SWITCH(B971,1,0.6,2,0.4)*_xlfn.SWITCH(C971,1,0.185,2,0.63,3,0.185)*_xlfn.SWITCH(D971,1,0.185,2,0.63,3,0.185)*_xlfn.SWITCH(E971,1,0.25,2,0.25,3,0.5)*_xlfn.SWITCH(F971,1,0.185,2,0.63,3,0.185)</f>
        <v>1.266325E-3</v>
      </c>
      <c r="I971">
        <v>3.1209363442440004E-3</v>
      </c>
      <c r="J971">
        <v>5</v>
      </c>
      <c r="K971">
        <v>0.15</v>
      </c>
      <c r="L971">
        <v>8.8857242099999993</v>
      </c>
      <c r="M971">
        <v>-0.11837894</v>
      </c>
      <c r="N971">
        <v>-0.2160407</v>
      </c>
      <c r="O971">
        <v>-1.7123744400000001</v>
      </c>
      <c r="P971">
        <v>-8.2672900000000001E-3</v>
      </c>
      <c r="Q971">
        <v>1.13758E-3</v>
      </c>
      <c r="R971">
        <v>12.550362509999999</v>
      </c>
      <c r="S971">
        <v>8.1642660000000006E-2</v>
      </c>
      <c r="T971">
        <v>0.69818033999999995</v>
      </c>
      <c r="U971">
        <v>-1.16546342</v>
      </c>
      <c r="V971">
        <v>0.2147</v>
      </c>
      <c r="W971">
        <v>0.80542999999999998</v>
      </c>
      <c r="X971">
        <v>4.4049999999999999E-2</v>
      </c>
      <c r="Y971">
        <v>6.4900000000000001E-3</v>
      </c>
      <c r="Z971">
        <v>0.19173000000000001</v>
      </c>
      <c r="AA971">
        <v>2.7999999999999998E-4</v>
      </c>
      <c r="AB971" s="1">
        <v>4.0000000000000003E-5</v>
      </c>
      <c r="AC971">
        <v>2.3113899999999998</v>
      </c>
      <c r="AD971">
        <v>1.72E-2</v>
      </c>
      <c r="AE971">
        <v>0.19921</v>
      </c>
      <c r="AF971">
        <v>0.11734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320</v>
      </c>
      <c r="AR971">
        <v>1</v>
      </c>
      <c r="AS971">
        <v>1</v>
      </c>
      <c r="AT971">
        <v>10</v>
      </c>
    </row>
    <row r="972" spans="1:46" x14ac:dyDescent="0.25">
      <c r="A972" t="s">
        <v>34</v>
      </c>
      <c r="B972">
        <v>2</v>
      </c>
      <c r="C972">
        <v>3</v>
      </c>
      <c r="D972">
        <v>3</v>
      </c>
      <c r="E972">
        <v>3</v>
      </c>
      <c r="F972">
        <v>2</v>
      </c>
      <c r="G972">
        <v>161</v>
      </c>
      <c r="H972" cm="1">
        <f t="array" ref="H972">_xlfn.SWITCH(B972,1,0.6,2,0.4)*_xlfn.SWITCH(C972,1,0.185,2,0.63,3,0.185)*_xlfn.SWITCH(D972,1,0.185,2,0.63,3,0.185)*_xlfn.SWITCH(E972,1,0.25,2,0.25,3,0.5)*_xlfn.SWITCH(F972,1,0.185,2,0.63,3,0.185)</f>
        <v>4.3123499999999995E-3</v>
      </c>
      <c r="I972">
        <v>1.1968217489378E-2</v>
      </c>
      <c r="J972">
        <v>5</v>
      </c>
      <c r="K972">
        <v>0.15</v>
      </c>
      <c r="L972">
        <v>8.2286470400000002</v>
      </c>
      <c r="M972">
        <v>-6.6723340000000006E-2</v>
      </c>
      <c r="N972">
        <v>-0.20993476</v>
      </c>
      <c r="O972">
        <v>-1.6111365200000001</v>
      </c>
      <c r="P972">
        <v>-7.2342700000000001E-3</v>
      </c>
      <c r="Q972">
        <v>8.9833000000000003E-4</v>
      </c>
      <c r="R972">
        <v>11.445024780000001</v>
      </c>
      <c r="S972">
        <v>9.5013909999999993E-2</v>
      </c>
      <c r="T972">
        <v>0.71167289</v>
      </c>
      <c r="U972">
        <v>-0.98300765999999995</v>
      </c>
      <c r="V972">
        <v>0.21260000000000001</v>
      </c>
      <c r="W972">
        <v>0.76288999999999996</v>
      </c>
      <c r="X972">
        <v>4.3729999999999998E-2</v>
      </c>
      <c r="Y972">
        <v>6.43E-3</v>
      </c>
      <c r="Z972">
        <v>0.18128</v>
      </c>
      <c r="AA972">
        <v>2.7999999999999998E-4</v>
      </c>
      <c r="AB972" s="1">
        <v>3.0000000000000001E-5</v>
      </c>
      <c r="AC972">
        <v>2.2277399999999998</v>
      </c>
      <c r="AD972">
        <v>1.8610000000000002E-2</v>
      </c>
      <c r="AE972">
        <v>0.19177</v>
      </c>
      <c r="AF972">
        <v>0.11625000000000001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320</v>
      </c>
      <c r="AR972">
        <v>1</v>
      </c>
      <c r="AS972">
        <v>1</v>
      </c>
      <c r="AT972">
        <v>10</v>
      </c>
    </row>
    <row r="973" spans="1:46" x14ac:dyDescent="0.25">
      <c r="A973" t="s">
        <v>34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162</v>
      </c>
      <c r="H973" cm="1">
        <f t="array" ref="H973">_xlfn.SWITCH(B973,1,0.6,2,0.4)*_xlfn.SWITCH(C973,1,0.185,2,0.63,3,0.185)*_xlfn.SWITCH(D973,1,0.185,2,0.63,3,0.185)*_xlfn.SWITCH(E973,1,0.25,2,0.25,3,0.5)*_xlfn.SWITCH(F973,1,0.185,2,0.63,3,0.185)</f>
        <v>1.266325E-3</v>
      </c>
      <c r="I973">
        <v>3.3102094436820006E-3</v>
      </c>
      <c r="J973">
        <v>5</v>
      </c>
      <c r="K973">
        <v>0.15</v>
      </c>
      <c r="L973">
        <v>7.4688740999999998</v>
      </c>
      <c r="M973">
        <v>1.8239950000000001E-2</v>
      </c>
      <c r="N973">
        <v>-0.20250561</v>
      </c>
      <c r="O973">
        <v>-1.5283363000000001</v>
      </c>
      <c r="P973">
        <v>-5.1134600000000002E-3</v>
      </c>
      <c r="Q973">
        <v>5.0303999999999995E-4</v>
      </c>
      <c r="R973">
        <v>9.5932841999999994</v>
      </c>
      <c r="S973">
        <v>0.12753476999999999</v>
      </c>
      <c r="T973">
        <v>0.742587</v>
      </c>
      <c r="U973">
        <v>-0.71508629000000001</v>
      </c>
      <c r="V973">
        <v>0.2145</v>
      </c>
      <c r="W973">
        <v>0.73236000000000001</v>
      </c>
      <c r="X973">
        <v>4.4470000000000003E-2</v>
      </c>
      <c r="Y973">
        <v>6.4900000000000001E-3</v>
      </c>
      <c r="Z973">
        <v>0.17377999999999999</v>
      </c>
      <c r="AA973">
        <v>2.7999999999999998E-4</v>
      </c>
      <c r="AB973" s="1">
        <v>4.0000000000000003E-5</v>
      </c>
      <c r="AC973">
        <v>2.0617100000000002</v>
      </c>
      <c r="AD973">
        <v>2.1479999999999999E-2</v>
      </c>
      <c r="AE973">
        <v>0.18593999999999999</v>
      </c>
      <c r="AF973">
        <v>0.11734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320</v>
      </c>
      <c r="AR973">
        <v>1</v>
      </c>
      <c r="AS973">
        <v>1</v>
      </c>
      <c r="AT973">
        <v>10</v>
      </c>
    </row>
    <row r="974" spans="1:46" x14ac:dyDescent="0.25">
      <c r="A974" t="s">
        <v>34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 cm="1">
        <f t="array" ref="H974">_xlfn.SWITCH(B974,1,0.6,2,0.4)*_xlfn.SWITCH(C974,1,0.185,2,0.63,3,0.185)*_xlfn.SWITCH(D974,1,0.185,2,0.63,3,0.185)*_xlfn.SWITCH(E974,1,0.25,2,0.25,3,0.5)*_xlfn.SWITCH(F974,1,0.185,2,0.63,3,0.185)</f>
        <v>9.4974375E-4</v>
      </c>
      <c r="I974">
        <v>1.3916322595799999E-4</v>
      </c>
      <c r="J974">
        <v>5</v>
      </c>
      <c r="K974">
        <v>0.2</v>
      </c>
      <c r="L974">
        <v>6.7124819100000002</v>
      </c>
      <c r="M974">
        <v>-4.0519409999999999E-2</v>
      </c>
      <c r="N974">
        <v>-0.18132393999999999</v>
      </c>
      <c r="O974">
        <v>-1.5811403799999999</v>
      </c>
      <c r="P974">
        <v>-7.5946599999999996E-3</v>
      </c>
      <c r="Q974">
        <v>9.1199E-4</v>
      </c>
      <c r="R974">
        <v>6.4805890399999999</v>
      </c>
      <c r="S974">
        <v>0.15590994999999999</v>
      </c>
      <c r="T974">
        <v>-0.17411840000000001</v>
      </c>
      <c r="U974">
        <v>-0.21761674</v>
      </c>
      <c r="V974">
        <v>0.18340000000000001</v>
      </c>
      <c r="W974">
        <v>0.47276000000000001</v>
      </c>
      <c r="X974">
        <v>3.773E-2</v>
      </c>
      <c r="Y974">
        <v>5.5500000000000002E-3</v>
      </c>
      <c r="Z974">
        <v>0.10649</v>
      </c>
      <c r="AA974">
        <v>2.3000000000000001E-4</v>
      </c>
      <c r="AB974" s="1">
        <v>3.0000000000000001E-5</v>
      </c>
      <c r="AC974">
        <v>1.0137400000000001</v>
      </c>
      <c r="AD974">
        <v>1.7090000000000001E-2</v>
      </c>
      <c r="AE974">
        <v>0.1341</v>
      </c>
      <c r="AF974">
        <v>0.1009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320</v>
      </c>
      <c r="AR974">
        <v>1</v>
      </c>
      <c r="AS974">
        <v>1</v>
      </c>
      <c r="AT974">
        <v>10</v>
      </c>
    </row>
    <row r="975" spans="1:46" x14ac:dyDescent="0.25">
      <c r="A975" t="s">
        <v>34</v>
      </c>
      <c r="B975">
        <v>1</v>
      </c>
      <c r="C975">
        <v>1</v>
      </c>
      <c r="D975">
        <v>1</v>
      </c>
      <c r="E975">
        <v>1</v>
      </c>
      <c r="F975">
        <v>2</v>
      </c>
      <c r="G975">
        <v>2</v>
      </c>
      <c r="H975" cm="1">
        <f t="array" ref="H975">_xlfn.SWITCH(B975,1,0.6,2,0.4)*_xlfn.SWITCH(C975,1,0.185,2,0.63,3,0.185)*_xlfn.SWITCH(D975,1,0.185,2,0.63,3,0.185)*_xlfn.SWITCH(E975,1,0.25,2,0.25,3,0.5)*_xlfn.SWITCH(F975,1,0.185,2,0.63,3,0.185)</f>
        <v>3.2342625000000001E-3</v>
      </c>
      <c r="I975">
        <v>8.5341639112199998E-4</v>
      </c>
      <c r="J975">
        <v>5</v>
      </c>
      <c r="K975">
        <v>0.2</v>
      </c>
      <c r="L975">
        <v>6.1553144499999997</v>
      </c>
      <c r="M975">
        <v>2.3687679999999999E-2</v>
      </c>
      <c r="N975">
        <v>-0.17469345999999999</v>
      </c>
      <c r="O975">
        <v>-1.52593446</v>
      </c>
      <c r="P975">
        <v>-6.6225399999999997E-3</v>
      </c>
      <c r="Q975">
        <v>6.8678999999999995E-4</v>
      </c>
      <c r="R975">
        <v>5.77790727</v>
      </c>
      <c r="S975">
        <v>0.17714025999999999</v>
      </c>
      <c r="T975">
        <v>-0.14205476</v>
      </c>
      <c r="U975">
        <v>-5.6686499999999999E-3</v>
      </c>
      <c r="V975">
        <v>0.17949999999999999</v>
      </c>
      <c r="W975">
        <v>0.45267000000000002</v>
      </c>
      <c r="X975">
        <v>3.7089999999999998E-2</v>
      </c>
      <c r="Y975">
        <v>5.4400000000000004E-3</v>
      </c>
      <c r="Z975">
        <v>0.10136000000000001</v>
      </c>
      <c r="AA975">
        <v>2.3000000000000001E-4</v>
      </c>
      <c r="AB975" s="1">
        <v>3.0000000000000001E-5</v>
      </c>
      <c r="AC975">
        <v>0.93383000000000005</v>
      </c>
      <c r="AD975">
        <v>1.7999999999999999E-2</v>
      </c>
      <c r="AE975">
        <v>0.12856999999999999</v>
      </c>
      <c r="AF975">
        <v>9.8720000000000002E-2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320</v>
      </c>
      <c r="AR975">
        <v>1</v>
      </c>
      <c r="AS975">
        <v>1</v>
      </c>
      <c r="AT975">
        <v>10</v>
      </c>
    </row>
    <row r="976" spans="1:46" x14ac:dyDescent="0.25">
      <c r="A976" t="s">
        <v>34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</v>
      </c>
      <c r="H976" cm="1">
        <f t="array" ref="H976">_xlfn.SWITCH(B976,1,0.6,2,0.4)*_xlfn.SWITCH(C976,1,0.185,2,0.63,3,0.185)*_xlfn.SWITCH(D976,1,0.185,2,0.63,3,0.185)*_xlfn.SWITCH(E976,1,0.25,2,0.25,3,0.5)*_xlfn.SWITCH(F976,1,0.185,2,0.63,3,0.185)</f>
        <v>9.4974375E-4</v>
      </c>
      <c r="I976">
        <v>4.4356650886200001E-4</v>
      </c>
      <c r="J976">
        <v>5</v>
      </c>
      <c r="K976">
        <v>0.2</v>
      </c>
      <c r="L976">
        <v>5.6095852500000003</v>
      </c>
      <c r="M976">
        <v>0.10220448</v>
      </c>
      <c r="N976">
        <v>-0.16812464999999999</v>
      </c>
      <c r="O976">
        <v>-1.49031391</v>
      </c>
      <c r="P976">
        <v>-4.9555099999999998E-3</v>
      </c>
      <c r="Q976">
        <v>3.8729999999999998E-4</v>
      </c>
      <c r="R976">
        <v>5.00382382</v>
      </c>
      <c r="S976">
        <v>0.20782697999999999</v>
      </c>
      <c r="T976">
        <v>-0.10012793</v>
      </c>
      <c r="U976">
        <v>0.28096599999999999</v>
      </c>
      <c r="V976">
        <v>0.1842</v>
      </c>
      <c r="W976">
        <v>0.45767999999999998</v>
      </c>
      <c r="X976">
        <v>3.8370000000000001E-2</v>
      </c>
      <c r="Y976">
        <v>5.5900000000000004E-3</v>
      </c>
      <c r="Z976">
        <v>0.10196</v>
      </c>
      <c r="AA976">
        <v>2.4000000000000001E-4</v>
      </c>
      <c r="AB976" s="1">
        <v>3.0000000000000001E-5</v>
      </c>
      <c r="AC976">
        <v>0.87883999999999995</v>
      </c>
      <c r="AD976">
        <v>2.0080000000000001E-2</v>
      </c>
      <c r="AE976">
        <v>0.12923000000000001</v>
      </c>
      <c r="AF976">
        <v>0.10122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320</v>
      </c>
      <c r="AR976">
        <v>1</v>
      </c>
      <c r="AS976">
        <v>1</v>
      </c>
      <c r="AT976">
        <v>10</v>
      </c>
    </row>
    <row r="977" spans="1:46" x14ac:dyDescent="0.25">
      <c r="A977" t="s">
        <v>34</v>
      </c>
      <c r="B977">
        <v>1</v>
      </c>
      <c r="C977">
        <v>1</v>
      </c>
      <c r="D977">
        <v>1</v>
      </c>
      <c r="E977">
        <v>2</v>
      </c>
      <c r="F977">
        <v>1</v>
      </c>
      <c r="G977">
        <v>4</v>
      </c>
      <c r="H977" cm="1">
        <f t="array" ref="H977">_xlfn.SWITCH(B977,1,0.6,2,0.4)*_xlfn.SWITCH(C977,1,0.185,2,0.63,3,0.185)*_xlfn.SWITCH(D977,1,0.185,2,0.63,3,0.185)*_xlfn.SWITCH(E977,1,0.25,2,0.25,3,0.5)*_xlfn.SWITCH(F977,1,0.185,2,0.63,3,0.185)</f>
        <v>9.4974375E-4</v>
      </c>
      <c r="I977">
        <v>2.093416000794E-4</v>
      </c>
      <c r="J977">
        <v>5</v>
      </c>
      <c r="K977">
        <v>0.2</v>
      </c>
      <c r="L977">
        <v>6.8350532399999997</v>
      </c>
      <c r="M977">
        <v>-4.0309930000000001E-2</v>
      </c>
      <c r="N977">
        <v>-0.18136991999999999</v>
      </c>
      <c r="O977">
        <v>-1.6153772200000001</v>
      </c>
      <c r="P977">
        <v>-7.6315000000000003E-3</v>
      </c>
      <c r="Q977">
        <v>9.1129999999999998E-4</v>
      </c>
      <c r="R977">
        <v>6.7414242599999996</v>
      </c>
      <c r="S977">
        <v>0.15213275000000001</v>
      </c>
      <c r="T977">
        <v>6.8146429999999994E-2</v>
      </c>
      <c r="U977">
        <v>-0.4044372</v>
      </c>
      <c r="V977">
        <v>0.184</v>
      </c>
      <c r="W977">
        <v>0.48431999999999997</v>
      </c>
      <c r="X977">
        <v>3.7870000000000001E-2</v>
      </c>
      <c r="Y977">
        <v>5.5700000000000003E-3</v>
      </c>
      <c r="Z977">
        <v>0.10974</v>
      </c>
      <c r="AA977">
        <v>2.4000000000000001E-4</v>
      </c>
      <c r="AB977" s="1">
        <v>3.0000000000000001E-5</v>
      </c>
      <c r="AC977">
        <v>1.04318</v>
      </c>
      <c r="AD977">
        <v>1.678E-2</v>
      </c>
      <c r="AE977">
        <v>0.13644999999999999</v>
      </c>
      <c r="AF977">
        <v>0.1012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320</v>
      </c>
      <c r="AR977">
        <v>1</v>
      </c>
      <c r="AS977">
        <v>1</v>
      </c>
      <c r="AT977">
        <v>10</v>
      </c>
    </row>
    <row r="978" spans="1:46" x14ac:dyDescent="0.25">
      <c r="A978" t="s">
        <v>34</v>
      </c>
      <c r="B978">
        <v>1</v>
      </c>
      <c r="C978">
        <v>1</v>
      </c>
      <c r="D978">
        <v>1</v>
      </c>
      <c r="E978">
        <v>2</v>
      </c>
      <c r="F978">
        <v>2</v>
      </c>
      <c r="G978">
        <v>5</v>
      </c>
      <c r="H978" cm="1">
        <f t="array" ref="H978">_xlfn.SWITCH(B978,1,0.6,2,0.4)*_xlfn.SWITCH(C978,1,0.185,2,0.63,3,0.185)*_xlfn.SWITCH(D978,1,0.185,2,0.63,3,0.185)*_xlfn.SWITCH(E978,1,0.25,2,0.25,3,0.5)*_xlfn.SWITCH(F978,1,0.185,2,0.63,3,0.185)</f>
        <v>3.2342625000000001E-3</v>
      </c>
      <c r="I978">
        <v>1.2093608027987999E-3</v>
      </c>
      <c r="J978">
        <v>5</v>
      </c>
      <c r="K978">
        <v>0.2</v>
      </c>
      <c r="L978">
        <v>6.2733165399999997</v>
      </c>
      <c r="M978">
        <v>2.3925559999999998E-2</v>
      </c>
      <c r="N978">
        <v>-0.17474801000000001</v>
      </c>
      <c r="O978">
        <v>-1.55901673</v>
      </c>
      <c r="P978">
        <v>-6.6588799999999998E-3</v>
      </c>
      <c r="Q978">
        <v>6.8597000000000005E-4</v>
      </c>
      <c r="R978">
        <v>6.0235105400000002</v>
      </c>
      <c r="S978">
        <v>0.17291756999999999</v>
      </c>
      <c r="T978">
        <v>9.9013030000000002E-2</v>
      </c>
      <c r="U978">
        <v>-0.1923658</v>
      </c>
      <c r="V978">
        <v>0.18</v>
      </c>
      <c r="W978">
        <v>0.46325</v>
      </c>
      <c r="X978">
        <v>3.7199999999999997E-2</v>
      </c>
      <c r="Y978">
        <v>5.45E-3</v>
      </c>
      <c r="Z978">
        <v>0.10439</v>
      </c>
      <c r="AA978">
        <v>2.3000000000000001E-4</v>
      </c>
      <c r="AB978" s="1">
        <v>3.0000000000000001E-5</v>
      </c>
      <c r="AC978">
        <v>0.96225000000000005</v>
      </c>
      <c r="AD978">
        <v>1.7659999999999999E-2</v>
      </c>
      <c r="AE978">
        <v>0.13074</v>
      </c>
      <c r="AF978">
        <v>9.8949999999999996E-2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320</v>
      </c>
      <c r="AR978">
        <v>1</v>
      </c>
      <c r="AS978">
        <v>1</v>
      </c>
      <c r="AT978">
        <v>10</v>
      </c>
    </row>
    <row r="979" spans="1:46" x14ac:dyDescent="0.25">
      <c r="A979" t="s">
        <v>34</v>
      </c>
      <c r="B979">
        <v>1</v>
      </c>
      <c r="C979">
        <v>1</v>
      </c>
      <c r="D979">
        <v>1</v>
      </c>
      <c r="E979">
        <v>2</v>
      </c>
      <c r="F979">
        <v>3</v>
      </c>
      <c r="G979">
        <v>6</v>
      </c>
      <c r="H979" cm="1">
        <f t="array" ref="H979">_xlfn.SWITCH(B979,1,0.6,2,0.4)*_xlfn.SWITCH(C979,1,0.185,2,0.63,3,0.185)*_xlfn.SWITCH(D979,1,0.185,2,0.63,3,0.185)*_xlfn.SWITCH(E979,1,0.25,2,0.25,3,0.5)*_xlfn.SWITCH(F979,1,0.185,2,0.63,3,0.185)</f>
        <v>9.4974375E-4</v>
      </c>
      <c r="I979">
        <v>5.7748514412960005E-4</v>
      </c>
      <c r="J979">
        <v>5</v>
      </c>
      <c r="K979">
        <v>0.2</v>
      </c>
      <c r="L979">
        <v>5.72441786</v>
      </c>
      <c r="M979">
        <v>0.1024688</v>
      </c>
      <c r="N979">
        <v>-0.16819509999999999</v>
      </c>
      <c r="O979">
        <v>-1.52253679</v>
      </c>
      <c r="P979">
        <v>-4.9908900000000004E-3</v>
      </c>
      <c r="Q979">
        <v>3.8630000000000001E-4</v>
      </c>
      <c r="R979">
        <v>5.2299412399999996</v>
      </c>
      <c r="S979">
        <v>0.20300772</v>
      </c>
      <c r="T979">
        <v>0.13983915999999999</v>
      </c>
      <c r="U979">
        <v>9.4537109999999994E-2</v>
      </c>
      <c r="V979">
        <v>0.18440000000000001</v>
      </c>
      <c r="W979">
        <v>0.46737000000000001</v>
      </c>
      <c r="X979">
        <v>3.8420000000000003E-2</v>
      </c>
      <c r="Y979">
        <v>5.5999999999999999E-3</v>
      </c>
      <c r="Z979">
        <v>0.10482</v>
      </c>
      <c r="AA979">
        <v>2.4000000000000001E-4</v>
      </c>
      <c r="AB979" s="1">
        <v>3.0000000000000001E-5</v>
      </c>
      <c r="AC979">
        <v>0.90634999999999999</v>
      </c>
      <c r="AD979">
        <v>1.968E-2</v>
      </c>
      <c r="AE979">
        <v>0.13117999999999999</v>
      </c>
      <c r="AF979">
        <v>0.10131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320</v>
      </c>
      <c r="AR979">
        <v>1</v>
      </c>
      <c r="AS979">
        <v>1</v>
      </c>
      <c r="AT979">
        <v>10</v>
      </c>
    </row>
    <row r="980" spans="1:46" x14ac:dyDescent="0.25">
      <c r="A980" t="s">
        <v>34</v>
      </c>
      <c r="B980">
        <v>1</v>
      </c>
      <c r="C980">
        <v>1</v>
      </c>
      <c r="D980">
        <v>1</v>
      </c>
      <c r="E980">
        <v>3</v>
      </c>
      <c r="F980">
        <v>1</v>
      </c>
      <c r="G980">
        <v>7</v>
      </c>
      <c r="H980" cm="1">
        <f t="array" ref="H980">_xlfn.SWITCH(B980,1,0.6,2,0.4)*_xlfn.SWITCH(C980,1,0.185,2,0.63,3,0.185)*_xlfn.SWITCH(D980,1,0.185,2,0.63,3,0.185)*_xlfn.SWITCH(E980,1,0.25,2,0.25,3,0.5)*_xlfn.SWITCH(F980,1,0.185,2,0.63,3,0.185)</f>
        <v>1.8994875E-3</v>
      </c>
      <c r="I980">
        <v>1.6335840275886E-3</v>
      </c>
      <c r="J980">
        <v>5</v>
      </c>
      <c r="K980">
        <v>0.2</v>
      </c>
      <c r="L980">
        <v>6.48350955</v>
      </c>
      <c r="M980">
        <v>-3.113322E-2</v>
      </c>
      <c r="N980">
        <v>-0.18023206</v>
      </c>
      <c r="O980">
        <v>-1.53481197</v>
      </c>
      <c r="P980">
        <v>-7.57254E-3</v>
      </c>
      <c r="Q980">
        <v>9.0830999999999996E-4</v>
      </c>
      <c r="R980">
        <v>6.0498330300000003</v>
      </c>
      <c r="S980">
        <v>0.16365476000000001</v>
      </c>
      <c r="T980">
        <v>0.75704830000000001</v>
      </c>
      <c r="U980">
        <v>-1.1960657699999999</v>
      </c>
      <c r="V980">
        <v>0.18479999999999999</v>
      </c>
      <c r="W980">
        <v>0.46195999999999998</v>
      </c>
      <c r="X980">
        <v>3.8019999999999998E-2</v>
      </c>
      <c r="Y980">
        <v>5.5999999999999999E-3</v>
      </c>
      <c r="Z980">
        <v>0.10306999999999999</v>
      </c>
      <c r="AA980">
        <v>2.4000000000000001E-4</v>
      </c>
      <c r="AB980" s="1">
        <v>3.0000000000000001E-5</v>
      </c>
      <c r="AC980">
        <v>0.97482000000000002</v>
      </c>
      <c r="AD980">
        <v>1.7829999999999999E-2</v>
      </c>
      <c r="AE980">
        <v>0.13222</v>
      </c>
      <c r="AF980">
        <v>0.10173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320</v>
      </c>
      <c r="AR980">
        <v>1</v>
      </c>
      <c r="AS980">
        <v>1</v>
      </c>
      <c r="AT980">
        <v>10</v>
      </c>
    </row>
    <row r="981" spans="1:46" x14ac:dyDescent="0.25">
      <c r="A981" t="s">
        <v>34</v>
      </c>
      <c r="B981">
        <v>1</v>
      </c>
      <c r="C981">
        <v>1</v>
      </c>
      <c r="D981">
        <v>1</v>
      </c>
      <c r="E981">
        <v>3</v>
      </c>
      <c r="F981">
        <v>2</v>
      </c>
      <c r="G981">
        <v>8</v>
      </c>
      <c r="H981" cm="1">
        <f t="array" ref="H981">_xlfn.SWITCH(B981,1,0.6,2,0.4)*_xlfn.SWITCH(C981,1,0.185,2,0.63,3,0.185)*_xlfn.SWITCH(D981,1,0.185,2,0.63,3,0.185)*_xlfn.SWITCH(E981,1,0.25,2,0.25,3,0.5)*_xlfn.SWITCH(F981,1,0.185,2,0.63,3,0.185)</f>
        <v>6.4685250000000001E-3</v>
      </c>
      <c r="I981">
        <v>7.4206515060779993E-3</v>
      </c>
      <c r="J981">
        <v>5</v>
      </c>
      <c r="K981">
        <v>0.2</v>
      </c>
      <c r="L981">
        <v>5.9332457300000003</v>
      </c>
      <c r="M981">
        <v>3.3106429999999999E-2</v>
      </c>
      <c r="N981">
        <v>-0.17357966999999999</v>
      </c>
      <c r="O981">
        <v>-1.48147849</v>
      </c>
      <c r="P981">
        <v>-6.6010699999999997E-3</v>
      </c>
      <c r="Q981">
        <v>6.8327999999999998E-4</v>
      </c>
      <c r="R981">
        <v>5.3777237400000004</v>
      </c>
      <c r="S981">
        <v>0.18555334000000001</v>
      </c>
      <c r="T981">
        <v>0.79107258999999996</v>
      </c>
      <c r="U981">
        <v>-0.98432900000000001</v>
      </c>
      <c r="V981">
        <v>0.1807</v>
      </c>
      <c r="W981">
        <v>0.44245000000000001</v>
      </c>
      <c r="X981">
        <v>3.7359999999999997E-2</v>
      </c>
      <c r="Y981">
        <v>5.4799999999999996E-3</v>
      </c>
      <c r="Z981">
        <v>9.8059999999999994E-2</v>
      </c>
      <c r="AA981">
        <v>2.3000000000000001E-4</v>
      </c>
      <c r="AB981" s="1">
        <v>3.0000000000000001E-5</v>
      </c>
      <c r="AC981">
        <v>0.89471000000000001</v>
      </c>
      <c r="AD981">
        <v>1.8749999999999999E-2</v>
      </c>
      <c r="AE981">
        <v>0.12670000000000001</v>
      </c>
      <c r="AF981">
        <v>9.9449999999999997E-2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320</v>
      </c>
      <c r="AR981">
        <v>1</v>
      </c>
      <c r="AS981">
        <v>1</v>
      </c>
      <c r="AT981">
        <v>10</v>
      </c>
    </row>
    <row r="982" spans="1:46" x14ac:dyDescent="0.25">
      <c r="A982" t="s">
        <v>34</v>
      </c>
      <c r="B982">
        <v>1</v>
      </c>
      <c r="C982">
        <v>1</v>
      </c>
      <c r="D982">
        <v>1</v>
      </c>
      <c r="E982">
        <v>3</v>
      </c>
      <c r="F982">
        <v>3</v>
      </c>
      <c r="G982">
        <v>9</v>
      </c>
      <c r="H982" cm="1">
        <f t="array" ref="H982">_xlfn.SWITCH(B982,1,0.6,2,0.4)*_xlfn.SWITCH(C982,1,0.185,2,0.63,3,0.185)*_xlfn.SWITCH(D982,1,0.185,2,0.63,3,0.185)*_xlfn.SWITCH(E982,1,0.25,2,0.25,3,0.5)*_xlfn.SWITCH(F982,1,0.185,2,0.63,3,0.185)</f>
        <v>1.8994875E-3</v>
      </c>
      <c r="I982">
        <v>2.5197025329017999E-3</v>
      </c>
      <c r="J982">
        <v>5</v>
      </c>
      <c r="K982">
        <v>0.2</v>
      </c>
      <c r="L982">
        <v>5.3914403999999996</v>
      </c>
      <c r="M982">
        <v>0.1116731</v>
      </c>
      <c r="N982">
        <v>-0.16697509999999999</v>
      </c>
      <c r="O982">
        <v>-1.4470811100000001</v>
      </c>
      <c r="P982">
        <v>-4.9353299999999999E-3</v>
      </c>
      <c r="Q982">
        <v>3.8404999999999998E-4</v>
      </c>
      <c r="R982">
        <v>4.6404482299999996</v>
      </c>
      <c r="S982">
        <v>0.21709173000000001</v>
      </c>
      <c r="T982">
        <v>0.83451014999999995</v>
      </c>
      <c r="U982">
        <v>-0.69805291999999997</v>
      </c>
      <c r="V982">
        <v>0.1852</v>
      </c>
      <c r="W982">
        <v>0.44699</v>
      </c>
      <c r="X982">
        <v>3.8589999999999999E-2</v>
      </c>
      <c r="Y982">
        <v>5.62E-3</v>
      </c>
      <c r="Z982">
        <v>9.8500000000000004E-2</v>
      </c>
      <c r="AA982">
        <v>2.4000000000000001E-4</v>
      </c>
      <c r="AB982" s="1">
        <v>3.0000000000000001E-5</v>
      </c>
      <c r="AC982">
        <v>0.83747000000000005</v>
      </c>
      <c r="AD982">
        <v>2.0879999999999999E-2</v>
      </c>
      <c r="AE982">
        <v>0.12717999999999999</v>
      </c>
      <c r="AF982">
        <v>0.10181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320</v>
      </c>
      <c r="AR982">
        <v>1</v>
      </c>
      <c r="AS982">
        <v>1</v>
      </c>
      <c r="AT982">
        <v>10</v>
      </c>
    </row>
    <row r="983" spans="1:46" x14ac:dyDescent="0.25">
      <c r="A983" t="s">
        <v>34</v>
      </c>
      <c r="B983">
        <v>1</v>
      </c>
      <c r="C983">
        <v>1</v>
      </c>
      <c r="D983">
        <v>2</v>
      </c>
      <c r="E983">
        <v>1</v>
      </c>
      <c r="F983">
        <v>1</v>
      </c>
      <c r="G983">
        <v>10</v>
      </c>
      <c r="H983" cm="1">
        <f t="array" ref="H983">_xlfn.SWITCH(B983,1,0.6,2,0.4)*_xlfn.SWITCH(C983,1,0.185,2,0.63,3,0.185)*_xlfn.SWITCH(D983,1,0.185,2,0.63,3,0.185)*_xlfn.SWITCH(E983,1,0.25,2,0.25,3,0.5)*_xlfn.SWITCH(F983,1,0.185,2,0.63,3,0.185)</f>
        <v>3.2342625000000001E-3</v>
      </c>
      <c r="I983">
        <v>1.9907615178779998E-4</v>
      </c>
      <c r="J983">
        <v>5</v>
      </c>
      <c r="K983">
        <v>0.2</v>
      </c>
      <c r="L983">
        <v>6.6073639899999996</v>
      </c>
      <c r="M983">
        <v>-5.0699010000000003E-2</v>
      </c>
      <c r="N983">
        <v>-0.18353299000000001</v>
      </c>
      <c r="O983">
        <v>-1.5858511</v>
      </c>
      <c r="P983">
        <v>-7.5995000000000004E-3</v>
      </c>
      <c r="Q983">
        <v>9.4238000000000004E-4</v>
      </c>
      <c r="R983">
        <v>6.5045369800000001</v>
      </c>
      <c r="S983">
        <v>0.15545030000000001</v>
      </c>
      <c r="T983">
        <v>-0.18088454000000001</v>
      </c>
      <c r="U983">
        <v>-0.20169469000000001</v>
      </c>
      <c r="V983">
        <v>0.18410000000000001</v>
      </c>
      <c r="W983">
        <v>0.47528999999999999</v>
      </c>
      <c r="X983">
        <v>3.7870000000000001E-2</v>
      </c>
      <c r="Y983">
        <v>5.5799999999999999E-3</v>
      </c>
      <c r="Z983">
        <v>0.10711</v>
      </c>
      <c r="AA983">
        <v>2.4000000000000001E-4</v>
      </c>
      <c r="AB983" s="1">
        <v>3.0000000000000001E-5</v>
      </c>
      <c r="AC983">
        <v>1.0185900000000001</v>
      </c>
      <c r="AD983">
        <v>1.7100000000000001E-2</v>
      </c>
      <c r="AE983">
        <v>0.13475999999999999</v>
      </c>
      <c r="AF983">
        <v>0.10129000000000001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320</v>
      </c>
      <c r="AR983">
        <v>1</v>
      </c>
      <c r="AS983">
        <v>1</v>
      </c>
      <c r="AT983">
        <v>10</v>
      </c>
    </row>
    <row r="984" spans="1:46" x14ac:dyDescent="0.25">
      <c r="A984" t="s">
        <v>34</v>
      </c>
      <c r="B984">
        <v>1</v>
      </c>
      <c r="C984">
        <v>1</v>
      </c>
      <c r="D984">
        <v>2</v>
      </c>
      <c r="E984">
        <v>1</v>
      </c>
      <c r="F984">
        <v>2</v>
      </c>
      <c r="G984">
        <v>11</v>
      </c>
      <c r="H984" cm="1">
        <f t="array" ref="H984">_xlfn.SWITCH(B984,1,0.6,2,0.4)*_xlfn.SWITCH(C984,1,0.185,2,0.63,3,0.185)*_xlfn.SWITCH(D984,1,0.185,2,0.63,3,0.185)*_xlfn.SWITCH(E984,1,0.25,2,0.25,3,0.5)*_xlfn.SWITCH(F984,1,0.185,2,0.63,3,0.185)</f>
        <v>1.1013975000000001E-2</v>
      </c>
      <c r="I984">
        <v>1.2973452222071998E-3</v>
      </c>
      <c r="J984">
        <v>5</v>
      </c>
      <c r="K984">
        <v>0.2</v>
      </c>
      <c r="L984">
        <v>6.0490140400000003</v>
      </c>
      <c r="M984">
        <v>1.213149E-2</v>
      </c>
      <c r="N984">
        <v>-0.17676985000000001</v>
      </c>
      <c r="O984">
        <v>-1.52932201</v>
      </c>
      <c r="P984">
        <v>-6.6425299999999998E-3</v>
      </c>
      <c r="Q984">
        <v>7.2227999999999995E-4</v>
      </c>
      <c r="R984">
        <v>5.8361543600000001</v>
      </c>
      <c r="S984">
        <v>0.17509180999999999</v>
      </c>
      <c r="T984">
        <v>-0.14832434999999999</v>
      </c>
      <c r="U984">
        <v>-7.0951599999999997E-3</v>
      </c>
      <c r="V984">
        <v>0.18</v>
      </c>
      <c r="W984">
        <v>0.45444000000000001</v>
      </c>
      <c r="X984">
        <v>3.7170000000000002E-2</v>
      </c>
      <c r="Y984">
        <v>5.45E-3</v>
      </c>
      <c r="Z984">
        <v>0.10179000000000001</v>
      </c>
      <c r="AA984">
        <v>2.3000000000000001E-4</v>
      </c>
      <c r="AB984" s="1">
        <v>3.0000000000000001E-5</v>
      </c>
      <c r="AC984">
        <v>0.94152000000000002</v>
      </c>
      <c r="AD984">
        <v>1.7940000000000001E-2</v>
      </c>
      <c r="AE984">
        <v>0.12909999999999999</v>
      </c>
      <c r="AF984">
        <v>9.8979999999999999E-2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320</v>
      </c>
      <c r="AR984">
        <v>1</v>
      </c>
      <c r="AS984">
        <v>1</v>
      </c>
      <c r="AT984">
        <v>10</v>
      </c>
    </row>
    <row r="985" spans="1:46" x14ac:dyDescent="0.25">
      <c r="A985" t="s">
        <v>34</v>
      </c>
      <c r="B985">
        <v>1</v>
      </c>
      <c r="C985">
        <v>1</v>
      </c>
      <c r="D985">
        <v>2</v>
      </c>
      <c r="E985">
        <v>1</v>
      </c>
      <c r="F985">
        <v>3</v>
      </c>
      <c r="G985">
        <v>12</v>
      </c>
      <c r="H985" cm="1">
        <f t="array" ref="H985">_xlfn.SWITCH(B985,1,0.6,2,0.4)*_xlfn.SWITCH(C985,1,0.185,2,0.63,3,0.185)*_xlfn.SWITCH(D985,1,0.185,2,0.63,3,0.185)*_xlfn.SWITCH(E985,1,0.25,2,0.25,3,0.5)*_xlfn.SWITCH(F985,1,0.185,2,0.63,3,0.185)</f>
        <v>3.2342625000000001E-3</v>
      </c>
      <c r="I985">
        <v>7.5324824295900001E-4</v>
      </c>
      <c r="J985">
        <v>5</v>
      </c>
      <c r="K985">
        <v>0.2</v>
      </c>
      <c r="L985">
        <v>5.4723077</v>
      </c>
      <c r="M985">
        <v>9.2737200000000006E-2</v>
      </c>
      <c r="N985">
        <v>-0.16967418000000001</v>
      </c>
      <c r="O985">
        <v>-1.49022331</v>
      </c>
      <c r="P985">
        <v>-4.9777700000000003E-3</v>
      </c>
      <c r="Q985">
        <v>4.1679E-4</v>
      </c>
      <c r="R985">
        <v>5.0524898499999997</v>
      </c>
      <c r="S985">
        <v>0.20530776000000001</v>
      </c>
      <c r="T985">
        <v>-0.10485607</v>
      </c>
      <c r="U985">
        <v>0.26617020000000002</v>
      </c>
      <c r="V985">
        <v>0.1835</v>
      </c>
      <c r="W985">
        <v>0.45595000000000002</v>
      </c>
      <c r="X985">
        <v>3.8199999999999998E-2</v>
      </c>
      <c r="Y985">
        <v>5.5700000000000003E-3</v>
      </c>
      <c r="Z985">
        <v>0.10156999999999999</v>
      </c>
      <c r="AA985">
        <v>2.4000000000000001E-4</v>
      </c>
      <c r="AB985" s="1">
        <v>3.0000000000000001E-5</v>
      </c>
      <c r="AC985">
        <v>0.88117000000000001</v>
      </c>
      <c r="AD985">
        <v>1.9900000000000001E-2</v>
      </c>
      <c r="AE985">
        <v>0.12889</v>
      </c>
      <c r="AF985">
        <v>0.10088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320</v>
      </c>
      <c r="AR985">
        <v>1</v>
      </c>
      <c r="AS985">
        <v>1</v>
      </c>
      <c r="AT985">
        <v>10</v>
      </c>
    </row>
    <row r="986" spans="1:46" x14ac:dyDescent="0.25">
      <c r="A986" t="s">
        <v>34</v>
      </c>
      <c r="B986">
        <v>1</v>
      </c>
      <c r="C986">
        <v>1</v>
      </c>
      <c r="D986">
        <v>2</v>
      </c>
      <c r="E986">
        <v>2</v>
      </c>
      <c r="F986">
        <v>1</v>
      </c>
      <c r="G986">
        <v>13</v>
      </c>
      <c r="H986" cm="1">
        <f t="array" ref="H986">_xlfn.SWITCH(B986,1,0.6,2,0.4)*_xlfn.SWITCH(C986,1,0.185,2,0.63,3,0.185)*_xlfn.SWITCH(D986,1,0.185,2,0.63,3,0.185)*_xlfn.SWITCH(E986,1,0.25,2,0.25,3,0.5)*_xlfn.SWITCH(F986,1,0.185,2,0.63,3,0.185)</f>
        <v>3.2342625000000001E-3</v>
      </c>
      <c r="I986">
        <v>3.1287436753319999E-4</v>
      </c>
      <c r="J986">
        <v>5</v>
      </c>
      <c r="K986">
        <v>0.2</v>
      </c>
      <c r="L986">
        <v>6.7301607399999996</v>
      </c>
      <c r="M986">
        <v>-5.0482350000000002E-2</v>
      </c>
      <c r="N986">
        <v>-0.18357876000000001</v>
      </c>
      <c r="O986">
        <v>-1.620152</v>
      </c>
      <c r="P986">
        <v>-7.6363200000000003E-3</v>
      </c>
      <c r="Q986">
        <v>9.4167999999999997E-4</v>
      </c>
      <c r="R986">
        <v>6.7652602899999996</v>
      </c>
      <c r="S986">
        <v>0.15169821999999999</v>
      </c>
      <c r="T986">
        <v>6.1430449999999998E-2</v>
      </c>
      <c r="U986">
        <v>-0.38850131999999998</v>
      </c>
      <c r="V986">
        <v>0.1847</v>
      </c>
      <c r="W986">
        <v>0.48677999999999999</v>
      </c>
      <c r="X986">
        <v>3.7999999999999999E-2</v>
      </c>
      <c r="Y986">
        <v>5.5900000000000004E-3</v>
      </c>
      <c r="Z986">
        <v>0.11033999999999999</v>
      </c>
      <c r="AA986">
        <v>2.4000000000000001E-4</v>
      </c>
      <c r="AB986" s="1">
        <v>3.0000000000000001E-5</v>
      </c>
      <c r="AC986">
        <v>1.04776</v>
      </c>
      <c r="AD986">
        <v>1.678E-2</v>
      </c>
      <c r="AE986">
        <v>0.13708999999999999</v>
      </c>
      <c r="AF986">
        <v>0.10155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320</v>
      </c>
      <c r="AR986">
        <v>1</v>
      </c>
      <c r="AS986">
        <v>1</v>
      </c>
      <c r="AT986">
        <v>10</v>
      </c>
    </row>
    <row r="987" spans="1:46" x14ac:dyDescent="0.25">
      <c r="A987" t="s">
        <v>34</v>
      </c>
      <c r="B987">
        <v>1</v>
      </c>
      <c r="C987">
        <v>1</v>
      </c>
      <c r="D987">
        <v>2</v>
      </c>
      <c r="E987">
        <v>2</v>
      </c>
      <c r="F987">
        <v>2</v>
      </c>
      <c r="G987">
        <v>14</v>
      </c>
      <c r="H987" cm="1">
        <f t="array" ref="H987">_xlfn.SWITCH(B987,1,0.6,2,0.4)*_xlfn.SWITCH(C987,1,0.185,2,0.63,3,0.185)*_xlfn.SWITCH(D987,1,0.185,2,0.63,3,0.185)*_xlfn.SWITCH(E987,1,0.25,2,0.25,3,0.5)*_xlfn.SWITCH(F987,1,0.185,2,0.63,3,0.185)</f>
        <v>1.1013975000000001E-2</v>
      </c>
      <c r="I987">
        <v>1.9283601321203997E-3</v>
      </c>
      <c r="J987">
        <v>5</v>
      </c>
      <c r="K987">
        <v>0.2</v>
      </c>
      <c r="L987">
        <v>6.1673610400000003</v>
      </c>
      <c r="M987">
        <v>1.2340810000000001E-2</v>
      </c>
      <c r="N987">
        <v>-0.17682518</v>
      </c>
      <c r="O987">
        <v>-1.56245732</v>
      </c>
      <c r="P987">
        <v>-6.67857E-3</v>
      </c>
      <c r="Q987">
        <v>7.2146999999999999E-4</v>
      </c>
      <c r="R987">
        <v>6.0831370700000003</v>
      </c>
      <c r="S987">
        <v>0.17090399000000001</v>
      </c>
      <c r="T987">
        <v>9.2792169999999993E-2</v>
      </c>
      <c r="U987">
        <v>-0.19393493000000001</v>
      </c>
      <c r="V987">
        <v>0.18049999999999999</v>
      </c>
      <c r="W987">
        <v>0.46507999999999999</v>
      </c>
      <c r="X987">
        <v>3.7280000000000001E-2</v>
      </c>
      <c r="Y987">
        <v>5.47E-3</v>
      </c>
      <c r="Z987">
        <v>0.10483000000000001</v>
      </c>
      <c r="AA987">
        <v>2.3000000000000001E-4</v>
      </c>
      <c r="AB987" s="1">
        <v>3.0000000000000001E-5</v>
      </c>
      <c r="AC987">
        <v>0.97004000000000001</v>
      </c>
      <c r="AD987">
        <v>1.7600000000000001E-2</v>
      </c>
      <c r="AE987">
        <v>0.13128999999999999</v>
      </c>
      <c r="AF987">
        <v>9.9220000000000003E-2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320</v>
      </c>
      <c r="AR987">
        <v>1</v>
      </c>
      <c r="AS987">
        <v>1</v>
      </c>
      <c r="AT987">
        <v>10</v>
      </c>
    </row>
    <row r="988" spans="1:46" x14ac:dyDescent="0.25">
      <c r="A988" t="s">
        <v>34</v>
      </c>
      <c r="B988">
        <v>1</v>
      </c>
      <c r="C988">
        <v>1</v>
      </c>
      <c r="D988">
        <v>2</v>
      </c>
      <c r="E988">
        <v>2</v>
      </c>
      <c r="F988">
        <v>3</v>
      </c>
      <c r="G988">
        <v>15</v>
      </c>
      <c r="H988" cm="1">
        <f t="array" ref="H988">_xlfn.SWITCH(B988,1,0.6,2,0.4)*_xlfn.SWITCH(C988,1,0.185,2,0.63,3,0.185)*_xlfn.SWITCH(D988,1,0.185,2,0.63,3,0.185)*_xlfn.SWITCH(E988,1,0.25,2,0.25,3,0.5)*_xlfn.SWITCH(F988,1,0.185,2,0.63,3,0.185)</f>
        <v>3.2342625000000001E-3</v>
      </c>
      <c r="I988">
        <v>1.0360758139343999E-3</v>
      </c>
      <c r="J988">
        <v>5</v>
      </c>
      <c r="K988">
        <v>0.2</v>
      </c>
      <c r="L988">
        <v>5.5871504300000003</v>
      </c>
      <c r="M988">
        <v>9.2995560000000005E-2</v>
      </c>
      <c r="N988">
        <v>-0.16974328</v>
      </c>
      <c r="O988">
        <v>-1.5224517200000001</v>
      </c>
      <c r="P988">
        <v>-5.0132500000000003E-3</v>
      </c>
      <c r="Q988">
        <v>4.1581000000000002E-4</v>
      </c>
      <c r="R988">
        <v>5.2799195499999998</v>
      </c>
      <c r="S988">
        <v>0.20053388</v>
      </c>
      <c r="T988">
        <v>0.13514334</v>
      </c>
      <c r="U988">
        <v>7.9705559999999995E-2</v>
      </c>
      <c r="V988">
        <v>0.18379999999999999</v>
      </c>
      <c r="W988">
        <v>0.46564</v>
      </c>
      <c r="X988">
        <v>3.8260000000000002E-2</v>
      </c>
      <c r="Y988">
        <v>5.5799999999999999E-3</v>
      </c>
      <c r="Z988">
        <v>0.10443</v>
      </c>
      <c r="AA988">
        <v>2.4000000000000001E-4</v>
      </c>
      <c r="AB988" s="1">
        <v>3.0000000000000001E-5</v>
      </c>
      <c r="AC988">
        <v>0.90866999999999998</v>
      </c>
      <c r="AD988">
        <v>1.95E-2</v>
      </c>
      <c r="AE988">
        <v>0.13084999999999999</v>
      </c>
      <c r="AF988">
        <v>0.10098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320</v>
      </c>
      <c r="AR988">
        <v>1</v>
      </c>
      <c r="AS988">
        <v>1</v>
      </c>
      <c r="AT988">
        <v>10</v>
      </c>
    </row>
    <row r="989" spans="1:46" x14ac:dyDescent="0.25">
      <c r="A989" t="s">
        <v>34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16</v>
      </c>
      <c r="H989" cm="1">
        <f t="array" ref="H989">_xlfn.SWITCH(B989,1,0.6,2,0.4)*_xlfn.SWITCH(C989,1,0.185,2,0.63,3,0.185)*_xlfn.SWITCH(D989,1,0.185,2,0.63,3,0.185)*_xlfn.SWITCH(E989,1,0.25,2,0.25,3,0.5)*_xlfn.SWITCH(F989,1,0.185,2,0.63,3,0.185)</f>
        <v>6.4685250000000001E-3</v>
      </c>
      <c r="I989">
        <v>2.9313610632732E-3</v>
      </c>
      <c r="J989">
        <v>5</v>
      </c>
      <c r="K989">
        <v>0.2</v>
      </c>
      <c r="L989">
        <v>6.3781933899999999</v>
      </c>
      <c r="M989">
        <v>-4.1325679999999997E-2</v>
      </c>
      <c r="N989">
        <v>-0.18244178</v>
      </c>
      <c r="O989">
        <v>-1.5394585199999999</v>
      </c>
      <c r="P989">
        <v>-7.5774900000000001E-3</v>
      </c>
      <c r="Q989">
        <v>9.3871999999999998E-4</v>
      </c>
      <c r="R989">
        <v>6.0741008799999996</v>
      </c>
      <c r="S989">
        <v>0.16314644</v>
      </c>
      <c r="T989">
        <v>0.75024522999999999</v>
      </c>
      <c r="U989">
        <v>-1.1801646800000001</v>
      </c>
      <c r="V989">
        <v>0.1855</v>
      </c>
      <c r="W989">
        <v>0.46444000000000002</v>
      </c>
      <c r="X989">
        <v>3.8170000000000003E-2</v>
      </c>
      <c r="Y989">
        <v>5.62E-3</v>
      </c>
      <c r="Z989">
        <v>0.10367999999999999</v>
      </c>
      <c r="AA989">
        <v>2.4000000000000001E-4</v>
      </c>
      <c r="AB989" s="1">
        <v>3.0000000000000001E-5</v>
      </c>
      <c r="AC989">
        <v>0.97970999999999997</v>
      </c>
      <c r="AD989">
        <v>1.7829999999999999E-2</v>
      </c>
      <c r="AE989">
        <v>0.13286999999999999</v>
      </c>
      <c r="AF989">
        <v>0.10211000000000001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320</v>
      </c>
      <c r="AR989">
        <v>1</v>
      </c>
      <c r="AS989">
        <v>1</v>
      </c>
      <c r="AT989">
        <v>10</v>
      </c>
    </row>
    <row r="990" spans="1:46" x14ac:dyDescent="0.25">
      <c r="A990" t="s">
        <v>34</v>
      </c>
      <c r="B990">
        <v>1</v>
      </c>
      <c r="C990">
        <v>1</v>
      </c>
      <c r="D990">
        <v>2</v>
      </c>
      <c r="E990">
        <v>3</v>
      </c>
      <c r="F990">
        <v>2</v>
      </c>
      <c r="G990">
        <v>17</v>
      </c>
      <c r="H990" cm="1">
        <f t="array" ref="H990">_xlfn.SWITCH(B990,1,0.6,2,0.4)*_xlfn.SWITCH(C990,1,0.185,2,0.63,3,0.185)*_xlfn.SWITCH(D990,1,0.185,2,0.63,3,0.185)*_xlfn.SWITCH(E990,1,0.25,2,0.25,3,0.5)*_xlfn.SWITCH(F990,1,0.185,2,0.63,3,0.185)</f>
        <v>2.2027950000000001E-2</v>
      </c>
      <c r="I990">
        <v>1.4438385113976E-2</v>
      </c>
      <c r="J990">
        <v>5</v>
      </c>
      <c r="K990">
        <v>0.2</v>
      </c>
      <c r="L990">
        <v>5.82666226</v>
      </c>
      <c r="M990">
        <v>2.153766E-2</v>
      </c>
      <c r="N990">
        <v>-0.17565875</v>
      </c>
      <c r="O990">
        <v>-1.4847669800000001</v>
      </c>
      <c r="P990">
        <v>-6.62102E-3</v>
      </c>
      <c r="Q990">
        <v>7.1876000000000004E-4</v>
      </c>
      <c r="R990">
        <v>5.4337764000000002</v>
      </c>
      <c r="S990">
        <v>0.18343216000000001</v>
      </c>
      <c r="T990">
        <v>0.78469458999999997</v>
      </c>
      <c r="U990">
        <v>-0.98574921000000004</v>
      </c>
      <c r="V990">
        <v>0.1812</v>
      </c>
      <c r="W990">
        <v>0.44418999999999997</v>
      </c>
      <c r="X990">
        <v>3.7440000000000001E-2</v>
      </c>
      <c r="Y990">
        <v>5.4900000000000001E-3</v>
      </c>
      <c r="Z990">
        <v>9.8489999999999994E-2</v>
      </c>
      <c r="AA990">
        <v>2.3000000000000001E-4</v>
      </c>
      <c r="AB990" s="1">
        <v>3.0000000000000001E-5</v>
      </c>
      <c r="AC990">
        <v>0.90246000000000004</v>
      </c>
      <c r="AD990">
        <v>1.8689999999999998E-2</v>
      </c>
      <c r="AE990">
        <v>0.12723999999999999</v>
      </c>
      <c r="AF990">
        <v>9.9729999999999999E-2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320</v>
      </c>
      <c r="AR990">
        <v>1</v>
      </c>
      <c r="AS990">
        <v>1</v>
      </c>
      <c r="AT990">
        <v>10</v>
      </c>
    </row>
    <row r="991" spans="1:46" x14ac:dyDescent="0.25">
      <c r="A991" t="s">
        <v>34</v>
      </c>
      <c r="B991">
        <v>1</v>
      </c>
      <c r="C991">
        <v>1</v>
      </c>
      <c r="D991">
        <v>2</v>
      </c>
      <c r="E991">
        <v>3</v>
      </c>
      <c r="F991">
        <v>3</v>
      </c>
      <c r="G991">
        <v>18</v>
      </c>
      <c r="H991" cm="1">
        <f t="array" ref="H991">_xlfn.SWITCH(B991,1,0.6,2,0.4)*_xlfn.SWITCH(C991,1,0.185,2,0.63,3,0.185)*_xlfn.SWITCH(D991,1,0.185,2,0.63,3,0.185)*_xlfn.SWITCH(E991,1,0.25,2,0.25,3,0.5)*_xlfn.SWITCH(F991,1,0.185,2,0.63,3,0.185)</f>
        <v>6.4685250000000001E-3</v>
      </c>
      <c r="I991">
        <v>5.6819872205735996E-3</v>
      </c>
      <c r="J991">
        <v>5</v>
      </c>
      <c r="K991">
        <v>0.2</v>
      </c>
      <c r="L991">
        <v>5.2543494400000004</v>
      </c>
      <c r="M991">
        <v>0.10220191000000001</v>
      </c>
      <c r="N991">
        <v>-0.16852797999999999</v>
      </c>
      <c r="O991">
        <v>-1.44701466</v>
      </c>
      <c r="P991">
        <v>-4.9574199999999997E-3</v>
      </c>
      <c r="Q991">
        <v>4.1351000000000002E-4</v>
      </c>
      <c r="R991">
        <v>4.6868978700000001</v>
      </c>
      <c r="S991">
        <v>0.21450546000000001</v>
      </c>
      <c r="T991">
        <v>0.82976570000000005</v>
      </c>
      <c r="U991">
        <v>-0.71281528999999999</v>
      </c>
      <c r="V991">
        <v>0.18459999999999999</v>
      </c>
      <c r="W991">
        <v>0.44536999999999999</v>
      </c>
      <c r="X991">
        <v>3.8429999999999999E-2</v>
      </c>
      <c r="Y991">
        <v>5.5999999999999999E-3</v>
      </c>
      <c r="Z991">
        <v>9.8140000000000005E-2</v>
      </c>
      <c r="AA991">
        <v>2.4000000000000001E-4</v>
      </c>
      <c r="AB991" s="1">
        <v>3.0000000000000001E-5</v>
      </c>
      <c r="AC991">
        <v>0.84006999999999998</v>
      </c>
      <c r="AD991">
        <v>2.069E-2</v>
      </c>
      <c r="AE991">
        <v>0.12686</v>
      </c>
      <c r="AF991">
        <v>0.10148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320</v>
      </c>
      <c r="AR991">
        <v>1</v>
      </c>
      <c r="AS991">
        <v>1</v>
      </c>
      <c r="AT991">
        <v>10</v>
      </c>
    </row>
    <row r="992" spans="1:46" x14ac:dyDescent="0.25">
      <c r="A992" t="s">
        <v>34</v>
      </c>
      <c r="B992">
        <v>1</v>
      </c>
      <c r="C992">
        <v>1</v>
      </c>
      <c r="D992">
        <v>3</v>
      </c>
      <c r="E992">
        <v>1</v>
      </c>
      <c r="F992">
        <v>1</v>
      </c>
      <c r="G992">
        <v>19</v>
      </c>
      <c r="H992" cm="1">
        <f t="array" ref="H992">_xlfn.SWITCH(B992,1,0.6,2,0.4)*_xlfn.SWITCH(C992,1,0.185,2,0.63,3,0.185)*_xlfn.SWITCH(D992,1,0.185,2,0.63,3,0.185)*_xlfn.SWITCH(E992,1,0.25,2,0.25,3,0.5)*_xlfn.SWITCH(F992,1,0.185,2,0.63,3,0.185)</f>
        <v>9.4974375E-4</v>
      </c>
      <c r="I992">
        <v>6.3717480373799996E-5</v>
      </c>
      <c r="J992">
        <v>5</v>
      </c>
      <c r="K992">
        <v>0.2</v>
      </c>
      <c r="L992">
        <v>6.4919129199999999</v>
      </c>
      <c r="M992">
        <v>-6.0075259999999998E-2</v>
      </c>
      <c r="N992">
        <v>-0.18589881</v>
      </c>
      <c r="O992">
        <v>-1.59138036</v>
      </c>
      <c r="P992">
        <v>-7.6094999999999999E-3</v>
      </c>
      <c r="Q992">
        <v>9.7252000000000005E-4</v>
      </c>
      <c r="R992">
        <v>6.5081148300000002</v>
      </c>
      <c r="S992">
        <v>0.15578558000000001</v>
      </c>
      <c r="T992">
        <v>-0.18644601</v>
      </c>
      <c r="U992">
        <v>-0.17886267</v>
      </c>
      <c r="V992">
        <v>0.18490000000000001</v>
      </c>
      <c r="W992">
        <v>0.47800999999999999</v>
      </c>
      <c r="X992">
        <v>3.8030000000000001E-2</v>
      </c>
      <c r="Y992">
        <v>5.5999999999999999E-3</v>
      </c>
      <c r="Z992">
        <v>0.10778</v>
      </c>
      <c r="AA992">
        <v>2.4000000000000001E-4</v>
      </c>
      <c r="AB992" s="1">
        <v>3.0000000000000001E-5</v>
      </c>
      <c r="AC992">
        <v>1.0213399999999999</v>
      </c>
      <c r="AD992">
        <v>1.7129999999999999E-2</v>
      </c>
      <c r="AE992">
        <v>0.13542999999999999</v>
      </c>
      <c r="AF992">
        <v>0.10168000000000001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320</v>
      </c>
      <c r="AR992">
        <v>1</v>
      </c>
      <c r="AS992">
        <v>1</v>
      </c>
      <c r="AT992">
        <v>10</v>
      </c>
    </row>
    <row r="993" spans="1:46" x14ac:dyDescent="0.25">
      <c r="A993" t="s">
        <v>34</v>
      </c>
      <c r="B993">
        <v>1</v>
      </c>
      <c r="C993">
        <v>1</v>
      </c>
      <c r="D993">
        <v>3</v>
      </c>
      <c r="E993">
        <v>1</v>
      </c>
      <c r="F993">
        <v>2</v>
      </c>
      <c r="G993">
        <v>20</v>
      </c>
      <c r="H993" cm="1">
        <f t="array" ref="H993">_xlfn.SWITCH(B993,1,0.6,2,0.4)*_xlfn.SWITCH(C993,1,0.185,2,0.63,3,0.185)*_xlfn.SWITCH(D993,1,0.185,2,0.63,3,0.185)*_xlfn.SWITCH(E993,1,0.25,2,0.25,3,0.5)*_xlfn.SWITCH(F993,1,0.185,2,0.63,3,0.185)</f>
        <v>3.2342625000000001E-3</v>
      </c>
      <c r="I993">
        <v>4.384963988286E-4</v>
      </c>
      <c r="J993">
        <v>5</v>
      </c>
      <c r="K993">
        <v>0.2</v>
      </c>
      <c r="L993">
        <v>5.9358166900000002</v>
      </c>
      <c r="M993">
        <v>7.5202999999999999E-4</v>
      </c>
      <c r="N993">
        <v>-0.17903648999999999</v>
      </c>
      <c r="O993">
        <v>-1.5335397900000001</v>
      </c>
      <c r="P993">
        <v>-6.6704299999999998E-3</v>
      </c>
      <c r="Q993">
        <v>7.5914999999999999E-4</v>
      </c>
      <c r="R993">
        <v>5.8843218100000003</v>
      </c>
      <c r="S993">
        <v>0.17355963999999999</v>
      </c>
      <c r="T993">
        <v>-0.15431112999999999</v>
      </c>
      <c r="U993">
        <v>-2.7126699999999999E-3</v>
      </c>
      <c r="V993">
        <v>0.18060000000000001</v>
      </c>
      <c r="W993">
        <v>0.45673000000000002</v>
      </c>
      <c r="X993">
        <v>3.7289999999999997E-2</v>
      </c>
      <c r="Y993">
        <v>5.47E-3</v>
      </c>
      <c r="Z993">
        <v>0.10235</v>
      </c>
      <c r="AA993">
        <v>2.3000000000000001E-4</v>
      </c>
      <c r="AB993" s="1">
        <v>3.0000000000000001E-5</v>
      </c>
      <c r="AC993">
        <v>0.94874999999999998</v>
      </c>
      <c r="AD993">
        <v>1.7899999999999999E-2</v>
      </c>
      <c r="AE993">
        <v>0.12973999999999999</v>
      </c>
      <c r="AF993">
        <v>9.9330000000000002E-2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320</v>
      </c>
      <c r="AR993">
        <v>1</v>
      </c>
      <c r="AS993">
        <v>1</v>
      </c>
      <c r="AT993">
        <v>10</v>
      </c>
    </row>
    <row r="994" spans="1:46" x14ac:dyDescent="0.25">
      <c r="A994" t="s">
        <v>34</v>
      </c>
      <c r="B994">
        <v>1</v>
      </c>
      <c r="C994">
        <v>1</v>
      </c>
      <c r="D994">
        <v>3</v>
      </c>
      <c r="E994">
        <v>1</v>
      </c>
      <c r="F994">
        <v>3</v>
      </c>
      <c r="G994">
        <v>21</v>
      </c>
      <c r="H994" cm="1">
        <f t="array" ref="H994">_xlfn.SWITCH(B994,1,0.6,2,0.4)*_xlfn.SWITCH(C994,1,0.185,2,0.63,3,0.185)*_xlfn.SWITCH(D994,1,0.185,2,0.63,3,0.185)*_xlfn.SWITCH(E994,1,0.25,2,0.25,3,0.5)*_xlfn.SWITCH(F994,1,0.185,2,0.63,3,0.185)</f>
        <v>9.4974375E-4</v>
      </c>
      <c r="I994">
        <v>2.8050752957279999E-4</v>
      </c>
      <c r="J994">
        <v>5</v>
      </c>
      <c r="K994">
        <v>0.2</v>
      </c>
      <c r="L994">
        <v>5.3290084100000001</v>
      </c>
      <c r="M994">
        <v>8.3032510000000004E-2</v>
      </c>
      <c r="N994">
        <v>-0.17136492</v>
      </c>
      <c r="O994">
        <v>-1.4909590800000001</v>
      </c>
      <c r="P994">
        <v>-5.0101599999999996E-3</v>
      </c>
      <c r="Q994">
        <v>4.5026000000000002E-4</v>
      </c>
      <c r="R994">
        <v>5.1050662600000001</v>
      </c>
      <c r="S994">
        <v>0.20274991000000001</v>
      </c>
      <c r="T994">
        <v>-0.10972902</v>
      </c>
      <c r="U994">
        <v>0.25285097000000001</v>
      </c>
      <c r="V994">
        <v>0.183</v>
      </c>
      <c r="W994">
        <v>0.45455000000000001</v>
      </c>
      <c r="X994">
        <v>3.8059999999999997E-2</v>
      </c>
      <c r="Y994">
        <v>5.5500000000000002E-3</v>
      </c>
      <c r="Z994">
        <v>0.10127</v>
      </c>
      <c r="AA994">
        <v>2.4000000000000001E-4</v>
      </c>
      <c r="AB994" s="1">
        <v>3.0000000000000001E-5</v>
      </c>
      <c r="AC994">
        <v>0.88407000000000002</v>
      </c>
      <c r="AD994">
        <v>1.9720000000000001E-2</v>
      </c>
      <c r="AE994">
        <v>0.12862999999999999</v>
      </c>
      <c r="AF994">
        <v>0.10058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320</v>
      </c>
      <c r="AR994">
        <v>1</v>
      </c>
      <c r="AS994">
        <v>1</v>
      </c>
      <c r="AT994">
        <v>10</v>
      </c>
    </row>
    <row r="995" spans="1:46" x14ac:dyDescent="0.25">
      <c r="A995" t="s">
        <v>34</v>
      </c>
      <c r="B995">
        <v>1</v>
      </c>
      <c r="C995">
        <v>1</v>
      </c>
      <c r="D995">
        <v>3</v>
      </c>
      <c r="E995">
        <v>2</v>
      </c>
      <c r="F995">
        <v>1</v>
      </c>
      <c r="G995">
        <v>22</v>
      </c>
      <c r="H995" cm="1">
        <f t="array" ref="H995">_xlfn.SWITCH(B995,1,0.6,2,0.4)*_xlfn.SWITCH(C995,1,0.185,2,0.63,3,0.185)*_xlfn.SWITCH(D995,1,0.185,2,0.63,3,0.185)*_xlfn.SWITCH(E995,1,0.25,2,0.25,3,0.5)*_xlfn.SWITCH(F995,1,0.185,2,0.63,3,0.185)</f>
        <v>9.4974375E-4</v>
      </c>
      <c r="I995">
        <v>1.044558019872E-4</v>
      </c>
      <c r="J995">
        <v>5</v>
      </c>
      <c r="K995">
        <v>0.2</v>
      </c>
      <c r="L995">
        <v>6.61481326</v>
      </c>
      <c r="M995">
        <v>-5.9828989999999999E-2</v>
      </c>
      <c r="N995">
        <v>-0.18594240000000001</v>
      </c>
      <c r="O995">
        <v>-1.6257484099999999</v>
      </c>
      <c r="P995">
        <v>-7.6462199999999996E-3</v>
      </c>
      <c r="Q995">
        <v>9.7179999999999999E-4</v>
      </c>
      <c r="R995">
        <v>6.7680075200000003</v>
      </c>
      <c r="S995">
        <v>0.15205082</v>
      </c>
      <c r="T995">
        <v>5.5905440000000001E-2</v>
      </c>
      <c r="U995">
        <v>-0.36563298</v>
      </c>
      <c r="V995">
        <v>0.18540000000000001</v>
      </c>
      <c r="W995">
        <v>0.48941000000000001</v>
      </c>
      <c r="X995">
        <v>3.8150000000000003E-2</v>
      </c>
      <c r="Y995">
        <v>5.6100000000000004E-3</v>
      </c>
      <c r="Z995">
        <v>0.111</v>
      </c>
      <c r="AA995">
        <v>2.4000000000000001E-4</v>
      </c>
      <c r="AB995" s="1">
        <v>3.0000000000000001E-5</v>
      </c>
      <c r="AC995">
        <v>1.05019</v>
      </c>
      <c r="AD995">
        <v>1.6809999999999999E-2</v>
      </c>
      <c r="AE995">
        <v>0.13772000000000001</v>
      </c>
      <c r="AF995">
        <v>0.10192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320</v>
      </c>
      <c r="AR995">
        <v>1</v>
      </c>
      <c r="AS995">
        <v>1</v>
      </c>
      <c r="AT995">
        <v>10</v>
      </c>
    </row>
    <row r="996" spans="1:46" x14ac:dyDescent="0.25">
      <c r="A996" t="s">
        <v>34</v>
      </c>
      <c r="B996">
        <v>1</v>
      </c>
      <c r="C996">
        <v>1</v>
      </c>
      <c r="D996">
        <v>3</v>
      </c>
      <c r="E996">
        <v>2</v>
      </c>
      <c r="F996">
        <v>2</v>
      </c>
      <c r="G996">
        <v>23</v>
      </c>
      <c r="H996" cm="1">
        <f t="array" ref="H996">_xlfn.SWITCH(B996,1,0.6,2,0.4)*_xlfn.SWITCH(C996,1,0.185,2,0.63,3,0.185)*_xlfn.SWITCH(D996,1,0.185,2,0.63,3,0.185)*_xlfn.SWITCH(E996,1,0.25,2,0.25,3,0.5)*_xlfn.SWITCH(F996,1,0.185,2,0.63,3,0.185)</f>
        <v>3.2342625000000001E-3</v>
      </c>
      <c r="I996">
        <v>6.8189779071299995E-4</v>
      </c>
      <c r="J996">
        <v>5</v>
      </c>
      <c r="K996">
        <v>0.2</v>
      </c>
      <c r="L996">
        <v>6.05440778</v>
      </c>
      <c r="M996">
        <v>9.8897000000000004E-4</v>
      </c>
      <c r="N996">
        <v>-0.17909029000000001</v>
      </c>
      <c r="O996">
        <v>-1.5667746899999999</v>
      </c>
      <c r="P996">
        <v>-6.7066699999999996E-3</v>
      </c>
      <c r="Q996">
        <v>7.5832000000000004E-4</v>
      </c>
      <c r="R996">
        <v>6.1318577000000003</v>
      </c>
      <c r="S996">
        <v>0.16942494999999999</v>
      </c>
      <c r="T996">
        <v>8.6918960000000003E-2</v>
      </c>
      <c r="U996">
        <v>-0.18945698999999999</v>
      </c>
      <c r="V996">
        <v>0.18110000000000001</v>
      </c>
      <c r="W996">
        <v>0.46727999999999997</v>
      </c>
      <c r="X996">
        <v>3.739E-2</v>
      </c>
      <c r="Y996">
        <v>5.4900000000000001E-3</v>
      </c>
      <c r="Z996">
        <v>0.10538</v>
      </c>
      <c r="AA996">
        <v>2.3000000000000001E-4</v>
      </c>
      <c r="AB996" s="1">
        <v>3.0000000000000001E-5</v>
      </c>
      <c r="AC996">
        <v>0.97697000000000001</v>
      </c>
      <c r="AD996">
        <v>1.7559999999999999E-2</v>
      </c>
      <c r="AE996">
        <v>0.13189999999999999</v>
      </c>
      <c r="AF996">
        <v>9.9540000000000003E-2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1</v>
      </c>
      <c r="AS996">
        <v>1</v>
      </c>
      <c r="AT996">
        <v>10</v>
      </c>
    </row>
    <row r="997" spans="1:46" x14ac:dyDescent="0.25">
      <c r="A997" t="s">
        <v>34</v>
      </c>
      <c r="B997">
        <v>1</v>
      </c>
      <c r="C997">
        <v>1</v>
      </c>
      <c r="D997">
        <v>3</v>
      </c>
      <c r="E997">
        <v>2</v>
      </c>
      <c r="F997">
        <v>3</v>
      </c>
      <c r="G997">
        <v>24</v>
      </c>
      <c r="H997" cm="1">
        <f t="array" ref="H997">_xlfn.SWITCH(B997,1,0.6,2,0.4)*_xlfn.SWITCH(C997,1,0.185,2,0.63,3,0.185)*_xlfn.SWITCH(D997,1,0.185,2,0.63,3,0.185)*_xlfn.SWITCH(E997,1,0.25,2,0.25,3,0.5)*_xlfn.SWITCH(F997,1,0.185,2,0.63,3,0.185)</f>
        <v>9.4974375E-4</v>
      </c>
      <c r="I997">
        <v>4.0551532867979997E-4</v>
      </c>
      <c r="J997">
        <v>5</v>
      </c>
      <c r="K997">
        <v>0.2</v>
      </c>
      <c r="L997">
        <v>5.4439166400000003</v>
      </c>
      <c r="M997">
        <v>8.3296480000000006E-2</v>
      </c>
      <c r="N997">
        <v>-0.17143247</v>
      </c>
      <c r="O997">
        <v>-1.5232209800000001</v>
      </c>
      <c r="P997">
        <v>-5.0457000000000002E-3</v>
      </c>
      <c r="Q997">
        <v>4.4927999999999998E-4</v>
      </c>
      <c r="R997">
        <v>5.3337841399999997</v>
      </c>
      <c r="S997">
        <v>0.19802950999999999</v>
      </c>
      <c r="T997">
        <v>0.13034192999999999</v>
      </c>
      <c r="U997">
        <v>6.6367590000000004E-2</v>
      </c>
      <c r="V997">
        <v>0.1832</v>
      </c>
      <c r="W997">
        <v>0.46426000000000001</v>
      </c>
      <c r="X997">
        <v>3.8109999999999998E-2</v>
      </c>
      <c r="Y997">
        <v>5.5599999999999998E-3</v>
      </c>
      <c r="Z997">
        <v>0.10412</v>
      </c>
      <c r="AA997">
        <v>2.4000000000000001E-4</v>
      </c>
      <c r="AB997" s="1">
        <v>3.0000000000000001E-5</v>
      </c>
      <c r="AC997">
        <v>0.91152999999999995</v>
      </c>
      <c r="AD997">
        <v>1.932E-2</v>
      </c>
      <c r="AE997">
        <v>0.13059000000000001</v>
      </c>
      <c r="AF997">
        <v>0.10068000000000001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320</v>
      </c>
      <c r="AR997">
        <v>1</v>
      </c>
      <c r="AS997">
        <v>1</v>
      </c>
      <c r="AT997">
        <v>10</v>
      </c>
    </row>
    <row r="998" spans="1:46" x14ac:dyDescent="0.25">
      <c r="A998" t="s">
        <v>34</v>
      </c>
      <c r="B998">
        <v>1</v>
      </c>
      <c r="C998">
        <v>1</v>
      </c>
      <c r="D998">
        <v>3</v>
      </c>
      <c r="E998">
        <v>3</v>
      </c>
      <c r="F998">
        <v>1</v>
      </c>
      <c r="G998">
        <v>25</v>
      </c>
      <c r="H998" cm="1">
        <f t="array" ref="H998">_xlfn.SWITCH(B998,1,0.6,2,0.4)*_xlfn.SWITCH(C998,1,0.185,2,0.63,3,0.185)*_xlfn.SWITCH(D998,1,0.185,2,0.63,3,0.185)*_xlfn.SWITCH(E998,1,0.25,2,0.25,3,0.5)*_xlfn.SWITCH(F998,1,0.185,2,0.63,3,0.185)</f>
        <v>1.8994875E-3</v>
      </c>
      <c r="I998">
        <v>1.1669278803947999E-3</v>
      </c>
      <c r="J998">
        <v>5</v>
      </c>
      <c r="K998">
        <v>0.2</v>
      </c>
      <c r="L998">
        <v>6.26256989</v>
      </c>
      <c r="M998">
        <v>-5.0725329999999999E-2</v>
      </c>
      <c r="N998">
        <v>-0.18480853999999999</v>
      </c>
      <c r="O998">
        <v>-1.5449172499999999</v>
      </c>
      <c r="P998">
        <v>-7.5876099999999998E-3</v>
      </c>
      <c r="Q998">
        <v>9.6889000000000003E-4</v>
      </c>
      <c r="R998">
        <v>6.0791878300000004</v>
      </c>
      <c r="S998">
        <v>0.16344563000000001</v>
      </c>
      <c r="T998">
        <v>0.74465910000000002</v>
      </c>
      <c r="U998">
        <v>-1.15738965</v>
      </c>
      <c r="V998">
        <v>0.1862</v>
      </c>
      <c r="W998">
        <v>0.46708</v>
      </c>
      <c r="X998">
        <v>3.832E-2</v>
      </c>
      <c r="Y998">
        <v>5.64E-3</v>
      </c>
      <c r="Z998">
        <v>0.10433000000000001</v>
      </c>
      <c r="AA998">
        <v>2.4000000000000001E-4</v>
      </c>
      <c r="AB998" s="1">
        <v>3.0000000000000001E-5</v>
      </c>
      <c r="AC998">
        <v>0.98248999999999997</v>
      </c>
      <c r="AD998">
        <v>1.7860000000000001E-2</v>
      </c>
      <c r="AE998">
        <v>0.13353000000000001</v>
      </c>
      <c r="AF998">
        <v>0.10251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320</v>
      </c>
      <c r="AR998">
        <v>1</v>
      </c>
      <c r="AS998">
        <v>1</v>
      </c>
      <c r="AT998">
        <v>10</v>
      </c>
    </row>
    <row r="999" spans="1:46" x14ac:dyDescent="0.25">
      <c r="A999" t="s">
        <v>34</v>
      </c>
      <c r="B999">
        <v>1</v>
      </c>
      <c r="C999">
        <v>1</v>
      </c>
      <c r="D999">
        <v>3</v>
      </c>
      <c r="E999">
        <v>3</v>
      </c>
      <c r="F999">
        <v>2</v>
      </c>
      <c r="G999">
        <v>26</v>
      </c>
      <c r="H999" cm="1">
        <f t="array" ref="H999">_xlfn.SWITCH(B999,1,0.6,2,0.4)*_xlfn.SWITCH(C999,1,0.185,2,0.63,3,0.185)*_xlfn.SWITCH(D999,1,0.185,2,0.63,3,0.185)*_xlfn.SWITCH(E999,1,0.25,2,0.25,3,0.5)*_xlfn.SWITCH(F999,1,0.185,2,0.63,3,0.185)</f>
        <v>6.4685250000000001E-3</v>
      </c>
      <c r="I999">
        <v>6.1611904076952001E-3</v>
      </c>
      <c r="J999">
        <v>5</v>
      </c>
      <c r="K999">
        <v>0.2</v>
      </c>
      <c r="L999">
        <v>5.7132263400000003</v>
      </c>
      <c r="M999">
        <v>1.0146809999999999E-2</v>
      </c>
      <c r="N999">
        <v>-0.17792753</v>
      </c>
      <c r="O999">
        <v>-1.4889042299999999</v>
      </c>
      <c r="P999">
        <v>-6.6489100000000001E-3</v>
      </c>
      <c r="Q999">
        <v>7.5562000000000003E-4</v>
      </c>
      <c r="R999">
        <v>5.4806354500000003</v>
      </c>
      <c r="S999">
        <v>0.18183149000000001</v>
      </c>
      <c r="T999">
        <v>0.77863267999999997</v>
      </c>
      <c r="U999">
        <v>-0.98136292999999997</v>
      </c>
      <c r="V999">
        <v>0.18190000000000001</v>
      </c>
      <c r="W999">
        <v>0.44644</v>
      </c>
      <c r="X999">
        <v>3.7560000000000003E-2</v>
      </c>
      <c r="Y999">
        <v>5.5100000000000001E-3</v>
      </c>
      <c r="Z999">
        <v>9.9040000000000003E-2</v>
      </c>
      <c r="AA999">
        <v>2.3000000000000001E-4</v>
      </c>
      <c r="AB999" s="1">
        <v>3.0000000000000001E-5</v>
      </c>
      <c r="AC999">
        <v>0.90973999999999999</v>
      </c>
      <c r="AD999">
        <v>1.865E-2</v>
      </c>
      <c r="AE999">
        <v>0.12787999999999999</v>
      </c>
      <c r="AF999">
        <v>0.10009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320</v>
      </c>
      <c r="AR999">
        <v>1</v>
      </c>
      <c r="AS999">
        <v>1</v>
      </c>
      <c r="AT999">
        <v>10</v>
      </c>
    </row>
    <row r="1000" spans="1:46" x14ac:dyDescent="0.25">
      <c r="A1000" t="s">
        <v>34</v>
      </c>
      <c r="B1000">
        <v>1</v>
      </c>
      <c r="C1000">
        <v>1</v>
      </c>
      <c r="D1000">
        <v>3</v>
      </c>
      <c r="E1000">
        <v>3</v>
      </c>
      <c r="F1000">
        <v>3</v>
      </c>
      <c r="G1000">
        <v>27</v>
      </c>
      <c r="H1000" cm="1">
        <f t="array" ref="H1000">_xlfn.SWITCH(B1000,1,0.6,2,0.4)*_xlfn.SWITCH(C1000,1,0.185,2,0.63,3,0.185)*_xlfn.SWITCH(D1000,1,0.185,2,0.63,3,0.185)*_xlfn.SWITCH(E1000,1,0.25,2,0.25,3,0.5)*_xlfn.SWITCH(F1000,1,0.185,2,0.63,3,0.185)</f>
        <v>1.8994875E-3</v>
      </c>
      <c r="I1000">
        <v>2.7334953523218001E-3</v>
      </c>
      <c r="J1000">
        <v>5</v>
      </c>
      <c r="K1000">
        <v>0.2</v>
      </c>
      <c r="L1000">
        <v>5.1111722799999999</v>
      </c>
      <c r="M1000">
        <v>9.248961E-2</v>
      </c>
      <c r="N1000">
        <v>-0.17022217000000001</v>
      </c>
      <c r="O1000">
        <v>-1.4477547500000001</v>
      </c>
      <c r="P1000">
        <v>-4.9896999999999997E-3</v>
      </c>
      <c r="Q1000">
        <v>4.4696999999999998E-4</v>
      </c>
      <c r="R1000">
        <v>4.7372241199999996</v>
      </c>
      <c r="S1000">
        <v>0.21187300000000001</v>
      </c>
      <c r="T1000">
        <v>0.82486968000000005</v>
      </c>
      <c r="U1000">
        <v>-0.72611263999999998</v>
      </c>
      <c r="V1000">
        <v>0.184</v>
      </c>
      <c r="W1000">
        <v>0.44406000000000001</v>
      </c>
      <c r="X1000">
        <v>3.8289999999999998E-2</v>
      </c>
      <c r="Y1000">
        <v>5.5900000000000004E-3</v>
      </c>
      <c r="Z1000">
        <v>9.7860000000000003E-2</v>
      </c>
      <c r="AA1000">
        <v>2.4000000000000001E-4</v>
      </c>
      <c r="AB1000" s="1">
        <v>3.0000000000000001E-5</v>
      </c>
      <c r="AC1000">
        <v>0.84323999999999999</v>
      </c>
      <c r="AD1000">
        <v>2.051E-2</v>
      </c>
      <c r="AE1000">
        <v>0.12662000000000001</v>
      </c>
      <c r="AF1000">
        <v>0.1012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320</v>
      </c>
      <c r="AR1000">
        <v>1</v>
      </c>
      <c r="AS1000">
        <v>1</v>
      </c>
      <c r="AT1000">
        <v>10</v>
      </c>
    </row>
    <row r="1001" spans="1:46" x14ac:dyDescent="0.25">
      <c r="A1001" t="s">
        <v>34</v>
      </c>
      <c r="B1001">
        <v>1</v>
      </c>
      <c r="C1001">
        <v>2</v>
      </c>
      <c r="D1001">
        <v>1</v>
      </c>
      <c r="E1001">
        <v>1</v>
      </c>
      <c r="F1001">
        <v>1</v>
      </c>
      <c r="G1001">
        <v>28</v>
      </c>
      <c r="H1001" cm="1">
        <f t="array" ref="H1001">_xlfn.SWITCH(B1001,1,0.6,2,0.4)*_xlfn.SWITCH(C1001,1,0.185,2,0.63,3,0.185)*_xlfn.SWITCH(D1001,1,0.185,2,0.63,3,0.185)*_xlfn.SWITCH(E1001,1,0.25,2,0.25,3,0.5)*_xlfn.SWITCH(F1001,1,0.185,2,0.63,3,0.185)</f>
        <v>3.2342625000000001E-3</v>
      </c>
      <c r="I1001">
        <v>1.8954397455071999E-3</v>
      </c>
      <c r="J1001">
        <v>5</v>
      </c>
      <c r="K1001">
        <v>0.2</v>
      </c>
      <c r="L1001">
        <v>8.9379472</v>
      </c>
      <c r="M1001">
        <v>-0.19776151</v>
      </c>
      <c r="N1001">
        <v>-0.22911201</v>
      </c>
      <c r="O1001">
        <v>-1.56946886</v>
      </c>
      <c r="P1001">
        <v>-8.0616799999999999E-3</v>
      </c>
      <c r="Q1001">
        <v>9.1529999999999997E-4</v>
      </c>
      <c r="R1001">
        <v>6.5620518600000004</v>
      </c>
      <c r="S1001">
        <v>0.15135528000000001</v>
      </c>
      <c r="T1001">
        <v>-0.16682446000000001</v>
      </c>
      <c r="U1001">
        <v>-0.18251431000000001</v>
      </c>
      <c r="V1001">
        <v>0.19420000000000001</v>
      </c>
      <c r="W1001">
        <v>0.49753999999999998</v>
      </c>
      <c r="X1001">
        <v>3.9890000000000002E-2</v>
      </c>
      <c r="Y1001">
        <v>5.8799999999999998E-3</v>
      </c>
      <c r="Z1001">
        <v>0.11182</v>
      </c>
      <c r="AA1001">
        <v>2.5000000000000001E-4</v>
      </c>
      <c r="AB1001" s="1">
        <v>3.0000000000000001E-5</v>
      </c>
      <c r="AC1001">
        <v>1.08266</v>
      </c>
      <c r="AD1001">
        <v>1.8010000000000002E-2</v>
      </c>
      <c r="AE1001">
        <v>0.14163999999999999</v>
      </c>
      <c r="AF1001">
        <v>0.10688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320</v>
      </c>
      <c r="AR1001">
        <v>1</v>
      </c>
      <c r="AS1001">
        <v>1</v>
      </c>
      <c r="AT1001">
        <v>10</v>
      </c>
    </row>
    <row r="1002" spans="1:46" x14ac:dyDescent="0.25">
      <c r="A1002" t="s">
        <v>34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29</v>
      </c>
      <c r="H1002" cm="1">
        <f t="array" ref="H1002">_xlfn.SWITCH(B1002,1,0.6,2,0.4)*_xlfn.SWITCH(C1002,1,0.185,2,0.63,3,0.185)*_xlfn.SWITCH(D1002,1,0.185,2,0.63,3,0.185)*_xlfn.SWITCH(E1002,1,0.25,2,0.25,3,0.5)*_xlfn.SWITCH(F1002,1,0.185,2,0.63,3,0.185)</f>
        <v>1.1013975000000001E-2</v>
      </c>
      <c r="I1002">
        <v>8.7918307266905988E-3</v>
      </c>
      <c r="J1002">
        <v>5</v>
      </c>
      <c r="K1002">
        <v>0.2</v>
      </c>
      <c r="L1002">
        <v>8.4777474300000009</v>
      </c>
      <c r="M1002">
        <v>-0.1432804</v>
      </c>
      <c r="N1002">
        <v>-0.22440197000000001</v>
      </c>
      <c r="O1002">
        <v>-1.5212755600000001</v>
      </c>
      <c r="P1002">
        <v>-6.85617E-3</v>
      </c>
      <c r="Q1002">
        <v>6.7075999999999995E-4</v>
      </c>
      <c r="R1002">
        <v>5.8352752700000003</v>
      </c>
      <c r="S1002">
        <v>0.17340180999999999</v>
      </c>
      <c r="T1002">
        <v>-0.13696778000000001</v>
      </c>
      <c r="U1002">
        <v>2.2771199999999998E-2</v>
      </c>
      <c r="V1002">
        <v>0.19359999999999999</v>
      </c>
      <c r="W1002">
        <v>0.48592999999999997</v>
      </c>
      <c r="X1002">
        <v>3.9949999999999999E-2</v>
      </c>
      <c r="Y1002">
        <v>5.8700000000000002E-3</v>
      </c>
      <c r="Z1002">
        <v>0.10861999999999999</v>
      </c>
      <c r="AA1002">
        <v>2.5000000000000001E-4</v>
      </c>
      <c r="AB1002" s="1">
        <v>3.0000000000000001E-5</v>
      </c>
      <c r="AC1002">
        <v>1.0114000000000001</v>
      </c>
      <c r="AD1002">
        <v>1.9269999999999999E-2</v>
      </c>
      <c r="AE1002">
        <v>0.13844000000000001</v>
      </c>
      <c r="AF1002">
        <v>0.1065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320</v>
      </c>
      <c r="AR1002">
        <v>1</v>
      </c>
      <c r="AS1002">
        <v>1</v>
      </c>
      <c r="AT1002">
        <v>10</v>
      </c>
    </row>
    <row r="1003" spans="1:46" x14ac:dyDescent="0.25">
      <c r="A1003" t="s">
        <v>34</v>
      </c>
      <c r="B1003">
        <v>1</v>
      </c>
      <c r="C1003">
        <v>2</v>
      </c>
      <c r="D1003">
        <v>1</v>
      </c>
      <c r="E1003">
        <v>1</v>
      </c>
      <c r="F1003">
        <v>3</v>
      </c>
      <c r="G1003">
        <v>30</v>
      </c>
      <c r="H1003" cm="1">
        <f t="array" ref="H1003">_xlfn.SWITCH(B1003,1,0.6,2,0.4)*_xlfn.SWITCH(C1003,1,0.185,2,0.63,3,0.185)*_xlfn.SWITCH(D1003,1,0.185,2,0.63,3,0.185)*_xlfn.SWITCH(E1003,1,0.25,2,0.25,3,0.5)*_xlfn.SWITCH(F1003,1,0.185,2,0.63,3,0.185)</f>
        <v>3.2342625000000001E-3</v>
      </c>
      <c r="I1003">
        <v>2.9826520980041999E-3</v>
      </c>
      <c r="J1003">
        <v>5</v>
      </c>
      <c r="K1003">
        <v>0.2</v>
      </c>
      <c r="L1003">
        <v>8.0849855900000005</v>
      </c>
      <c r="M1003">
        <v>-8.1618120000000002E-2</v>
      </c>
      <c r="N1003">
        <v>-0.22061536000000001</v>
      </c>
      <c r="O1003">
        <v>-1.49568971</v>
      </c>
      <c r="P1003">
        <v>-4.9261499999999998E-3</v>
      </c>
      <c r="Q1003">
        <v>3.6126000000000002E-4</v>
      </c>
      <c r="R1003">
        <v>5.0960045100000002</v>
      </c>
      <c r="S1003">
        <v>0.20282428999999999</v>
      </c>
      <c r="T1003">
        <v>-9.4169030000000001E-2</v>
      </c>
      <c r="U1003">
        <v>0.27967156999999998</v>
      </c>
      <c r="V1003">
        <v>0.19939999999999999</v>
      </c>
      <c r="W1003">
        <v>0.49490000000000001</v>
      </c>
      <c r="X1003">
        <v>4.1480000000000003E-2</v>
      </c>
      <c r="Y1003">
        <v>6.0499999999999998E-3</v>
      </c>
      <c r="Z1003">
        <v>0.11021</v>
      </c>
      <c r="AA1003">
        <v>2.5999999999999998E-4</v>
      </c>
      <c r="AB1003" s="1">
        <v>3.0000000000000001E-5</v>
      </c>
      <c r="AC1003">
        <v>0.95825000000000005</v>
      </c>
      <c r="AD1003">
        <v>2.1420000000000002E-2</v>
      </c>
      <c r="AE1003">
        <v>0.1401</v>
      </c>
      <c r="AF1003">
        <v>0.10964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320</v>
      </c>
      <c r="AR1003">
        <v>1</v>
      </c>
      <c r="AS1003">
        <v>1</v>
      </c>
      <c r="AT1003">
        <v>10</v>
      </c>
    </row>
    <row r="1004" spans="1:46" x14ac:dyDescent="0.25">
      <c r="A1004" t="s">
        <v>34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31</v>
      </c>
      <c r="H1004" cm="1">
        <f t="array" ref="H1004">_xlfn.SWITCH(B1004,1,0.6,2,0.4)*_xlfn.SWITCH(C1004,1,0.185,2,0.63,3,0.185)*_xlfn.SWITCH(D1004,1,0.185,2,0.63,3,0.185)*_xlfn.SWITCH(E1004,1,0.25,2,0.25,3,0.5)*_xlfn.SWITCH(F1004,1,0.185,2,0.63,3,0.185)</f>
        <v>3.2342625000000001E-3</v>
      </c>
      <c r="I1004">
        <v>2.4833904312780001E-3</v>
      </c>
      <c r="J1004">
        <v>5</v>
      </c>
      <c r="K1004">
        <v>0.2</v>
      </c>
      <c r="L1004">
        <v>9.0598720999999998</v>
      </c>
      <c r="M1004">
        <v>-0.19758951</v>
      </c>
      <c r="N1004">
        <v>-0.22915668</v>
      </c>
      <c r="O1004">
        <v>-1.6035174800000001</v>
      </c>
      <c r="P1004">
        <v>-8.0990000000000003E-3</v>
      </c>
      <c r="Q1004">
        <v>9.1467999999999996E-4</v>
      </c>
      <c r="R1004">
        <v>6.8257625800000001</v>
      </c>
      <c r="S1004">
        <v>0.14762843</v>
      </c>
      <c r="T1004">
        <v>7.538156E-2</v>
      </c>
      <c r="U1004">
        <v>-0.36943344</v>
      </c>
      <c r="V1004">
        <v>0.1948</v>
      </c>
      <c r="W1004">
        <v>0.50944999999999996</v>
      </c>
      <c r="X1004">
        <v>4.0009999999999997E-2</v>
      </c>
      <c r="Y1004">
        <v>5.8999999999999999E-3</v>
      </c>
      <c r="Z1004">
        <v>0.11519</v>
      </c>
      <c r="AA1004">
        <v>2.5000000000000001E-4</v>
      </c>
      <c r="AB1004" s="1">
        <v>3.0000000000000001E-5</v>
      </c>
      <c r="AC1004">
        <v>1.11338</v>
      </c>
      <c r="AD1004">
        <v>1.7670000000000002E-2</v>
      </c>
      <c r="AE1004">
        <v>0.14405999999999999</v>
      </c>
      <c r="AF1004">
        <v>0.10714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320</v>
      </c>
      <c r="AR1004">
        <v>1</v>
      </c>
      <c r="AS1004">
        <v>1</v>
      </c>
      <c r="AT1004">
        <v>10</v>
      </c>
    </row>
    <row r="1005" spans="1:46" x14ac:dyDescent="0.25">
      <c r="A1005" t="s">
        <v>34</v>
      </c>
      <c r="B1005">
        <v>1</v>
      </c>
      <c r="C1005">
        <v>2</v>
      </c>
      <c r="D1005">
        <v>1</v>
      </c>
      <c r="E1005">
        <v>2</v>
      </c>
      <c r="F1005">
        <v>2</v>
      </c>
      <c r="G1005">
        <v>32</v>
      </c>
      <c r="H1005" cm="1">
        <f t="array" ref="H1005">_xlfn.SWITCH(B1005,1,0.6,2,0.4)*_xlfn.SWITCH(C1005,1,0.185,2,0.63,3,0.185)*_xlfn.SWITCH(D1005,1,0.185,2,0.63,3,0.185)*_xlfn.SWITCH(E1005,1,0.25,2,0.25,3,0.5)*_xlfn.SWITCH(F1005,1,0.185,2,0.63,3,0.185)</f>
        <v>1.1013975000000001E-2</v>
      </c>
      <c r="I1005">
        <v>1.08163945993782E-2</v>
      </c>
      <c r="J1005">
        <v>5</v>
      </c>
      <c r="K1005">
        <v>0.2</v>
      </c>
      <c r="L1005">
        <v>8.5952127199999993</v>
      </c>
      <c r="M1005">
        <v>-0.14305836</v>
      </c>
      <c r="N1005">
        <v>-0.22445461999999999</v>
      </c>
      <c r="O1005">
        <v>-1.5542244599999999</v>
      </c>
      <c r="P1005">
        <v>-6.8927099999999998E-3</v>
      </c>
      <c r="Q1005">
        <v>6.6998000000000003E-4</v>
      </c>
      <c r="R1005">
        <v>6.0821086900000001</v>
      </c>
      <c r="S1005">
        <v>0.16924160999999999</v>
      </c>
      <c r="T1005">
        <v>0.10405735000000001</v>
      </c>
      <c r="U1005">
        <v>-0.16401372</v>
      </c>
      <c r="V1005">
        <v>0.19400000000000001</v>
      </c>
      <c r="W1005">
        <v>0.49696000000000001</v>
      </c>
      <c r="X1005">
        <v>4.0039999999999999E-2</v>
      </c>
      <c r="Y1005">
        <v>5.8799999999999998E-3</v>
      </c>
      <c r="Z1005">
        <v>0.1118</v>
      </c>
      <c r="AA1005">
        <v>2.5000000000000001E-4</v>
      </c>
      <c r="AB1005" s="1">
        <v>3.0000000000000001E-5</v>
      </c>
      <c r="AC1005">
        <v>1.0413600000000001</v>
      </c>
      <c r="AD1005">
        <v>1.89E-2</v>
      </c>
      <c r="AE1005">
        <v>0.14069999999999999</v>
      </c>
      <c r="AF1005">
        <v>0.1067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320</v>
      </c>
      <c r="AR1005">
        <v>1</v>
      </c>
      <c r="AS1005">
        <v>1</v>
      </c>
      <c r="AT1005">
        <v>10</v>
      </c>
    </row>
    <row r="1006" spans="1:46" x14ac:dyDescent="0.25">
      <c r="A1006" t="s">
        <v>34</v>
      </c>
      <c r="B1006">
        <v>1</v>
      </c>
      <c r="C1006">
        <v>2</v>
      </c>
      <c r="D1006">
        <v>1</v>
      </c>
      <c r="E1006">
        <v>2</v>
      </c>
      <c r="F1006">
        <v>3</v>
      </c>
      <c r="G1006">
        <v>33</v>
      </c>
      <c r="H1006" cm="1">
        <f t="array" ref="H1006">_xlfn.SWITCH(B1006,1,0.6,2,0.4)*_xlfn.SWITCH(C1006,1,0.185,2,0.63,3,0.185)*_xlfn.SWITCH(D1006,1,0.185,2,0.63,3,0.185)*_xlfn.SWITCH(E1006,1,0.25,2,0.25,3,0.5)*_xlfn.SWITCH(F1006,1,0.185,2,0.63,3,0.185)</f>
        <v>3.2342625000000001E-3</v>
      </c>
      <c r="I1006">
        <v>3.3577998591509998E-3</v>
      </c>
      <c r="J1006">
        <v>5</v>
      </c>
      <c r="K1006">
        <v>0.2</v>
      </c>
      <c r="L1006">
        <v>8.1997246100000005</v>
      </c>
      <c r="M1006">
        <v>-8.1338140000000003E-2</v>
      </c>
      <c r="N1006">
        <v>-0.22068175000000001</v>
      </c>
      <c r="O1006">
        <v>-1.5279348100000001</v>
      </c>
      <c r="P1006">
        <v>-4.9616199999999999E-3</v>
      </c>
      <c r="Q1006">
        <v>3.6026E-4</v>
      </c>
      <c r="R1006">
        <v>5.3233735500000003</v>
      </c>
      <c r="S1006">
        <v>0.19812975999999999</v>
      </c>
      <c r="T1006">
        <v>0.14589278</v>
      </c>
      <c r="U1006">
        <v>9.3178830000000004E-2</v>
      </c>
      <c r="V1006">
        <v>0.1996</v>
      </c>
      <c r="W1006">
        <v>0.50521000000000005</v>
      </c>
      <c r="X1006">
        <v>4.1520000000000001E-2</v>
      </c>
      <c r="Y1006">
        <v>6.0600000000000003E-3</v>
      </c>
      <c r="Z1006">
        <v>0.11326</v>
      </c>
      <c r="AA1006">
        <v>2.5999999999999998E-4</v>
      </c>
      <c r="AB1006" s="1">
        <v>3.0000000000000001E-5</v>
      </c>
      <c r="AC1006">
        <v>0.98750000000000004</v>
      </c>
      <c r="AD1006">
        <v>2.0979999999999999E-2</v>
      </c>
      <c r="AE1006">
        <v>0.14218</v>
      </c>
      <c r="AF1006">
        <v>0.10970000000000001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320</v>
      </c>
      <c r="AR1006">
        <v>1</v>
      </c>
      <c r="AS1006">
        <v>1</v>
      </c>
      <c r="AT1006">
        <v>10</v>
      </c>
    </row>
    <row r="1007" spans="1:46" x14ac:dyDescent="0.25">
      <c r="A1007" t="s">
        <v>34</v>
      </c>
      <c r="B1007">
        <v>1</v>
      </c>
      <c r="C1007">
        <v>2</v>
      </c>
      <c r="D1007">
        <v>1</v>
      </c>
      <c r="E1007">
        <v>3</v>
      </c>
      <c r="F1007">
        <v>1</v>
      </c>
      <c r="G1007">
        <v>34</v>
      </c>
      <c r="H1007" cm="1">
        <f t="array" ref="H1007">_xlfn.SWITCH(B1007,1,0.6,2,0.4)*_xlfn.SWITCH(C1007,1,0.185,2,0.63,3,0.185)*_xlfn.SWITCH(D1007,1,0.185,2,0.63,3,0.185)*_xlfn.SWITCH(E1007,1,0.25,2,0.25,3,0.5)*_xlfn.SWITCH(F1007,1,0.185,2,0.63,3,0.185)</f>
        <v>6.4685250000000001E-3</v>
      </c>
      <c r="I1007">
        <v>1.09067506496328E-2</v>
      </c>
      <c r="J1007">
        <v>5</v>
      </c>
      <c r="K1007">
        <v>0.2</v>
      </c>
      <c r="L1007">
        <v>8.7100988200000007</v>
      </c>
      <c r="M1007">
        <v>-0.18833432999999999</v>
      </c>
      <c r="N1007">
        <v>-0.22802470999999999</v>
      </c>
      <c r="O1007">
        <v>-1.5234371900000001</v>
      </c>
      <c r="P1007">
        <v>-8.0389899999999993E-3</v>
      </c>
      <c r="Q1007">
        <v>9.1151999999999997E-4</v>
      </c>
      <c r="R1007">
        <v>6.1254781600000001</v>
      </c>
      <c r="S1007">
        <v>0.15906358000000001</v>
      </c>
      <c r="T1007">
        <v>0.76448486000000004</v>
      </c>
      <c r="U1007">
        <v>-1.1608305400000001</v>
      </c>
      <c r="V1007">
        <v>0.19570000000000001</v>
      </c>
      <c r="W1007">
        <v>0.48631000000000002</v>
      </c>
      <c r="X1007">
        <v>4.02E-2</v>
      </c>
      <c r="Y1007">
        <v>5.9300000000000004E-3</v>
      </c>
      <c r="Z1007">
        <v>0.10825</v>
      </c>
      <c r="AA1007">
        <v>2.5000000000000001E-4</v>
      </c>
      <c r="AB1007" s="1">
        <v>3.0000000000000001E-5</v>
      </c>
      <c r="AC1007">
        <v>1.0414699999999999</v>
      </c>
      <c r="AD1007">
        <v>1.8790000000000001E-2</v>
      </c>
      <c r="AE1007">
        <v>0.13966999999999999</v>
      </c>
      <c r="AF1007">
        <v>0.10777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320</v>
      </c>
      <c r="AR1007">
        <v>1</v>
      </c>
      <c r="AS1007">
        <v>1</v>
      </c>
      <c r="AT1007">
        <v>10</v>
      </c>
    </row>
    <row r="1008" spans="1:46" x14ac:dyDescent="0.25">
      <c r="A1008" t="s">
        <v>34</v>
      </c>
      <c r="B1008">
        <v>1</v>
      </c>
      <c r="C1008">
        <v>2</v>
      </c>
      <c r="D1008">
        <v>1</v>
      </c>
      <c r="E1008">
        <v>3</v>
      </c>
      <c r="F1008">
        <v>2</v>
      </c>
      <c r="G1008">
        <v>35</v>
      </c>
      <c r="H1008" cm="1">
        <f t="array" ref="H1008">_xlfn.SWITCH(B1008,1,0.6,2,0.4)*_xlfn.SWITCH(C1008,1,0.185,2,0.63,3,0.185)*_xlfn.SWITCH(D1008,1,0.185,2,0.63,3,0.185)*_xlfn.SWITCH(E1008,1,0.25,2,0.25,3,0.5)*_xlfn.SWITCH(F1008,1,0.185,2,0.63,3,0.185)</f>
        <v>2.2027950000000001E-2</v>
      </c>
      <c r="I1008">
        <v>3.6869926168183798E-2</v>
      </c>
      <c r="J1008">
        <v>5</v>
      </c>
      <c r="K1008">
        <v>0.2</v>
      </c>
      <c r="L1008">
        <v>8.2567469399999993</v>
      </c>
      <c r="M1008">
        <v>-0.13384441999999999</v>
      </c>
      <c r="N1008">
        <v>-0.22329242999999999</v>
      </c>
      <c r="O1008">
        <v>-1.4770789</v>
      </c>
      <c r="P1008">
        <v>-6.8342999999999998E-3</v>
      </c>
      <c r="Q1008">
        <v>6.6717999999999996E-4</v>
      </c>
      <c r="R1008">
        <v>5.4326938900000004</v>
      </c>
      <c r="S1008">
        <v>0.18173860999999999</v>
      </c>
      <c r="T1008">
        <v>0.79630677999999999</v>
      </c>
      <c r="U1008">
        <v>-0.95579749000000003</v>
      </c>
      <c r="V1008">
        <v>0.19500000000000001</v>
      </c>
      <c r="W1008">
        <v>0.47510000000000002</v>
      </c>
      <c r="X1008">
        <v>4.0239999999999998E-2</v>
      </c>
      <c r="Y1008">
        <v>5.9100000000000003E-3</v>
      </c>
      <c r="Z1008">
        <v>0.10511</v>
      </c>
      <c r="AA1008">
        <v>2.5000000000000001E-4</v>
      </c>
      <c r="AB1008" s="1">
        <v>3.0000000000000001E-5</v>
      </c>
      <c r="AC1008">
        <v>0.96953</v>
      </c>
      <c r="AD1008">
        <v>2.009E-2</v>
      </c>
      <c r="AE1008">
        <v>0.13644999999999999</v>
      </c>
      <c r="AF1008">
        <v>0.10731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320</v>
      </c>
      <c r="AR1008">
        <v>1</v>
      </c>
      <c r="AS1008">
        <v>1</v>
      </c>
      <c r="AT1008">
        <v>10</v>
      </c>
    </row>
    <row r="1009" spans="1:46" x14ac:dyDescent="0.25">
      <c r="A1009" t="s">
        <v>34</v>
      </c>
      <c r="B1009">
        <v>1</v>
      </c>
      <c r="C1009">
        <v>2</v>
      </c>
      <c r="D1009">
        <v>1</v>
      </c>
      <c r="E1009">
        <v>3</v>
      </c>
      <c r="F1009">
        <v>3</v>
      </c>
      <c r="G1009">
        <v>36</v>
      </c>
      <c r="H1009" cm="1">
        <f t="array" ref="H1009">_xlfn.SWITCH(B1009,1,0.6,2,0.4)*_xlfn.SWITCH(C1009,1,0.185,2,0.63,3,0.185)*_xlfn.SWITCH(D1009,1,0.185,2,0.63,3,0.185)*_xlfn.SWITCH(E1009,1,0.25,2,0.25,3,0.5)*_xlfn.SWITCH(F1009,1,0.185,2,0.63,3,0.185)</f>
        <v>6.4685250000000001E-3</v>
      </c>
      <c r="I1009">
        <v>8.0077152878327996E-3</v>
      </c>
      <c r="J1009">
        <v>5</v>
      </c>
      <c r="K1009">
        <v>0.2</v>
      </c>
      <c r="L1009">
        <v>7.8675398000000003</v>
      </c>
      <c r="M1009">
        <v>-7.217577E-2</v>
      </c>
      <c r="N1009">
        <v>-0.21947354999999999</v>
      </c>
      <c r="O1009">
        <v>-1.4525617900000001</v>
      </c>
      <c r="P1009">
        <v>-4.9057500000000004E-3</v>
      </c>
      <c r="Q1009">
        <v>3.5796999999999999E-4</v>
      </c>
      <c r="R1009">
        <v>4.7306861600000003</v>
      </c>
      <c r="S1009">
        <v>0.21189326</v>
      </c>
      <c r="T1009">
        <v>0.84050952999999995</v>
      </c>
      <c r="U1009">
        <v>-0.69930535000000005</v>
      </c>
      <c r="V1009">
        <v>0.2006</v>
      </c>
      <c r="W1009">
        <v>0.48365000000000002</v>
      </c>
      <c r="X1009">
        <v>4.1739999999999999E-2</v>
      </c>
      <c r="Y1009">
        <v>6.0899999999999999E-3</v>
      </c>
      <c r="Z1009">
        <v>0.10655000000000001</v>
      </c>
      <c r="AA1009">
        <v>2.5999999999999998E-4</v>
      </c>
      <c r="AB1009" s="1">
        <v>3.0000000000000001E-5</v>
      </c>
      <c r="AC1009">
        <v>0.91440999999999995</v>
      </c>
      <c r="AD1009">
        <v>2.2270000000000002E-2</v>
      </c>
      <c r="AE1009">
        <v>0.13796</v>
      </c>
      <c r="AF1009">
        <v>0.11033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320</v>
      </c>
      <c r="AR1009">
        <v>1</v>
      </c>
      <c r="AS1009">
        <v>1</v>
      </c>
      <c r="AT1009">
        <v>10</v>
      </c>
    </row>
    <row r="1010" spans="1:46" x14ac:dyDescent="0.25">
      <c r="A1010" t="s">
        <v>34</v>
      </c>
      <c r="B1010">
        <v>1</v>
      </c>
      <c r="C1010">
        <v>2</v>
      </c>
      <c r="D1010">
        <v>2</v>
      </c>
      <c r="E1010">
        <v>1</v>
      </c>
      <c r="F1010">
        <v>1</v>
      </c>
      <c r="G1010">
        <v>37</v>
      </c>
      <c r="H1010" cm="1">
        <f t="array" ref="H1010">_xlfn.SWITCH(B1010,1,0.6,2,0.4)*_xlfn.SWITCH(C1010,1,0.185,2,0.63,3,0.185)*_xlfn.SWITCH(D1010,1,0.185,2,0.63,3,0.185)*_xlfn.SWITCH(E1010,1,0.25,2,0.25,3,0.5)*_xlfn.SWITCH(F1010,1,0.185,2,0.63,3,0.185)</f>
        <v>1.1013974999999999E-2</v>
      </c>
      <c r="I1010">
        <v>3.4609755829793998E-3</v>
      </c>
      <c r="J1010">
        <v>5</v>
      </c>
      <c r="K1010">
        <v>0.2</v>
      </c>
      <c r="L1010">
        <v>8.8166937700000005</v>
      </c>
      <c r="M1010">
        <v>-0.20629468000000001</v>
      </c>
      <c r="N1010">
        <v>-0.23114766</v>
      </c>
      <c r="O1010">
        <v>-1.5734157499999999</v>
      </c>
      <c r="P1010">
        <v>-8.0832100000000004E-3</v>
      </c>
      <c r="Q1010">
        <v>9.4914000000000001E-4</v>
      </c>
      <c r="R1010">
        <v>6.5997115800000001</v>
      </c>
      <c r="S1010">
        <v>0.15040012999999999</v>
      </c>
      <c r="T1010">
        <v>-0.17304563000000001</v>
      </c>
      <c r="U1010">
        <v>-0.17305896000000001</v>
      </c>
      <c r="V1010">
        <v>0.19420000000000001</v>
      </c>
      <c r="W1010">
        <v>0.49831999999999999</v>
      </c>
      <c r="X1010">
        <v>3.9890000000000002E-2</v>
      </c>
      <c r="Y1010">
        <v>5.8799999999999998E-3</v>
      </c>
      <c r="Z1010">
        <v>0.11204</v>
      </c>
      <c r="AA1010">
        <v>2.5000000000000001E-4</v>
      </c>
      <c r="AB1010" s="1">
        <v>3.0000000000000001E-5</v>
      </c>
      <c r="AC1010">
        <v>1.0855900000000001</v>
      </c>
      <c r="AD1010">
        <v>1.7940000000000001E-2</v>
      </c>
      <c r="AE1010">
        <v>0.14182</v>
      </c>
      <c r="AF1010">
        <v>0.10689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320</v>
      </c>
      <c r="AR1010">
        <v>1</v>
      </c>
      <c r="AS1010">
        <v>1</v>
      </c>
      <c r="AT1010">
        <v>10</v>
      </c>
    </row>
    <row r="1011" spans="1:46" x14ac:dyDescent="0.25">
      <c r="A1011" t="s">
        <v>34</v>
      </c>
      <c r="B1011">
        <v>1</v>
      </c>
      <c r="C1011">
        <v>2</v>
      </c>
      <c r="D1011">
        <v>2</v>
      </c>
      <c r="E1011">
        <v>1</v>
      </c>
      <c r="F1011">
        <v>2</v>
      </c>
      <c r="G1011">
        <v>38</v>
      </c>
      <c r="H1011" cm="1">
        <f t="array" ref="H1011">_xlfn.SWITCH(B1011,1,0.6,2,0.4)*_xlfn.SWITCH(C1011,1,0.185,2,0.63,3,0.185)*_xlfn.SWITCH(D1011,1,0.185,2,0.63,3,0.185)*_xlfn.SWITCH(E1011,1,0.25,2,0.25,3,0.5)*_xlfn.SWITCH(F1011,1,0.185,2,0.63,3,0.185)</f>
        <v>3.750705E-2</v>
      </c>
      <c r="I1011">
        <v>1.7690297132627399E-2</v>
      </c>
      <c r="J1011">
        <v>5</v>
      </c>
      <c r="K1011">
        <v>0.2</v>
      </c>
      <c r="L1011">
        <v>8.3521010100000002</v>
      </c>
      <c r="M1011">
        <v>-0.15304443000000001</v>
      </c>
      <c r="N1011">
        <v>-0.22629858999999999</v>
      </c>
      <c r="O1011">
        <v>-1.52314083</v>
      </c>
      <c r="P1011">
        <v>-6.8993099999999996E-3</v>
      </c>
      <c r="Q1011">
        <v>7.0868000000000005E-4</v>
      </c>
      <c r="R1011">
        <v>5.8998105599999997</v>
      </c>
      <c r="S1011">
        <v>0.17100488</v>
      </c>
      <c r="T1011">
        <v>-0.14328046</v>
      </c>
      <c r="U1011">
        <v>1.882489E-2</v>
      </c>
      <c r="V1011">
        <v>0.19370000000000001</v>
      </c>
      <c r="W1011">
        <v>0.48670999999999998</v>
      </c>
      <c r="X1011">
        <v>3.9960000000000002E-2</v>
      </c>
      <c r="Y1011">
        <v>5.8700000000000002E-3</v>
      </c>
      <c r="Z1011">
        <v>0.10881</v>
      </c>
      <c r="AA1011">
        <v>2.5000000000000001E-4</v>
      </c>
      <c r="AB1011" s="1">
        <v>3.0000000000000001E-5</v>
      </c>
      <c r="AC1011">
        <v>1.0189900000000001</v>
      </c>
      <c r="AD1011">
        <v>1.917E-2</v>
      </c>
      <c r="AE1011">
        <v>0.13872999999999999</v>
      </c>
      <c r="AF1011">
        <v>0.1066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320</v>
      </c>
      <c r="AR1011">
        <v>1</v>
      </c>
      <c r="AS1011">
        <v>1</v>
      </c>
      <c r="AT1011">
        <v>10</v>
      </c>
    </row>
    <row r="1012" spans="1:46" x14ac:dyDescent="0.25">
      <c r="A1012" t="s">
        <v>34</v>
      </c>
      <c r="B1012">
        <v>1</v>
      </c>
      <c r="C1012">
        <v>2</v>
      </c>
      <c r="D1012">
        <v>2</v>
      </c>
      <c r="E1012">
        <v>1</v>
      </c>
      <c r="F1012">
        <v>3</v>
      </c>
      <c r="G1012">
        <v>39</v>
      </c>
      <c r="H1012" cm="1">
        <f t="array" ref="H1012">_xlfn.SWITCH(B1012,1,0.6,2,0.4)*_xlfn.SWITCH(C1012,1,0.185,2,0.63,3,0.185)*_xlfn.SWITCH(D1012,1,0.185,2,0.63,3,0.185)*_xlfn.SWITCH(E1012,1,0.25,2,0.25,3,0.5)*_xlfn.SWITCH(F1012,1,0.185,2,0.63,3,0.185)</f>
        <v>1.1013974999999999E-2</v>
      </c>
      <c r="I1012">
        <v>7.1441650934201996E-3</v>
      </c>
      <c r="J1012">
        <v>5</v>
      </c>
      <c r="K1012">
        <v>0.2</v>
      </c>
      <c r="L1012">
        <v>7.9331687100000003</v>
      </c>
      <c r="M1012">
        <v>-8.9687610000000001E-2</v>
      </c>
      <c r="N1012">
        <v>-0.22214394000000001</v>
      </c>
      <c r="O1012">
        <v>-1.49417132</v>
      </c>
      <c r="P1012">
        <v>-4.9624100000000004E-3</v>
      </c>
      <c r="Q1012">
        <v>3.9013999999999997E-4</v>
      </c>
      <c r="R1012">
        <v>5.13985673</v>
      </c>
      <c r="S1012">
        <v>0.20041471</v>
      </c>
      <c r="T1012">
        <v>-9.9388450000000003E-2</v>
      </c>
      <c r="U1012">
        <v>0.26691397</v>
      </c>
      <c r="V1012">
        <v>0.19900000000000001</v>
      </c>
      <c r="W1012">
        <v>0.49341000000000002</v>
      </c>
      <c r="X1012">
        <v>4.1360000000000001E-2</v>
      </c>
      <c r="Y1012">
        <v>6.0400000000000002E-3</v>
      </c>
      <c r="Z1012">
        <v>0.10985</v>
      </c>
      <c r="AA1012">
        <v>2.5999999999999998E-4</v>
      </c>
      <c r="AB1012" s="1">
        <v>3.0000000000000001E-5</v>
      </c>
      <c r="AC1012">
        <v>0.96167999999999998</v>
      </c>
      <c r="AD1012">
        <v>2.1270000000000001E-2</v>
      </c>
      <c r="AE1012">
        <v>0.13986999999999999</v>
      </c>
      <c r="AF1012">
        <v>0.10943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320</v>
      </c>
      <c r="AR1012">
        <v>1</v>
      </c>
      <c r="AS1012">
        <v>1</v>
      </c>
      <c r="AT1012">
        <v>10</v>
      </c>
    </row>
    <row r="1013" spans="1:46" x14ac:dyDescent="0.25">
      <c r="A1013" t="s">
        <v>34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40</v>
      </c>
      <c r="H1013" cm="1">
        <f t="array" ref="H1013">_xlfn.SWITCH(B1013,1,0.6,2,0.4)*_xlfn.SWITCH(C1013,1,0.185,2,0.63,3,0.185)*_xlfn.SWITCH(D1013,1,0.185,2,0.63,3,0.185)*_xlfn.SWITCH(E1013,1,0.25,2,0.25,3,0.5)*_xlfn.SWITCH(F1013,1,0.185,2,0.63,3,0.185)</f>
        <v>1.1013974999999999E-2</v>
      </c>
      <c r="I1013">
        <v>4.7544707815355995E-3</v>
      </c>
      <c r="J1013">
        <v>5</v>
      </c>
      <c r="K1013">
        <v>0.2</v>
      </c>
      <c r="L1013">
        <v>8.9389078099999999</v>
      </c>
      <c r="M1013">
        <v>-0.20611423000000001</v>
      </c>
      <c r="N1013">
        <v>-0.23119137000000001</v>
      </c>
      <c r="O1013">
        <v>-1.60755168</v>
      </c>
      <c r="P1013">
        <v>-8.12038E-3</v>
      </c>
      <c r="Q1013">
        <v>9.4850000000000002E-4</v>
      </c>
      <c r="R1013">
        <v>6.86397484</v>
      </c>
      <c r="S1013">
        <v>0.14670135000000001</v>
      </c>
      <c r="T1013">
        <v>6.9239099999999998E-2</v>
      </c>
      <c r="U1013">
        <v>-0.35999055000000002</v>
      </c>
      <c r="V1013">
        <v>0.1948</v>
      </c>
      <c r="W1013">
        <v>0.51017999999999997</v>
      </c>
      <c r="X1013">
        <v>0.04</v>
      </c>
      <c r="Y1013">
        <v>5.8999999999999999E-3</v>
      </c>
      <c r="Z1013">
        <v>0.1154</v>
      </c>
      <c r="AA1013">
        <v>2.5000000000000001E-4</v>
      </c>
      <c r="AB1013" s="1">
        <v>3.0000000000000001E-5</v>
      </c>
      <c r="AC1013">
        <v>1.11608</v>
      </c>
      <c r="AD1013">
        <v>1.7600000000000001E-2</v>
      </c>
      <c r="AE1013">
        <v>0.14423</v>
      </c>
      <c r="AF1013">
        <v>0.10713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320</v>
      </c>
      <c r="AR1013">
        <v>1</v>
      </c>
      <c r="AS1013">
        <v>1</v>
      </c>
      <c r="AT1013">
        <v>10</v>
      </c>
    </row>
    <row r="1014" spans="1:46" x14ac:dyDescent="0.25">
      <c r="A1014" t="s">
        <v>34</v>
      </c>
      <c r="B1014">
        <v>1</v>
      </c>
      <c r="C1014">
        <v>2</v>
      </c>
      <c r="D1014">
        <v>2</v>
      </c>
      <c r="E1014">
        <v>2</v>
      </c>
      <c r="F1014">
        <v>2</v>
      </c>
      <c r="G1014">
        <v>41</v>
      </c>
      <c r="H1014" cm="1">
        <f t="array" ref="H1014">_xlfn.SWITCH(B1014,1,0.6,2,0.4)*_xlfn.SWITCH(C1014,1,0.185,2,0.63,3,0.185)*_xlfn.SWITCH(D1014,1,0.185,2,0.63,3,0.185)*_xlfn.SWITCH(E1014,1,0.25,2,0.25,3,0.5)*_xlfn.SWITCH(F1014,1,0.185,2,0.63,3,0.185)</f>
        <v>3.750705E-2</v>
      </c>
      <c r="I1014">
        <v>2.2914247936301996E-2</v>
      </c>
      <c r="J1014">
        <v>5</v>
      </c>
      <c r="K1014">
        <v>0.2</v>
      </c>
      <c r="L1014">
        <v>8.4698085200000008</v>
      </c>
      <c r="M1014">
        <v>-0.15282924000000001</v>
      </c>
      <c r="N1014">
        <v>-0.22635021999999999</v>
      </c>
      <c r="O1014">
        <v>-1.5561478200000001</v>
      </c>
      <c r="P1014">
        <v>-6.9359900000000004E-3</v>
      </c>
      <c r="Q1014">
        <v>7.0792000000000001E-4</v>
      </c>
      <c r="R1014">
        <v>6.1483034400000003</v>
      </c>
      <c r="S1014">
        <v>0.16688859</v>
      </c>
      <c r="T1014">
        <v>9.7814059999999994E-2</v>
      </c>
      <c r="U1014">
        <v>-0.16795653999999999</v>
      </c>
      <c r="V1014">
        <v>0.19420000000000001</v>
      </c>
      <c r="W1014">
        <v>0.49775000000000003</v>
      </c>
      <c r="X1014">
        <v>4.0050000000000002E-2</v>
      </c>
      <c r="Y1014">
        <v>5.8799999999999998E-3</v>
      </c>
      <c r="Z1014">
        <v>0.112</v>
      </c>
      <c r="AA1014">
        <v>2.5000000000000001E-4</v>
      </c>
      <c r="AB1014" s="1">
        <v>3.0000000000000001E-5</v>
      </c>
      <c r="AC1014">
        <v>1.0489299999999999</v>
      </c>
      <c r="AD1014">
        <v>1.8800000000000001E-2</v>
      </c>
      <c r="AE1014">
        <v>0.14099</v>
      </c>
      <c r="AF1014">
        <v>0.10679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320</v>
      </c>
      <c r="AR1014">
        <v>1</v>
      </c>
      <c r="AS1014">
        <v>1</v>
      </c>
      <c r="AT1014">
        <v>10</v>
      </c>
    </row>
    <row r="1015" spans="1:46" x14ac:dyDescent="0.25">
      <c r="A1015" t="s">
        <v>34</v>
      </c>
      <c r="B1015">
        <v>1</v>
      </c>
      <c r="C1015">
        <v>2</v>
      </c>
      <c r="D1015">
        <v>2</v>
      </c>
      <c r="E1015">
        <v>2</v>
      </c>
      <c r="F1015">
        <v>3</v>
      </c>
      <c r="G1015">
        <v>42</v>
      </c>
      <c r="H1015" cm="1">
        <f t="array" ref="H1015">_xlfn.SWITCH(B1015,1,0.6,2,0.4)*_xlfn.SWITCH(C1015,1,0.185,2,0.63,3,0.185)*_xlfn.SWITCH(D1015,1,0.185,2,0.63,3,0.185)*_xlfn.SWITCH(E1015,1,0.25,2,0.25,3,0.5)*_xlfn.SWITCH(F1015,1,0.185,2,0.63,3,0.185)</f>
        <v>1.1013974999999999E-2</v>
      </c>
      <c r="I1015">
        <v>8.5319613981563996E-3</v>
      </c>
      <c r="J1015">
        <v>5</v>
      </c>
      <c r="K1015">
        <v>0.2</v>
      </c>
      <c r="L1015">
        <v>8.0478788600000009</v>
      </c>
      <c r="M1015">
        <v>-8.9417510000000006E-2</v>
      </c>
      <c r="N1015">
        <v>-0.22220944000000001</v>
      </c>
      <c r="O1015">
        <v>-1.5264058599999999</v>
      </c>
      <c r="P1015">
        <v>-4.9980099999999998E-3</v>
      </c>
      <c r="Q1015">
        <v>3.8916999999999999E-4</v>
      </c>
      <c r="R1015">
        <v>5.3685824100000001</v>
      </c>
      <c r="S1015">
        <v>0.19575783999999999</v>
      </c>
      <c r="T1015">
        <v>0.14069281</v>
      </c>
      <c r="U1015">
        <v>8.0402550000000003E-2</v>
      </c>
      <c r="V1015">
        <v>0.19919999999999999</v>
      </c>
      <c r="W1015">
        <v>0.50373999999999997</v>
      </c>
      <c r="X1015">
        <v>4.1410000000000002E-2</v>
      </c>
      <c r="Y1015">
        <v>6.0400000000000002E-3</v>
      </c>
      <c r="Z1015">
        <v>0.1129</v>
      </c>
      <c r="AA1015">
        <v>2.5999999999999998E-4</v>
      </c>
      <c r="AB1015" s="1">
        <v>3.0000000000000001E-5</v>
      </c>
      <c r="AC1015">
        <v>0.99095999999999995</v>
      </c>
      <c r="AD1015">
        <v>2.0840000000000001E-2</v>
      </c>
      <c r="AE1015">
        <v>0.14194999999999999</v>
      </c>
      <c r="AF1015">
        <v>0.1095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320</v>
      </c>
      <c r="AR1015">
        <v>1</v>
      </c>
      <c r="AS1015">
        <v>1</v>
      </c>
      <c r="AT1015">
        <v>10</v>
      </c>
    </row>
    <row r="1016" spans="1:46" x14ac:dyDescent="0.25">
      <c r="A1016" t="s">
        <v>34</v>
      </c>
      <c r="B1016">
        <v>1</v>
      </c>
      <c r="C1016">
        <v>2</v>
      </c>
      <c r="D1016">
        <v>2</v>
      </c>
      <c r="E1016">
        <v>3</v>
      </c>
      <c r="F1016">
        <v>1</v>
      </c>
      <c r="G1016">
        <v>43</v>
      </c>
      <c r="H1016" cm="1">
        <f t="array" ref="H1016">_xlfn.SWITCH(B1016,1,0.6,2,0.4)*_xlfn.SWITCH(C1016,1,0.185,2,0.63,3,0.185)*_xlfn.SWITCH(D1016,1,0.185,2,0.63,3,0.185)*_xlfn.SWITCH(E1016,1,0.25,2,0.25,3,0.5)*_xlfn.SWITCH(F1016,1,0.185,2,0.63,3,0.185)</f>
        <v>2.2027949999999998E-2</v>
      </c>
      <c r="I1016">
        <v>2.5437532363508399E-2</v>
      </c>
      <c r="J1016">
        <v>5</v>
      </c>
      <c r="K1016">
        <v>0.2</v>
      </c>
      <c r="L1016">
        <v>8.5885151400000002</v>
      </c>
      <c r="M1016">
        <v>-0.19688045000000001</v>
      </c>
      <c r="N1016">
        <v>-0.23006203</v>
      </c>
      <c r="O1016">
        <v>-1.52727963</v>
      </c>
      <c r="P1016">
        <v>-8.0605499999999997E-3</v>
      </c>
      <c r="Q1016">
        <v>9.4536000000000002E-4</v>
      </c>
      <c r="R1016">
        <v>6.16214701</v>
      </c>
      <c r="S1016">
        <v>0.15806148</v>
      </c>
      <c r="T1016">
        <v>0.75816757000000001</v>
      </c>
      <c r="U1016">
        <v>-1.1513765300000001</v>
      </c>
      <c r="V1016">
        <v>0.19570000000000001</v>
      </c>
      <c r="W1016">
        <v>0.48705999999999999</v>
      </c>
      <c r="X1016">
        <v>4.02E-2</v>
      </c>
      <c r="Y1016">
        <v>5.9300000000000004E-3</v>
      </c>
      <c r="Z1016">
        <v>0.10846</v>
      </c>
      <c r="AA1016">
        <v>2.5000000000000001E-4</v>
      </c>
      <c r="AB1016" s="1">
        <v>3.0000000000000001E-5</v>
      </c>
      <c r="AC1016">
        <v>1.0445199999999999</v>
      </c>
      <c r="AD1016">
        <v>1.8720000000000001E-2</v>
      </c>
      <c r="AE1016">
        <v>0.13986000000000001</v>
      </c>
      <c r="AF1016">
        <v>0.10778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320</v>
      </c>
      <c r="AR1016">
        <v>1</v>
      </c>
      <c r="AS1016">
        <v>1</v>
      </c>
      <c r="AT1016">
        <v>10</v>
      </c>
    </row>
    <row r="1017" spans="1:46" x14ac:dyDescent="0.25">
      <c r="A1017" t="s">
        <v>34</v>
      </c>
      <c r="B1017">
        <v>1</v>
      </c>
      <c r="C1017">
        <v>2</v>
      </c>
      <c r="D1017">
        <v>2</v>
      </c>
      <c r="E1017">
        <v>3</v>
      </c>
      <c r="F1017">
        <v>2</v>
      </c>
      <c r="G1017">
        <v>44</v>
      </c>
      <c r="H1017" cm="1">
        <f t="array" ref="H1017">_xlfn.SWITCH(B1017,1,0.6,2,0.4)*_xlfn.SWITCH(C1017,1,0.185,2,0.63,3,0.185)*_xlfn.SWITCH(D1017,1,0.185,2,0.63,3,0.185)*_xlfn.SWITCH(E1017,1,0.25,2,0.25,3,0.5)*_xlfn.SWITCH(F1017,1,0.185,2,0.63,3,0.185)</f>
        <v>7.50141E-2</v>
      </c>
      <c r="I1017">
        <v>9.6781996454284799E-2</v>
      </c>
      <c r="J1017">
        <v>5</v>
      </c>
      <c r="K1017">
        <v>0.2</v>
      </c>
      <c r="L1017">
        <v>8.1308296700000007</v>
      </c>
      <c r="M1017">
        <v>-0.14361207000000001</v>
      </c>
      <c r="N1017">
        <v>-0.22519169999999999</v>
      </c>
      <c r="O1017">
        <v>-1.47885818</v>
      </c>
      <c r="P1017">
        <v>-6.8773799999999998E-3</v>
      </c>
      <c r="Q1017">
        <v>7.0507999999999996E-4</v>
      </c>
      <c r="R1017">
        <v>5.4941825099999999</v>
      </c>
      <c r="S1017">
        <v>0.17927693</v>
      </c>
      <c r="T1017">
        <v>0.78988594999999995</v>
      </c>
      <c r="U1017">
        <v>-0.95971185000000003</v>
      </c>
      <c r="V1017">
        <v>0.1951</v>
      </c>
      <c r="W1017">
        <v>0.47586000000000001</v>
      </c>
      <c r="X1017">
        <v>4.0250000000000001E-2</v>
      </c>
      <c r="Y1017">
        <v>5.9100000000000003E-3</v>
      </c>
      <c r="Z1017">
        <v>0.10531</v>
      </c>
      <c r="AA1017">
        <v>2.5000000000000001E-4</v>
      </c>
      <c r="AB1017" s="1">
        <v>3.0000000000000001E-5</v>
      </c>
      <c r="AC1017">
        <v>0.97714999999999996</v>
      </c>
      <c r="AD1017">
        <v>1.9980000000000001E-2</v>
      </c>
      <c r="AE1017">
        <v>0.13675000000000001</v>
      </c>
      <c r="AF1017">
        <v>0.10741000000000001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320</v>
      </c>
      <c r="AR1017">
        <v>1</v>
      </c>
      <c r="AS1017">
        <v>1</v>
      </c>
      <c r="AT1017">
        <v>10</v>
      </c>
    </row>
    <row r="1018" spans="1:46" x14ac:dyDescent="0.25">
      <c r="A1018" t="s">
        <v>34</v>
      </c>
      <c r="B1018">
        <v>1</v>
      </c>
      <c r="C1018">
        <v>2</v>
      </c>
      <c r="D1018">
        <v>2</v>
      </c>
      <c r="E1018">
        <v>3</v>
      </c>
      <c r="F1018">
        <v>3</v>
      </c>
      <c r="G1018">
        <v>45</v>
      </c>
      <c r="H1018" cm="1">
        <f t="array" ref="H1018">_xlfn.SWITCH(B1018,1,0.6,2,0.4)*_xlfn.SWITCH(C1018,1,0.185,2,0.63,3,0.185)*_xlfn.SWITCH(D1018,1,0.185,2,0.63,3,0.185)*_xlfn.SWITCH(E1018,1,0.25,2,0.25,3,0.5)*_xlfn.SWITCH(F1018,1,0.185,2,0.63,3,0.185)</f>
        <v>2.2027949999999998E-2</v>
      </c>
      <c r="I1018">
        <v>2.60058403853448E-2</v>
      </c>
      <c r="J1018">
        <v>5</v>
      </c>
      <c r="K1018">
        <v>0.2</v>
      </c>
      <c r="L1018">
        <v>7.7159460199999996</v>
      </c>
      <c r="M1018">
        <v>-8.0244679999999999E-2</v>
      </c>
      <c r="N1018">
        <v>-0.22100521000000001</v>
      </c>
      <c r="O1018">
        <v>-1.45108153</v>
      </c>
      <c r="P1018">
        <v>-4.9418400000000003E-3</v>
      </c>
      <c r="Q1018">
        <v>3.8683000000000001E-4</v>
      </c>
      <c r="R1018">
        <v>4.7721803300000003</v>
      </c>
      <c r="S1018">
        <v>0.20943396</v>
      </c>
      <c r="T1018">
        <v>0.83527918999999995</v>
      </c>
      <c r="U1018">
        <v>-0.71201862999999999</v>
      </c>
      <c r="V1018">
        <v>0.20019999999999999</v>
      </c>
      <c r="W1018">
        <v>0.48222999999999999</v>
      </c>
      <c r="X1018">
        <v>4.1619999999999997E-2</v>
      </c>
      <c r="Y1018">
        <v>6.0800000000000003E-3</v>
      </c>
      <c r="Z1018">
        <v>0.10621</v>
      </c>
      <c r="AA1018">
        <v>2.5999999999999998E-4</v>
      </c>
      <c r="AB1018" s="1">
        <v>3.0000000000000001E-5</v>
      </c>
      <c r="AC1018">
        <v>0.91795000000000004</v>
      </c>
      <c r="AD1018">
        <v>2.213E-2</v>
      </c>
      <c r="AE1018">
        <v>0.13774</v>
      </c>
      <c r="AF1018">
        <v>0.11012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320</v>
      </c>
      <c r="AR1018">
        <v>1</v>
      </c>
      <c r="AS1018">
        <v>1</v>
      </c>
      <c r="AT1018">
        <v>10</v>
      </c>
    </row>
    <row r="1019" spans="1:46" x14ac:dyDescent="0.25">
      <c r="A1019" t="s">
        <v>34</v>
      </c>
      <c r="B1019">
        <v>1</v>
      </c>
      <c r="C1019">
        <v>2</v>
      </c>
      <c r="D1019">
        <v>3</v>
      </c>
      <c r="E1019">
        <v>1</v>
      </c>
      <c r="F1019">
        <v>1</v>
      </c>
      <c r="G1019">
        <v>46</v>
      </c>
      <c r="H1019" cm="1">
        <f t="array" ref="H1019">_xlfn.SWITCH(B1019,1,0.6,2,0.4)*_xlfn.SWITCH(C1019,1,0.185,2,0.63,3,0.185)*_xlfn.SWITCH(D1019,1,0.185,2,0.63,3,0.185)*_xlfn.SWITCH(E1019,1,0.25,2,0.25,3,0.5)*_xlfn.SWITCH(F1019,1,0.185,2,0.63,3,0.185)</f>
        <v>3.2342625000000001E-3</v>
      </c>
      <c r="I1019">
        <v>1.3726177899474E-3</v>
      </c>
      <c r="J1019">
        <v>5</v>
      </c>
      <c r="K1019">
        <v>0.2</v>
      </c>
      <c r="L1019">
        <v>8.6765432699999998</v>
      </c>
      <c r="M1019">
        <v>-0.21267996</v>
      </c>
      <c r="N1019">
        <v>-0.23310765</v>
      </c>
      <c r="O1019">
        <v>-1.5786277099999999</v>
      </c>
      <c r="P1019">
        <v>-8.1086400000000003E-3</v>
      </c>
      <c r="Q1019">
        <v>9.8335000000000002E-4</v>
      </c>
      <c r="R1019">
        <v>6.61294571</v>
      </c>
      <c r="S1019">
        <v>0.15036153999999999</v>
      </c>
      <c r="T1019">
        <v>-0.17810423</v>
      </c>
      <c r="U1019">
        <v>-0.15799606999999999</v>
      </c>
      <c r="V1019">
        <v>0.19389999999999999</v>
      </c>
      <c r="W1019">
        <v>0.49836999999999998</v>
      </c>
      <c r="X1019">
        <v>3.9829999999999997E-2</v>
      </c>
      <c r="Y1019">
        <v>5.8700000000000002E-3</v>
      </c>
      <c r="Z1019">
        <v>0.11211</v>
      </c>
      <c r="AA1019">
        <v>2.5000000000000001E-4</v>
      </c>
      <c r="AB1019" s="1">
        <v>3.0000000000000001E-5</v>
      </c>
      <c r="AC1019">
        <v>1.0835999999999999</v>
      </c>
      <c r="AD1019">
        <v>1.7860000000000001E-2</v>
      </c>
      <c r="AE1019">
        <v>0.14176</v>
      </c>
      <c r="AF1019">
        <v>0.10673000000000001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320</v>
      </c>
      <c r="AR1019">
        <v>1</v>
      </c>
      <c r="AS1019">
        <v>1</v>
      </c>
      <c r="AT1019">
        <v>10</v>
      </c>
    </row>
    <row r="1020" spans="1:46" x14ac:dyDescent="0.25">
      <c r="A1020" t="s">
        <v>34</v>
      </c>
      <c r="B1020">
        <v>1</v>
      </c>
      <c r="C1020">
        <v>2</v>
      </c>
      <c r="D1020">
        <v>3</v>
      </c>
      <c r="E1020">
        <v>1</v>
      </c>
      <c r="F1020">
        <v>2</v>
      </c>
      <c r="G1020">
        <v>47</v>
      </c>
      <c r="H1020" cm="1">
        <f t="array" ref="H1020">_xlfn.SWITCH(B1020,1,0.6,2,0.4)*_xlfn.SWITCH(C1020,1,0.185,2,0.63,3,0.185)*_xlfn.SWITCH(D1020,1,0.185,2,0.63,3,0.185)*_xlfn.SWITCH(E1020,1,0.25,2,0.25,3,0.5)*_xlfn.SWITCH(F1020,1,0.185,2,0.63,3,0.185)</f>
        <v>1.1013975000000001E-2</v>
      </c>
      <c r="I1020">
        <v>7.6162592878487988E-3</v>
      </c>
      <c r="J1020">
        <v>5</v>
      </c>
      <c r="K1020">
        <v>0.2</v>
      </c>
      <c r="L1020">
        <v>8.2107240400000006</v>
      </c>
      <c r="M1020">
        <v>-0.16120992000000001</v>
      </c>
      <c r="N1020">
        <v>-0.22813073</v>
      </c>
      <c r="O1020">
        <v>-1.52634863</v>
      </c>
      <c r="P1020">
        <v>-6.9528599999999999E-3</v>
      </c>
      <c r="Q1020">
        <v>7.4887E-4</v>
      </c>
      <c r="R1020">
        <v>5.9536602199999997</v>
      </c>
      <c r="S1020">
        <v>0.16918412999999999</v>
      </c>
      <c r="T1020">
        <v>-0.14904071999999999</v>
      </c>
      <c r="U1020">
        <v>1.977164E-2</v>
      </c>
      <c r="V1020">
        <v>0.19359999999999999</v>
      </c>
      <c r="W1020">
        <v>0.48702000000000001</v>
      </c>
      <c r="X1020">
        <v>3.9919999999999997E-2</v>
      </c>
      <c r="Y1020">
        <v>5.8700000000000002E-3</v>
      </c>
      <c r="Z1020">
        <v>0.10892</v>
      </c>
      <c r="AA1020">
        <v>2.5000000000000001E-4</v>
      </c>
      <c r="AB1020" s="1">
        <v>3.0000000000000001E-5</v>
      </c>
      <c r="AC1020">
        <v>1.02352</v>
      </c>
      <c r="AD1020">
        <v>1.9060000000000001E-2</v>
      </c>
      <c r="AE1020">
        <v>0.13883999999999999</v>
      </c>
      <c r="AF1020">
        <v>0.10655000000000001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320</v>
      </c>
      <c r="AR1020">
        <v>1</v>
      </c>
      <c r="AS1020">
        <v>1</v>
      </c>
      <c r="AT1020">
        <v>10</v>
      </c>
    </row>
    <row r="1021" spans="1:46" x14ac:dyDescent="0.25">
      <c r="A1021" t="s">
        <v>34</v>
      </c>
      <c r="B1021">
        <v>1</v>
      </c>
      <c r="C1021">
        <v>2</v>
      </c>
      <c r="D1021">
        <v>3</v>
      </c>
      <c r="E1021">
        <v>1</v>
      </c>
      <c r="F1021">
        <v>3</v>
      </c>
      <c r="G1021">
        <v>48</v>
      </c>
      <c r="H1021" cm="1">
        <f t="array" ref="H1021">_xlfn.SWITCH(B1021,1,0.6,2,0.4)*_xlfn.SWITCH(C1021,1,0.185,2,0.63,3,0.185)*_xlfn.SWITCH(D1021,1,0.185,2,0.63,3,0.185)*_xlfn.SWITCH(E1021,1,0.25,2,0.25,3,0.5)*_xlfn.SWITCH(F1021,1,0.185,2,0.63,3,0.185)</f>
        <v>3.2342625000000001E-3</v>
      </c>
      <c r="I1021">
        <v>3.5299979760269997E-3</v>
      </c>
      <c r="J1021">
        <v>5</v>
      </c>
      <c r="K1021">
        <v>0.2</v>
      </c>
      <c r="L1021">
        <v>7.76464322</v>
      </c>
      <c r="M1021">
        <v>-9.6448010000000001E-2</v>
      </c>
      <c r="N1021">
        <v>-0.22352331</v>
      </c>
      <c r="O1021">
        <v>-1.4937492000000001</v>
      </c>
      <c r="P1021">
        <v>-5.0124999999999996E-3</v>
      </c>
      <c r="Q1021">
        <v>4.2371999999999999E-4</v>
      </c>
      <c r="R1021">
        <v>5.1876643600000003</v>
      </c>
      <c r="S1021">
        <v>0.19798498</v>
      </c>
      <c r="T1021">
        <v>-0.1045388</v>
      </c>
      <c r="U1021">
        <v>0.25502521</v>
      </c>
      <c r="V1021">
        <v>0.19839999999999999</v>
      </c>
      <c r="W1021">
        <v>0.49160999999999999</v>
      </c>
      <c r="X1021">
        <v>4.1200000000000001E-2</v>
      </c>
      <c r="Y1021">
        <v>6.0200000000000002E-3</v>
      </c>
      <c r="Z1021">
        <v>0.10943</v>
      </c>
      <c r="AA1021">
        <v>2.5000000000000001E-4</v>
      </c>
      <c r="AB1021" s="1">
        <v>3.0000000000000001E-5</v>
      </c>
      <c r="AC1021">
        <v>0.96423999999999999</v>
      </c>
      <c r="AD1021">
        <v>2.1090000000000001E-2</v>
      </c>
      <c r="AE1021">
        <v>0.13952000000000001</v>
      </c>
      <c r="AF1021">
        <v>0.10909000000000001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320</v>
      </c>
      <c r="AR1021">
        <v>1</v>
      </c>
      <c r="AS1021">
        <v>1</v>
      </c>
      <c r="AT1021">
        <v>10</v>
      </c>
    </row>
    <row r="1022" spans="1:46" x14ac:dyDescent="0.25">
      <c r="A1022" t="s">
        <v>34</v>
      </c>
      <c r="B1022">
        <v>1</v>
      </c>
      <c r="C1022">
        <v>2</v>
      </c>
      <c r="D1022">
        <v>3</v>
      </c>
      <c r="E1022">
        <v>2</v>
      </c>
      <c r="F1022">
        <v>1</v>
      </c>
      <c r="G1022">
        <v>49</v>
      </c>
      <c r="H1022" cm="1">
        <f t="array" ref="H1022">_xlfn.SWITCH(B1022,1,0.6,2,0.4)*_xlfn.SWITCH(C1022,1,0.185,2,0.63,3,0.185)*_xlfn.SWITCH(D1022,1,0.185,2,0.63,3,0.185)*_xlfn.SWITCH(E1022,1,0.25,2,0.25,3,0.5)*_xlfn.SWITCH(F1022,1,0.185,2,0.63,3,0.185)</f>
        <v>3.2342625000000001E-3</v>
      </c>
      <c r="I1022">
        <v>1.9736034538991999E-3</v>
      </c>
      <c r="J1022">
        <v>5</v>
      </c>
      <c r="K1022">
        <v>0.2</v>
      </c>
      <c r="L1022">
        <v>8.7989773000000007</v>
      </c>
      <c r="M1022">
        <v>-0.21248404000000001</v>
      </c>
      <c r="N1022">
        <v>-0.23315040000000001</v>
      </c>
      <c r="O1022">
        <v>-1.61283888</v>
      </c>
      <c r="P1022">
        <v>-8.1457999999999999E-3</v>
      </c>
      <c r="Q1022">
        <v>9.8270999999999992E-4</v>
      </c>
      <c r="R1022">
        <v>6.8768525199999999</v>
      </c>
      <c r="S1022">
        <v>0.14668085</v>
      </c>
      <c r="T1022">
        <v>6.4233330000000005E-2</v>
      </c>
      <c r="U1022">
        <v>-0.34489258</v>
      </c>
      <c r="V1022">
        <v>0.19439999999999999</v>
      </c>
      <c r="W1022">
        <v>0.51014999999999999</v>
      </c>
      <c r="X1022">
        <v>3.9940000000000003E-2</v>
      </c>
      <c r="Y1022">
        <v>5.8900000000000003E-3</v>
      </c>
      <c r="Z1022">
        <v>0.11545</v>
      </c>
      <c r="AA1022">
        <v>2.5000000000000001E-4</v>
      </c>
      <c r="AB1022" s="1">
        <v>3.0000000000000001E-5</v>
      </c>
      <c r="AC1022">
        <v>1.11375</v>
      </c>
      <c r="AD1022">
        <v>1.7520000000000001E-2</v>
      </c>
      <c r="AE1022">
        <v>0.14413000000000001</v>
      </c>
      <c r="AF1022">
        <v>0.10695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320</v>
      </c>
      <c r="AR1022">
        <v>1</v>
      </c>
      <c r="AS1022">
        <v>1</v>
      </c>
      <c r="AT1022">
        <v>10</v>
      </c>
    </row>
    <row r="1023" spans="1:46" x14ac:dyDescent="0.25">
      <c r="A1023" t="s">
        <v>34</v>
      </c>
      <c r="B1023">
        <v>1</v>
      </c>
      <c r="C1023">
        <v>2</v>
      </c>
      <c r="D1023">
        <v>3</v>
      </c>
      <c r="E1023">
        <v>2</v>
      </c>
      <c r="F1023">
        <v>2</v>
      </c>
      <c r="G1023">
        <v>50</v>
      </c>
      <c r="H1023" cm="1">
        <f t="array" ref="H1023">_xlfn.SWITCH(B1023,1,0.6,2,0.4)*_xlfn.SWITCH(C1023,1,0.185,2,0.63,3,0.185)*_xlfn.SWITCH(D1023,1,0.185,2,0.63,3,0.185)*_xlfn.SWITCH(E1023,1,0.25,2,0.25,3,0.5)*_xlfn.SWITCH(F1023,1,0.185,2,0.63,3,0.185)</f>
        <v>1.1013975000000001E-2</v>
      </c>
      <c r="I1023">
        <v>1.0356872170752599E-2</v>
      </c>
      <c r="J1023">
        <v>5</v>
      </c>
      <c r="K1023">
        <v>0.2</v>
      </c>
      <c r="L1023">
        <v>8.3287137100000006</v>
      </c>
      <c r="M1023">
        <v>-0.16099024000000001</v>
      </c>
      <c r="N1023">
        <v>-0.22818135000000001</v>
      </c>
      <c r="O1023">
        <v>-1.5594380800000001</v>
      </c>
      <c r="P1023">
        <v>-6.9895499999999998E-3</v>
      </c>
      <c r="Q1023">
        <v>7.4810999999999996E-4</v>
      </c>
      <c r="R1023">
        <v>6.2032797500000001</v>
      </c>
      <c r="S1023">
        <v>0.16510975</v>
      </c>
      <c r="T1023">
        <v>9.2151670000000005E-2</v>
      </c>
      <c r="U1023">
        <v>-0.16703419999999999</v>
      </c>
      <c r="V1023">
        <v>0.19409999999999999</v>
      </c>
      <c r="W1023">
        <v>0.49804999999999999</v>
      </c>
      <c r="X1023">
        <v>4.0009999999999997E-2</v>
      </c>
      <c r="Y1023">
        <v>5.8799999999999998E-3</v>
      </c>
      <c r="Z1023">
        <v>0.11210000000000001</v>
      </c>
      <c r="AA1023">
        <v>2.5000000000000001E-4</v>
      </c>
      <c r="AB1023" s="1">
        <v>3.0000000000000001E-5</v>
      </c>
      <c r="AC1023">
        <v>1.0533300000000001</v>
      </c>
      <c r="AD1023">
        <v>1.8679999999999999E-2</v>
      </c>
      <c r="AE1023">
        <v>0.14108999999999999</v>
      </c>
      <c r="AF1023">
        <v>0.10672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320</v>
      </c>
      <c r="AR1023">
        <v>1</v>
      </c>
      <c r="AS1023">
        <v>1</v>
      </c>
      <c r="AT1023">
        <v>10</v>
      </c>
    </row>
    <row r="1024" spans="1:46" x14ac:dyDescent="0.25">
      <c r="A1024" t="s">
        <v>34</v>
      </c>
      <c r="B1024">
        <v>1</v>
      </c>
      <c r="C1024">
        <v>2</v>
      </c>
      <c r="D1024">
        <v>3</v>
      </c>
      <c r="E1024">
        <v>2</v>
      </c>
      <c r="F1024">
        <v>3</v>
      </c>
      <c r="G1024">
        <v>51</v>
      </c>
      <c r="H1024" cm="1">
        <f t="array" ref="H1024">_xlfn.SWITCH(B1024,1,0.6,2,0.4)*_xlfn.SWITCH(C1024,1,0.185,2,0.63,3,0.185)*_xlfn.SWITCH(D1024,1,0.185,2,0.63,3,0.185)*_xlfn.SWITCH(E1024,1,0.25,2,0.25,3,0.5)*_xlfn.SWITCH(F1024,1,0.185,2,0.63,3,0.185)</f>
        <v>3.2342625000000001E-3</v>
      </c>
      <c r="I1024">
        <v>4.4461026077003999E-3</v>
      </c>
      <c r="J1024">
        <v>5</v>
      </c>
      <c r="K1024">
        <v>0.2</v>
      </c>
      <c r="L1024">
        <v>7.8793550400000001</v>
      </c>
      <c r="M1024">
        <v>-9.6180009999999996E-2</v>
      </c>
      <c r="N1024">
        <v>-0.22358718</v>
      </c>
      <c r="O1024">
        <v>-1.52599307</v>
      </c>
      <c r="P1024">
        <v>-5.0482000000000001E-3</v>
      </c>
      <c r="Q1024">
        <v>4.2276999999999999E-4</v>
      </c>
      <c r="R1024">
        <v>5.4177329399999996</v>
      </c>
      <c r="S1024">
        <v>0.19337038000000001</v>
      </c>
      <c r="T1024">
        <v>0.13558055999999999</v>
      </c>
      <c r="U1024">
        <v>6.8483479999999999E-2</v>
      </c>
      <c r="V1024">
        <v>0.1986</v>
      </c>
      <c r="W1024">
        <v>0.50192999999999999</v>
      </c>
      <c r="X1024">
        <v>4.1250000000000002E-2</v>
      </c>
      <c r="Y1024">
        <v>6.0299999999999998E-3</v>
      </c>
      <c r="Z1024">
        <v>0.11248</v>
      </c>
      <c r="AA1024">
        <v>2.5999999999999998E-4</v>
      </c>
      <c r="AB1024" s="1">
        <v>3.0000000000000001E-5</v>
      </c>
      <c r="AC1024">
        <v>0.99351</v>
      </c>
      <c r="AD1024">
        <v>2.0670000000000001E-2</v>
      </c>
      <c r="AE1024">
        <v>0.1416</v>
      </c>
      <c r="AF1024">
        <v>0.10917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320</v>
      </c>
      <c r="AR1024">
        <v>1</v>
      </c>
      <c r="AS1024">
        <v>1</v>
      </c>
      <c r="AT1024">
        <v>10</v>
      </c>
    </row>
    <row r="1025" spans="1:46" x14ac:dyDescent="0.25">
      <c r="A1025" t="s">
        <v>34</v>
      </c>
      <c r="B1025">
        <v>1</v>
      </c>
      <c r="C1025">
        <v>2</v>
      </c>
      <c r="D1025">
        <v>3</v>
      </c>
      <c r="E1025">
        <v>3</v>
      </c>
      <c r="F1025">
        <v>1</v>
      </c>
      <c r="G1025">
        <v>52</v>
      </c>
      <c r="H1025" cm="1">
        <f t="array" ref="H1025">_xlfn.SWITCH(B1025,1,0.6,2,0.4)*_xlfn.SWITCH(C1025,1,0.185,2,0.63,3,0.185)*_xlfn.SWITCH(D1025,1,0.185,2,0.63,3,0.185)*_xlfn.SWITCH(E1025,1,0.25,2,0.25,3,0.5)*_xlfn.SWITCH(F1025,1,0.185,2,0.63,3,0.185)</f>
        <v>6.4685250000000001E-3</v>
      </c>
      <c r="I1025">
        <v>1.2766591389226199E-2</v>
      </c>
      <c r="J1025">
        <v>5</v>
      </c>
      <c r="K1025">
        <v>0.2</v>
      </c>
      <c r="L1025">
        <v>8.4479957500000005</v>
      </c>
      <c r="M1025">
        <v>-0.20327355999999999</v>
      </c>
      <c r="N1025">
        <v>-0.23202163000000001</v>
      </c>
      <c r="O1025">
        <v>-1.53239334</v>
      </c>
      <c r="P1025">
        <v>-8.0860700000000008E-3</v>
      </c>
      <c r="Q1025">
        <v>9.7959000000000002E-4</v>
      </c>
      <c r="R1025">
        <v>6.1759801699999999</v>
      </c>
      <c r="S1025">
        <v>0.1579884</v>
      </c>
      <c r="T1025">
        <v>0.75303748000000004</v>
      </c>
      <c r="U1025">
        <v>-1.1363341899999999</v>
      </c>
      <c r="V1025">
        <v>0.19539999999999999</v>
      </c>
      <c r="W1025">
        <v>0.48710999999999999</v>
      </c>
      <c r="X1025">
        <v>4.0140000000000002E-2</v>
      </c>
      <c r="Y1025">
        <v>5.9199999999999999E-3</v>
      </c>
      <c r="Z1025">
        <v>0.10854</v>
      </c>
      <c r="AA1025">
        <v>2.5000000000000001E-4</v>
      </c>
      <c r="AB1025" s="1">
        <v>3.0000000000000001E-5</v>
      </c>
      <c r="AC1025">
        <v>1.04278</v>
      </c>
      <c r="AD1025">
        <v>1.864E-2</v>
      </c>
      <c r="AE1025">
        <v>0.13980000000000001</v>
      </c>
      <c r="AF1025">
        <v>0.10761999999999999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320</v>
      </c>
      <c r="AR1025">
        <v>1</v>
      </c>
      <c r="AS1025">
        <v>1</v>
      </c>
      <c r="AT1025">
        <v>10</v>
      </c>
    </row>
    <row r="1026" spans="1:46" x14ac:dyDescent="0.25">
      <c r="A1026" t="s">
        <v>34</v>
      </c>
      <c r="B1026">
        <v>1</v>
      </c>
      <c r="C1026">
        <v>2</v>
      </c>
      <c r="D1026">
        <v>3</v>
      </c>
      <c r="E1026">
        <v>3</v>
      </c>
      <c r="F1026">
        <v>2</v>
      </c>
      <c r="G1026">
        <v>53</v>
      </c>
      <c r="H1026" cm="1">
        <f t="array" ref="H1026">_xlfn.SWITCH(B1026,1,0.6,2,0.4)*_xlfn.SWITCH(C1026,1,0.185,2,0.63,3,0.185)*_xlfn.SWITCH(D1026,1,0.185,2,0.63,3,0.185)*_xlfn.SWITCH(E1026,1,0.25,2,0.25,3,0.5)*_xlfn.SWITCH(F1026,1,0.185,2,0.63,3,0.185)</f>
        <v>2.2027950000000001E-2</v>
      </c>
      <c r="I1026">
        <v>5.3536702378550398E-2</v>
      </c>
      <c r="J1026">
        <v>5</v>
      </c>
      <c r="K1026">
        <v>0.2</v>
      </c>
      <c r="L1026">
        <v>7.9891198699999997</v>
      </c>
      <c r="M1026">
        <v>-0.15178552000000001</v>
      </c>
      <c r="N1026">
        <v>-0.22702631000000001</v>
      </c>
      <c r="O1026">
        <v>-1.4819611100000001</v>
      </c>
      <c r="P1026">
        <v>-6.9308599999999996E-3</v>
      </c>
      <c r="Q1026">
        <v>7.4525000000000004E-4</v>
      </c>
      <c r="R1026">
        <v>5.54581371</v>
      </c>
      <c r="S1026">
        <v>0.17739666000000001</v>
      </c>
      <c r="T1026">
        <v>0.78400671</v>
      </c>
      <c r="U1026">
        <v>-0.95875021000000005</v>
      </c>
      <c r="V1026">
        <v>0.19500000000000001</v>
      </c>
      <c r="W1026">
        <v>0.47617999999999999</v>
      </c>
      <c r="X1026">
        <v>4.0210000000000003E-2</v>
      </c>
      <c r="Y1026">
        <v>5.9100000000000003E-3</v>
      </c>
      <c r="Z1026">
        <v>0.10542</v>
      </c>
      <c r="AA1026">
        <v>2.5000000000000001E-4</v>
      </c>
      <c r="AB1026" s="1">
        <v>3.0000000000000001E-5</v>
      </c>
      <c r="AC1026">
        <v>0.98182000000000003</v>
      </c>
      <c r="AD1026">
        <v>1.9859999999999999E-2</v>
      </c>
      <c r="AE1026">
        <v>0.13686000000000001</v>
      </c>
      <c r="AF1026">
        <v>0.10736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320</v>
      </c>
      <c r="AR1026">
        <v>1</v>
      </c>
      <c r="AS1026">
        <v>1</v>
      </c>
      <c r="AT1026">
        <v>10</v>
      </c>
    </row>
    <row r="1027" spans="1:46" x14ac:dyDescent="0.25">
      <c r="A1027" t="s">
        <v>34</v>
      </c>
      <c r="B1027">
        <v>1</v>
      </c>
      <c r="C1027">
        <v>2</v>
      </c>
      <c r="D1027">
        <v>3</v>
      </c>
      <c r="E1027">
        <v>3</v>
      </c>
      <c r="F1027">
        <v>3</v>
      </c>
      <c r="G1027">
        <v>54</v>
      </c>
      <c r="H1027" cm="1">
        <f t="array" ref="H1027">_xlfn.SWITCH(B1027,1,0.6,2,0.4)*_xlfn.SWITCH(C1027,1,0.185,2,0.63,3,0.185)*_xlfn.SWITCH(D1027,1,0.185,2,0.63,3,0.185)*_xlfn.SWITCH(E1027,1,0.25,2,0.25,3,0.5)*_xlfn.SWITCH(F1027,1,0.185,2,0.63,3,0.185)</f>
        <v>6.4685250000000001E-3</v>
      </c>
      <c r="I1027">
        <v>1.6894752911929798E-2</v>
      </c>
      <c r="J1027">
        <v>5</v>
      </c>
      <c r="K1027">
        <v>0.2</v>
      </c>
      <c r="L1027">
        <v>7.5475793299999996</v>
      </c>
      <c r="M1027">
        <v>-8.7007500000000002E-2</v>
      </c>
      <c r="N1027">
        <v>-0.22238765999999999</v>
      </c>
      <c r="O1027">
        <v>-1.45067952</v>
      </c>
      <c r="P1027">
        <v>-4.9918000000000002E-3</v>
      </c>
      <c r="Q1027">
        <v>4.2037999999999998E-4</v>
      </c>
      <c r="R1027">
        <v>4.8176698499999997</v>
      </c>
      <c r="S1027">
        <v>0.20694539000000001</v>
      </c>
      <c r="T1027">
        <v>0.83010724999999996</v>
      </c>
      <c r="U1027">
        <v>-0.72386344999999996</v>
      </c>
      <c r="V1027">
        <v>0.1996</v>
      </c>
      <c r="W1027">
        <v>0.48050999999999999</v>
      </c>
      <c r="X1027">
        <v>4.1459999999999997E-2</v>
      </c>
      <c r="Y1027">
        <v>6.0600000000000003E-3</v>
      </c>
      <c r="Z1027">
        <v>0.10581</v>
      </c>
      <c r="AA1027">
        <v>2.5999999999999998E-4</v>
      </c>
      <c r="AB1027" s="1">
        <v>3.0000000000000001E-5</v>
      </c>
      <c r="AC1027">
        <v>0.92073000000000005</v>
      </c>
      <c r="AD1027">
        <v>2.1940000000000001E-2</v>
      </c>
      <c r="AE1027">
        <v>0.13739999999999999</v>
      </c>
      <c r="AF1027">
        <v>0.10979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320</v>
      </c>
      <c r="AR1027">
        <v>1</v>
      </c>
      <c r="AS1027">
        <v>1</v>
      </c>
      <c r="AT1027">
        <v>10</v>
      </c>
    </row>
    <row r="1028" spans="1:46" x14ac:dyDescent="0.25">
      <c r="A1028" t="s">
        <v>34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55</v>
      </c>
      <c r="H1028" cm="1">
        <f t="array" ref="H1028">_xlfn.SWITCH(B1028,1,0.6,2,0.4)*_xlfn.SWITCH(C1028,1,0.185,2,0.63,3,0.185)*_xlfn.SWITCH(D1028,1,0.185,2,0.63,3,0.185)*_xlfn.SWITCH(E1028,1,0.25,2,0.25,3,0.5)*_xlfn.SWITCH(F1028,1,0.185,2,0.63,3,0.185)</f>
        <v>9.4974375E-4</v>
      </c>
      <c r="I1028">
        <v>7.350952871124E-4</v>
      </c>
      <c r="J1028">
        <v>5</v>
      </c>
      <c r="K1028">
        <v>0.2</v>
      </c>
      <c r="L1028">
        <v>9.8795448500000003</v>
      </c>
      <c r="M1028">
        <v>-0.2663064</v>
      </c>
      <c r="N1028">
        <v>-0.25114534999999999</v>
      </c>
      <c r="O1028">
        <v>-1.5657435399999999</v>
      </c>
      <c r="P1028">
        <v>-8.2048299999999998E-3</v>
      </c>
      <c r="Q1028">
        <v>9.0828000000000002E-4</v>
      </c>
      <c r="R1028">
        <v>6.5805978899999999</v>
      </c>
      <c r="S1028">
        <v>0.15015269000000001</v>
      </c>
      <c r="T1028">
        <v>-0.16321435000000001</v>
      </c>
      <c r="U1028">
        <v>-0.16701548999999999</v>
      </c>
      <c r="V1028">
        <v>0.20039999999999999</v>
      </c>
      <c r="W1028">
        <v>0.51229999999999998</v>
      </c>
      <c r="X1028">
        <v>4.113E-2</v>
      </c>
      <c r="Y1028">
        <v>6.0699999999999999E-3</v>
      </c>
      <c r="Z1028">
        <v>0.11506</v>
      </c>
      <c r="AA1028">
        <v>2.5999999999999998E-4</v>
      </c>
      <c r="AB1028" s="1">
        <v>3.0000000000000001E-5</v>
      </c>
      <c r="AC1028">
        <v>1.1192</v>
      </c>
      <c r="AD1028">
        <v>1.857E-2</v>
      </c>
      <c r="AE1028">
        <v>0.14599999999999999</v>
      </c>
      <c r="AF1028">
        <v>0.11029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1</v>
      </c>
      <c r="AS1028">
        <v>1</v>
      </c>
      <c r="AT1028">
        <v>10</v>
      </c>
    </row>
    <row r="1029" spans="1:46" x14ac:dyDescent="0.25">
      <c r="A1029" t="s">
        <v>34</v>
      </c>
      <c r="B1029">
        <v>1</v>
      </c>
      <c r="C1029">
        <v>3</v>
      </c>
      <c r="D1029">
        <v>1</v>
      </c>
      <c r="E1029">
        <v>1</v>
      </c>
      <c r="F1029">
        <v>2</v>
      </c>
      <c r="G1029">
        <v>56</v>
      </c>
      <c r="H1029" cm="1">
        <f t="array" ref="H1029">_xlfn.SWITCH(B1029,1,0.6,2,0.4)*_xlfn.SWITCH(C1029,1,0.185,2,0.63,3,0.185)*_xlfn.SWITCH(D1029,1,0.185,2,0.63,3,0.185)*_xlfn.SWITCH(E1029,1,0.25,2,0.25,3,0.5)*_xlfn.SWITCH(F1029,1,0.185,2,0.63,3,0.185)</f>
        <v>3.2342625000000001E-3</v>
      </c>
      <c r="I1029">
        <v>3.0554948854907998E-3</v>
      </c>
      <c r="J1029">
        <v>5</v>
      </c>
      <c r="K1029">
        <v>0.2</v>
      </c>
      <c r="L1029">
        <v>9.4700628600000005</v>
      </c>
      <c r="M1029">
        <v>-0.21748311000000001</v>
      </c>
      <c r="N1029">
        <v>-0.24742681999999999</v>
      </c>
      <c r="O1029">
        <v>-1.5203196699999999</v>
      </c>
      <c r="P1029">
        <v>-6.9217999999999997E-3</v>
      </c>
      <c r="Q1029">
        <v>6.5925000000000001E-4</v>
      </c>
      <c r="R1029">
        <v>5.8540597200000004</v>
      </c>
      <c r="S1029">
        <v>0.17225646</v>
      </c>
      <c r="T1029">
        <v>-0.13420993000000001</v>
      </c>
      <c r="U1029">
        <v>3.5076490000000002E-2</v>
      </c>
      <c r="V1029">
        <v>0.2006</v>
      </c>
      <c r="W1029">
        <v>0.50294000000000005</v>
      </c>
      <c r="X1029">
        <v>4.138E-2</v>
      </c>
      <c r="Y1029">
        <v>6.0800000000000003E-3</v>
      </c>
      <c r="Z1029">
        <v>0.11237</v>
      </c>
      <c r="AA1029">
        <v>2.5999999999999998E-4</v>
      </c>
      <c r="AB1029" s="1">
        <v>3.0000000000000001E-5</v>
      </c>
      <c r="AC1029">
        <v>1.0495000000000001</v>
      </c>
      <c r="AD1029">
        <v>1.993E-2</v>
      </c>
      <c r="AE1029">
        <v>0.14341000000000001</v>
      </c>
      <c r="AF1029">
        <v>0.11039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320</v>
      </c>
      <c r="AR1029">
        <v>1</v>
      </c>
      <c r="AS1029">
        <v>1</v>
      </c>
      <c r="AT1029">
        <v>10</v>
      </c>
    </row>
    <row r="1030" spans="1:46" x14ac:dyDescent="0.25">
      <c r="A1030" t="s">
        <v>34</v>
      </c>
      <c r="B1030">
        <v>1</v>
      </c>
      <c r="C1030">
        <v>3</v>
      </c>
      <c r="D1030">
        <v>1</v>
      </c>
      <c r="E1030">
        <v>1</v>
      </c>
      <c r="F1030">
        <v>3</v>
      </c>
      <c r="G1030">
        <v>57</v>
      </c>
      <c r="H1030" cm="1">
        <f t="array" ref="H1030">_xlfn.SWITCH(B1030,1,0.6,2,0.4)*_xlfn.SWITCH(C1030,1,0.185,2,0.63,3,0.185)*_xlfn.SWITCH(D1030,1,0.185,2,0.63,3,0.185)*_xlfn.SWITCH(E1030,1,0.25,2,0.25,3,0.5)*_xlfn.SWITCH(F1030,1,0.185,2,0.63,3,0.185)</f>
        <v>9.4974375E-4</v>
      </c>
      <c r="I1030">
        <v>8.7627165163799993E-4</v>
      </c>
      <c r="J1030">
        <v>5</v>
      </c>
      <c r="K1030">
        <v>0.2</v>
      </c>
      <c r="L1030">
        <v>9.1452972199999998</v>
      </c>
      <c r="M1030">
        <v>-0.16397804999999999</v>
      </c>
      <c r="N1030">
        <v>-0.24488387</v>
      </c>
      <c r="O1030">
        <v>-1.49814007</v>
      </c>
      <c r="P1030">
        <v>-4.9098600000000003E-3</v>
      </c>
      <c r="Q1030">
        <v>3.5002999999999998E-4</v>
      </c>
      <c r="R1030">
        <v>5.1373494500000003</v>
      </c>
      <c r="S1030">
        <v>0.20080549</v>
      </c>
      <c r="T1030">
        <v>-9.1570949999999998E-2</v>
      </c>
      <c r="U1030">
        <v>0.28006267000000001</v>
      </c>
      <c r="V1030">
        <v>0.20649999999999999</v>
      </c>
      <c r="W1030">
        <v>0.51227999999999996</v>
      </c>
      <c r="X1030">
        <v>4.2909999999999997E-2</v>
      </c>
      <c r="Y1030">
        <v>6.2700000000000004E-3</v>
      </c>
      <c r="Z1030">
        <v>0.11409</v>
      </c>
      <c r="AA1030">
        <v>2.7E-4</v>
      </c>
      <c r="AB1030" s="1">
        <v>3.0000000000000001E-5</v>
      </c>
      <c r="AC1030">
        <v>0.99558000000000002</v>
      </c>
      <c r="AD1030">
        <v>2.2040000000000001E-2</v>
      </c>
      <c r="AE1030">
        <v>0.14515</v>
      </c>
      <c r="AF1030">
        <v>0.11351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320</v>
      </c>
      <c r="AR1030">
        <v>1</v>
      </c>
      <c r="AS1030">
        <v>1</v>
      </c>
      <c r="AT1030">
        <v>10</v>
      </c>
    </row>
    <row r="1031" spans="1:46" x14ac:dyDescent="0.25">
      <c r="A1031" t="s">
        <v>34</v>
      </c>
      <c r="B1031">
        <v>1</v>
      </c>
      <c r="C1031">
        <v>3</v>
      </c>
      <c r="D1031">
        <v>1</v>
      </c>
      <c r="E1031">
        <v>2</v>
      </c>
      <c r="F1031">
        <v>1</v>
      </c>
      <c r="G1031">
        <v>58</v>
      </c>
      <c r="H1031" cm="1">
        <f t="array" ref="H1031">_xlfn.SWITCH(B1031,1,0.6,2,0.4)*_xlfn.SWITCH(C1031,1,0.185,2,0.63,3,0.185)*_xlfn.SWITCH(D1031,1,0.185,2,0.63,3,0.185)*_xlfn.SWITCH(E1031,1,0.25,2,0.25,3,0.5)*_xlfn.SWITCH(F1031,1,0.185,2,0.63,3,0.185)</f>
        <v>9.4974375E-4</v>
      </c>
      <c r="I1031">
        <v>9.1666046894639996E-4</v>
      </c>
      <c r="J1031">
        <v>5</v>
      </c>
      <c r="K1031">
        <v>0.2</v>
      </c>
      <c r="L1031">
        <v>10.00121495</v>
      </c>
      <c r="M1031">
        <v>-0.26614067000000002</v>
      </c>
      <c r="N1031">
        <v>-0.25118895000000002</v>
      </c>
      <c r="O1031">
        <v>-1.59972958</v>
      </c>
      <c r="P1031">
        <v>-8.2422499999999996E-3</v>
      </c>
      <c r="Q1031">
        <v>9.0768000000000001E-4</v>
      </c>
      <c r="R1031">
        <v>6.8450521799999997</v>
      </c>
      <c r="S1031">
        <v>0.14643728</v>
      </c>
      <c r="T1031">
        <v>7.8964119999999999E-2</v>
      </c>
      <c r="U1031">
        <v>-0.35396512000000002</v>
      </c>
      <c r="V1031">
        <v>0.2009</v>
      </c>
      <c r="W1031">
        <v>0.52442999999999995</v>
      </c>
      <c r="X1031">
        <v>4.1250000000000002E-2</v>
      </c>
      <c r="Y1031">
        <v>6.0800000000000003E-3</v>
      </c>
      <c r="Z1031">
        <v>0.11849999999999999</v>
      </c>
      <c r="AA1031">
        <v>2.5999999999999998E-4</v>
      </c>
      <c r="AB1031" s="1">
        <v>3.0000000000000001E-5</v>
      </c>
      <c r="AC1031">
        <v>1.15065</v>
      </c>
      <c r="AD1031">
        <v>1.821E-2</v>
      </c>
      <c r="AE1031">
        <v>0.14846000000000001</v>
      </c>
      <c r="AF1031">
        <v>0.11053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320</v>
      </c>
      <c r="AR1031">
        <v>1</v>
      </c>
      <c r="AS1031">
        <v>1</v>
      </c>
      <c r="AT1031">
        <v>10</v>
      </c>
    </row>
    <row r="1032" spans="1:46" x14ac:dyDescent="0.25">
      <c r="A1032" t="s">
        <v>34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59</v>
      </c>
      <c r="H1032" cm="1">
        <f t="array" ref="H1032">_xlfn.SWITCH(B1032,1,0.6,2,0.4)*_xlfn.SWITCH(C1032,1,0.185,2,0.63,3,0.185)*_xlfn.SWITCH(D1032,1,0.185,2,0.63,3,0.185)*_xlfn.SWITCH(E1032,1,0.25,2,0.25,3,0.5)*_xlfn.SWITCH(F1032,1,0.185,2,0.63,3,0.185)</f>
        <v>3.2342625000000001E-3</v>
      </c>
      <c r="I1032">
        <v>3.5727293201003999E-3</v>
      </c>
      <c r="J1032">
        <v>5</v>
      </c>
      <c r="K1032">
        <v>0.2</v>
      </c>
      <c r="L1032">
        <v>9.58737949</v>
      </c>
      <c r="M1032">
        <v>-0.21726887</v>
      </c>
      <c r="N1032">
        <v>-0.24747896999999999</v>
      </c>
      <c r="O1032">
        <v>-1.5532266100000001</v>
      </c>
      <c r="P1032">
        <v>-6.9584499999999997E-3</v>
      </c>
      <c r="Q1032">
        <v>6.5848999999999997E-4</v>
      </c>
      <c r="R1032">
        <v>6.1012659899999999</v>
      </c>
      <c r="S1032">
        <v>0.16811530999999999</v>
      </c>
      <c r="T1032">
        <v>0.10679171</v>
      </c>
      <c r="U1032">
        <v>-0.15171854000000001</v>
      </c>
      <c r="V1032">
        <v>0.20100000000000001</v>
      </c>
      <c r="W1032">
        <v>0.51422999999999996</v>
      </c>
      <c r="X1032">
        <v>4.147E-2</v>
      </c>
      <c r="Y1032">
        <v>6.0899999999999999E-3</v>
      </c>
      <c r="Z1032">
        <v>0.11563</v>
      </c>
      <c r="AA1032">
        <v>2.5999999999999998E-4</v>
      </c>
      <c r="AB1032" s="1">
        <v>3.0000000000000001E-5</v>
      </c>
      <c r="AC1032">
        <v>1.0802400000000001</v>
      </c>
      <c r="AD1032">
        <v>1.9529999999999999E-2</v>
      </c>
      <c r="AE1032">
        <v>0.14571999999999999</v>
      </c>
      <c r="AF1032">
        <v>0.11056000000000001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320</v>
      </c>
      <c r="AR1032">
        <v>1</v>
      </c>
      <c r="AS1032">
        <v>1</v>
      </c>
      <c r="AT1032">
        <v>10</v>
      </c>
    </row>
    <row r="1033" spans="1:46" x14ac:dyDescent="0.25">
      <c r="A1033" t="s">
        <v>34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60</v>
      </c>
      <c r="H1033" cm="1">
        <f t="array" ref="H1033">_xlfn.SWITCH(B1033,1,0.6,2,0.4)*_xlfn.SWITCH(C1033,1,0.185,2,0.63,3,0.185)*_xlfn.SWITCH(D1033,1,0.185,2,0.63,3,0.185)*_xlfn.SWITCH(E1033,1,0.25,2,0.25,3,0.5)*_xlfn.SWITCH(F1033,1,0.185,2,0.63,3,0.185)</f>
        <v>9.4974375E-4</v>
      </c>
      <c r="I1033">
        <v>9.3589379781059995E-4</v>
      </c>
      <c r="J1033">
        <v>5</v>
      </c>
      <c r="K1033">
        <v>0.2</v>
      </c>
      <c r="L1033">
        <v>9.2600819699999999</v>
      </c>
      <c r="M1033">
        <v>-0.16370134</v>
      </c>
      <c r="N1033">
        <v>-0.24494958</v>
      </c>
      <c r="O1033">
        <v>-1.53039792</v>
      </c>
      <c r="P1033">
        <v>-4.9454E-3</v>
      </c>
      <c r="Q1033">
        <v>3.4904000000000001E-4</v>
      </c>
      <c r="R1033">
        <v>5.3653559499999997</v>
      </c>
      <c r="S1033">
        <v>0.19615954999999999</v>
      </c>
      <c r="T1033">
        <v>0.14851253</v>
      </c>
      <c r="U1033">
        <v>9.3572069999999993E-2</v>
      </c>
      <c r="V1033">
        <v>0.20660000000000001</v>
      </c>
      <c r="W1033">
        <v>0.52288999999999997</v>
      </c>
      <c r="X1033">
        <v>4.2950000000000002E-2</v>
      </c>
      <c r="Y1033">
        <v>6.2700000000000004E-3</v>
      </c>
      <c r="Z1033">
        <v>0.11723</v>
      </c>
      <c r="AA1033">
        <v>2.7E-4</v>
      </c>
      <c r="AB1033" s="1">
        <v>3.0000000000000001E-5</v>
      </c>
      <c r="AC1033">
        <v>1.02565</v>
      </c>
      <c r="AD1033">
        <v>2.1590000000000002E-2</v>
      </c>
      <c r="AE1033">
        <v>0.14727999999999999</v>
      </c>
      <c r="AF1033">
        <v>0.11355999999999999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320</v>
      </c>
      <c r="AR1033">
        <v>1</v>
      </c>
      <c r="AS1033">
        <v>1</v>
      </c>
      <c r="AT1033">
        <v>10</v>
      </c>
    </row>
    <row r="1034" spans="1:46" x14ac:dyDescent="0.25">
      <c r="A1034" t="s">
        <v>34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61</v>
      </c>
      <c r="H1034" cm="1">
        <f t="array" ref="H1034">_xlfn.SWITCH(B1034,1,0.6,2,0.4)*_xlfn.SWITCH(C1034,1,0.185,2,0.63,3,0.185)*_xlfn.SWITCH(D1034,1,0.185,2,0.63,3,0.185)*_xlfn.SWITCH(E1034,1,0.25,2,0.25,3,0.5)*_xlfn.SWITCH(F1034,1,0.185,2,0.63,3,0.185)</f>
        <v>1.8994875E-3</v>
      </c>
      <c r="I1034">
        <v>3.2765423197218002E-3</v>
      </c>
      <c r="J1034">
        <v>5</v>
      </c>
      <c r="K1034">
        <v>0.2</v>
      </c>
      <c r="L1034">
        <v>9.6520291500000006</v>
      </c>
      <c r="M1034">
        <v>-0.25685067</v>
      </c>
      <c r="N1034">
        <v>-0.25005802999999999</v>
      </c>
      <c r="O1034">
        <v>-1.5198282700000001</v>
      </c>
      <c r="P1034">
        <v>-8.1815199999999994E-3</v>
      </c>
      <c r="Q1034">
        <v>9.0441999999999996E-4</v>
      </c>
      <c r="R1034">
        <v>6.1423730699999997</v>
      </c>
      <c r="S1034">
        <v>0.15786147</v>
      </c>
      <c r="T1034">
        <v>0.76816200999999995</v>
      </c>
      <c r="U1034">
        <v>-1.14534147</v>
      </c>
      <c r="V1034">
        <v>0.2019</v>
      </c>
      <c r="W1034">
        <v>0.50065000000000004</v>
      </c>
      <c r="X1034">
        <v>4.1450000000000001E-2</v>
      </c>
      <c r="Y1034">
        <v>6.11E-3</v>
      </c>
      <c r="Z1034">
        <v>0.11135</v>
      </c>
      <c r="AA1034">
        <v>2.5999999999999998E-4</v>
      </c>
      <c r="AB1034" s="1">
        <v>3.0000000000000001E-5</v>
      </c>
      <c r="AC1034">
        <v>1.0764</v>
      </c>
      <c r="AD1034">
        <v>1.9369999999999998E-2</v>
      </c>
      <c r="AE1034">
        <v>0.14394000000000001</v>
      </c>
      <c r="AF1034">
        <v>0.11118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320</v>
      </c>
      <c r="AR1034">
        <v>1</v>
      </c>
      <c r="AS1034">
        <v>1</v>
      </c>
      <c r="AT1034">
        <v>10</v>
      </c>
    </row>
    <row r="1035" spans="1:46" x14ac:dyDescent="0.25">
      <c r="A1035" t="s">
        <v>34</v>
      </c>
      <c r="B1035">
        <v>1</v>
      </c>
      <c r="C1035">
        <v>3</v>
      </c>
      <c r="D1035">
        <v>1</v>
      </c>
      <c r="E1035">
        <v>3</v>
      </c>
      <c r="F1035">
        <v>2</v>
      </c>
      <c r="G1035">
        <v>62</v>
      </c>
      <c r="H1035" cm="1">
        <f t="array" ref="H1035">_xlfn.SWITCH(B1035,1,0.6,2,0.4)*_xlfn.SWITCH(C1035,1,0.185,2,0.63,3,0.185)*_xlfn.SWITCH(D1035,1,0.185,2,0.63,3,0.185)*_xlfn.SWITCH(E1035,1,0.25,2,0.25,3,0.5)*_xlfn.SWITCH(F1035,1,0.185,2,0.63,3,0.185)</f>
        <v>6.4685250000000001E-3</v>
      </c>
      <c r="I1035">
        <v>9.8554501874123998E-3</v>
      </c>
      <c r="J1035">
        <v>5</v>
      </c>
      <c r="K1035">
        <v>0.2</v>
      </c>
      <c r="L1035">
        <v>9.2493612899999995</v>
      </c>
      <c r="M1035">
        <v>-0.20804360999999999</v>
      </c>
      <c r="N1035">
        <v>-0.24631871999999999</v>
      </c>
      <c r="O1035">
        <v>-1.4761929</v>
      </c>
      <c r="P1035">
        <v>-6.89984E-3</v>
      </c>
      <c r="Q1035">
        <v>6.5565000000000003E-4</v>
      </c>
      <c r="R1035">
        <v>5.4507663600000003</v>
      </c>
      <c r="S1035">
        <v>0.18056752000000001</v>
      </c>
      <c r="T1035">
        <v>0.79910205000000001</v>
      </c>
      <c r="U1035">
        <v>-0.94346785</v>
      </c>
      <c r="V1035">
        <v>0.20200000000000001</v>
      </c>
      <c r="W1035">
        <v>0.49168000000000001</v>
      </c>
      <c r="X1035">
        <v>4.1680000000000002E-2</v>
      </c>
      <c r="Y1035">
        <v>6.1199999999999996E-3</v>
      </c>
      <c r="Z1035">
        <v>0.10872999999999999</v>
      </c>
      <c r="AA1035">
        <v>2.5999999999999998E-4</v>
      </c>
      <c r="AB1035" s="1">
        <v>3.0000000000000001E-5</v>
      </c>
      <c r="AC1035">
        <v>1.0060199999999999</v>
      </c>
      <c r="AD1035">
        <v>2.0760000000000001E-2</v>
      </c>
      <c r="AE1035">
        <v>0.14133999999999999</v>
      </c>
      <c r="AF1035">
        <v>0.11119999999999999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320</v>
      </c>
      <c r="AR1035">
        <v>1</v>
      </c>
      <c r="AS1035">
        <v>1</v>
      </c>
      <c r="AT1035">
        <v>10</v>
      </c>
    </row>
    <row r="1036" spans="1:46" x14ac:dyDescent="0.25">
      <c r="A1036" t="s">
        <v>34</v>
      </c>
      <c r="B1036">
        <v>1</v>
      </c>
      <c r="C1036">
        <v>3</v>
      </c>
      <c r="D1036">
        <v>1</v>
      </c>
      <c r="E1036">
        <v>3</v>
      </c>
      <c r="F1036">
        <v>3</v>
      </c>
      <c r="G1036">
        <v>63</v>
      </c>
      <c r="H1036" cm="1">
        <f t="array" ref="H1036">_xlfn.SWITCH(B1036,1,0.6,2,0.4)*_xlfn.SWITCH(C1036,1,0.185,2,0.63,3,0.185)*_xlfn.SWITCH(D1036,1,0.185,2,0.63,3,0.185)*_xlfn.SWITCH(E1036,1,0.25,2,0.25,3,0.5)*_xlfn.SWITCH(F1036,1,0.185,2,0.63,3,0.185)</f>
        <v>1.8994875E-3</v>
      </c>
      <c r="I1036">
        <v>1.792944584457E-3</v>
      </c>
      <c r="J1036">
        <v>5</v>
      </c>
      <c r="K1036">
        <v>0.2</v>
      </c>
      <c r="L1036">
        <v>8.9280564600000005</v>
      </c>
      <c r="M1036">
        <v>-0.15454902000000001</v>
      </c>
      <c r="N1036">
        <v>-0.24374514999999999</v>
      </c>
      <c r="O1036">
        <v>-1.4550335999999999</v>
      </c>
      <c r="P1036">
        <v>-4.8894100000000003E-3</v>
      </c>
      <c r="Q1036">
        <v>3.4674E-4</v>
      </c>
      <c r="R1036">
        <v>4.7710656299999998</v>
      </c>
      <c r="S1036">
        <v>0.20979359</v>
      </c>
      <c r="T1036">
        <v>0.84311614000000001</v>
      </c>
      <c r="U1036">
        <v>-0.69890940999999995</v>
      </c>
      <c r="V1036">
        <v>0.2077</v>
      </c>
      <c r="W1036">
        <v>0.50066999999999995</v>
      </c>
      <c r="X1036">
        <v>4.3180000000000003E-2</v>
      </c>
      <c r="Y1036">
        <v>6.3E-3</v>
      </c>
      <c r="Z1036">
        <v>0.1103</v>
      </c>
      <c r="AA1036">
        <v>2.7E-4</v>
      </c>
      <c r="AB1036" s="1">
        <v>3.0000000000000001E-5</v>
      </c>
      <c r="AC1036">
        <v>0.95043</v>
      </c>
      <c r="AD1036">
        <v>2.2919999999999999E-2</v>
      </c>
      <c r="AE1036">
        <v>0.14293</v>
      </c>
      <c r="AF1036">
        <v>0.11422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320</v>
      </c>
      <c r="AR1036">
        <v>1</v>
      </c>
      <c r="AS1036">
        <v>1</v>
      </c>
      <c r="AT1036">
        <v>10</v>
      </c>
    </row>
    <row r="1037" spans="1:46" x14ac:dyDescent="0.25">
      <c r="A1037" t="s">
        <v>34</v>
      </c>
      <c r="B1037">
        <v>1</v>
      </c>
      <c r="C1037">
        <v>3</v>
      </c>
      <c r="D1037">
        <v>2</v>
      </c>
      <c r="E1037">
        <v>1</v>
      </c>
      <c r="F1037">
        <v>1</v>
      </c>
      <c r="G1037">
        <v>64</v>
      </c>
      <c r="H1037" cm="1">
        <f t="array" ref="H1037">_xlfn.SWITCH(B1037,1,0.6,2,0.4)*_xlfn.SWITCH(C1037,1,0.185,2,0.63,3,0.185)*_xlfn.SWITCH(D1037,1,0.185,2,0.63,3,0.185)*_xlfn.SWITCH(E1037,1,0.25,2,0.25,3,0.5)*_xlfn.SWITCH(F1037,1,0.185,2,0.63,3,0.185)</f>
        <v>3.2342625000000001E-3</v>
      </c>
      <c r="I1037">
        <v>1.4808002861016001E-3</v>
      </c>
      <c r="J1037">
        <v>5</v>
      </c>
      <c r="K1037">
        <v>0.2</v>
      </c>
      <c r="L1037">
        <v>9.7502061900000001</v>
      </c>
      <c r="M1037">
        <v>-0.27398496</v>
      </c>
      <c r="N1037">
        <v>-0.25309323</v>
      </c>
      <c r="O1037">
        <v>-1.56933832</v>
      </c>
      <c r="P1037">
        <v>-8.2296000000000001E-3</v>
      </c>
      <c r="Q1037">
        <v>9.4286999999999995E-4</v>
      </c>
      <c r="R1037">
        <v>6.6270060199999996</v>
      </c>
      <c r="S1037">
        <v>0.1489114</v>
      </c>
      <c r="T1037">
        <v>-0.16916059</v>
      </c>
      <c r="U1037">
        <v>-0.16024748999999999</v>
      </c>
      <c r="V1037">
        <v>0.20030000000000001</v>
      </c>
      <c r="W1037">
        <v>0.51288999999999996</v>
      </c>
      <c r="X1037">
        <v>4.1110000000000001E-2</v>
      </c>
      <c r="Y1037">
        <v>6.0600000000000003E-3</v>
      </c>
      <c r="Z1037">
        <v>0.11523</v>
      </c>
      <c r="AA1037">
        <v>2.5999999999999998E-4</v>
      </c>
      <c r="AB1037" s="1">
        <v>3.0000000000000001E-5</v>
      </c>
      <c r="AC1037">
        <v>1.12293</v>
      </c>
      <c r="AD1037">
        <v>1.848E-2</v>
      </c>
      <c r="AE1037">
        <v>0.14613999999999999</v>
      </c>
      <c r="AF1037">
        <v>0.11025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320</v>
      </c>
      <c r="AR1037">
        <v>1</v>
      </c>
      <c r="AS1037">
        <v>1</v>
      </c>
      <c r="AT1037">
        <v>10</v>
      </c>
    </row>
    <row r="1038" spans="1:46" x14ac:dyDescent="0.25">
      <c r="A1038" t="s">
        <v>34</v>
      </c>
      <c r="B1038">
        <v>1</v>
      </c>
      <c r="C1038">
        <v>3</v>
      </c>
      <c r="D1038">
        <v>2</v>
      </c>
      <c r="E1038">
        <v>1</v>
      </c>
      <c r="F1038">
        <v>2</v>
      </c>
      <c r="G1038">
        <v>65</v>
      </c>
      <c r="H1038" cm="1">
        <f t="array" ref="H1038">_xlfn.SWITCH(B1038,1,0.6,2,0.4)*_xlfn.SWITCH(C1038,1,0.185,2,0.63,3,0.185)*_xlfn.SWITCH(D1038,1,0.185,2,0.63,3,0.185)*_xlfn.SWITCH(E1038,1,0.25,2,0.25,3,0.5)*_xlfn.SWITCH(F1038,1,0.185,2,0.63,3,0.185)</f>
        <v>1.1013975000000001E-2</v>
      </c>
      <c r="I1038">
        <v>6.8876139349787991E-3</v>
      </c>
      <c r="J1038">
        <v>5</v>
      </c>
      <c r="K1038">
        <v>0.2</v>
      </c>
      <c r="L1038">
        <v>9.3353713099999993</v>
      </c>
      <c r="M1038">
        <v>-0.22638806</v>
      </c>
      <c r="N1038">
        <v>-0.24925027999999999</v>
      </c>
      <c r="O1038">
        <v>-1.52147817</v>
      </c>
      <c r="P1038">
        <v>-6.9712300000000001E-3</v>
      </c>
      <c r="Q1038">
        <v>6.9744000000000002E-4</v>
      </c>
      <c r="R1038">
        <v>5.9224554500000002</v>
      </c>
      <c r="S1038">
        <v>0.16967808000000001</v>
      </c>
      <c r="T1038">
        <v>-0.14056949999999999</v>
      </c>
      <c r="U1038">
        <v>3.0381120000000001E-2</v>
      </c>
      <c r="V1038">
        <v>0.20080000000000001</v>
      </c>
      <c r="W1038">
        <v>0.50378999999999996</v>
      </c>
      <c r="X1038">
        <v>4.1399999999999999E-2</v>
      </c>
      <c r="Y1038">
        <v>6.0800000000000003E-3</v>
      </c>
      <c r="Z1038">
        <v>0.11257</v>
      </c>
      <c r="AA1038">
        <v>2.5999999999999998E-4</v>
      </c>
      <c r="AB1038" s="1">
        <v>3.0000000000000001E-5</v>
      </c>
      <c r="AC1038">
        <v>1.0583400000000001</v>
      </c>
      <c r="AD1038">
        <v>1.983E-2</v>
      </c>
      <c r="AE1038">
        <v>0.14374000000000001</v>
      </c>
      <c r="AF1038">
        <v>0.11051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320</v>
      </c>
      <c r="AR1038">
        <v>1</v>
      </c>
      <c r="AS1038">
        <v>1</v>
      </c>
      <c r="AT1038">
        <v>10</v>
      </c>
    </row>
    <row r="1039" spans="1:46" x14ac:dyDescent="0.25">
      <c r="A1039" t="s">
        <v>34</v>
      </c>
      <c r="B1039">
        <v>1</v>
      </c>
      <c r="C1039">
        <v>3</v>
      </c>
      <c r="D1039">
        <v>2</v>
      </c>
      <c r="E1039">
        <v>1</v>
      </c>
      <c r="F1039">
        <v>3</v>
      </c>
      <c r="G1039">
        <v>66</v>
      </c>
      <c r="H1039" cm="1">
        <f t="array" ref="H1039">_xlfn.SWITCH(B1039,1,0.6,2,0.4)*_xlfn.SWITCH(C1039,1,0.185,2,0.63,3,0.185)*_xlfn.SWITCH(D1039,1,0.185,2,0.63,3,0.185)*_xlfn.SWITCH(E1039,1,0.25,2,0.25,3,0.5)*_xlfn.SWITCH(F1039,1,0.185,2,0.63,3,0.185)</f>
        <v>3.2342625000000001E-3</v>
      </c>
      <c r="I1039">
        <v>2.4166641206945999E-3</v>
      </c>
      <c r="J1039">
        <v>5</v>
      </c>
      <c r="K1039">
        <v>0.2</v>
      </c>
      <c r="L1039">
        <v>8.9885386999999994</v>
      </c>
      <c r="M1039">
        <v>-0.17162172000000001</v>
      </c>
      <c r="N1039">
        <v>-0.24645325000000001</v>
      </c>
      <c r="O1039">
        <v>-1.49599635</v>
      </c>
      <c r="P1039">
        <v>-4.9483299999999999E-3</v>
      </c>
      <c r="Q1039">
        <v>3.7803000000000001E-4</v>
      </c>
      <c r="R1039">
        <v>5.1800645999999997</v>
      </c>
      <c r="S1039">
        <v>0.19841200000000001</v>
      </c>
      <c r="T1039">
        <v>-9.6996609999999997E-2</v>
      </c>
      <c r="U1039">
        <v>0.26816817999999998</v>
      </c>
      <c r="V1039">
        <v>0.20619999999999999</v>
      </c>
      <c r="W1039">
        <v>0.51112000000000002</v>
      </c>
      <c r="X1039">
        <v>4.283E-2</v>
      </c>
      <c r="Y1039">
        <v>6.2599999999999999E-3</v>
      </c>
      <c r="Z1039">
        <v>0.11379</v>
      </c>
      <c r="AA1039">
        <v>2.5999999999999998E-4</v>
      </c>
      <c r="AB1039" s="1">
        <v>3.0000000000000001E-5</v>
      </c>
      <c r="AC1039">
        <v>1.00007</v>
      </c>
      <c r="AD1039">
        <v>2.1919999999999999E-2</v>
      </c>
      <c r="AE1039">
        <v>0.14502000000000001</v>
      </c>
      <c r="AF1039">
        <v>0.11339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320</v>
      </c>
      <c r="AR1039">
        <v>1</v>
      </c>
      <c r="AS1039">
        <v>1</v>
      </c>
      <c r="AT1039">
        <v>10</v>
      </c>
    </row>
    <row r="1040" spans="1:46" x14ac:dyDescent="0.25">
      <c r="A1040" t="s">
        <v>34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67</v>
      </c>
      <c r="H1040" cm="1">
        <f t="array" ref="H1040">_xlfn.SWITCH(B1040,1,0.6,2,0.4)*_xlfn.SWITCH(C1040,1,0.185,2,0.63,3,0.185)*_xlfn.SWITCH(D1040,1,0.185,2,0.63,3,0.185)*_xlfn.SWITCH(E1040,1,0.25,2,0.25,3,0.5)*_xlfn.SWITCH(F1040,1,0.185,2,0.63,3,0.185)</f>
        <v>3.2342625000000001E-3</v>
      </c>
      <c r="I1040">
        <v>1.9392712494521998E-3</v>
      </c>
      <c r="J1040">
        <v>5</v>
      </c>
      <c r="K1040">
        <v>0.2</v>
      </c>
      <c r="L1040">
        <v>9.8721910200000007</v>
      </c>
      <c r="M1040">
        <v>-0.27381583999999998</v>
      </c>
      <c r="N1040">
        <v>-0.25313577999999998</v>
      </c>
      <c r="O1040">
        <v>-1.6034102299999999</v>
      </c>
      <c r="P1040">
        <v>-8.2670999999999994E-3</v>
      </c>
      <c r="Q1040">
        <v>9.4227000000000004E-4</v>
      </c>
      <c r="R1040">
        <v>6.8924156300000003</v>
      </c>
      <c r="S1040">
        <v>0.14522478999999999</v>
      </c>
      <c r="T1040">
        <v>7.310026E-2</v>
      </c>
      <c r="U1040">
        <v>-0.34717183000000001</v>
      </c>
      <c r="V1040">
        <v>0.20080000000000001</v>
      </c>
      <c r="W1040">
        <v>0.52500000000000002</v>
      </c>
      <c r="X1040">
        <v>4.1230000000000003E-2</v>
      </c>
      <c r="Y1040">
        <v>6.0800000000000003E-3</v>
      </c>
      <c r="Z1040">
        <v>0.11867</v>
      </c>
      <c r="AA1040">
        <v>2.5999999999999998E-4</v>
      </c>
      <c r="AB1040" s="1">
        <v>3.0000000000000001E-5</v>
      </c>
      <c r="AC1040">
        <v>1.15422</v>
      </c>
      <c r="AD1040">
        <v>1.8120000000000001E-2</v>
      </c>
      <c r="AE1040">
        <v>0.14859</v>
      </c>
      <c r="AF1040">
        <v>0.11047999999999999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320</v>
      </c>
      <c r="AR1040">
        <v>1</v>
      </c>
      <c r="AS1040">
        <v>1</v>
      </c>
      <c r="AT1040">
        <v>10</v>
      </c>
    </row>
    <row r="1041" spans="1:46" x14ac:dyDescent="0.25">
      <c r="A1041" t="s">
        <v>34</v>
      </c>
      <c r="B1041">
        <v>1</v>
      </c>
      <c r="C1041">
        <v>3</v>
      </c>
      <c r="D1041">
        <v>2</v>
      </c>
      <c r="E1041">
        <v>2</v>
      </c>
      <c r="F1041">
        <v>2</v>
      </c>
      <c r="G1041">
        <v>68</v>
      </c>
      <c r="H1041" cm="1">
        <f t="array" ref="H1041">_xlfn.SWITCH(B1041,1,0.6,2,0.4)*_xlfn.SWITCH(C1041,1,0.185,2,0.63,3,0.185)*_xlfn.SWITCH(D1041,1,0.185,2,0.63,3,0.185)*_xlfn.SWITCH(E1041,1,0.25,2,0.25,3,0.5)*_xlfn.SWITCH(F1041,1,0.185,2,0.63,3,0.185)</f>
        <v>1.1013975000000001E-2</v>
      </c>
      <c r="I1041">
        <v>8.4941345290464008E-3</v>
      </c>
      <c r="J1041">
        <v>5</v>
      </c>
      <c r="K1041">
        <v>0.2</v>
      </c>
      <c r="L1041">
        <v>9.4529773699999993</v>
      </c>
      <c r="M1041">
        <v>-0.22618147999999999</v>
      </c>
      <c r="N1041">
        <v>-0.24930187000000001</v>
      </c>
      <c r="O1041">
        <v>-1.5544537700000001</v>
      </c>
      <c r="P1041">
        <v>-7.0080100000000003E-3</v>
      </c>
      <c r="Q1041">
        <v>6.9669000000000003E-4</v>
      </c>
      <c r="R1041">
        <v>6.1715723200000001</v>
      </c>
      <c r="S1041">
        <v>0.16558221000000001</v>
      </c>
      <c r="T1041">
        <v>0.10052342</v>
      </c>
      <c r="U1041">
        <v>-0.15642196999999999</v>
      </c>
      <c r="V1041">
        <v>0.20119999999999999</v>
      </c>
      <c r="W1041">
        <v>0.51510999999999996</v>
      </c>
      <c r="X1041">
        <v>4.1489999999999999E-2</v>
      </c>
      <c r="Y1041">
        <v>6.1000000000000004E-3</v>
      </c>
      <c r="Z1041">
        <v>0.11584</v>
      </c>
      <c r="AA1041">
        <v>2.5999999999999998E-4</v>
      </c>
      <c r="AB1041" s="1">
        <v>3.0000000000000001E-5</v>
      </c>
      <c r="AC1041">
        <v>1.0891299999999999</v>
      </c>
      <c r="AD1041">
        <v>1.9439999999999999E-2</v>
      </c>
      <c r="AE1041">
        <v>0.14605000000000001</v>
      </c>
      <c r="AF1041">
        <v>0.11068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320</v>
      </c>
      <c r="AR1041">
        <v>1</v>
      </c>
      <c r="AS1041">
        <v>1</v>
      </c>
      <c r="AT1041">
        <v>10</v>
      </c>
    </row>
    <row r="1042" spans="1:46" x14ac:dyDescent="0.25">
      <c r="A1042" t="s">
        <v>34</v>
      </c>
      <c r="B1042">
        <v>1</v>
      </c>
      <c r="C1042">
        <v>3</v>
      </c>
      <c r="D1042">
        <v>2</v>
      </c>
      <c r="E1042">
        <v>2</v>
      </c>
      <c r="F1042">
        <v>3</v>
      </c>
      <c r="G1042">
        <v>69</v>
      </c>
      <c r="H1042" cm="1">
        <f t="array" ref="H1042">_xlfn.SWITCH(B1042,1,0.6,2,0.4)*_xlfn.SWITCH(C1042,1,0.185,2,0.63,3,0.185)*_xlfn.SWITCH(D1042,1,0.185,2,0.63,3,0.185)*_xlfn.SWITCH(E1042,1,0.25,2,0.25,3,0.5)*_xlfn.SWITCH(F1042,1,0.185,2,0.63,3,0.185)</f>
        <v>3.2342625000000001E-3</v>
      </c>
      <c r="I1042">
        <v>2.7435246580331998E-3</v>
      </c>
      <c r="J1042">
        <v>5</v>
      </c>
      <c r="K1042">
        <v>0.2</v>
      </c>
      <c r="L1042">
        <v>9.1032978700000005</v>
      </c>
      <c r="M1042">
        <v>-0.17135130000000001</v>
      </c>
      <c r="N1042">
        <v>-0.24651792</v>
      </c>
      <c r="O1042">
        <v>-1.52825093</v>
      </c>
      <c r="P1042">
        <v>-4.98395E-3</v>
      </c>
      <c r="Q1042">
        <v>3.7706000000000003E-4</v>
      </c>
      <c r="R1042">
        <v>5.4095110200000001</v>
      </c>
      <c r="S1042">
        <v>0.19380148999999999</v>
      </c>
      <c r="T1042">
        <v>0.14312833999999999</v>
      </c>
      <c r="U1042">
        <v>8.1631419999999996E-2</v>
      </c>
      <c r="V1042">
        <v>0.2064</v>
      </c>
      <c r="W1042">
        <v>0.52175000000000005</v>
      </c>
      <c r="X1042">
        <v>4.2869999999999998E-2</v>
      </c>
      <c r="Y1042">
        <v>6.2599999999999999E-3</v>
      </c>
      <c r="Z1042">
        <v>0.11693000000000001</v>
      </c>
      <c r="AA1042">
        <v>2.7E-4</v>
      </c>
      <c r="AB1042" s="1">
        <v>3.0000000000000001E-5</v>
      </c>
      <c r="AC1042">
        <v>1.0302199999999999</v>
      </c>
      <c r="AD1042">
        <v>2.147E-2</v>
      </c>
      <c r="AE1042">
        <v>0.14716000000000001</v>
      </c>
      <c r="AF1042">
        <v>0.11346000000000001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320</v>
      </c>
      <c r="AR1042">
        <v>1</v>
      </c>
      <c r="AS1042">
        <v>1</v>
      </c>
      <c r="AT1042">
        <v>10</v>
      </c>
    </row>
    <row r="1043" spans="1:46" x14ac:dyDescent="0.25">
      <c r="A1043" t="s">
        <v>34</v>
      </c>
      <c r="B1043">
        <v>1</v>
      </c>
      <c r="C1043">
        <v>3</v>
      </c>
      <c r="D1043">
        <v>2</v>
      </c>
      <c r="E1043">
        <v>3</v>
      </c>
      <c r="F1043">
        <v>1</v>
      </c>
      <c r="G1043">
        <v>70</v>
      </c>
      <c r="H1043" cm="1">
        <f t="array" ref="H1043">_xlfn.SWITCH(B1043,1,0.6,2,0.4)*_xlfn.SWITCH(C1043,1,0.185,2,0.63,3,0.185)*_xlfn.SWITCH(D1043,1,0.185,2,0.63,3,0.185)*_xlfn.SWITCH(E1043,1,0.25,2,0.25,3,0.5)*_xlfn.SWITCH(F1043,1,0.185,2,0.63,3,0.185)</f>
        <v>6.4685250000000001E-3</v>
      </c>
      <c r="I1043">
        <v>8.5011081201683998E-3</v>
      </c>
      <c r="J1043">
        <v>5</v>
      </c>
      <c r="K1043">
        <v>0.2</v>
      </c>
      <c r="L1043">
        <v>9.5222207000000001</v>
      </c>
      <c r="M1043">
        <v>-0.26454620000000001</v>
      </c>
      <c r="N1043">
        <v>-0.25200793999999999</v>
      </c>
      <c r="O1043">
        <v>-1.5232723399999999</v>
      </c>
      <c r="P1043">
        <v>-8.2067200000000007E-3</v>
      </c>
      <c r="Q1043">
        <v>9.3904999999999998E-4</v>
      </c>
      <c r="R1043">
        <v>6.1869788999999997</v>
      </c>
      <c r="S1043">
        <v>0.15657201000000001</v>
      </c>
      <c r="T1043">
        <v>0.76206775000000004</v>
      </c>
      <c r="U1043">
        <v>-1.1385115699999999</v>
      </c>
      <c r="V1043">
        <v>0.20180000000000001</v>
      </c>
      <c r="W1043">
        <v>0.50119999999999998</v>
      </c>
      <c r="X1043">
        <v>4.1430000000000002E-2</v>
      </c>
      <c r="Y1043">
        <v>6.11E-3</v>
      </c>
      <c r="Z1043">
        <v>0.11153</v>
      </c>
      <c r="AA1043">
        <v>2.5999999999999998E-4</v>
      </c>
      <c r="AB1043" s="1">
        <v>3.0000000000000001E-5</v>
      </c>
      <c r="AC1043">
        <v>1.08023</v>
      </c>
      <c r="AD1043">
        <v>1.9279999999999999E-2</v>
      </c>
      <c r="AE1043">
        <v>0.14408000000000001</v>
      </c>
      <c r="AF1043">
        <v>0.11115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320</v>
      </c>
      <c r="AR1043">
        <v>1</v>
      </c>
      <c r="AS1043">
        <v>1</v>
      </c>
      <c r="AT1043">
        <v>10</v>
      </c>
    </row>
    <row r="1044" spans="1:46" x14ac:dyDescent="0.25">
      <c r="A1044" t="s">
        <v>34</v>
      </c>
      <c r="B1044">
        <v>1</v>
      </c>
      <c r="C1044">
        <v>3</v>
      </c>
      <c r="D1044">
        <v>2</v>
      </c>
      <c r="E1044">
        <v>3</v>
      </c>
      <c r="F1044">
        <v>2</v>
      </c>
      <c r="G1044">
        <v>71</v>
      </c>
      <c r="H1044" cm="1">
        <f t="array" ref="H1044">_xlfn.SWITCH(B1044,1,0.6,2,0.4)*_xlfn.SWITCH(C1044,1,0.185,2,0.63,3,0.185)*_xlfn.SWITCH(D1044,1,0.185,2,0.63,3,0.185)*_xlfn.SWITCH(E1044,1,0.25,2,0.25,3,0.5)*_xlfn.SWITCH(F1044,1,0.185,2,0.63,3,0.185)</f>
        <v>2.2027950000000001E-2</v>
      </c>
      <c r="I1044">
        <v>2.9243852135098201E-2</v>
      </c>
      <c r="J1044">
        <v>5</v>
      </c>
      <c r="K1044">
        <v>0.2</v>
      </c>
      <c r="L1044">
        <v>9.1144207700000006</v>
      </c>
      <c r="M1044">
        <v>-0.21695244999999999</v>
      </c>
      <c r="N1044">
        <v>-0.24814551000000001</v>
      </c>
      <c r="O1044">
        <v>-1.4772679099999999</v>
      </c>
      <c r="P1044">
        <v>-6.9491400000000004E-3</v>
      </c>
      <c r="Q1044">
        <v>6.9381E-4</v>
      </c>
      <c r="R1044">
        <v>5.5156329599999996</v>
      </c>
      <c r="S1044">
        <v>0.17792822999999999</v>
      </c>
      <c r="T1044">
        <v>0.79263419999999996</v>
      </c>
      <c r="U1044">
        <v>-0.94813274999999997</v>
      </c>
      <c r="V1044">
        <v>0.20219999999999999</v>
      </c>
      <c r="W1044">
        <v>0.49249999999999999</v>
      </c>
      <c r="X1044">
        <v>4.1700000000000001E-2</v>
      </c>
      <c r="Y1044">
        <v>6.13E-3</v>
      </c>
      <c r="Z1044">
        <v>0.10893</v>
      </c>
      <c r="AA1044">
        <v>2.5999999999999998E-4</v>
      </c>
      <c r="AB1044" s="1">
        <v>3.0000000000000001E-5</v>
      </c>
      <c r="AC1044">
        <v>1.01481</v>
      </c>
      <c r="AD1044">
        <v>2.0660000000000001E-2</v>
      </c>
      <c r="AE1044">
        <v>0.14166000000000001</v>
      </c>
      <c r="AF1044">
        <v>0.11133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320</v>
      </c>
      <c r="AR1044">
        <v>1</v>
      </c>
      <c r="AS1044">
        <v>1</v>
      </c>
      <c r="AT1044">
        <v>10</v>
      </c>
    </row>
    <row r="1045" spans="1:46" x14ac:dyDescent="0.25">
      <c r="A1045" t="s">
        <v>34</v>
      </c>
      <c r="B1045">
        <v>1</v>
      </c>
      <c r="C1045">
        <v>3</v>
      </c>
      <c r="D1045">
        <v>2</v>
      </c>
      <c r="E1045">
        <v>3</v>
      </c>
      <c r="F1045">
        <v>3</v>
      </c>
      <c r="G1045">
        <v>72</v>
      </c>
      <c r="H1045" cm="1">
        <f t="array" ref="H1045">_xlfn.SWITCH(B1045,1,0.6,2,0.4)*_xlfn.SWITCH(C1045,1,0.185,2,0.63,3,0.185)*_xlfn.SWITCH(D1045,1,0.185,2,0.63,3,0.185)*_xlfn.SWITCH(E1045,1,0.25,2,0.25,3,0.5)*_xlfn.SWITCH(F1045,1,0.185,2,0.63,3,0.185)</f>
        <v>6.4685250000000001E-3</v>
      </c>
      <c r="I1045">
        <v>6.7730326493340006E-3</v>
      </c>
      <c r="J1045">
        <v>5</v>
      </c>
      <c r="K1045">
        <v>0.2</v>
      </c>
      <c r="L1045">
        <v>8.7715074499999997</v>
      </c>
      <c r="M1045">
        <v>-0.16218519000000001</v>
      </c>
      <c r="N1045">
        <v>-0.24531724999999999</v>
      </c>
      <c r="O1045">
        <v>-1.4529345300000001</v>
      </c>
      <c r="P1045">
        <v>-4.9276700000000003E-3</v>
      </c>
      <c r="Q1045">
        <v>3.747E-4</v>
      </c>
      <c r="R1045">
        <v>4.8112432399999996</v>
      </c>
      <c r="S1045">
        <v>0.20735945</v>
      </c>
      <c r="T1045">
        <v>0.83768014000000002</v>
      </c>
      <c r="U1045">
        <v>-0.71075071000000001</v>
      </c>
      <c r="V1045">
        <v>0.20749999999999999</v>
      </c>
      <c r="W1045">
        <v>0.49956</v>
      </c>
      <c r="X1045">
        <v>4.3099999999999999E-2</v>
      </c>
      <c r="Y1045">
        <v>6.3E-3</v>
      </c>
      <c r="Z1045">
        <v>0.11002000000000001</v>
      </c>
      <c r="AA1045">
        <v>2.7E-4</v>
      </c>
      <c r="AB1045" s="1">
        <v>3.0000000000000001E-5</v>
      </c>
      <c r="AC1045">
        <v>0.95491999999999999</v>
      </c>
      <c r="AD1045">
        <v>2.2800000000000001E-2</v>
      </c>
      <c r="AE1045">
        <v>0.14280999999999999</v>
      </c>
      <c r="AF1045">
        <v>0.11411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320</v>
      </c>
      <c r="AR1045">
        <v>1</v>
      </c>
      <c r="AS1045">
        <v>1</v>
      </c>
      <c r="AT1045">
        <v>10</v>
      </c>
    </row>
    <row r="1046" spans="1:46" x14ac:dyDescent="0.25">
      <c r="A1046" t="s">
        <v>34</v>
      </c>
      <c r="B1046">
        <v>1</v>
      </c>
      <c r="C1046">
        <v>3</v>
      </c>
      <c r="D1046">
        <v>3</v>
      </c>
      <c r="E1046">
        <v>1</v>
      </c>
      <c r="F1046">
        <v>1</v>
      </c>
      <c r="G1046">
        <v>73</v>
      </c>
      <c r="H1046" cm="1">
        <f t="array" ref="H1046">_xlfn.SWITCH(B1046,1,0.6,2,0.4)*_xlfn.SWITCH(C1046,1,0.185,2,0.63,3,0.185)*_xlfn.SWITCH(D1046,1,0.185,2,0.63,3,0.185)*_xlfn.SWITCH(E1046,1,0.25,2,0.25,3,0.5)*_xlfn.SWITCH(F1046,1,0.185,2,0.63,3,0.185)</f>
        <v>9.4974375E-4</v>
      </c>
      <c r="I1046">
        <v>6.3949390601340003E-4</v>
      </c>
      <c r="J1046">
        <v>5</v>
      </c>
      <c r="K1046">
        <v>0.2</v>
      </c>
      <c r="L1046">
        <v>9.5958579200000003</v>
      </c>
      <c r="M1046">
        <v>-0.27867592000000002</v>
      </c>
      <c r="N1046">
        <v>-0.25480921000000001</v>
      </c>
      <c r="O1046">
        <v>-1.57426942</v>
      </c>
      <c r="P1046">
        <v>-8.2593600000000003E-3</v>
      </c>
      <c r="Q1046">
        <v>9.7820999999999997E-4</v>
      </c>
      <c r="R1046">
        <v>6.6451836799999997</v>
      </c>
      <c r="S1046">
        <v>0.14868160999999999</v>
      </c>
      <c r="T1046">
        <v>-0.17412034000000001</v>
      </c>
      <c r="U1046">
        <v>-0.14807207</v>
      </c>
      <c r="V1046">
        <v>0.19980000000000001</v>
      </c>
      <c r="W1046">
        <v>0.51234000000000002</v>
      </c>
      <c r="X1046">
        <v>4.1009999999999998E-2</v>
      </c>
      <c r="Y1046">
        <v>6.0499999999999998E-3</v>
      </c>
      <c r="Z1046">
        <v>0.11516</v>
      </c>
      <c r="AA1046">
        <v>2.5000000000000001E-4</v>
      </c>
      <c r="AB1046" s="1">
        <v>3.0000000000000001E-5</v>
      </c>
      <c r="AC1046">
        <v>1.1202399999999999</v>
      </c>
      <c r="AD1046">
        <v>1.8370000000000001E-2</v>
      </c>
      <c r="AE1046">
        <v>0.14591000000000001</v>
      </c>
      <c r="AF1046">
        <v>0.10996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320</v>
      </c>
      <c r="AR1046">
        <v>1</v>
      </c>
      <c r="AS1046">
        <v>1</v>
      </c>
      <c r="AT1046">
        <v>10</v>
      </c>
    </row>
    <row r="1047" spans="1:46" x14ac:dyDescent="0.25">
      <c r="A1047" t="s">
        <v>34</v>
      </c>
      <c r="B1047">
        <v>1</v>
      </c>
      <c r="C1047">
        <v>3</v>
      </c>
      <c r="D1047">
        <v>3</v>
      </c>
      <c r="E1047">
        <v>1</v>
      </c>
      <c r="F1047">
        <v>2</v>
      </c>
      <c r="G1047">
        <v>74</v>
      </c>
      <c r="H1047" cm="1">
        <f t="array" ref="H1047">_xlfn.SWITCH(B1047,1,0.6,2,0.4)*_xlfn.SWITCH(C1047,1,0.185,2,0.63,3,0.185)*_xlfn.SWITCH(D1047,1,0.185,2,0.63,3,0.185)*_xlfn.SWITCH(E1047,1,0.25,2,0.25,3,0.5)*_xlfn.SWITCH(F1047,1,0.185,2,0.63,3,0.185)</f>
        <v>3.2342625000000001E-3</v>
      </c>
      <c r="I1047">
        <v>3.2651239283184E-3</v>
      </c>
      <c r="J1047">
        <v>5</v>
      </c>
      <c r="K1047">
        <v>0.2</v>
      </c>
      <c r="L1047">
        <v>9.1790055200000005</v>
      </c>
      <c r="M1047">
        <v>-0.23283951</v>
      </c>
      <c r="N1047">
        <v>-0.25084725000000002</v>
      </c>
      <c r="O1047">
        <v>-1.52413311</v>
      </c>
      <c r="P1047">
        <v>-7.0316399999999996E-3</v>
      </c>
      <c r="Q1047">
        <v>7.3828000000000001E-4</v>
      </c>
      <c r="R1047">
        <v>5.9778968600000004</v>
      </c>
      <c r="S1047">
        <v>0.16774686999999999</v>
      </c>
      <c r="T1047">
        <v>-0.14635482999999999</v>
      </c>
      <c r="U1047">
        <v>3.0006410000000001E-2</v>
      </c>
      <c r="V1047">
        <v>0.2006</v>
      </c>
      <c r="W1047">
        <v>0.50370000000000004</v>
      </c>
      <c r="X1047">
        <v>4.1329999999999999E-2</v>
      </c>
      <c r="Y1047">
        <v>6.0800000000000003E-3</v>
      </c>
      <c r="Z1047">
        <v>0.11258</v>
      </c>
      <c r="AA1047">
        <v>2.5999999999999998E-4</v>
      </c>
      <c r="AB1047" s="1">
        <v>3.0000000000000001E-5</v>
      </c>
      <c r="AC1047">
        <v>1.0626800000000001</v>
      </c>
      <c r="AD1047">
        <v>1.9689999999999999E-2</v>
      </c>
      <c r="AE1047">
        <v>0.14374999999999999</v>
      </c>
      <c r="AF1047">
        <v>0.11039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320</v>
      </c>
      <c r="AR1047">
        <v>1</v>
      </c>
      <c r="AS1047">
        <v>1</v>
      </c>
      <c r="AT1047">
        <v>10</v>
      </c>
    </row>
    <row r="1048" spans="1:46" x14ac:dyDescent="0.25">
      <c r="A1048" t="s">
        <v>34</v>
      </c>
      <c r="B1048">
        <v>1</v>
      </c>
      <c r="C1048">
        <v>3</v>
      </c>
      <c r="D1048">
        <v>3</v>
      </c>
      <c r="E1048">
        <v>1</v>
      </c>
      <c r="F1048">
        <v>3</v>
      </c>
      <c r="G1048">
        <v>75</v>
      </c>
      <c r="H1048" cm="1">
        <f t="array" ref="H1048">_xlfn.SWITCH(B1048,1,0.6,2,0.4)*_xlfn.SWITCH(C1048,1,0.185,2,0.63,3,0.185)*_xlfn.SWITCH(D1048,1,0.185,2,0.63,3,0.185)*_xlfn.SWITCH(E1048,1,0.25,2,0.25,3,0.5)*_xlfn.SWITCH(F1048,1,0.185,2,0.63,3,0.185)</f>
        <v>9.4974375E-4</v>
      </c>
      <c r="I1048">
        <v>1.3365990036906001E-3</v>
      </c>
      <c r="J1048">
        <v>5</v>
      </c>
      <c r="K1048">
        <v>0.2</v>
      </c>
      <c r="L1048">
        <v>8.8081343000000007</v>
      </c>
      <c r="M1048">
        <v>-0.17695524000000001</v>
      </c>
      <c r="N1048">
        <v>-0.24768212000000001</v>
      </c>
      <c r="O1048">
        <v>-1.49510849</v>
      </c>
      <c r="P1048">
        <v>-5.0022499999999998E-3</v>
      </c>
      <c r="Q1048">
        <v>4.1104999999999999E-4</v>
      </c>
      <c r="R1048">
        <v>5.22572642</v>
      </c>
      <c r="S1048">
        <v>0.19604573</v>
      </c>
      <c r="T1048">
        <v>-0.10223222</v>
      </c>
      <c r="U1048">
        <v>0.25685000000000002</v>
      </c>
      <c r="V1048">
        <v>0.20569999999999999</v>
      </c>
      <c r="W1048">
        <v>0.50932999999999995</v>
      </c>
      <c r="X1048">
        <v>4.2680000000000003E-2</v>
      </c>
      <c r="Y1048">
        <v>6.2399999999999999E-3</v>
      </c>
      <c r="Z1048">
        <v>0.11336</v>
      </c>
      <c r="AA1048">
        <v>2.5999999999999998E-4</v>
      </c>
      <c r="AB1048" s="1">
        <v>3.0000000000000001E-5</v>
      </c>
      <c r="AC1048">
        <v>1.0028600000000001</v>
      </c>
      <c r="AD1048">
        <v>2.1749999999999999E-2</v>
      </c>
      <c r="AE1048">
        <v>0.14468</v>
      </c>
      <c r="AF1048">
        <v>0.11309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320</v>
      </c>
      <c r="AR1048">
        <v>1</v>
      </c>
      <c r="AS1048">
        <v>1</v>
      </c>
      <c r="AT1048">
        <v>10</v>
      </c>
    </row>
    <row r="1049" spans="1:46" x14ac:dyDescent="0.25">
      <c r="A1049" t="s">
        <v>34</v>
      </c>
      <c r="B1049">
        <v>1</v>
      </c>
      <c r="C1049">
        <v>3</v>
      </c>
      <c r="D1049">
        <v>3</v>
      </c>
      <c r="E1049">
        <v>2</v>
      </c>
      <c r="F1049">
        <v>1</v>
      </c>
      <c r="G1049">
        <v>76</v>
      </c>
      <c r="H1049" cm="1">
        <f t="array" ref="H1049">_xlfn.SWITCH(B1049,1,0.6,2,0.4)*_xlfn.SWITCH(C1049,1,0.185,2,0.63,3,0.185)*_xlfn.SWITCH(D1049,1,0.185,2,0.63,3,0.185)*_xlfn.SWITCH(E1049,1,0.25,2,0.25,3,0.5)*_xlfn.SWITCH(F1049,1,0.185,2,0.63,3,0.185)</f>
        <v>9.4974375E-4</v>
      </c>
      <c r="I1049">
        <v>8.7787417932479997E-4</v>
      </c>
      <c r="J1049">
        <v>5</v>
      </c>
      <c r="K1049">
        <v>0.2</v>
      </c>
      <c r="L1049">
        <v>9.7181458200000002</v>
      </c>
      <c r="M1049">
        <v>-0.27849478</v>
      </c>
      <c r="N1049">
        <v>-0.25485162</v>
      </c>
      <c r="O1049">
        <v>-1.60843172</v>
      </c>
      <c r="P1049">
        <v>-8.2967800000000001E-3</v>
      </c>
      <c r="Q1049">
        <v>9.7758999999999997E-4</v>
      </c>
      <c r="R1049">
        <v>6.9104674299999997</v>
      </c>
      <c r="S1049">
        <v>0.14501567000000001</v>
      </c>
      <c r="T1049">
        <v>6.8221119999999996E-2</v>
      </c>
      <c r="U1049">
        <v>-0.33497724000000001</v>
      </c>
      <c r="V1049">
        <v>0.20019999999999999</v>
      </c>
      <c r="W1049">
        <v>0.52432000000000001</v>
      </c>
      <c r="X1049">
        <v>4.1110000000000001E-2</v>
      </c>
      <c r="Y1049">
        <v>6.0600000000000003E-3</v>
      </c>
      <c r="Z1049">
        <v>0.11856999999999999</v>
      </c>
      <c r="AA1049">
        <v>2.5999999999999998E-4</v>
      </c>
      <c r="AB1049" s="1">
        <v>3.0000000000000001E-5</v>
      </c>
      <c r="AC1049">
        <v>1.1510899999999999</v>
      </c>
      <c r="AD1049">
        <v>1.8010000000000002E-2</v>
      </c>
      <c r="AE1049">
        <v>0.14832000000000001</v>
      </c>
      <c r="AF1049">
        <v>0.11015999999999999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320</v>
      </c>
      <c r="AR1049">
        <v>1</v>
      </c>
      <c r="AS1049">
        <v>1</v>
      </c>
      <c r="AT1049">
        <v>10</v>
      </c>
    </row>
    <row r="1050" spans="1:46" x14ac:dyDescent="0.25">
      <c r="A1050" t="s">
        <v>34</v>
      </c>
      <c r="B1050">
        <v>1</v>
      </c>
      <c r="C1050">
        <v>3</v>
      </c>
      <c r="D1050">
        <v>3</v>
      </c>
      <c r="E1050">
        <v>2</v>
      </c>
      <c r="F1050">
        <v>2</v>
      </c>
      <c r="G1050">
        <v>77</v>
      </c>
      <c r="H1050" cm="1">
        <f t="array" ref="H1050">_xlfn.SWITCH(B1050,1,0.6,2,0.4)*_xlfn.SWITCH(C1050,1,0.185,2,0.63,3,0.185)*_xlfn.SWITCH(D1050,1,0.185,2,0.63,3,0.185)*_xlfn.SWITCH(E1050,1,0.25,2,0.25,3,0.5)*_xlfn.SWITCH(F1050,1,0.185,2,0.63,3,0.185)</f>
        <v>3.2342625000000001E-3</v>
      </c>
      <c r="I1050">
        <v>4.2338575005563999E-3</v>
      </c>
      <c r="J1050">
        <v>5</v>
      </c>
      <c r="K1050">
        <v>0.2</v>
      </c>
      <c r="L1050">
        <v>9.2968467100000005</v>
      </c>
      <c r="M1050">
        <v>-0.23262789</v>
      </c>
      <c r="N1050">
        <v>-0.25089708999999999</v>
      </c>
      <c r="O1050">
        <v>-1.55718318</v>
      </c>
      <c r="P1050">
        <v>-7.0684199999999997E-3</v>
      </c>
      <c r="Q1050">
        <v>7.3753999999999996E-4</v>
      </c>
      <c r="R1050">
        <v>6.2283095499999996</v>
      </c>
      <c r="S1050">
        <v>0.1636908</v>
      </c>
      <c r="T1050">
        <v>9.4827400000000006E-2</v>
      </c>
      <c r="U1050">
        <v>-0.15682677</v>
      </c>
      <c r="V1050">
        <v>0.20100000000000001</v>
      </c>
      <c r="W1050">
        <v>0.51500000000000001</v>
      </c>
      <c r="X1050">
        <v>4.1419999999999998E-2</v>
      </c>
      <c r="Y1050">
        <v>6.0899999999999999E-3</v>
      </c>
      <c r="Z1050">
        <v>0.11584999999999999</v>
      </c>
      <c r="AA1050">
        <v>2.5999999999999998E-4</v>
      </c>
      <c r="AB1050" s="1">
        <v>3.0000000000000001E-5</v>
      </c>
      <c r="AC1050">
        <v>1.09335</v>
      </c>
      <c r="AD1050">
        <v>1.9300000000000001E-2</v>
      </c>
      <c r="AE1050">
        <v>0.14605000000000001</v>
      </c>
      <c r="AF1050">
        <v>0.11055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320</v>
      </c>
      <c r="AR1050">
        <v>1</v>
      </c>
      <c r="AS1050">
        <v>1</v>
      </c>
      <c r="AT1050">
        <v>10</v>
      </c>
    </row>
    <row r="1051" spans="1:46" x14ac:dyDescent="0.25">
      <c r="A1051" t="s">
        <v>34</v>
      </c>
      <c r="B1051">
        <v>1</v>
      </c>
      <c r="C1051">
        <v>3</v>
      </c>
      <c r="D1051">
        <v>3</v>
      </c>
      <c r="E1051">
        <v>2</v>
      </c>
      <c r="F1051">
        <v>3</v>
      </c>
      <c r="G1051">
        <v>78</v>
      </c>
      <c r="H1051" cm="1">
        <f t="array" ref="H1051">_xlfn.SWITCH(B1051,1,0.6,2,0.4)*_xlfn.SWITCH(C1051,1,0.185,2,0.63,3,0.185)*_xlfn.SWITCH(D1051,1,0.185,2,0.63,3,0.185)*_xlfn.SWITCH(E1051,1,0.25,2,0.25,3,0.5)*_xlfn.SWITCH(F1051,1,0.185,2,0.63,3,0.185)</f>
        <v>9.4974375E-4</v>
      </c>
      <c r="I1051">
        <v>1.6028466823961999E-3</v>
      </c>
      <c r="J1051">
        <v>5</v>
      </c>
      <c r="K1051">
        <v>0.2</v>
      </c>
      <c r="L1051">
        <v>8.9228586500000002</v>
      </c>
      <c r="M1051">
        <v>-0.17668591</v>
      </c>
      <c r="N1051">
        <v>-0.24774458999999999</v>
      </c>
      <c r="O1051">
        <v>-1.52736713</v>
      </c>
      <c r="P1051">
        <v>-5.0380099999999999E-3</v>
      </c>
      <c r="Q1051">
        <v>4.1010999999999999E-4</v>
      </c>
      <c r="R1051">
        <v>5.4565582299999997</v>
      </c>
      <c r="S1051">
        <v>0.19147267000000001</v>
      </c>
      <c r="T1051">
        <v>0.13793954</v>
      </c>
      <c r="U1051">
        <v>7.0257020000000003E-2</v>
      </c>
      <c r="V1051">
        <v>0.2059</v>
      </c>
      <c r="W1051">
        <v>0.51997000000000004</v>
      </c>
      <c r="X1051">
        <v>4.2720000000000001E-2</v>
      </c>
      <c r="Y1051">
        <v>6.2399999999999999E-3</v>
      </c>
      <c r="Z1051">
        <v>0.11651</v>
      </c>
      <c r="AA1051">
        <v>2.5999999999999998E-4</v>
      </c>
      <c r="AB1051" s="1">
        <v>3.0000000000000001E-5</v>
      </c>
      <c r="AC1051">
        <v>1.03302</v>
      </c>
      <c r="AD1051">
        <v>2.1299999999999999E-2</v>
      </c>
      <c r="AE1051">
        <v>0.14682999999999999</v>
      </c>
      <c r="AF1051">
        <v>0.11316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320</v>
      </c>
      <c r="AR1051">
        <v>1</v>
      </c>
      <c r="AS1051">
        <v>1</v>
      </c>
      <c r="AT1051">
        <v>10</v>
      </c>
    </row>
    <row r="1052" spans="1:46" x14ac:dyDescent="0.25">
      <c r="A1052" t="s">
        <v>34</v>
      </c>
      <c r="B1052">
        <v>1</v>
      </c>
      <c r="C1052">
        <v>3</v>
      </c>
      <c r="D1052">
        <v>3</v>
      </c>
      <c r="E1052">
        <v>3</v>
      </c>
      <c r="F1052">
        <v>1</v>
      </c>
      <c r="G1052">
        <v>79</v>
      </c>
      <c r="H1052" cm="1">
        <f t="array" ref="H1052">_xlfn.SWITCH(B1052,1,0.6,2,0.4)*_xlfn.SWITCH(C1052,1,0.185,2,0.63,3,0.185)*_xlfn.SWITCH(D1052,1,0.185,2,0.63,3,0.185)*_xlfn.SWITCH(E1052,1,0.25,2,0.25,3,0.5)*_xlfn.SWITCH(F1052,1,0.185,2,0.63,3,0.185)</f>
        <v>1.8994875E-3</v>
      </c>
      <c r="I1052">
        <v>4.6814045163660004E-3</v>
      </c>
      <c r="J1052">
        <v>5</v>
      </c>
      <c r="K1052">
        <v>0.2</v>
      </c>
      <c r="L1052">
        <v>9.3675631199999998</v>
      </c>
      <c r="M1052">
        <v>-0.26924735999999999</v>
      </c>
      <c r="N1052">
        <v>-0.25372411</v>
      </c>
      <c r="O1052">
        <v>-1.52811637</v>
      </c>
      <c r="P1052">
        <v>-8.2365000000000008E-3</v>
      </c>
      <c r="Q1052">
        <v>9.7440000000000005E-4</v>
      </c>
      <c r="R1052">
        <v>6.2054882500000001</v>
      </c>
      <c r="S1052">
        <v>0.15630462000000001</v>
      </c>
      <c r="T1052">
        <v>0.75705354999999996</v>
      </c>
      <c r="U1052">
        <v>-1.1263779599999999</v>
      </c>
      <c r="V1052">
        <v>0.20130000000000001</v>
      </c>
      <c r="W1052">
        <v>0.50065999999999999</v>
      </c>
      <c r="X1052">
        <v>4.1320000000000003E-2</v>
      </c>
      <c r="Y1052">
        <v>6.0899999999999999E-3</v>
      </c>
      <c r="Z1052">
        <v>0.11146</v>
      </c>
      <c r="AA1052">
        <v>2.5999999999999998E-4</v>
      </c>
      <c r="AB1052" s="1">
        <v>3.0000000000000001E-5</v>
      </c>
      <c r="AC1052">
        <v>1.07782</v>
      </c>
      <c r="AD1052">
        <v>1.917E-2</v>
      </c>
      <c r="AE1052">
        <v>0.14385999999999999</v>
      </c>
      <c r="AF1052">
        <v>0.11085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320</v>
      </c>
      <c r="AR1052">
        <v>1</v>
      </c>
      <c r="AS1052">
        <v>1</v>
      </c>
      <c r="AT1052">
        <v>10</v>
      </c>
    </row>
    <row r="1053" spans="1:46" x14ac:dyDescent="0.25">
      <c r="A1053" t="s">
        <v>34</v>
      </c>
      <c r="B1053">
        <v>1</v>
      </c>
      <c r="C1053">
        <v>3</v>
      </c>
      <c r="D1053">
        <v>3</v>
      </c>
      <c r="E1053">
        <v>3</v>
      </c>
      <c r="F1053">
        <v>2</v>
      </c>
      <c r="G1053">
        <v>80</v>
      </c>
      <c r="H1053" cm="1">
        <f t="array" ref="H1053">_xlfn.SWITCH(B1053,1,0.6,2,0.4)*_xlfn.SWITCH(C1053,1,0.185,2,0.63,3,0.185)*_xlfn.SWITCH(D1053,1,0.185,2,0.63,3,0.185)*_xlfn.SWITCH(E1053,1,0.25,2,0.25,3,0.5)*_xlfn.SWITCH(F1053,1,0.185,2,0.63,3,0.185)</f>
        <v>6.4685250000000001E-3</v>
      </c>
      <c r="I1053">
        <v>1.7952326234067E-2</v>
      </c>
      <c r="J1053">
        <v>5</v>
      </c>
      <c r="K1053">
        <v>0.2</v>
      </c>
      <c r="L1053">
        <v>8.9577082800000003</v>
      </c>
      <c r="M1053">
        <v>-0.22340489999999999</v>
      </c>
      <c r="N1053">
        <v>-0.24974421999999999</v>
      </c>
      <c r="O1053">
        <v>-1.47982568</v>
      </c>
      <c r="P1053">
        <v>-7.0094700000000003E-3</v>
      </c>
      <c r="Q1053">
        <v>7.3463000000000001E-4</v>
      </c>
      <c r="R1053">
        <v>5.5685954999999998</v>
      </c>
      <c r="S1053">
        <v>0.17594019999999999</v>
      </c>
      <c r="T1053">
        <v>0.78673444000000003</v>
      </c>
      <c r="U1053">
        <v>-0.94848694</v>
      </c>
      <c r="V1053">
        <v>0.20200000000000001</v>
      </c>
      <c r="W1053">
        <v>0.4924</v>
      </c>
      <c r="X1053">
        <v>4.163E-2</v>
      </c>
      <c r="Y1053">
        <v>6.1199999999999996E-3</v>
      </c>
      <c r="Z1053">
        <v>0.10894</v>
      </c>
      <c r="AA1053">
        <v>2.5999999999999998E-4</v>
      </c>
      <c r="AB1053" s="1">
        <v>3.0000000000000001E-5</v>
      </c>
      <c r="AC1053">
        <v>1.01928</v>
      </c>
      <c r="AD1053">
        <v>2.053E-2</v>
      </c>
      <c r="AE1053">
        <v>0.14166999999999999</v>
      </c>
      <c r="AF1053">
        <v>0.11121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320</v>
      </c>
      <c r="AR1053">
        <v>1</v>
      </c>
      <c r="AS1053">
        <v>1</v>
      </c>
      <c r="AT1053">
        <v>10</v>
      </c>
    </row>
    <row r="1054" spans="1:46" x14ac:dyDescent="0.25">
      <c r="A1054" t="s">
        <v>34</v>
      </c>
      <c r="B1054">
        <v>1</v>
      </c>
      <c r="C1054">
        <v>3</v>
      </c>
      <c r="D1054">
        <v>3</v>
      </c>
      <c r="E1054">
        <v>3</v>
      </c>
      <c r="F1054">
        <v>3</v>
      </c>
      <c r="G1054">
        <v>81</v>
      </c>
      <c r="H1054" cm="1">
        <f t="array" ref="H1054">_xlfn.SWITCH(B1054,1,0.6,2,0.4)*_xlfn.SWITCH(C1054,1,0.185,2,0.63,3,0.185)*_xlfn.SWITCH(D1054,1,0.185,2,0.63,3,0.185)*_xlfn.SWITCH(E1054,1,0.25,2,0.25,3,0.5)*_xlfn.SWITCH(F1054,1,0.185,2,0.63,3,0.185)</f>
        <v>1.8994875E-3</v>
      </c>
      <c r="I1054">
        <v>4.965314165523E-3</v>
      </c>
      <c r="J1054">
        <v>5</v>
      </c>
      <c r="K1054">
        <v>0.2</v>
      </c>
      <c r="L1054">
        <v>8.5911808300000008</v>
      </c>
      <c r="M1054">
        <v>-0.16751572000000001</v>
      </c>
      <c r="N1054">
        <v>-0.24654851999999999</v>
      </c>
      <c r="O1054">
        <v>-1.45205304</v>
      </c>
      <c r="P1054">
        <v>-4.98147E-3</v>
      </c>
      <c r="Q1054">
        <v>4.0769999999999999E-4</v>
      </c>
      <c r="R1054">
        <v>4.8544119400000003</v>
      </c>
      <c r="S1054">
        <v>0.20494451</v>
      </c>
      <c r="T1054">
        <v>0.83239817000000005</v>
      </c>
      <c r="U1054">
        <v>-0.72201112000000001</v>
      </c>
      <c r="V1054">
        <v>0.2069</v>
      </c>
      <c r="W1054">
        <v>0.49784</v>
      </c>
      <c r="X1054">
        <v>4.2950000000000002E-2</v>
      </c>
      <c r="Y1054">
        <v>6.28E-3</v>
      </c>
      <c r="Z1054">
        <v>0.10962</v>
      </c>
      <c r="AA1054">
        <v>2.7E-4</v>
      </c>
      <c r="AB1054" s="1">
        <v>3.0000000000000001E-5</v>
      </c>
      <c r="AC1054">
        <v>0.95786000000000004</v>
      </c>
      <c r="AD1054">
        <v>2.2630000000000001E-2</v>
      </c>
      <c r="AE1054">
        <v>0.14249000000000001</v>
      </c>
      <c r="AF1054">
        <v>0.11380999999999999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320</v>
      </c>
      <c r="AR1054">
        <v>1</v>
      </c>
      <c r="AS1054">
        <v>1</v>
      </c>
      <c r="AT1054">
        <v>10</v>
      </c>
    </row>
    <row r="1055" spans="1:46" x14ac:dyDescent="0.25">
      <c r="A1055" t="s">
        <v>34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82</v>
      </c>
      <c r="H1055" cm="1">
        <f t="array" ref="H1055">_xlfn.SWITCH(B1055,1,0.6,2,0.4)*_xlfn.SWITCH(C1055,1,0.185,2,0.63,3,0.185)*_xlfn.SWITCH(D1055,1,0.185,2,0.63,3,0.185)*_xlfn.SWITCH(E1055,1,0.25,2,0.25,3,0.5)*_xlfn.SWITCH(F1055,1,0.185,2,0.63,3,0.185)</f>
        <v>6.331625E-4</v>
      </c>
      <c r="I1055">
        <v>9.2775483972E-5</v>
      </c>
      <c r="J1055">
        <v>5</v>
      </c>
      <c r="K1055">
        <v>0.2</v>
      </c>
      <c r="L1055">
        <v>6.8890393699999999</v>
      </c>
      <c r="M1055">
        <v>1.7984650000000001E-2</v>
      </c>
      <c r="N1055">
        <v>-0.17208037000000001</v>
      </c>
      <c r="O1055">
        <v>-1.7268756700000001</v>
      </c>
      <c r="P1055">
        <v>-7.5673099999999998E-3</v>
      </c>
      <c r="Q1055">
        <v>9.1168E-4</v>
      </c>
      <c r="R1055">
        <v>13.77189229</v>
      </c>
      <c r="S1055">
        <v>7.288791E-2</v>
      </c>
      <c r="T1055">
        <v>-6.0609150000000001E-2</v>
      </c>
      <c r="U1055">
        <v>-0.19931281000000001</v>
      </c>
      <c r="V1055">
        <v>0.16750000000000001</v>
      </c>
      <c r="W1055">
        <v>0.67776000000000003</v>
      </c>
      <c r="X1055">
        <v>3.4380000000000001E-2</v>
      </c>
      <c r="Y1055">
        <v>5.0600000000000003E-3</v>
      </c>
      <c r="Z1055">
        <v>0.16189999999999999</v>
      </c>
      <c r="AA1055">
        <v>2.2000000000000001E-4</v>
      </c>
      <c r="AB1055" s="1">
        <v>3.0000000000000001E-5</v>
      </c>
      <c r="AC1055">
        <v>2.0097</v>
      </c>
      <c r="AD1055">
        <v>1.321E-2</v>
      </c>
      <c r="AE1055">
        <v>0.16231000000000001</v>
      </c>
      <c r="AF1055">
        <v>9.1649999999999995E-2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320</v>
      </c>
      <c r="AR1055">
        <v>1</v>
      </c>
      <c r="AS1055">
        <v>1</v>
      </c>
      <c r="AT1055">
        <v>10</v>
      </c>
    </row>
    <row r="1056" spans="1:46" x14ac:dyDescent="0.25">
      <c r="A1056" t="s">
        <v>34</v>
      </c>
      <c r="B1056">
        <v>2</v>
      </c>
      <c r="C1056">
        <v>1</v>
      </c>
      <c r="D1056">
        <v>1</v>
      </c>
      <c r="E1056">
        <v>1</v>
      </c>
      <c r="F1056">
        <v>2</v>
      </c>
      <c r="G1056">
        <v>83</v>
      </c>
      <c r="H1056" cm="1">
        <f t="array" ref="H1056">_xlfn.SWITCH(B1056,1,0.6,2,0.4)*_xlfn.SWITCH(C1056,1,0.185,2,0.63,3,0.185)*_xlfn.SWITCH(D1056,1,0.185,2,0.63,3,0.185)*_xlfn.SWITCH(E1056,1,0.25,2,0.25,3,0.5)*_xlfn.SWITCH(F1056,1,0.185,2,0.63,3,0.185)</f>
        <v>2.1561749999999998E-3</v>
      </c>
      <c r="I1056">
        <v>5.6894426074799995E-4</v>
      </c>
      <c r="J1056">
        <v>5</v>
      </c>
      <c r="K1056">
        <v>0.2</v>
      </c>
      <c r="L1056">
        <v>6.2133780200000004</v>
      </c>
      <c r="M1056">
        <v>8.1076369999999995E-2</v>
      </c>
      <c r="N1056">
        <v>-0.16584438000000001</v>
      </c>
      <c r="O1056">
        <v>-1.6394901900000001</v>
      </c>
      <c r="P1056">
        <v>-6.5875200000000004E-3</v>
      </c>
      <c r="Q1056">
        <v>6.8437999999999995E-4</v>
      </c>
      <c r="R1056">
        <v>12.20834088</v>
      </c>
      <c r="S1056">
        <v>9.2853989999999997E-2</v>
      </c>
      <c r="T1056">
        <v>-5.7850520000000002E-2</v>
      </c>
      <c r="U1056">
        <v>1.1795109999999999E-2</v>
      </c>
      <c r="V1056">
        <v>0.16289999999999999</v>
      </c>
      <c r="W1056">
        <v>0.62865000000000004</v>
      </c>
      <c r="X1056">
        <v>3.3579999999999999E-2</v>
      </c>
      <c r="Y1056">
        <v>4.9199999999999999E-3</v>
      </c>
      <c r="Z1056">
        <v>0.15018999999999999</v>
      </c>
      <c r="AA1056">
        <v>2.1000000000000001E-4</v>
      </c>
      <c r="AB1056" s="1">
        <v>3.0000000000000001E-5</v>
      </c>
      <c r="AC1056">
        <v>1.86113</v>
      </c>
      <c r="AD1056">
        <v>1.423E-2</v>
      </c>
      <c r="AE1056">
        <v>0.15285000000000001</v>
      </c>
      <c r="AF1056">
        <v>8.9109999999999995E-2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320</v>
      </c>
      <c r="AR1056">
        <v>1</v>
      </c>
      <c r="AS1056">
        <v>1</v>
      </c>
      <c r="AT1056">
        <v>10</v>
      </c>
    </row>
    <row r="1057" spans="1:46" x14ac:dyDescent="0.25">
      <c r="A1057" t="s">
        <v>34</v>
      </c>
      <c r="B1057">
        <v>2</v>
      </c>
      <c r="C1057">
        <v>1</v>
      </c>
      <c r="D1057">
        <v>1</v>
      </c>
      <c r="E1057">
        <v>1</v>
      </c>
      <c r="F1057">
        <v>3</v>
      </c>
      <c r="G1057">
        <v>84</v>
      </c>
      <c r="H1057" cm="1">
        <f t="array" ref="H1057">_xlfn.SWITCH(B1057,1,0.6,2,0.4)*_xlfn.SWITCH(C1057,1,0.185,2,0.63,3,0.185)*_xlfn.SWITCH(D1057,1,0.185,2,0.63,3,0.185)*_xlfn.SWITCH(E1057,1,0.25,2,0.25,3,0.5)*_xlfn.SWITCH(F1057,1,0.185,2,0.63,3,0.185)</f>
        <v>6.331625E-4</v>
      </c>
      <c r="I1057">
        <v>2.9571100590800004E-4</v>
      </c>
      <c r="J1057">
        <v>5</v>
      </c>
      <c r="K1057">
        <v>0.2</v>
      </c>
      <c r="L1057">
        <v>5.5803671899999996</v>
      </c>
      <c r="M1057">
        <v>0.15832011000000001</v>
      </c>
      <c r="N1057">
        <v>-0.15981914999999999</v>
      </c>
      <c r="O1057">
        <v>-1.5780789500000001</v>
      </c>
      <c r="P1057">
        <v>-4.9054199999999997E-3</v>
      </c>
      <c r="Q1057">
        <v>3.8159000000000001E-4</v>
      </c>
      <c r="R1057">
        <v>10.39481617</v>
      </c>
      <c r="S1057">
        <v>0.12415278</v>
      </c>
      <c r="T1057">
        <v>-4.299766E-2</v>
      </c>
      <c r="U1057">
        <v>0.30102090999999997</v>
      </c>
      <c r="V1057">
        <v>0.1678</v>
      </c>
      <c r="W1057">
        <v>0.62158000000000002</v>
      </c>
      <c r="X1057">
        <v>3.492E-2</v>
      </c>
      <c r="Y1057">
        <v>5.0800000000000003E-3</v>
      </c>
      <c r="Z1057">
        <v>0.14853</v>
      </c>
      <c r="AA1057">
        <v>2.2000000000000001E-4</v>
      </c>
      <c r="AB1057" s="1">
        <v>3.0000000000000001E-5</v>
      </c>
      <c r="AC1057">
        <v>1.7695399999999999</v>
      </c>
      <c r="AD1057">
        <v>1.6660000000000001E-2</v>
      </c>
      <c r="AE1057">
        <v>0.15196000000000001</v>
      </c>
      <c r="AF1057">
        <v>9.1920000000000002E-2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320</v>
      </c>
      <c r="AR1057">
        <v>1</v>
      </c>
      <c r="AS1057">
        <v>1</v>
      </c>
      <c r="AT1057">
        <v>10</v>
      </c>
    </row>
    <row r="1058" spans="1:46" x14ac:dyDescent="0.25">
      <c r="A1058" t="s">
        <v>34</v>
      </c>
      <c r="B1058">
        <v>2</v>
      </c>
      <c r="C1058">
        <v>1</v>
      </c>
      <c r="D1058">
        <v>1</v>
      </c>
      <c r="E1058">
        <v>2</v>
      </c>
      <c r="F1058">
        <v>1</v>
      </c>
      <c r="G1058">
        <v>85</v>
      </c>
      <c r="H1058" cm="1">
        <f t="array" ref="H1058">_xlfn.SWITCH(B1058,1,0.6,2,0.4)*_xlfn.SWITCH(C1058,1,0.185,2,0.63,3,0.185)*_xlfn.SWITCH(D1058,1,0.185,2,0.63,3,0.185)*_xlfn.SWITCH(E1058,1,0.25,2,0.25,3,0.5)*_xlfn.SWITCH(F1058,1,0.185,2,0.63,3,0.185)</f>
        <v>6.331625E-4</v>
      </c>
      <c r="I1058">
        <v>1.3956106671960002E-4</v>
      </c>
      <c r="J1058">
        <v>5</v>
      </c>
      <c r="K1058">
        <v>0.2</v>
      </c>
      <c r="L1058">
        <v>7.0651916799999999</v>
      </c>
      <c r="M1058">
        <v>1.8050859999999998E-2</v>
      </c>
      <c r="N1058">
        <v>-0.17209843999999999</v>
      </c>
      <c r="O1058">
        <v>-1.7736732500000001</v>
      </c>
      <c r="P1058">
        <v>-7.6047399999999996E-3</v>
      </c>
      <c r="Q1058">
        <v>9.1147000000000005E-4</v>
      </c>
      <c r="R1058">
        <v>14.22008905</v>
      </c>
      <c r="S1058">
        <v>7.0595110000000003E-2</v>
      </c>
      <c r="T1058">
        <v>0.18974868</v>
      </c>
      <c r="U1058">
        <v>-0.38289658999999998</v>
      </c>
      <c r="V1058">
        <v>0.1681</v>
      </c>
      <c r="W1058">
        <v>0.70242000000000004</v>
      </c>
      <c r="X1058">
        <v>3.4540000000000001E-2</v>
      </c>
      <c r="Y1058">
        <v>5.0800000000000003E-3</v>
      </c>
      <c r="Z1058">
        <v>0.16799</v>
      </c>
      <c r="AA1058">
        <v>2.2000000000000001E-4</v>
      </c>
      <c r="AB1058" s="1">
        <v>3.0000000000000001E-5</v>
      </c>
      <c r="AC1058">
        <v>2.0554199999999998</v>
      </c>
      <c r="AD1058">
        <v>1.2919999999999999E-2</v>
      </c>
      <c r="AE1058">
        <v>0.16585</v>
      </c>
      <c r="AF1058">
        <v>9.2119999999999994E-2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320</v>
      </c>
      <c r="AR1058">
        <v>1</v>
      </c>
      <c r="AS1058">
        <v>1</v>
      </c>
      <c r="AT1058">
        <v>10</v>
      </c>
    </row>
    <row r="1059" spans="1:46" x14ac:dyDescent="0.25">
      <c r="A1059" t="s">
        <v>34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86</v>
      </c>
      <c r="H1059" cm="1">
        <f t="array" ref="H1059">_xlfn.SWITCH(B1059,1,0.6,2,0.4)*_xlfn.SWITCH(C1059,1,0.185,2,0.63,3,0.185)*_xlfn.SWITCH(D1059,1,0.185,2,0.63,3,0.185)*_xlfn.SWITCH(E1059,1,0.25,2,0.25,3,0.5)*_xlfn.SWITCH(F1059,1,0.185,2,0.63,3,0.185)</f>
        <v>2.1561749999999998E-3</v>
      </c>
      <c r="I1059">
        <v>8.0624053519920001E-4</v>
      </c>
      <c r="J1059">
        <v>5</v>
      </c>
      <c r="K1059">
        <v>0.2</v>
      </c>
      <c r="L1059">
        <v>6.3788051499999998</v>
      </c>
      <c r="M1059">
        <v>8.1247589999999995E-2</v>
      </c>
      <c r="N1059">
        <v>-0.16586883999999999</v>
      </c>
      <c r="O1059">
        <v>-1.68379762</v>
      </c>
      <c r="P1059">
        <v>-6.6241499999999997E-3</v>
      </c>
      <c r="Q1059">
        <v>6.8395000000000001E-4</v>
      </c>
      <c r="R1059">
        <v>12.63424696</v>
      </c>
      <c r="S1059">
        <v>9.0090710000000004E-2</v>
      </c>
      <c r="T1059">
        <v>0.19052218000000001</v>
      </c>
      <c r="U1059">
        <v>-0.17208457999999999</v>
      </c>
      <c r="V1059">
        <v>0.16339999999999999</v>
      </c>
      <c r="W1059">
        <v>0.65063000000000004</v>
      </c>
      <c r="X1059">
        <v>3.3709999999999997E-2</v>
      </c>
      <c r="Y1059">
        <v>4.9399999999999999E-3</v>
      </c>
      <c r="Z1059">
        <v>0.15568000000000001</v>
      </c>
      <c r="AA1059">
        <v>2.1000000000000001E-4</v>
      </c>
      <c r="AB1059" s="1">
        <v>3.0000000000000001E-5</v>
      </c>
      <c r="AC1059">
        <v>1.9055500000000001</v>
      </c>
      <c r="AD1059">
        <v>1.392E-2</v>
      </c>
      <c r="AE1059">
        <v>0.15606</v>
      </c>
      <c r="AF1059">
        <v>8.949E-2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320</v>
      </c>
      <c r="AR1059">
        <v>1</v>
      </c>
      <c r="AS1059">
        <v>1</v>
      </c>
      <c r="AT1059">
        <v>10</v>
      </c>
    </row>
    <row r="1060" spans="1:46" x14ac:dyDescent="0.25">
      <c r="A1060" t="s">
        <v>34</v>
      </c>
      <c r="B1060">
        <v>2</v>
      </c>
      <c r="C1060">
        <v>1</v>
      </c>
      <c r="D1060">
        <v>1</v>
      </c>
      <c r="E1060">
        <v>2</v>
      </c>
      <c r="F1060">
        <v>3</v>
      </c>
      <c r="G1060">
        <v>87</v>
      </c>
      <c r="H1060" cm="1">
        <f t="array" ref="H1060">_xlfn.SWITCH(B1060,1,0.6,2,0.4)*_xlfn.SWITCH(C1060,1,0.185,2,0.63,3,0.185)*_xlfn.SWITCH(D1060,1,0.185,2,0.63,3,0.185)*_xlfn.SWITCH(E1060,1,0.25,2,0.25,3,0.5)*_xlfn.SWITCH(F1060,1,0.185,2,0.63,3,0.185)</f>
        <v>6.331625E-4</v>
      </c>
      <c r="I1060">
        <v>3.8499009608640005E-4</v>
      </c>
      <c r="J1060">
        <v>5</v>
      </c>
      <c r="K1060">
        <v>0.2</v>
      </c>
      <c r="L1060">
        <v>5.7345541600000001</v>
      </c>
      <c r="M1060">
        <v>0.15862761</v>
      </c>
      <c r="N1060">
        <v>-0.15985556000000001</v>
      </c>
      <c r="O1060">
        <v>-1.6197295199999999</v>
      </c>
      <c r="P1060">
        <v>-4.9406500000000004E-3</v>
      </c>
      <c r="Q1060">
        <v>3.8086000000000001E-4</v>
      </c>
      <c r="R1060">
        <v>10.781935219999999</v>
      </c>
      <c r="S1060">
        <v>0.12075142</v>
      </c>
      <c r="T1060">
        <v>0.20291108999999999</v>
      </c>
      <c r="U1060">
        <v>0.11711733000000001</v>
      </c>
      <c r="V1060">
        <v>0.1681</v>
      </c>
      <c r="W1060">
        <v>0.64105999999999996</v>
      </c>
      <c r="X1060">
        <v>3.5000000000000003E-2</v>
      </c>
      <c r="Y1060">
        <v>5.0899999999999999E-3</v>
      </c>
      <c r="Z1060">
        <v>0.15346000000000001</v>
      </c>
      <c r="AA1060">
        <v>2.2000000000000001E-4</v>
      </c>
      <c r="AB1060" s="1">
        <v>3.0000000000000001E-5</v>
      </c>
      <c r="AC1060">
        <v>1.81175</v>
      </c>
      <c r="AD1060">
        <v>1.627E-2</v>
      </c>
      <c r="AE1060">
        <v>0.15475</v>
      </c>
      <c r="AF1060">
        <v>9.214E-2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320</v>
      </c>
      <c r="AR1060">
        <v>1</v>
      </c>
      <c r="AS1060">
        <v>1</v>
      </c>
      <c r="AT1060">
        <v>10</v>
      </c>
    </row>
    <row r="1061" spans="1:46" x14ac:dyDescent="0.25">
      <c r="A1061" t="s">
        <v>34</v>
      </c>
      <c r="B1061">
        <v>2</v>
      </c>
      <c r="C1061">
        <v>1</v>
      </c>
      <c r="D1061">
        <v>1</v>
      </c>
      <c r="E1061">
        <v>3</v>
      </c>
      <c r="F1061">
        <v>1</v>
      </c>
      <c r="G1061">
        <v>88</v>
      </c>
      <c r="H1061" cm="1">
        <f t="array" ref="H1061">_xlfn.SWITCH(B1061,1,0.6,2,0.4)*_xlfn.SWITCH(C1061,1,0.185,2,0.63,3,0.185)*_xlfn.SWITCH(D1061,1,0.185,2,0.63,3,0.185)*_xlfn.SWITCH(E1061,1,0.25,2,0.25,3,0.5)*_xlfn.SWITCH(F1061,1,0.185,2,0.63,3,0.185)</f>
        <v>1.266325E-3</v>
      </c>
      <c r="I1061">
        <v>1.0890560183923999E-3</v>
      </c>
      <c r="J1061">
        <v>5</v>
      </c>
      <c r="K1061">
        <v>0.2</v>
      </c>
      <c r="L1061">
        <v>6.4405092799999997</v>
      </c>
      <c r="M1061">
        <v>2.5406970000000001E-2</v>
      </c>
      <c r="N1061">
        <v>-0.17118084</v>
      </c>
      <c r="O1061">
        <v>-1.6217916000000001</v>
      </c>
      <c r="P1061">
        <v>-7.5554400000000001E-3</v>
      </c>
      <c r="Q1061">
        <v>9.0899000000000004E-4</v>
      </c>
      <c r="R1061">
        <v>12.592153039999999</v>
      </c>
      <c r="S1061">
        <v>8.0058019999999994E-2</v>
      </c>
      <c r="T1061">
        <v>0.81191891000000005</v>
      </c>
      <c r="U1061">
        <v>-1.1747891500000001</v>
      </c>
      <c r="V1061">
        <v>0.16869999999999999</v>
      </c>
      <c r="W1061">
        <v>0.62982000000000005</v>
      </c>
      <c r="X1061">
        <v>3.4599999999999999E-2</v>
      </c>
      <c r="Y1061">
        <v>5.1000000000000004E-3</v>
      </c>
      <c r="Z1061">
        <v>0.14982999999999999</v>
      </c>
      <c r="AA1061">
        <v>2.2000000000000001E-4</v>
      </c>
      <c r="AB1061" s="1">
        <v>3.0000000000000001E-5</v>
      </c>
      <c r="AC1061">
        <v>1.91127</v>
      </c>
      <c r="AD1061">
        <v>1.4189999999999999E-2</v>
      </c>
      <c r="AE1061">
        <v>0.15620000000000001</v>
      </c>
      <c r="AF1061">
        <v>9.221E-2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320</v>
      </c>
      <c r="AR1061">
        <v>1</v>
      </c>
      <c r="AS1061">
        <v>1</v>
      </c>
      <c r="AT1061">
        <v>10</v>
      </c>
    </row>
    <row r="1062" spans="1:46" x14ac:dyDescent="0.25">
      <c r="A1062" t="s">
        <v>34</v>
      </c>
      <c r="B1062">
        <v>2</v>
      </c>
      <c r="C1062">
        <v>1</v>
      </c>
      <c r="D1062">
        <v>1</v>
      </c>
      <c r="E1062">
        <v>3</v>
      </c>
      <c r="F1062">
        <v>2</v>
      </c>
      <c r="G1062">
        <v>89</v>
      </c>
      <c r="H1062" cm="1">
        <f t="array" ref="H1062">_xlfn.SWITCH(B1062,1,0.6,2,0.4)*_xlfn.SWITCH(C1062,1,0.185,2,0.63,3,0.185)*_xlfn.SWITCH(D1062,1,0.185,2,0.63,3,0.185)*_xlfn.SWITCH(E1062,1,0.25,2,0.25,3,0.5)*_xlfn.SWITCH(F1062,1,0.185,2,0.63,3,0.185)</f>
        <v>4.3123499999999995E-3</v>
      </c>
      <c r="I1062">
        <v>4.9471010040520007E-3</v>
      </c>
      <c r="J1062">
        <v>5</v>
      </c>
      <c r="K1062">
        <v>0.2</v>
      </c>
      <c r="L1062">
        <v>5.7959034000000003</v>
      </c>
      <c r="M1062">
        <v>8.8243940000000007E-2</v>
      </c>
      <c r="N1062">
        <v>-0.16492535</v>
      </c>
      <c r="O1062">
        <v>-1.5417464299999999</v>
      </c>
      <c r="P1062">
        <v>-6.5778099999999999E-3</v>
      </c>
      <c r="Q1062">
        <v>6.8225999999999996E-4</v>
      </c>
      <c r="R1062">
        <v>11.119436759999999</v>
      </c>
      <c r="S1062">
        <v>0.1010675</v>
      </c>
      <c r="T1062">
        <v>0.82087372999999997</v>
      </c>
      <c r="U1062">
        <v>-0.96309237999999997</v>
      </c>
      <c r="V1062">
        <v>0.16400000000000001</v>
      </c>
      <c r="W1062">
        <v>0.58604000000000001</v>
      </c>
      <c r="X1062">
        <v>3.3779999999999998E-2</v>
      </c>
      <c r="Y1062">
        <v>4.96E-3</v>
      </c>
      <c r="Z1062">
        <v>0.13932</v>
      </c>
      <c r="AA1062">
        <v>2.1000000000000001E-4</v>
      </c>
      <c r="AB1062" s="1">
        <v>3.0000000000000001E-5</v>
      </c>
      <c r="AC1062">
        <v>1.7634799999999999</v>
      </c>
      <c r="AD1062">
        <v>1.5259999999999999E-2</v>
      </c>
      <c r="AE1062">
        <v>0.14724999999999999</v>
      </c>
      <c r="AF1062">
        <v>8.9639999999999997E-2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320</v>
      </c>
      <c r="AR1062">
        <v>1</v>
      </c>
      <c r="AS1062">
        <v>1</v>
      </c>
      <c r="AT1062">
        <v>10</v>
      </c>
    </row>
    <row r="1063" spans="1:46" x14ac:dyDescent="0.25">
      <c r="A1063" t="s">
        <v>34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90</v>
      </c>
      <c r="H1063" cm="1">
        <f t="array" ref="H1063">_xlfn.SWITCH(B1063,1,0.6,2,0.4)*_xlfn.SWITCH(C1063,1,0.185,2,0.63,3,0.185)*_xlfn.SWITCH(D1063,1,0.185,2,0.63,3,0.185)*_xlfn.SWITCH(E1063,1,0.25,2,0.25,3,0.5)*_xlfn.SWITCH(F1063,1,0.185,2,0.63,3,0.185)</f>
        <v>1.266325E-3</v>
      </c>
      <c r="I1063">
        <v>1.6798016886012E-3</v>
      </c>
      <c r="J1063">
        <v>5</v>
      </c>
      <c r="K1063">
        <v>0.2</v>
      </c>
      <c r="L1063">
        <v>5.1883714000000003</v>
      </c>
      <c r="M1063">
        <v>0.16512644000000001</v>
      </c>
      <c r="N1063">
        <v>-0.15886560999999999</v>
      </c>
      <c r="O1063">
        <v>-1.4863521500000001</v>
      </c>
      <c r="P1063">
        <v>-4.8996500000000002E-3</v>
      </c>
      <c r="Q1063">
        <v>3.8035E-4</v>
      </c>
      <c r="R1063">
        <v>9.4207587900000007</v>
      </c>
      <c r="S1063">
        <v>0.13380839</v>
      </c>
      <c r="T1063">
        <v>0.84152528999999998</v>
      </c>
      <c r="U1063">
        <v>-0.67405176</v>
      </c>
      <c r="V1063">
        <v>0.16869999999999999</v>
      </c>
      <c r="W1063">
        <v>0.58109999999999995</v>
      </c>
      <c r="X1063">
        <v>3.508E-2</v>
      </c>
      <c r="Y1063">
        <v>5.11E-3</v>
      </c>
      <c r="Z1063">
        <v>0.13805999999999999</v>
      </c>
      <c r="AA1063">
        <v>2.2000000000000001E-4</v>
      </c>
      <c r="AB1063" s="1">
        <v>3.0000000000000001E-5</v>
      </c>
      <c r="AC1063">
        <v>1.6667400000000001</v>
      </c>
      <c r="AD1063">
        <v>1.7780000000000001E-2</v>
      </c>
      <c r="AE1063">
        <v>0.14649000000000001</v>
      </c>
      <c r="AF1063">
        <v>9.2340000000000005E-2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320</v>
      </c>
      <c r="AR1063">
        <v>1</v>
      </c>
      <c r="AS1063">
        <v>1</v>
      </c>
      <c r="AT1063">
        <v>10</v>
      </c>
    </row>
    <row r="1064" spans="1:46" x14ac:dyDescent="0.25">
      <c r="A1064" t="s">
        <v>34</v>
      </c>
      <c r="B1064">
        <v>2</v>
      </c>
      <c r="C1064">
        <v>1</v>
      </c>
      <c r="D1064">
        <v>2</v>
      </c>
      <c r="E1064">
        <v>1</v>
      </c>
      <c r="F1064">
        <v>1</v>
      </c>
      <c r="G1064">
        <v>91</v>
      </c>
      <c r="H1064" cm="1">
        <f t="array" ref="H1064">_xlfn.SWITCH(B1064,1,0.6,2,0.4)*_xlfn.SWITCH(C1064,1,0.185,2,0.63,3,0.185)*_xlfn.SWITCH(D1064,1,0.185,2,0.63,3,0.185)*_xlfn.SWITCH(E1064,1,0.25,2,0.25,3,0.5)*_xlfn.SWITCH(F1064,1,0.185,2,0.63,3,0.185)</f>
        <v>2.1561749999999998E-3</v>
      </c>
      <c r="I1064">
        <v>1.327174345252E-4</v>
      </c>
      <c r="J1064">
        <v>5</v>
      </c>
      <c r="K1064">
        <v>0.2</v>
      </c>
      <c r="L1064">
        <v>6.7787073400000004</v>
      </c>
      <c r="M1064">
        <v>7.9234100000000005E-3</v>
      </c>
      <c r="N1064">
        <v>-0.17429016999999999</v>
      </c>
      <c r="O1064">
        <v>-1.73038965</v>
      </c>
      <c r="P1064">
        <v>-7.5713400000000002E-3</v>
      </c>
      <c r="Q1064">
        <v>9.4187000000000003E-4</v>
      </c>
      <c r="R1064">
        <v>13.75554386</v>
      </c>
      <c r="S1064">
        <v>7.3017460000000006E-2</v>
      </c>
      <c r="T1064">
        <v>-6.8756899999999996E-2</v>
      </c>
      <c r="U1064">
        <v>-0.18309262000000001</v>
      </c>
      <c r="V1064">
        <v>0.16850000000000001</v>
      </c>
      <c r="W1064">
        <v>0.68113999999999997</v>
      </c>
      <c r="X1064">
        <v>3.458E-2</v>
      </c>
      <c r="Y1064">
        <v>5.0899999999999999E-3</v>
      </c>
      <c r="Z1064">
        <v>0.16270000000000001</v>
      </c>
      <c r="AA1064">
        <v>2.2000000000000001E-4</v>
      </c>
      <c r="AB1064" s="1">
        <v>3.0000000000000001E-5</v>
      </c>
      <c r="AC1064">
        <v>2.0145900000000001</v>
      </c>
      <c r="AD1064">
        <v>1.3259999999999999E-2</v>
      </c>
      <c r="AE1064">
        <v>0.16317999999999999</v>
      </c>
      <c r="AF1064">
        <v>9.2189999999999994E-2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320</v>
      </c>
      <c r="AR1064">
        <v>1</v>
      </c>
      <c r="AS1064">
        <v>1</v>
      </c>
      <c r="AT1064">
        <v>10</v>
      </c>
    </row>
    <row r="1065" spans="1:46" x14ac:dyDescent="0.25">
      <c r="A1065" t="s">
        <v>34</v>
      </c>
      <c r="B1065">
        <v>2</v>
      </c>
      <c r="C1065">
        <v>1</v>
      </c>
      <c r="D1065">
        <v>2</v>
      </c>
      <c r="E1065">
        <v>1</v>
      </c>
      <c r="F1065">
        <v>2</v>
      </c>
      <c r="G1065">
        <v>92</v>
      </c>
      <c r="H1065" cm="1">
        <f t="array" ref="H1065">_xlfn.SWITCH(B1065,1,0.6,2,0.4)*_xlfn.SWITCH(C1065,1,0.185,2,0.63,3,0.185)*_xlfn.SWITCH(D1065,1,0.185,2,0.63,3,0.185)*_xlfn.SWITCH(E1065,1,0.25,2,0.25,3,0.5)*_xlfn.SWITCH(F1065,1,0.185,2,0.63,3,0.185)</f>
        <v>7.3426499999999992E-3</v>
      </c>
      <c r="I1065">
        <v>8.648968148048E-4</v>
      </c>
      <c r="J1065">
        <v>5</v>
      </c>
      <c r="K1065">
        <v>0.2</v>
      </c>
      <c r="L1065">
        <v>6.1111812900000002</v>
      </c>
      <c r="M1065">
        <v>6.9529019999999997E-2</v>
      </c>
      <c r="N1065">
        <v>-0.16790284999999999</v>
      </c>
      <c r="O1065">
        <v>-1.6439804899999999</v>
      </c>
      <c r="P1065">
        <v>-6.6076499999999996E-3</v>
      </c>
      <c r="Q1065">
        <v>7.1997999999999995E-4</v>
      </c>
      <c r="R1065">
        <v>12.31122008</v>
      </c>
      <c r="S1065">
        <v>9.111677E-2</v>
      </c>
      <c r="T1065">
        <v>-6.306088E-2</v>
      </c>
      <c r="U1065">
        <v>1.020096E-2</v>
      </c>
      <c r="V1065">
        <v>0.1636</v>
      </c>
      <c r="W1065">
        <v>0.63222999999999996</v>
      </c>
      <c r="X1065">
        <v>3.3709999999999997E-2</v>
      </c>
      <c r="Y1065">
        <v>4.9399999999999999E-3</v>
      </c>
      <c r="Z1065">
        <v>0.15103</v>
      </c>
      <c r="AA1065">
        <v>2.1000000000000001E-4</v>
      </c>
      <c r="AB1065" s="1">
        <v>3.0000000000000001E-5</v>
      </c>
      <c r="AC1065">
        <v>1.8737999999999999</v>
      </c>
      <c r="AD1065">
        <v>1.418E-2</v>
      </c>
      <c r="AE1065">
        <v>0.15373000000000001</v>
      </c>
      <c r="AF1065">
        <v>8.949E-2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320</v>
      </c>
      <c r="AR1065">
        <v>1</v>
      </c>
      <c r="AS1065">
        <v>1</v>
      </c>
      <c r="AT1065">
        <v>10</v>
      </c>
    </row>
    <row r="1066" spans="1:46" x14ac:dyDescent="0.25">
      <c r="A1066" t="s">
        <v>34</v>
      </c>
      <c r="B1066">
        <v>2</v>
      </c>
      <c r="C1066">
        <v>1</v>
      </c>
      <c r="D1066">
        <v>2</v>
      </c>
      <c r="E1066">
        <v>1</v>
      </c>
      <c r="F1066">
        <v>3</v>
      </c>
      <c r="G1066">
        <v>93</v>
      </c>
      <c r="H1066" cm="1">
        <f t="array" ref="H1066">_xlfn.SWITCH(B1066,1,0.6,2,0.4)*_xlfn.SWITCH(C1066,1,0.185,2,0.63,3,0.185)*_xlfn.SWITCH(D1066,1,0.185,2,0.63,3,0.185)*_xlfn.SWITCH(E1066,1,0.25,2,0.25,3,0.5)*_xlfn.SWITCH(F1066,1,0.185,2,0.63,3,0.185)</f>
        <v>2.1561749999999998E-3</v>
      </c>
      <c r="I1066">
        <v>5.0216549530600005E-4</v>
      </c>
      <c r="J1066">
        <v>5</v>
      </c>
      <c r="K1066">
        <v>0.2</v>
      </c>
      <c r="L1066">
        <v>5.4446796900000001</v>
      </c>
      <c r="M1066">
        <v>0.14882165</v>
      </c>
      <c r="N1066">
        <v>-0.16134063000000001</v>
      </c>
      <c r="O1066">
        <v>-1.57853234</v>
      </c>
      <c r="P1066">
        <v>-4.9292800000000003E-3</v>
      </c>
      <c r="Q1066">
        <v>4.1138999999999998E-4</v>
      </c>
      <c r="R1066">
        <v>10.50006082</v>
      </c>
      <c r="S1066">
        <v>0.12161984000000001</v>
      </c>
      <c r="T1066">
        <v>-4.6683349999999998E-2</v>
      </c>
      <c r="U1066">
        <v>0.28572009999999998</v>
      </c>
      <c r="V1066">
        <v>0.16719999999999999</v>
      </c>
      <c r="W1066">
        <v>0.61921000000000004</v>
      </c>
      <c r="X1066">
        <v>3.4759999999999999E-2</v>
      </c>
      <c r="Y1066">
        <v>5.0600000000000003E-3</v>
      </c>
      <c r="Z1066">
        <v>0.14793999999999999</v>
      </c>
      <c r="AA1066">
        <v>2.2000000000000001E-4</v>
      </c>
      <c r="AB1066" s="1">
        <v>3.0000000000000001E-5</v>
      </c>
      <c r="AC1066">
        <v>1.77105</v>
      </c>
      <c r="AD1066">
        <v>1.6449999999999999E-2</v>
      </c>
      <c r="AE1066">
        <v>0.15159</v>
      </c>
      <c r="AF1066">
        <v>9.1560000000000002E-2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320</v>
      </c>
      <c r="AR1066">
        <v>1</v>
      </c>
      <c r="AS1066">
        <v>1</v>
      </c>
      <c r="AT1066">
        <v>10</v>
      </c>
    </row>
    <row r="1067" spans="1:46" x14ac:dyDescent="0.25">
      <c r="A1067" t="s">
        <v>34</v>
      </c>
      <c r="B1067">
        <v>2</v>
      </c>
      <c r="C1067">
        <v>1</v>
      </c>
      <c r="D1067">
        <v>2</v>
      </c>
      <c r="E1067">
        <v>2</v>
      </c>
      <c r="F1067">
        <v>1</v>
      </c>
      <c r="G1067">
        <v>94</v>
      </c>
      <c r="H1067" cm="1">
        <f t="array" ref="H1067">_xlfn.SWITCH(B1067,1,0.6,2,0.4)*_xlfn.SWITCH(C1067,1,0.185,2,0.63,3,0.185)*_xlfn.SWITCH(D1067,1,0.185,2,0.63,3,0.185)*_xlfn.SWITCH(E1067,1,0.25,2,0.25,3,0.5)*_xlfn.SWITCH(F1067,1,0.185,2,0.63,3,0.185)</f>
        <v>2.1561749999999998E-3</v>
      </c>
      <c r="I1067">
        <v>2.0858291168880002E-4</v>
      </c>
      <c r="J1067">
        <v>5</v>
      </c>
      <c r="K1067">
        <v>0.2</v>
      </c>
      <c r="L1067">
        <v>6.9543768899999998</v>
      </c>
      <c r="M1067">
        <v>7.9981800000000006E-3</v>
      </c>
      <c r="N1067">
        <v>-0.17430873999999999</v>
      </c>
      <c r="O1067">
        <v>-1.7770779800000001</v>
      </c>
      <c r="P1067">
        <v>-7.6086599999999997E-3</v>
      </c>
      <c r="Q1067">
        <v>9.4163000000000005E-4</v>
      </c>
      <c r="R1067">
        <v>14.20041432</v>
      </c>
      <c r="S1067">
        <v>7.0744500000000002E-2</v>
      </c>
      <c r="T1067">
        <v>0.18151265999999999</v>
      </c>
      <c r="U1067">
        <v>-0.36668025999999998</v>
      </c>
      <c r="V1067">
        <v>0.1691</v>
      </c>
      <c r="W1067">
        <v>0.70557000000000003</v>
      </c>
      <c r="X1067">
        <v>3.4729999999999997E-2</v>
      </c>
      <c r="Y1067">
        <v>5.11E-3</v>
      </c>
      <c r="Z1067">
        <v>0.16874</v>
      </c>
      <c r="AA1067">
        <v>2.2000000000000001E-4</v>
      </c>
      <c r="AB1067" s="1">
        <v>3.0000000000000001E-5</v>
      </c>
      <c r="AC1067">
        <v>2.0594800000000002</v>
      </c>
      <c r="AD1067">
        <v>1.2970000000000001E-2</v>
      </c>
      <c r="AE1067">
        <v>0.16666</v>
      </c>
      <c r="AF1067">
        <v>9.2619999999999994E-2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320</v>
      </c>
      <c r="AR1067">
        <v>1</v>
      </c>
      <c r="AS1067">
        <v>1</v>
      </c>
      <c r="AT1067">
        <v>10</v>
      </c>
    </row>
    <row r="1068" spans="1:46" x14ac:dyDescent="0.25">
      <c r="A1068" t="s">
        <v>34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95</v>
      </c>
      <c r="H1068" cm="1">
        <f t="array" ref="H1068">_xlfn.SWITCH(B1068,1,0.6,2,0.4)*_xlfn.SWITCH(C1068,1,0.185,2,0.63,3,0.185)*_xlfn.SWITCH(D1068,1,0.185,2,0.63,3,0.185)*_xlfn.SWITCH(E1068,1,0.25,2,0.25,3,0.5)*_xlfn.SWITCH(F1068,1,0.185,2,0.63,3,0.185)</f>
        <v>7.3426499999999992E-3</v>
      </c>
      <c r="I1068">
        <v>1.2855734214136001E-3</v>
      </c>
      <c r="J1068">
        <v>5</v>
      </c>
      <c r="K1068">
        <v>0.2</v>
      </c>
      <c r="L1068">
        <v>6.27695778</v>
      </c>
      <c r="M1068">
        <v>6.9695759999999995E-2</v>
      </c>
      <c r="N1068">
        <v>-0.1679264</v>
      </c>
      <c r="O1068">
        <v>-1.6883719699999999</v>
      </c>
      <c r="P1068">
        <v>-6.6444399999999997E-3</v>
      </c>
      <c r="Q1068">
        <v>7.1958000000000005E-4</v>
      </c>
      <c r="R1068">
        <v>12.737815169999999</v>
      </c>
      <c r="S1068">
        <v>8.8400779999999998E-2</v>
      </c>
      <c r="T1068">
        <v>0.18539041000000001</v>
      </c>
      <c r="U1068">
        <v>-0.17365256000000001</v>
      </c>
      <c r="V1068">
        <v>0.1641</v>
      </c>
      <c r="W1068">
        <v>0.65425</v>
      </c>
      <c r="X1068">
        <v>3.3840000000000002E-2</v>
      </c>
      <c r="Y1068">
        <v>4.96E-3</v>
      </c>
      <c r="Z1068">
        <v>0.15651999999999999</v>
      </c>
      <c r="AA1068">
        <v>2.1000000000000001E-4</v>
      </c>
      <c r="AB1068" s="1">
        <v>3.0000000000000001E-5</v>
      </c>
      <c r="AC1068">
        <v>1.9179299999999999</v>
      </c>
      <c r="AD1068">
        <v>1.3860000000000001E-2</v>
      </c>
      <c r="AE1068">
        <v>0.15692999999999999</v>
      </c>
      <c r="AF1068">
        <v>8.9859999999999995E-2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320</v>
      </c>
      <c r="AR1068">
        <v>1</v>
      </c>
      <c r="AS1068">
        <v>1</v>
      </c>
      <c r="AT1068">
        <v>10</v>
      </c>
    </row>
    <row r="1069" spans="1:46" x14ac:dyDescent="0.25">
      <c r="A1069" t="s">
        <v>34</v>
      </c>
      <c r="B1069">
        <v>2</v>
      </c>
      <c r="C1069">
        <v>1</v>
      </c>
      <c r="D1069">
        <v>2</v>
      </c>
      <c r="E1069">
        <v>2</v>
      </c>
      <c r="F1069">
        <v>3</v>
      </c>
      <c r="G1069">
        <v>96</v>
      </c>
      <c r="H1069" cm="1">
        <f t="array" ref="H1069">_xlfn.SWITCH(B1069,1,0.6,2,0.4)*_xlfn.SWITCH(C1069,1,0.185,2,0.63,3,0.185)*_xlfn.SWITCH(D1069,1,0.185,2,0.63,3,0.185)*_xlfn.SWITCH(E1069,1,0.25,2,0.25,3,0.5)*_xlfn.SWITCH(F1069,1,0.185,2,0.63,3,0.185)</f>
        <v>2.1561749999999998E-3</v>
      </c>
      <c r="I1069">
        <v>6.9071720928960006E-4</v>
      </c>
      <c r="J1069">
        <v>5</v>
      </c>
      <c r="K1069">
        <v>0.2</v>
      </c>
      <c r="L1069">
        <v>5.5994119099999997</v>
      </c>
      <c r="M1069">
        <v>0.14911462</v>
      </c>
      <c r="N1069">
        <v>-0.16137666000000001</v>
      </c>
      <c r="O1069">
        <v>-1.6203085699999999</v>
      </c>
      <c r="P1069">
        <v>-4.9646400000000002E-3</v>
      </c>
      <c r="Q1069">
        <v>4.1068000000000002E-4</v>
      </c>
      <c r="R1069">
        <v>10.890022849999999</v>
      </c>
      <c r="S1069">
        <v>0.11826536</v>
      </c>
      <c r="T1069">
        <v>0.19937878000000001</v>
      </c>
      <c r="U1069">
        <v>0.10178726</v>
      </c>
      <c r="V1069">
        <v>0.16750000000000001</v>
      </c>
      <c r="W1069">
        <v>0.63876999999999995</v>
      </c>
      <c r="X1069">
        <v>3.4840000000000003E-2</v>
      </c>
      <c r="Y1069">
        <v>5.0699999999999999E-3</v>
      </c>
      <c r="Z1069">
        <v>0.15287999999999999</v>
      </c>
      <c r="AA1069">
        <v>2.2000000000000001E-4</v>
      </c>
      <c r="AB1069" s="1">
        <v>3.0000000000000001E-5</v>
      </c>
      <c r="AC1069">
        <v>1.81331</v>
      </c>
      <c r="AD1069">
        <v>1.6070000000000001E-2</v>
      </c>
      <c r="AE1069">
        <v>0.15440000000000001</v>
      </c>
      <c r="AF1069">
        <v>9.1789999999999997E-2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320</v>
      </c>
      <c r="AR1069">
        <v>1</v>
      </c>
      <c r="AS1069">
        <v>1</v>
      </c>
      <c r="AT1069">
        <v>10</v>
      </c>
    </row>
    <row r="1070" spans="1:46" x14ac:dyDescent="0.25">
      <c r="A1070" t="s">
        <v>34</v>
      </c>
      <c r="B1070">
        <v>2</v>
      </c>
      <c r="C1070">
        <v>1</v>
      </c>
      <c r="D1070">
        <v>2</v>
      </c>
      <c r="E1070">
        <v>3</v>
      </c>
      <c r="F1070">
        <v>1</v>
      </c>
      <c r="G1070">
        <v>97</v>
      </c>
      <c r="H1070" cm="1">
        <f t="array" ref="H1070">_xlfn.SWITCH(B1070,1,0.6,2,0.4)*_xlfn.SWITCH(C1070,1,0.185,2,0.63,3,0.185)*_xlfn.SWITCH(D1070,1,0.185,2,0.63,3,0.185)*_xlfn.SWITCH(E1070,1,0.25,2,0.25,3,0.5)*_xlfn.SWITCH(F1070,1,0.185,2,0.63,3,0.185)</f>
        <v>4.3123499999999995E-3</v>
      </c>
      <c r="I1070">
        <v>1.9542407088487999E-3</v>
      </c>
      <c r="J1070">
        <v>5</v>
      </c>
      <c r="K1070">
        <v>0.2</v>
      </c>
      <c r="L1070">
        <v>6.3315648199999996</v>
      </c>
      <c r="M1070">
        <v>1.5316160000000001E-2</v>
      </c>
      <c r="N1070">
        <v>-0.17339088</v>
      </c>
      <c r="O1070">
        <v>-1.6256112</v>
      </c>
      <c r="P1070">
        <v>-7.5596500000000002E-3</v>
      </c>
      <c r="Q1070">
        <v>9.3922000000000005E-4</v>
      </c>
      <c r="R1070">
        <v>12.58502878</v>
      </c>
      <c r="S1070">
        <v>8.0124479999999998E-2</v>
      </c>
      <c r="T1070">
        <v>0.80405683999999999</v>
      </c>
      <c r="U1070">
        <v>-1.15857163</v>
      </c>
      <c r="V1070">
        <v>0.16969999999999999</v>
      </c>
      <c r="W1070">
        <v>0.63327999999999995</v>
      </c>
      <c r="X1070">
        <v>3.4799999999999998E-2</v>
      </c>
      <c r="Y1070">
        <v>5.13E-3</v>
      </c>
      <c r="Z1070">
        <v>0.15065000000000001</v>
      </c>
      <c r="AA1070">
        <v>2.2000000000000001E-4</v>
      </c>
      <c r="AB1070" s="1">
        <v>3.0000000000000001E-5</v>
      </c>
      <c r="AC1070">
        <v>1.91675</v>
      </c>
      <c r="AD1070">
        <v>1.4239999999999999E-2</v>
      </c>
      <c r="AE1070">
        <v>0.15708</v>
      </c>
      <c r="AF1070">
        <v>9.2749999999999999E-2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320</v>
      </c>
      <c r="AR1070">
        <v>1</v>
      </c>
      <c r="AS1070">
        <v>1</v>
      </c>
      <c r="AT1070">
        <v>10</v>
      </c>
    </row>
    <row r="1071" spans="1:46" x14ac:dyDescent="0.25">
      <c r="A1071" t="s">
        <v>34</v>
      </c>
      <c r="B1071">
        <v>2</v>
      </c>
      <c r="C1071">
        <v>1</v>
      </c>
      <c r="D1071">
        <v>2</v>
      </c>
      <c r="E1071">
        <v>3</v>
      </c>
      <c r="F1071">
        <v>2</v>
      </c>
      <c r="G1071">
        <v>98</v>
      </c>
      <c r="H1071" cm="1">
        <f t="array" ref="H1071">_xlfn.SWITCH(B1071,1,0.6,2,0.4)*_xlfn.SWITCH(C1071,1,0.185,2,0.63,3,0.185)*_xlfn.SWITCH(D1071,1,0.185,2,0.63,3,0.185)*_xlfn.SWITCH(E1071,1,0.25,2,0.25,3,0.5)*_xlfn.SWITCH(F1071,1,0.185,2,0.63,3,0.185)</f>
        <v>1.4685299999999998E-2</v>
      </c>
      <c r="I1071">
        <v>9.6255900759840002E-3</v>
      </c>
      <c r="J1071">
        <v>5</v>
      </c>
      <c r="K1071">
        <v>0.2</v>
      </c>
      <c r="L1071">
        <v>5.6929827499999996</v>
      </c>
      <c r="M1071">
        <v>7.6705570000000001E-2</v>
      </c>
      <c r="N1071">
        <v>-0.16698606999999999</v>
      </c>
      <c r="O1071">
        <v>-1.5460578599999999</v>
      </c>
      <c r="P1071">
        <v>-6.5977700000000002E-3</v>
      </c>
      <c r="Q1071">
        <v>7.1783000000000003E-4</v>
      </c>
      <c r="R1071">
        <v>11.21987158</v>
      </c>
      <c r="S1071">
        <v>9.9211199999999999E-2</v>
      </c>
      <c r="T1071">
        <v>0.81548116999999998</v>
      </c>
      <c r="U1071">
        <v>-0.96467572000000001</v>
      </c>
      <c r="V1071">
        <v>0.16470000000000001</v>
      </c>
      <c r="W1071">
        <v>0.58943999999999996</v>
      </c>
      <c r="X1071">
        <v>3.3910000000000003E-2</v>
      </c>
      <c r="Y1071">
        <v>4.9800000000000001E-3</v>
      </c>
      <c r="Z1071">
        <v>0.14011000000000001</v>
      </c>
      <c r="AA1071">
        <v>2.1000000000000001E-4</v>
      </c>
      <c r="AB1071" s="1">
        <v>3.0000000000000001E-5</v>
      </c>
      <c r="AC1071">
        <v>1.7765299999999999</v>
      </c>
      <c r="AD1071">
        <v>1.52E-2</v>
      </c>
      <c r="AE1071">
        <v>0.14810999999999999</v>
      </c>
      <c r="AF1071">
        <v>9.0039999999999995E-2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320</v>
      </c>
      <c r="AR1071">
        <v>1</v>
      </c>
      <c r="AS1071">
        <v>1</v>
      </c>
      <c r="AT1071">
        <v>10</v>
      </c>
    </row>
    <row r="1072" spans="1:46" x14ac:dyDescent="0.25">
      <c r="A1072" t="s">
        <v>34</v>
      </c>
      <c r="B1072">
        <v>2</v>
      </c>
      <c r="C1072">
        <v>1</v>
      </c>
      <c r="D1072">
        <v>2</v>
      </c>
      <c r="E1072">
        <v>3</v>
      </c>
      <c r="F1072">
        <v>3</v>
      </c>
      <c r="G1072">
        <v>99</v>
      </c>
      <c r="H1072" cm="1">
        <f t="array" ref="H1072">_xlfn.SWITCH(B1072,1,0.6,2,0.4)*_xlfn.SWITCH(C1072,1,0.185,2,0.63,3,0.185)*_xlfn.SWITCH(D1072,1,0.185,2,0.63,3,0.185)*_xlfn.SWITCH(E1072,1,0.25,2,0.25,3,0.5)*_xlfn.SWITCH(F1072,1,0.185,2,0.63,3,0.185)</f>
        <v>4.3123499999999995E-3</v>
      </c>
      <c r="I1072">
        <v>3.7879914803824002E-3</v>
      </c>
      <c r="J1072">
        <v>5</v>
      </c>
      <c r="K1072">
        <v>0.2</v>
      </c>
      <c r="L1072">
        <v>5.0523794000000004</v>
      </c>
      <c r="M1072">
        <v>0.15565287</v>
      </c>
      <c r="N1072">
        <v>-0.16039068000000001</v>
      </c>
      <c r="O1072">
        <v>-1.4867291499999999</v>
      </c>
      <c r="P1072">
        <v>-4.9231600000000002E-3</v>
      </c>
      <c r="Q1072">
        <v>4.1007000000000001E-4</v>
      </c>
      <c r="R1072">
        <v>9.5203202600000001</v>
      </c>
      <c r="S1072">
        <v>0.13115436999999999</v>
      </c>
      <c r="T1072">
        <v>0.83765628999999997</v>
      </c>
      <c r="U1072">
        <v>-0.68925108999999996</v>
      </c>
      <c r="V1072">
        <v>0.1681</v>
      </c>
      <c r="W1072">
        <v>0.57889000000000002</v>
      </c>
      <c r="X1072">
        <v>3.492E-2</v>
      </c>
      <c r="Y1072">
        <v>5.0899999999999999E-3</v>
      </c>
      <c r="Z1072">
        <v>0.13752</v>
      </c>
      <c r="AA1072">
        <v>2.2000000000000001E-4</v>
      </c>
      <c r="AB1072" s="1">
        <v>3.0000000000000001E-5</v>
      </c>
      <c r="AC1072">
        <v>1.6691</v>
      </c>
      <c r="AD1072">
        <v>1.7559999999999999E-2</v>
      </c>
      <c r="AE1072">
        <v>0.14613999999999999</v>
      </c>
      <c r="AF1072">
        <v>9.1999999999999998E-2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320</v>
      </c>
      <c r="AR1072">
        <v>1</v>
      </c>
      <c r="AS1072">
        <v>1</v>
      </c>
      <c r="AT1072">
        <v>10</v>
      </c>
    </row>
    <row r="1073" spans="1:46" x14ac:dyDescent="0.25">
      <c r="A1073" t="s">
        <v>34</v>
      </c>
      <c r="B1073">
        <v>2</v>
      </c>
      <c r="C1073">
        <v>1</v>
      </c>
      <c r="D1073">
        <v>3</v>
      </c>
      <c r="E1073">
        <v>1</v>
      </c>
      <c r="F1073">
        <v>1</v>
      </c>
      <c r="G1073">
        <v>100</v>
      </c>
      <c r="H1073" cm="1">
        <f t="array" ref="H1073">_xlfn.SWITCH(B1073,1,0.6,2,0.4)*_xlfn.SWITCH(C1073,1,0.185,2,0.63,3,0.185)*_xlfn.SWITCH(D1073,1,0.185,2,0.63,3,0.185)*_xlfn.SWITCH(E1073,1,0.25,2,0.25,3,0.5)*_xlfn.SWITCH(F1073,1,0.185,2,0.63,3,0.185)</f>
        <v>6.331625E-4</v>
      </c>
      <c r="I1073">
        <v>4.2478320249199998E-5</v>
      </c>
      <c r="J1073">
        <v>5</v>
      </c>
      <c r="K1073">
        <v>0.2</v>
      </c>
      <c r="L1073">
        <v>6.6539348699999996</v>
      </c>
      <c r="M1073">
        <v>-1.33859E-3</v>
      </c>
      <c r="N1073">
        <v>-0.17667611</v>
      </c>
      <c r="O1073">
        <v>-1.7335999600000001</v>
      </c>
      <c r="P1073">
        <v>-7.5797399999999997E-3</v>
      </c>
      <c r="Q1073">
        <v>9.7161999999999997E-4</v>
      </c>
      <c r="R1073">
        <v>13.67635559</v>
      </c>
      <c r="S1073">
        <v>7.4051850000000002E-2</v>
      </c>
      <c r="T1073">
        <v>-7.6913919999999997E-2</v>
      </c>
      <c r="U1073">
        <v>-0.15976565000000001</v>
      </c>
      <c r="V1073">
        <v>0.16950000000000001</v>
      </c>
      <c r="W1073">
        <v>0.68416999999999994</v>
      </c>
      <c r="X1073">
        <v>3.4810000000000001E-2</v>
      </c>
      <c r="Y1073">
        <v>5.1200000000000004E-3</v>
      </c>
      <c r="Z1073">
        <v>0.16344</v>
      </c>
      <c r="AA1073">
        <v>2.2000000000000001E-4</v>
      </c>
      <c r="AB1073" s="1">
        <v>3.0000000000000001E-5</v>
      </c>
      <c r="AC1073">
        <v>2.0148299999999999</v>
      </c>
      <c r="AD1073">
        <v>1.336E-2</v>
      </c>
      <c r="AE1073">
        <v>0.16397999999999999</v>
      </c>
      <c r="AF1073">
        <v>9.2759999999999995E-2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320</v>
      </c>
      <c r="AR1073">
        <v>1</v>
      </c>
      <c r="AS1073">
        <v>1</v>
      </c>
      <c r="AT1073">
        <v>10</v>
      </c>
    </row>
    <row r="1074" spans="1:46" x14ac:dyDescent="0.25">
      <c r="A1074" t="s">
        <v>34</v>
      </c>
      <c r="B1074">
        <v>2</v>
      </c>
      <c r="C1074">
        <v>1</v>
      </c>
      <c r="D1074">
        <v>3</v>
      </c>
      <c r="E1074">
        <v>1</v>
      </c>
      <c r="F1074">
        <v>2</v>
      </c>
      <c r="G1074">
        <v>101</v>
      </c>
      <c r="H1074" cm="1">
        <f t="array" ref="H1074">_xlfn.SWITCH(B1074,1,0.6,2,0.4)*_xlfn.SWITCH(C1074,1,0.185,2,0.63,3,0.185)*_xlfn.SWITCH(D1074,1,0.185,2,0.63,3,0.185)*_xlfn.SWITCH(E1074,1,0.25,2,0.25,3,0.5)*_xlfn.SWITCH(F1074,1,0.185,2,0.63,3,0.185)</f>
        <v>2.1561749999999998E-3</v>
      </c>
      <c r="I1074">
        <v>2.9233093255239998E-4</v>
      </c>
      <c r="J1074">
        <v>5</v>
      </c>
      <c r="K1074">
        <v>0.2</v>
      </c>
      <c r="L1074">
        <v>5.9997358500000004</v>
      </c>
      <c r="M1074">
        <v>5.8227399999999999E-2</v>
      </c>
      <c r="N1074">
        <v>-0.17015844999999999</v>
      </c>
      <c r="O1074">
        <v>-1.6487463200000001</v>
      </c>
      <c r="P1074">
        <v>-6.6359499999999998E-3</v>
      </c>
      <c r="Q1074">
        <v>7.5684999999999999E-4</v>
      </c>
      <c r="R1074">
        <v>12.37728731</v>
      </c>
      <c r="S1074">
        <v>9.0032139999999997E-2</v>
      </c>
      <c r="T1074">
        <v>-6.8639749999999999E-2</v>
      </c>
      <c r="U1074">
        <v>1.4867790000000001E-2</v>
      </c>
      <c r="V1074">
        <v>0.16439999999999999</v>
      </c>
      <c r="W1074">
        <v>0.63614999999999999</v>
      </c>
      <c r="X1074">
        <v>3.388E-2</v>
      </c>
      <c r="Y1074">
        <v>4.9699999999999996E-3</v>
      </c>
      <c r="Z1074">
        <v>0.15195</v>
      </c>
      <c r="AA1074">
        <v>2.1000000000000001E-4</v>
      </c>
      <c r="AB1074" s="1">
        <v>3.0000000000000001E-5</v>
      </c>
      <c r="AC1074">
        <v>1.88456</v>
      </c>
      <c r="AD1074">
        <v>1.417E-2</v>
      </c>
      <c r="AE1074">
        <v>0.15468000000000001</v>
      </c>
      <c r="AF1074">
        <v>8.9959999999999998E-2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320</v>
      </c>
      <c r="AR1074">
        <v>1</v>
      </c>
      <c r="AS1074">
        <v>1</v>
      </c>
      <c r="AT1074">
        <v>10</v>
      </c>
    </row>
    <row r="1075" spans="1:46" x14ac:dyDescent="0.25">
      <c r="A1075" t="s">
        <v>34</v>
      </c>
      <c r="B1075">
        <v>2</v>
      </c>
      <c r="C1075">
        <v>1</v>
      </c>
      <c r="D1075">
        <v>3</v>
      </c>
      <c r="E1075">
        <v>1</v>
      </c>
      <c r="F1075">
        <v>3</v>
      </c>
      <c r="G1075">
        <v>102</v>
      </c>
      <c r="H1075" cm="1">
        <f t="array" ref="H1075">_xlfn.SWITCH(B1075,1,0.6,2,0.4)*_xlfn.SWITCH(C1075,1,0.185,2,0.63,3,0.185)*_xlfn.SWITCH(D1075,1,0.185,2,0.63,3,0.185)*_xlfn.SWITCH(E1075,1,0.25,2,0.25,3,0.5)*_xlfn.SWITCH(F1075,1,0.185,2,0.63,3,0.185)</f>
        <v>6.331625E-4</v>
      </c>
      <c r="I1075">
        <v>1.8700501971520003E-4</v>
      </c>
      <c r="J1075">
        <v>5</v>
      </c>
      <c r="K1075">
        <v>0.2</v>
      </c>
      <c r="L1075">
        <v>5.3035871800000001</v>
      </c>
      <c r="M1075">
        <v>0.13907894000000001</v>
      </c>
      <c r="N1075">
        <v>-0.16300716000000001</v>
      </c>
      <c r="O1075">
        <v>-1.5799282699999999</v>
      </c>
      <c r="P1075">
        <v>-4.96322E-3</v>
      </c>
      <c r="Q1075">
        <v>4.4514000000000001E-4</v>
      </c>
      <c r="R1075">
        <v>10.609133699999999</v>
      </c>
      <c r="S1075">
        <v>0.11911359000000001</v>
      </c>
      <c r="T1075">
        <v>-5.0482409999999998E-2</v>
      </c>
      <c r="U1075">
        <v>0.27201090999999999</v>
      </c>
      <c r="V1075">
        <v>0.16669999999999999</v>
      </c>
      <c r="W1075">
        <v>0.61739999999999995</v>
      </c>
      <c r="X1075">
        <v>3.4619999999999998E-2</v>
      </c>
      <c r="Y1075">
        <v>5.0400000000000002E-3</v>
      </c>
      <c r="Z1075">
        <v>0.14748</v>
      </c>
      <c r="AA1075">
        <v>2.2000000000000001E-4</v>
      </c>
      <c r="AB1075" s="1">
        <v>3.0000000000000001E-5</v>
      </c>
      <c r="AC1075">
        <v>1.7733099999999999</v>
      </c>
      <c r="AD1075">
        <v>1.6250000000000001E-2</v>
      </c>
      <c r="AE1075">
        <v>0.15132999999999999</v>
      </c>
      <c r="AF1075">
        <v>9.1249999999999998E-2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320</v>
      </c>
      <c r="AR1075">
        <v>1</v>
      </c>
      <c r="AS1075">
        <v>1</v>
      </c>
      <c r="AT1075">
        <v>10</v>
      </c>
    </row>
    <row r="1076" spans="1:46" x14ac:dyDescent="0.25">
      <c r="A1076" t="s">
        <v>34</v>
      </c>
      <c r="B1076">
        <v>2</v>
      </c>
      <c r="C1076">
        <v>1</v>
      </c>
      <c r="D1076">
        <v>3</v>
      </c>
      <c r="E1076">
        <v>2</v>
      </c>
      <c r="F1076">
        <v>1</v>
      </c>
      <c r="G1076">
        <v>103</v>
      </c>
      <c r="H1076" cm="1">
        <f t="array" ref="H1076">_xlfn.SWITCH(B1076,1,0.6,2,0.4)*_xlfn.SWITCH(C1076,1,0.185,2,0.63,3,0.185)*_xlfn.SWITCH(D1076,1,0.185,2,0.63,3,0.185)*_xlfn.SWITCH(E1076,1,0.25,2,0.25,3,0.5)*_xlfn.SWITCH(F1076,1,0.185,2,0.63,3,0.185)</f>
        <v>6.331625E-4</v>
      </c>
      <c r="I1076">
        <v>6.9637201324800009E-5</v>
      </c>
      <c r="J1076">
        <v>5</v>
      </c>
      <c r="K1076">
        <v>0.2</v>
      </c>
      <c r="L1076">
        <v>6.8286466600000004</v>
      </c>
      <c r="M1076">
        <v>-1.2279400000000001E-3</v>
      </c>
      <c r="N1076">
        <v>-0.17669251999999999</v>
      </c>
      <c r="O1076">
        <v>-1.78010501</v>
      </c>
      <c r="P1076">
        <v>-7.6169200000000001E-3</v>
      </c>
      <c r="Q1076">
        <v>9.7136E-4</v>
      </c>
      <c r="R1076">
        <v>14.11626929</v>
      </c>
      <c r="S1076">
        <v>7.178503E-2</v>
      </c>
      <c r="T1076">
        <v>0.17318491</v>
      </c>
      <c r="U1076">
        <v>-0.34335930999999997</v>
      </c>
      <c r="V1076">
        <v>0.1701</v>
      </c>
      <c r="W1076">
        <v>0.70828999999999998</v>
      </c>
      <c r="X1076">
        <v>3.4939999999999999E-2</v>
      </c>
      <c r="Y1076">
        <v>5.1399999999999996E-3</v>
      </c>
      <c r="Z1076">
        <v>0.16941000000000001</v>
      </c>
      <c r="AA1076">
        <v>2.2000000000000001E-4</v>
      </c>
      <c r="AB1076" s="1">
        <v>3.0000000000000001E-5</v>
      </c>
      <c r="AC1076">
        <v>2.05884</v>
      </c>
      <c r="AD1076">
        <v>1.306E-2</v>
      </c>
      <c r="AE1076">
        <v>0.16741</v>
      </c>
      <c r="AF1076">
        <v>9.3160000000000007E-2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320</v>
      </c>
      <c r="AR1076">
        <v>1</v>
      </c>
      <c r="AS1076">
        <v>1</v>
      </c>
      <c r="AT1076">
        <v>10</v>
      </c>
    </row>
    <row r="1077" spans="1:46" x14ac:dyDescent="0.25">
      <c r="A1077" t="s">
        <v>34</v>
      </c>
      <c r="B1077">
        <v>2</v>
      </c>
      <c r="C1077">
        <v>1</v>
      </c>
      <c r="D1077">
        <v>3</v>
      </c>
      <c r="E1077">
        <v>2</v>
      </c>
      <c r="F1077">
        <v>2</v>
      </c>
      <c r="G1077">
        <v>104</v>
      </c>
      <c r="H1077" cm="1">
        <f t="array" ref="H1077">_xlfn.SWITCH(B1077,1,0.6,2,0.4)*_xlfn.SWITCH(C1077,1,0.185,2,0.63,3,0.185)*_xlfn.SWITCH(D1077,1,0.185,2,0.63,3,0.185)*_xlfn.SWITCH(E1077,1,0.25,2,0.25,3,0.5)*_xlfn.SWITCH(F1077,1,0.185,2,0.63,3,0.185)</f>
        <v>2.1561749999999998E-3</v>
      </c>
      <c r="I1077">
        <v>4.5459852714200004E-4</v>
      </c>
      <c r="J1077">
        <v>5</v>
      </c>
      <c r="K1077">
        <v>0.2</v>
      </c>
      <c r="L1077">
        <v>6.1657450300000001</v>
      </c>
      <c r="M1077">
        <v>5.8392449999999999E-2</v>
      </c>
      <c r="N1077">
        <v>-0.17018269</v>
      </c>
      <c r="O1077">
        <v>-1.69319237</v>
      </c>
      <c r="P1077">
        <v>-6.6725999999999999E-3</v>
      </c>
      <c r="Q1077">
        <v>7.5642999999999999E-4</v>
      </c>
      <c r="R1077">
        <v>12.803204020000001</v>
      </c>
      <c r="S1077">
        <v>8.7357530000000003E-2</v>
      </c>
      <c r="T1077">
        <v>0.17987485</v>
      </c>
      <c r="U1077">
        <v>-0.16902231000000001</v>
      </c>
      <c r="V1077">
        <v>0.16489999999999999</v>
      </c>
      <c r="W1077">
        <v>0.65813999999999995</v>
      </c>
      <c r="X1077">
        <v>3.4000000000000002E-2</v>
      </c>
      <c r="Y1077">
        <v>4.9899999999999996E-3</v>
      </c>
      <c r="Z1077">
        <v>0.15744</v>
      </c>
      <c r="AA1077">
        <v>2.1000000000000001E-4</v>
      </c>
      <c r="AB1077" s="1">
        <v>3.0000000000000001E-5</v>
      </c>
      <c r="AC1077">
        <v>1.92821</v>
      </c>
      <c r="AD1077">
        <v>1.3849999999999999E-2</v>
      </c>
      <c r="AE1077">
        <v>0.15786</v>
      </c>
      <c r="AF1077">
        <v>9.0300000000000005E-2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320</v>
      </c>
      <c r="AR1077">
        <v>1</v>
      </c>
      <c r="AS1077">
        <v>1</v>
      </c>
      <c r="AT1077">
        <v>10</v>
      </c>
    </row>
    <row r="1078" spans="1:46" x14ac:dyDescent="0.25">
      <c r="A1078" t="s">
        <v>34</v>
      </c>
      <c r="B1078">
        <v>2</v>
      </c>
      <c r="C1078">
        <v>1</v>
      </c>
      <c r="D1078">
        <v>3</v>
      </c>
      <c r="E1078">
        <v>2</v>
      </c>
      <c r="F1078">
        <v>3</v>
      </c>
      <c r="G1078">
        <v>105</v>
      </c>
      <c r="H1078" cm="1">
        <f t="array" ref="H1078">_xlfn.SWITCH(B1078,1,0.6,2,0.4)*_xlfn.SWITCH(C1078,1,0.185,2,0.63,3,0.185)*_xlfn.SWITCH(D1078,1,0.185,2,0.63,3,0.185)*_xlfn.SWITCH(E1078,1,0.25,2,0.25,3,0.5)*_xlfn.SWITCH(F1078,1,0.185,2,0.63,3,0.185)</f>
        <v>6.331625E-4</v>
      </c>
      <c r="I1078">
        <v>2.7034355245320003E-4</v>
      </c>
      <c r="J1078">
        <v>5</v>
      </c>
      <c r="K1078">
        <v>0.2</v>
      </c>
      <c r="L1078">
        <v>5.4588036100000004</v>
      </c>
      <c r="M1078">
        <v>0.13937757000000001</v>
      </c>
      <c r="N1078">
        <v>-0.16304083999999999</v>
      </c>
      <c r="O1078">
        <v>-1.62184576</v>
      </c>
      <c r="P1078">
        <v>-4.9986700000000002E-3</v>
      </c>
      <c r="Q1078">
        <v>4.4443999999999999E-4</v>
      </c>
      <c r="R1078">
        <v>11.00157662</v>
      </c>
      <c r="S1078">
        <v>0.11581296000000001</v>
      </c>
      <c r="T1078">
        <v>0.19574885</v>
      </c>
      <c r="U1078">
        <v>8.8064909999999996E-2</v>
      </c>
      <c r="V1078">
        <v>0.16700000000000001</v>
      </c>
      <c r="W1078">
        <v>0.63702000000000003</v>
      </c>
      <c r="X1078">
        <v>3.4689999999999999E-2</v>
      </c>
      <c r="Y1078">
        <v>5.0499999999999998E-3</v>
      </c>
      <c r="Z1078">
        <v>0.15243999999999999</v>
      </c>
      <c r="AA1078">
        <v>2.2000000000000001E-4</v>
      </c>
      <c r="AB1078" s="1">
        <v>3.0000000000000001E-5</v>
      </c>
      <c r="AC1078">
        <v>1.81549</v>
      </c>
      <c r="AD1078">
        <v>1.5869999999999999E-2</v>
      </c>
      <c r="AE1078">
        <v>0.15414</v>
      </c>
      <c r="AF1078">
        <v>9.1480000000000006E-2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320</v>
      </c>
      <c r="AR1078">
        <v>1</v>
      </c>
      <c r="AS1078">
        <v>1</v>
      </c>
      <c r="AT1078">
        <v>10</v>
      </c>
    </row>
    <row r="1079" spans="1:46" x14ac:dyDescent="0.25">
      <c r="A1079" t="s">
        <v>34</v>
      </c>
      <c r="B1079">
        <v>2</v>
      </c>
      <c r="C1079">
        <v>1</v>
      </c>
      <c r="D1079">
        <v>3</v>
      </c>
      <c r="E1079">
        <v>3</v>
      </c>
      <c r="F1079">
        <v>1</v>
      </c>
      <c r="G1079">
        <v>106</v>
      </c>
      <c r="H1079" cm="1">
        <f t="array" ref="H1079">_xlfn.SWITCH(B1079,1,0.6,2,0.4)*_xlfn.SWITCH(C1079,1,0.185,2,0.63,3,0.185)*_xlfn.SWITCH(D1079,1,0.185,2,0.63,3,0.185)*_xlfn.SWITCH(E1079,1,0.25,2,0.25,3,0.5)*_xlfn.SWITCH(F1079,1,0.185,2,0.63,3,0.185)</f>
        <v>1.266325E-3</v>
      </c>
      <c r="I1079">
        <v>7.779519202632001E-4</v>
      </c>
      <c r="J1079">
        <v>5</v>
      </c>
      <c r="K1079">
        <v>0.2</v>
      </c>
      <c r="L1079">
        <v>6.2090409299999996</v>
      </c>
      <c r="M1079">
        <v>5.9975699999999998E-3</v>
      </c>
      <c r="N1079">
        <v>-0.17577724</v>
      </c>
      <c r="O1079">
        <v>-1.62930789</v>
      </c>
      <c r="P1079">
        <v>-7.5684200000000002E-3</v>
      </c>
      <c r="Q1079">
        <v>9.6907000000000004E-4</v>
      </c>
      <c r="R1079">
        <v>12.5198736</v>
      </c>
      <c r="S1079">
        <v>8.1125989999999995E-2</v>
      </c>
      <c r="T1079">
        <v>0.79636848999999998</v>
      </c>
      <c r="U1079">
        <v>-1.1352814200000001</v>
      </c>
      <c r="V1079">
        <v>0.17069999999999999</v>
      </c>
      <c r="W1079">
        <v>0.63649999999999995</v>
      </c>
      <c r="X1079">
        <v>3.5020000000000003E-2</v>
      </c>
      <c r="Y1079">
        <v>5.1599999999999997E-3</v>
      </c>
      <c r="Z1079">
        <v>0.15143000000000001</v>
      </c>
      <c r="AA1079">
        <v>2.2000000000000001E-4</v>
      </c>
      <c r="AB1079" s="1">
        <v>3.0000000000000001E-5</v>
      </c>
      <c r="AC1079">
        <v>1.9175599999999999</v>
      </c>
      <c r="AD1079">
        <v>1.4330000000000001E-2</v>
      </c>
      <c r="AE1079">
        <v>0.15790999999999999</v>
      </c>
      <c r="AF1079">
        <v>9.332E-2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320</v>
      </c>
      <c r="AR1079">
        <v>1</v>
      </c>
      <c r="AS1079">
        <v>1</v>
      </c>
      <c r="AT1079">
        <v>10</v>
      </c>
    </row>
    <row r="1080" spans="1:46" x14ac:dyDescent="0.25">
      <c r="A1080" t="s">
        <v>34</v>
      </c>
      <c r="B1080">
        <v>2</v>
      </c>
      <c r="C1080">
        <v>1</v>
      </c>
      <c r="D1080">
        <v>3</v>
      </c>
      <c r="E1080">
        <v>3</v>
      </c>
      <c r="F1080">
        <v>2</v>
      </c>
      <c r="G1080">
        <v>107</v>
      </c>
      <c r="H1080" cm="1">
        <f t="array" ref="H1080">_xlfn.SWITCH(B1080,1,0.6,2,0.4)*_xlfn.SWITCH(C1080,1,0.185,2,0.63,3,0.185)*_xlfn.SWITCH(D1080,1,0.185,2,0.63,3,0.185)*_xlfn.SWITCH(E1080,1,0.25,2,0.25,3,0.5)*_xlfn.SWITCH(F1080,1,0.185,2,0.63,3,0.185)</f>
        <v>4.3123499999999995E-3</v>
      </c>
      <c r="I1080">
        <v>4.1074602717967998E-3</v>
      </c>
      <c r="J1080">
        <v>5</v>
      </c>
      <c r="K1080">
        <v>0.2</v>
      </c>
      <c r="L1080">
        <v>5.5812655600000003</v>
      </c>
      <c r="M1080">
        <v>6.5397440000000001E-2</v>
      </c>
      <c r="N1080">
        <v>-0.16924355999999999</v>
      </c>
      <c r="O1080">
        <v>-1.5507421100000001</v>
      </c>
      <c r="P1080">
        <v>-6.6260099999999999E-3</v>
      </c>
      <c r="Q1080">
        <v>7.5469000000000003E-4</v>
      </c>
      <c r="R1080">
        <v>11.28687916</v>
      </c>
      <c r="S1080">
        <v>9.8025490000000007E-2</v>
      </c>
      <c r="T1080">
        <v>0.80983137000000005</v>
      </c>
      <c r="U1080">
        <v>-0.96002779000000005</v>
      </c>
      <c r="V1080">
        <v>0.1656</v>
      </c>
      <c r="W1080">
        <v>0.59321999999999997</v>
      </c>
      <c r="X1080">
        <v>3.4079999999999999E-2</v>
      </c>
      <c r="Y1080">
        <v>5.0099999999999997E-3</v>
      </c>
      <c r="Z1080">
        <v>0.14099999999999999</v>
      </c>
      <c r="AA1080">
        <v>2.1000000000000001E-4</v>
      </c>
      <c r="AB1080" s="1">
        <v>3.0000000000000001E-5</v>
      </c>
      <c r="AC1080">
        <v>1.7876799999999999</v>
      </c>
      <c r="AD1080">
        <v>1.519E-2</v>
      </c>
      <c r="AE1080">
        <v>0.14904000000000001</v>
      </c>
      <c r="AF1080">
        <v>9.0509999999999993E-2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320</v>
      </c>
      <c r="AR1080">
        <v>1</v>
      </c>
      <c r="AS1080">
        <v>1</v>
      </c>
      <c r="AT1080">
        <v>10</v>
      </c>
    </row>
    <row r="1081" spans="1:46" x14ac:dyDescent="0.25">
      <c r="A1081" t="s">
        <v>34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108</v>
      </c>
      <c r="H1081" cm="1">
        <f t="array" ref="H1081">_xlfn.SWITCH(B1081,1,0.6,2,0.4)*_xlfn.SWITCH(C1081,1,0.185,2,0.63,3,0.185)*_xlfn.SWITCH(D1081,1,0.185,2,0.63,3,0.185)*_xlfn.SWITCH(E1081,1,0.25,2,0.25,3,0.5)*_xlfn.SWITCH(F1081,1,0.185,2,0.63,3,0.185)</f>
        <v>1.266325E-3</v>
      </c>
      <c r="I1081">
        <v>1.8223302348812E-3</v>
      </c>
      <c r="J1081">
        <v>5</v>
      </c>
      <c r="K1081">
        <v>0.2</v>
      </c>
      <c r="L1081">
        <v>4.9109075000000004</v>
      </c>
      <c r="M1081">
        <v>0.14593237000000001</v>
      </c>
      <c r="N1081">
        <v>-0.16206082999999999</v>
      </c>
      <c r="O1081">
        <v>-1.4880308600000001</v>
      </c>
      <c r="P1081">
        <v>-4.9567099999999996E-3</v>
      </c>
      <c r="Q1081">
        <v>4.4376000000000002E-4</v>
      </c>
      <c r="R1081">
        <v>9.6240924900000007</v>
      </c>
      <c r="S1081">
        <v>0.12851998000000001</v>
      </c>
      <c r="T1081">
        <v>0.83367709000000001</v>
      </c>
      <c r="U1081">
        <v>-0.70288569999999995</v>
      </c>
      <c r="V1081">
        <v>0.1676</v>
      </c>
      <c r="W1081">
        <v>0.57723000000000002</v>
      </c>
      <c r="X1081">
        <v>3.4779999999999998E-2</v>
      </c>
      <c r="Y1081">
        <v>5.0699999999999999E-3</v>
      </c>
      <c r="Z1081">
        <v>0.1371</v>
      </c>
      <c r="AA1081">
        <v>2.2000000000000001E-4</v>
      </c>
      <c r="AB1081" s="1">
        <v>3.0000000000000001E-5</v>
      </c>
      <c r="AC1081">
        <v>1.67225</v>
      </c>
      <c r="AD1081">
        <v>1.7350000000000001E-2</v>
      </c>
      <c r="AE1081">
        <v>0.14588999999999999</v>
      </c>
      <c r="AF1081">
        <v>9.1700000000000004E-2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320</v>
      </c>
      <c r="AR1081">
        <v>1</v>
      </c>
      <c r="AS1081">
        <v>1</v>
      </c>
      <c r="AT1081">
        <v>10</v>
      </c>
    </row>
    <row r="1082" spans="1:46" x14ac:dyDescent="0.25">
      <c r="A1082" t="s">
        <v>34</v>
      </c>
      <c r="B1082">
        <v>2</v>
      </c>
      <c r="C1082">
        <v>2</v>
      </c>
      <c r="D1082">
        <v>1</v>
      </c>
      <c r="E1082">
        <v>1</v>
      </c>
      <c r="F1082">
        <v>1</v>
      </c>
      <c r="G1082">
        <v>109</v>
      </c>
      <c r="H1082" cm="1">
        <f t="array" ref="H1082">_xlfn.SWITCH(B1082,1,0.6,2,0.4)*_xlfn.SWITCH(C1082,1,0.185,2,0.63,3,0.185)*_xlfn.SWITCH(D1082,1,0.185,2,0.63,3,0.185)*_xlfn.SWITCH(E1082,1,0.25,2,0.25,3,0.5)*_xlfn.SWITCH(F1082,1,0.185,2,0.63,3,0.185)</f>
        <v>2.1561750000000002E-3</v>
      </c>
      <c r="I1082">
        <v>1.2636264970048001E-3</v>
      </c>
      <c r="J1082">
        <v>5</v>
      </c>
      <c r="K1082">
        <v>0.2</v>
      </c>
      <c r="L1082">
        <v>9.1154538899999995</v>
      </c>
      <c r="M1082">
        <v>-0.13816669000000001</v>
      </c>
      <c r="N1082">
        <v>-0.21955357</v>
      </c>
      <c r="O1082">
        <v>-1.7181206200000001</v>
      </c>
      <c r="P1082">
        <v>-8.0411900000000001E-3</v>
      </c>
      <c r="Q1082">
        <v>9.1635000000000002E-4</v>
      </c>
      <c r="R1082">
        <v>14.13499867</v>
      </c>
      <c r="S1082">
        <v>6.6965930000000007E-2</v>
      </c>
      <c r="T1082">
        <v>-4.9102109999999997E-2</v>
      </c>
      <c r="U1082">
        <v>-0.16572572999999999</v>
      </c>
      <c r="V1082">
        <v>0.17860000000000001</v>
      </c>
      <c r="W1082">
        <v>0.72226000000000001</v>
      </c>
      <c r="X1082">
        <v>3.6589999999999998E-2</v>
      </c>
      <c r="Y1082">
        <v>5.3899999999999998E-3</v>
      </c>
      <c r="Z1082">
        <v>0.17235</v>
      </c>
      <c r="AA1082">
        <v>2.3000000000000001E-4</v>
      </c>
      <c r="AB1082" s="1">
        <v>3.0000000000000001E-5</v>
      </c>
      <c r="AC1082">
        <v>2.1764000000000001</v>
      </c>
      <c r="AD1082">
        <v>1.3899999999999999E-2</v>
      </c>
      <c r="AE1082">
        <v>0.17330000000000001</v>
      </c>
      <c r="AF1082">
        <v>9.7689999999999999E-2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320</v>
      </c>
      <c r="AR1082">
        <v>1</v>
      </c>
      <c r="AS1082">
        <v>1</v>
      </c>
      <c r="AT1082">
        <v>10</v>
      </c>
    </row>
    <row r="1083" spans="1:46" x14ac:dyDescent="0.25">
      <c r="A1083" t="s">
        <v>34</v>
      </c>
      <c r="B1083">
        <v>2</v>
      </c>
      <c r="C1083">
        <v>2</v>
      </c>
      <c r="D1083">
        <v>1</v>
      </c>
      <c r="E1083">
        <v>1</v>
      </c>
      <c r="F1083">
        <v>2</v>
      </c>
      <c r="G1083">
        <v>110</v>
      </c>
      <c r="H1083" cm="1">
        <f t="array" ref="H1083">_xlfn.SWITCH(B1083,1,0.6,2,0.4)*_xlfn.SWITCH(C1083,1,0.185,2,0.63,3,0.185)*_xlfn.SWITCH(D1083,1,0.185,2,0.63,3,0.185)*_xlfn.SWITCH(E1083,1,0.25,2,0.25,3,0.5)*_xlfn.SWITCH(F1083,1,0.185,2,0.63,3,0.185)</f>
        <v>7.34265E-3</v>
      </c>
      <c r="I1083">
        <v>5.8612204844604001E-3</v>
      </c>
      <c r="J1083">
        <v>5</v>
      </c>
      <c r="K1083">
        <v>0.2</v>
      </c>
      <c r="L1083">
        <v>8.5218396999999992</v>
      </c>
      <c r="M1083">
        <v>-8.446244E-2</v>
      </c>
      <c r="N1083">
        <v>-0.21524840000000001</v>
      </c>
      <c r="O1083">
        <v>-1.6343788100000001</v>
      </c>
      <c r="P1083">
        <v>-6.8250799999999999E-3</v>
      </c>
      <c r="Q1083">
        <v>6.6907000000000002E-4</v>
      </c>
      <c r="R1083">
        <v>12.402592569999999</v>
      </c>
      <c r="S1083">
        <v>8.851821E-2</v>
      </c>
      <c r="T1083">
        <v>-5.2066660000000001E-2</v>
      </c>
      <c r="U1083">
        <v>3.9150669999999999E-2</v>
      </c>
      <c r="V1083">
        <v>0.17799999999999999</v>
      </c>
      <c r="W1083">
        <v>0.68452000000000002</v>
      </c>
      <c r="X1083">
        <v>3.6650000000000002E-2</v>
      </c>
      <c r="Y1083">
        <v>5.3800000000000002E-3</v>
      </c>
      <c r="Z1083">
        <v>0.16339999999999999</v>
      </c>
      <c r="AA1083">
        <v>2.3000000000000001E-4</v>
      </c>
      <c r="AB1083" s="1">
        <v>3.0000000000000001E-5</v>
      </c>
      <c r="AC1083">
        <v>2.0474199999999998</v>
      </c>
      <c r="AD1083">
        <v>1.537E-2</v>
      </c>
      <c r="AE1083">
        <v>0.16700999999999999</v>
      </c>
      <c r="AF1083">
        <v>9.7360000000000002E-2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320</v>
      </c>
      <c r="AR1083">
        <v>1</v>
      </c>
      <c r="AS1083">
        <v>1</v>
      </c>
      <c r="AT1083">
        <v>10</v>
      </c>
    </row>
    <row r="1084" spans="1:46" x14ac:dyDescent="0.25">
      <c r="A1084" t="s">
        <v>34</v>
      </c>
      <c r="B1084">
        <v>2</v>
      </c>
      <c r="C1084">
        <v>2</v>
      </c>
      <c r="D1084">
        <v>1</v>
      </c>
      <c r="E1084">
        <v>1</v>
      </c>
      <c r="F1084">
        <v>3</v>
      </c>
      <c r="G1084">
        <v>111</v>
      </c>
      <c r="H1084" cm="1">
        <f t="array" ref="H1084">_xlfn.SWITCH(B1084,1,0.6,2,0.4)*_xlfn.SWITCH(C1084,1,0.185,2,0.63,3,0.185)*_xlfn.SWITCH(D1084,1,0.185,2,0.63,3,0.185)*_xlfn.SWITCH(E1084,1,0.25,2,0.25,3,0.5)*_xlfn.SWITCH(F1084,1,0.185,2,0.63,3,0.185)</f>
        <v>2.1561750000000002E-3</v>
      </c>
      <c r="I1084">
        <v>1.9884347320028002E-3</v>
      </c>
      <c r="J1084">
        <v>5</v>
      </c>
      <c r="K1084">
        <v>0.2</v>
      </c>
      <c r="L1084">
        <v>8.0401246799999999</v>
      </c>
      <c r="M1084">
        <v>-2.3688290000000001E-2</v>
      </c>
      <c r="N1084">
        <v>-0.21198381999999999</v>
      </c>
      <c r="O1084">
        <v>-1.5830744299999999</v>
      </c>
      <c r="P1084">
        <v>-4.8780200000000003E-3</v>
      </c>
      <c r="Q1084">
        <v>3.5587999999999999E-4</v>
      </c>
      <c r="R1084">
        <v>10.574715919999999</v>
      </c>
      <c r="S1084">
        <v>0.11951966999999999</v>
      </c>
      <c r="T1084">
        <v>-3.6776839999999998E-2</v>
      </c>
      <c r="U1084">
        <v>0.29920466000000001</v>
      </c>
      <c r="V1084">
        <v>0.1847</v>
      </c>
      <c r="W1084">
        <v>0.68262999999999996</v>
      </c>
      <c r="X1084">
        <v>3.8350000000000002E-2</v>
      </c>
      <c r="Y1084">
        <v>5.5900000000000004E-3</v>
      </c>
      <c r="Z1084">
        <v>0.16303999999999999</v>
      </c>
      <c r="AA1084">
        <v>2.4000000000000001E-4</v>
      </c>
      <c r="AB1084" s="1">
        <v>3.0000000000000001E-5</v>
      </c>
      <c r="AC1084">
        <v>1.95353</v>
      </c>
      <c r="AD1084">
        <v>1.797E-2</v>
      </c>
      <c r="AE1084">
        <v>0.16744999999999999</v>
      </c>
      <c r="AF1084">
        <v>0.10109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</v>
      </c>
      <c r="AR1084">
        <v>1</v>
      </c>
      <c r="AS1084">
        <v>1</v>
      </c>
      <c r="AT1084">
        <v>10</v>
      </c>
    </row>
    <row r="1085" spans="1:46" x14ac:dyDescent="0.25">
      <c r="A1085" t="s">
        <v>34</v>
      </c>
      <c r="B1085">
        <v>2</v>
      </c>
      <c r="C1085">
        <v>2</v>
      </c>
      <c r="D1085">
        <v>1</v>
      </c>
      <c r="E1085">
        <v>2</v>
      </c>
      <c r="F1085">
        <v>1</v>
      </c>
      <c r="G1085">
        <v>112</v>
      </c>
      <c r="H1085" cm="1">
        <f t="array" ref="H1085">_xlfn.SWITCH(B1085,1,0.6,2,0.4)*_xlfn.SWITCH(C1085,1,0.185,2,0.63,3,0.185)*_xlfn.SWITCH(D1085,1,0.185,2,0.63,3,0.185)*_xlfn.SWITCH(E1085,1,0.25,2,0.25,3,0.5)*_xlfn.SWITCH(F1085,1,0.185,2,0.63,3,0.185)</f>
        <v>2.1561750000000002E-3</v>
      </c>
      <c r="I1085">
        <v>1.6555936208520001E-3</v>
      </c>
      <c r="J1085">
        <v>5</v>
      </c>
      <c r="K1085">
        <v>0.2</v>
      </c>
      <c r="L1085">
        <v>9.2922525100000009</v>
      </c>
      <c r="M1085">
        <v>-0.13816528</v>
      </c>
      <c r="N1085">
        <v>-0.21957061</v>
      </c>
      <c r="O1085">
        <v>-1.76501291</v>
      </c>
      <c r="P1085">
        <v>-8.0792099999999999E-3</v>
      </c>
      <c r="Q1085">
        <v>9.1624000000000002E-4</v>
      </c>
      <c r="R1085">
        <v>14.591412</v>
      </c>
      <c r="S1085">
        <v>6.4770839999999996E-2</v>
      </c>
      <c r="T1085">
        <v>0.20142992000000001</v>
      </c>
      <c r="U1085">
        <v>-0.34936576000000003</v>
      </c>
      <c r="V1085">
        <v>0.1792</v>
      </c>
      <c r="W1085">
        <v>0.74829000000000001</v>
      </c>
      <c r="X1085">
        <v>3.6729999999999999E-2</v>
      </c>
      <c r="Y1085">
        <v>5.4099999999999999E-3</v>
      </c>
      <c r="Z1085">
        <v>0.17877999999999999</v>
      </c>
      <c r="AA1085">
        <v>2.3000000000000001E-4</v>
      </c>
      <c r="AB1085" s="1">
        <v>3.0000000000000001E-5</v>
      </c>
      <c r="AC1085">
        <v>2.2238099999999998</v>
      </c>
      <c r="AD1085">
        <v>1.359E-2</v>
      </c>
      <c r="AE1085">
        <v>0.17699999999999999</v>
      </c>
      <c r="AF1085">
        <v>9.8110000000000003E-2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320</v>
      </c>
      <c r="AR1085">
        <v>1</v>
      </c>
      <c r="AS1085">
        <v>1</v>
      </c>
      <c r="AT1085">
        <v>10</v>
      </c>
    </row>
    <row r="1086" spans="1:46" x14ac:dyDescent="0.25">
      <c r="A1086" t="s">
        <v>34</v>
      </c>
      <c r="B1086">
        <v>2</v>
      </c>
      <c r="C1086">
        <v>2</v>
      </c>
      <c r="D1086">
        <v>1</v>
      </c>
      <c r="E1086">
        <v>2</v>
      </c>
      <c r="F1086">
        <v>2</v>
      </c>
      <c r="G1086">
        <v>113</v>
      </c>
      <c r="H1086" cm="1">
        <f t="array" ref="H1086">_xlfn.SWITCH(B1086,1,0.6,2,0.4)*_xlfn.SWITCH(C1086,1,0.185,2,0.63,3,0.185)*_xlfn.SWITCH(D1086,1,0.185,2,0.63,3,0.185)*_xlfn.SWITCH(E1086,1,0.25,2,0.25,3,0.5)*_xlfn.SWITCH(F1086,1,0.185,2,0.63,3,0.185)</f>
        <v>7.34265E-3</v>
      </c>
      <c r="I1086">
        <v>7.2109297329187999E-3</v>
      </c>
      <c r="J1086">
        <v>5</v>
      </c>
      <c r="K1086">
        <v>0.2</v>
      </c>
      <c r="L1086">
        <v>8.6870591899999994</v>
      </c>
      <c r="M1086">
        <v>-8.4320039999999999E-2</v>
      </c>
      <c r="N1086">
        <v>-0.21527045</v>
      </c>
      <c r="O1086">
        <v>-1.6786245200000001</v>
      </c>
      <c r="P1086">
        <v>-6.8621100000000003E-3</v>
      </c>
      <c r="Q1086">
        <v>6.6870999999999999E-4</v>
      </c>
      <c r="R1086">
        <v>12.83182306</v>
      </c>
      <c r="S1086">
        <v>8.5838919999999999E-2</v>
      </c>
      <c r="T1086">
        <v>0.19635728</v>
      </c>
      <c r="U1086">
        <v>-0.14481484</v>
      </c>
      <c r="V1086">
        <v>0.17849999999999999</v>
      </c>
      <c r="W1086">
        <v>0.70794000000000001</v>
      </c>
      <c r="X1086">
        <v>3.6760000000000001E-2</v>
      </c>
      <c r="Y1086">
        <v>5.3899999999999998E-3</v>
      </c>
      <c r="Z1086">
        <v>0.16925999999999999</v>
      </c>
      <c r="AA1086">
        <v>2.3000000000000001E-4</v>
      </c>
      <c r="AB1086" s="1">
        <v>3.0000000000000001E-5</v>
      </c>
      <c r="AC1086">
        <v>2.0940500000000002</v>
      </c>
      <c r="AD1086">
        <v>1.5010000000000001E-2</v>
      </c>
      <c r="AE1086">
        <v>0.17039000000000001</v>
      </c>
      <c r="AF1086">
        <v>9.7689999999999999E-2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320</v>
      </c>
      <c r="AR1086">
        <v>1</v>
      </c>
      <c r="AS1086">
        <v>1</v>
      </c>
      <c r="AT1086">
        <v>10</v>
      </c>
    </row>
    <row r="1087" spans="1:46" x14ac:dyDescent="0.25">
      <c r="A1087" t="s">
        <v>34</v>
      </c>
      <c r="B1087">
        <v>2</v>
      </c>
      <c r="C1087">
        <v>2</v>
      </c>
      <c r="D1087">
        <v>1</v>
      </c>
      <c r="E1087">
        <v>2</v>
      </c>
      <c r="F1087">
        <v>3</v>
      </c>
      <c r="G1087">
        <v>114</v>
      </c>
      <c r="H1087" cm="1">
        <f t="array" ref="H1087">_xlfn.SWITCH(B1087,1,0.6,2,0.4)*_xlfn.SWITCH(C1087,1,0.185,2,0.63,3,0.185)*_xlfn.SWITCH(D1087,1,0.185,2,0.63,3,0.185)*_xlfn.SWITCH(E1087,1,0.25,2,0.25,3,0.5)*_xlfn.SWITCH(F1087,1,0.185,2,0.63,3,0.185)</f>
        <v>2.1561750000000002E-3</v>
      </c>
      <c r="I1087">
        <v>2.238533239434E-3</v>
      </c>
      <c r="J1087">
        <v>5</v>
      </c>
      <c r="K1087">
        <v>0.2</v>
      </c>
      <c r="L1087">
        <v>8.1946454800000001</v>
      </c>
      <c r="M1087">
        <v>-2.3381849999999999E-2</v>
      </c>
      <c r="N1087">
        <v>-0.21201729</v>
      </c>
      <c r="O1087">
        <v>-1.62483274</v>
      </c>
      <c r="P1087">
        <v>-4.9134000000000001E-3</v>
      </c>
      <c r="Q1087">
        <v>3.5515999999999998E-4</v>
      </c>
      <c r="R1087">
        <v>10.963577170000001</v>
      </c>
      <c r="S1087">
        <v>0.11623677</v>
      </c>
      <c r="T1087">
        <v>0.20931867000000001</v>
      </c>
      <c r="U1087">
        <v>0.11523451999999999</v>
      </c>
      <c r="V1087">
        <v>0.18490000000000001</v>
      </c>
      <c r="W1087">
        <v>0.70376000000000005</v>
      </c>
      <c r="X1087">
        <v>3.8420000000000003E-2</v>
      </c>
      <c r="Y1087">
        <v>5.5900000000000004E-3</v>
      </c>
      <c r="Z1087">
        <v>0.16839000000000001</v>
      </c>
      <c r="AA1087">
        <v>2.4000000000000001E-4</v>
      </c>
      <c r="AB1087" s="1">
        <v>3.0000000000000001E-5</v>
      </c>
      <c r="AC1087">
        <v>1.9985900000000001</v>
      </c>
      <c r="AD1087">
        <v>1.755E-2</v>
      </c>
      <c r="AE1087">
        <v>0.17044999999999999</v>
      </c>
      <c r="AF1087">
        <v>0.10129000000000001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320</v>
      </c>
      <c r="AR1087">
        <v>1</v>
      </c>
      <c r="AS1087">
        <v>1</v>
      </c>
      <c r="AT1087">
        <v>10</v>
      </c>
    </row>
    <row r="1088" spans="1:46" x14ac:dyDescent="0.25">
      <c r="A1088" t="s">
        <v>34</v>
      </c>
      <c r="B1088">
        <v>2</v>
      </c>
      <c r="C1088">
        <v>2</v>
      </c>
      <c r="D1088">
        <v>1</v>
      </c>
      <c r="E1088">
        <v>3</v>
      </c>
      <c r="F1088">
        <v>1</v>
      </c>
      <c r="G1088">
        <v>115</v>
      </c>
      <c r="H1088" cm="1">
        <f t="array" ref="H1088">_xlfn.SWITCH(B1088,1,0.6,2,0.4)*_xlfn.SWITCH(C1088,1,0.185,2,0.63,3,0.185)*_xlfn.SWITCH(D1088,1,0.185,2,0.63,3,0.185)*_xlfn.SWITCH(E1088,1,0.25,2,0.25,3,0.5)*_xlfn.SWITCH(F1088,1,0.185,2,0.63,3,0.185)</f>
        <v>4.3123500000000004E-3</v>
      </c>
      <c r="I1088">
        <v>7.2711670997552009E-3</v>
      </c>
      <c r="J1088">
        <v>5</v>
      </c>
      <c r="K1088">
        <v>0.2</v>
      </c>
      <c r="L1088">
        <v>8.6665193499999997</v>
      </c>
      <c r="M1088">
        <v>-0.13058325000000001</v>
      </c>
      <c r="N1088">
        <v>-0.21865962999999999</v>
      </c>
      <c r="O1088">
        <v>-1.61308754</v>
      </c>
      <c r="P1088">
        <v>-8.0277100000000004E-3</v>
      </c>
      <c r="Q1088">
        <v>9.1337000000000005E-4</v>
      </c>
      <c r="R1088">
        <v>12.9315885</v>
      </c>
      <c r="S1088">
        <v>7.3931070000000002E-2</v>
      </c>
      <c r="T1088">
        <v>0.82323932</v>
      </c>
      <c r="U1088">
        <v>-1.1409892399999999</v>
      </c>
      <c r="V1088">
        <v>0.1799</v>
      </c>
      <c r="W1088">
        <v>0.67110999999999998</v>
      </c>
      <c r="X1088">
        <v>3.6830000000000002E-2</v>
      </c>
      <c r="Y1088">
        <v>5.4400000000000004E-3</v>
      </c>
      <c r="Z1088">
        <v>0.15948000000000001</v>
      </c>
      <c r="AA1088">
        <v>2.3000000000000001E-4</v>
      </c>
      <c r="AB1088" s="1">
        <v>3.0000000000000001E-5</v>
      </c>
      <c r="AC1088">
        <v>2.0724900000000002</v>
      </c>
      <c r="AD1088">
        <v>1.495E-2</v>
      </c>
      <c r="AE1088">
        <v>0.16678000000000001</v>
      </c>
      <c r="AF1088">
        <v>9.8330000000000001E-2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320</v>
      </c>
      <c r="AR1088">
        <v>1</v>
      </c>
      <c r="AS1088">
        <v>1</v>
      </c>
      <c r="AT1088">
        <v>10</v>
      </c>
    </row>
    <row r="1089" spans="1:46" x14ac:dyDescent="0.25">
      <c r="A1089" t="s">
        <v>34</v>
      </c>
      <c r="B1089">
        <v>2</v>
      </c>
      <c r="C1089">
        <v>2</v>
      </c>
      <c r="D1089">
        <v>1</v>
      </c>
      <c r="E1089">
        <v>3</v>
      </c>
      <c r="F1089">
        <v>2</v>
      </c>
      <c r="G1089">
        <v>116</v>
      </c>
      <c r="H1089" cm="1">
        <f t="array" ref="H1089">_xlfn.SWITCH(B1089,1,0.6,2,0.4)*_xlfn.SWITCH(C1089,1,0.185,2,0.63,3,0.185)*_xlfn.SWITCH(D1089,1,0.185,2,0.63,3,0.185)*_xlfn.SWITCH(E1089,1,0.25,2,0.25,3,0.5)*_xlfn.SWITCH(F1089,1,0.185,2,0.63,3,0.185)</f>
        <v>1.46853E-2</v>
      </c>
      <c r="I1089">
        <v>2.4579950778789203E-2</v>
      </c>
      <c r="J1089">
        <v>5</v>
      </c>
      <c r="K1089">
        <v>0.2</v>
      </c>
      <c r="L1089">
        <v>8.1064352</v>
      </c>
      <c r="M1089">
        <v>-7.720718E-2</v>
      </c>
      <c r="N1089">
        <v>-0.21433455000000001</v>
      </c>
      <c r="O1089">
        <v>-1.53720046</v>
      </c>
      <c r="P1089">
        <v>-6.8142999999999997E-3</v>
      </c>
      <c r="Q1089">
        <v>6.6677999999999996E-4</v>
      </c>
      <c r="R1089">
        <v>11.30740153</v>
      </c>
      <c r="S1089">
        <v>9.6527089999999996E-2</v>
      </c>
      <c r="T1089">
        <v>0.82692009</v>
      </c>
      <c r="U1089">
        <v>-0.93551107</v>
      </c>
      <c r="V1089">
        <v>0.1792</v>
      </c>
      <c r="W1089">
        <v>0.63844000000000001</v>
      </c>
      <c r="X1089">
        <v>3.6859999999999997E-2</v>
      </c>
      <c r="Y1089">
        <v>5.4200000000000003E-3</v>
      </c>
      <c r="Z1089">
        <v>0.15164</v>
      </c>
      <c r="AA1089">
        <v>2.3000000000000001E-4</v>
      </c>
      <c r="AB1089" s="1">
        <v>3.0000000000000001E-5</v>
      </c>
      <c r="AC1089">
        <v>1.94248</v>
      </c>
      <c r="AD1089">
        <v>1.6480000000000002E-2</v>
      </c>
      <c r="AE1089">
        <v>0.16092999999999999</v>
      </c>
      <c r="AF1089">
        <v>9.7989999999999994E-2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320</v>
      </c>
      <c r="AR1089">
        <v>1</v>
      </c>
      <c r="AS1089">
        <v>1</v>
      </c>
      <c r="AT1089">
        <v>10</v>
      </c>
    </row>
    <row r="1090" spans="1:46" x14ac:dyDescent="0.25">
      <c r="A1090" t="s">
        <v>34</v>
      </c>
      <c r="B1090">
        <v>2</v>
      </c>
      <c r="C1090">
        <v>2</v>
      </c>
      <c r="D1090">
        <v>1</v>
      </c>
      <c r="E1090">
        <v>3</v>
      </c>
      <c r="F1090">
        <v>3</v>
      </c>
      <c r="G1090">
        <v>117</v>
      </c>
      <c r="H1090" cm="1">
        <f t="array" ref="H1090">_xlfn.SWITCH(B1090,1,0.6,2,0.4)*_xlfn.SWITCH(C1090,1,0.185,2,0.63,3,0.185)*_xlfn.SWITCH(D1090,1,0.185,2,0.63,3,0.185)*_xlfn.SWITCH(E1090,1,0.25,2,0.25,3,0.5)*_xlfn.SWITCH(F1090,1,0.185,2,0.63,3,0.185)</f>
        <v>4.3123500000000004E-3</v>
      </c>
      <c r="I1090">
        <v>5.3384768585552009E-3</v>
      </c>
      <c r="J1090">
        <v>5</v>
      </c>
      <c r="K1090">
        <v>0.2</v>
      </c>
      <c r="L1090">
        <v>7.6492371600000002</v>
      </c>
      <c r="M1090">
        <v>-1.6854709999999998E-2</v>
      </c>
      <c r="N1090">
        <v>-0.21103791</v>
      </c>
      <c r="O1090">
        <v>-1.49159307</v>
      </c>
      <c r="P1090">
        <v>-4.8716000000000002E-3</v>
      </c>
      <c r="Q1090">
        <v>3.5451999999999999E-4</v>
      </c>
      <c r="R1090">
        <v>9.5993871599999991</v>
      </c>
      <c r="S1090">
        <v>0.12886387999999999</v>
      </c>
      <c r="T1090">
        <v>0.84775575999999997</v>
      </c>
      <c r="U1090">
        <v>-0.67568346000000001</v>
      </c>
      <c r="V1090">
        <v>0.1857</v>
      </c>
      <c r="W1090">
        <v>0.63873999999999997</v>
      </c>
      <c r="X1090">
        <v>3.8550000000000001E-2</v>
      </c>
      <c r="Y1090">
        <v>5.62E-3</v>
      </c>
      <c r="Z1090">
        <v>0.15168999999999999</v>
      </c>
      <c r="AA1090">
        <v>2.4000000000000001E-4</v>
      </c>
      <c r="AB1090" s="1">
        <v>3.0000000000000001E-5</v>
      </c>
      <c r="AC1090">
        <v>1.8434999999999999</v>
      </c>
      <c r="AD1090">
        <v>1.9189999999999999E-2</v>
      </c>
      <c r="AE1090">
        <v>0.16152</v>
      </c>
      <c r="AF1090">
        <v>0.10162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320</v>
      </c>
      <c r="AR1090">
        <v>1</v>
      </c>
      <c r="AS1090">
        <v>1</v>
      </c>
      <c r="AT1090">
        <v>10</v>
      </c>
    </row>
    <row r="1091" spans="1:46" x14ac:dyDescent="0.25">
      <c r="A1091" t="s">
        <v>34</v>
      </c>
      <c r="B1091">
        <v>2</v>
      </c>
      <c r="C1091">
        <v>2</v>
      </c>
      <c r="D1091">
        <v>2</v>
      </c>
      <c r="E1091">
        <v>1</v>
      </c>
      <c r="F1091">
        <v>1</v>
      </c>
      <c r="G1091">
        <v>118</v>
      </c>
      <c r="H1091" cm="1">
        <f t="array" ref="H1091">_xlfn.SWITCH(B1091,1,0.6,2,0.4)*_xlfn.SWITCH(C1091,1,0.185,2,0.63,3,0.185)*_xlfn.SWITCH(D1091,1,0.185,2,0.63,3,0.185)*_xlfn.SWITCH(E1091,1,0.25,2,0.25,3,0.5)*_xlfn.SWITCH(F1091,1,0.185,2,0.63,3,0.185)</f>
        <v>7.34265E-3</v>
      </c>
      <c r="I1091">
        <v>2.3073170553196002E-3</v>
      </c>
      <c r="J1091">
        <v>5</v>
      </c>
      <c r="K1091">
        <v>0.2</v>
      </c>
      <c r="L1091">
        <v>8.9930107800000005</v>
      </c>
      <c r="M1091">
        <v>-0.14656975</v>
      </c>
      <c r="N1091">
        <v>-0.22157244000000001</v>
      </c>
      <c r="O1091">
        <v>-1.7219609300000001</v>
      </c>
      <c r="P1091">
        <v>-8.06253E-3</v>
      </c>
      <c r="Q1091">
        <v>9.5012999999999998E-4</v>
      </c>
      <c r="R1091">
        <v>14.166297650000001</v>
      </c>
      <c r="S1091">
        <v>6.6490320000000006E-2</v>
      </c>
      <c r="T1091">
        <v>-5.5598139999999997E-2</v>
      </c>
      <c r="U1091">
        <v>-0.15605596999999999</v>
      </c>
      <c r="V1091">
        <v>0.1787</v>
      </c>
      <c r="W1091">
        <v>0.72267999999999999</v>
      </c>
      <c r="X1091">
        <v>3.6609999999999997E-2</v>
      </c>
      <c r="Y1091">
        <v>5.4000000000000003E-3</v>
      </c>
      <c r="Z1091">
        <v>0.17244000000000001</v>
      </c>
      <c r="AA1091">
        <v>2.3000000000000001E-4</v>
      </c>
      <c r="AB1091" s="1">
        <v>3.0000000000000001E-5</v>
      </c>
      <c r="AC1091">
        <v>2.17483</v>
      </c>
      <c r="AD1091">
        <v>1.3860000000000001E-2</v>
      </c>
      <c r="AE1091">
        <v>0.17341000000000001</v>
      </c>
      <c r="AF1091">
        <v>9.7729999999999997E-2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320</v>
      </c>
      <c r="AR1091">
        <v>1</v>
      </c>
      <c r="AS1091">
        <v>1</v>
      </c>
      <c r="AT1091">
        <v>10</v>
      </c>
    </row>
    <row r="1092" spans="1:46" x14ac:dyDescent="0.25">
      <c r="A1092" t="s">
        <v>34</v>
      </c>
      <c r="B1092">
        <v>2</v>
      </c>
      <c r="C1092">
        <v>2</v>
      </c>
      <c r="D1092">
        <v>2</v>
      </c>
      <c r="E1092">
        <v>1</v>
      </c>
      <c r="F1092">
        <v>2</v>
      </c>
      <c r="G1092">
        <v>119</v>
      </c>
      <c r="H1092" cm="1">
        <f t="array" ref="H1092">_xlfn.SWITCH(B1092,1,0.6,2,0.4)*_xlfn.SWITCH(C1092,1,0.185,2,0.63,3,0.185)*_xlfn.SWITCH(D1092,1,0.185,2,0.63,3,0.185)*_xlfn.SWITCH(E1092,1,0.25,2,0.25,3,0.5)*_xlfn.SWITCH(F1092,1,0.185,2,0.63,3,0.185)</f>
        <v>2.5004700000000001E-2</v>
      </c>
      <c r="I1092">
        <v>1.1793531421751602E-2</v>
      </c>
      <c r="J1092">
        <v>5</v>
      </c>
      <c r="K1092">
        <v>0.2</v>
      </c>
      <c r="L1092">
        <v>8.4024385400000003</v>
      </c>
      <c r="M1092">
        <v>-9.4175839999999997E-2</v>
      </c>
      <c r="N1092">
        <v>-0.21710793</v>
      </c>
      <c r="O1092">
        <v>-1.6380191099999999</v>
      </c>
      <c r="P1092">
        <v>-6.8695600000000002E-3</v>
      </c>
      <c r="Q1092">
        <v>7.0726999999999997E-4</v>
      </c>
      <c r="R1092">
        <v>12.53943473</v>
      </c>
      <c r="S1092">
        <v>8.6266529999999994E-2</v>
      </c>
      <c r="T1092">
        <v>-5.6525829999999999E-2</v>
      </c>
      <c r="U1092">
        <v>3.5036339999999999E-2</v>
      </c>
      <c r="V1092">
        <v>0.1782</v>
      </c>
      <c r="W1092">
        <v>0.68635999999999997</v>
      </c>
      <c r="X1092">
        <v>3.6659999999999998E-2</v>
      </c>
      <c r="Y1092">
        <v>5.3899999999999998E-3</v>
      </c>
      <c r="Z1092">
        <v>0.16381000000000001</v>
      </c>
      <c r="AA1092">
        <v>2.3000000000000001E-4</v>
      </c>
      <c r="AB1092" s="1">
        <v>3.0000000000000001E-5</v>
      </c>
      <c r="AC1092">
        <v>2.0586199999999999</v>
      </c>
      <c r="AD1092">
        <v>1.525E-2</v>
      </c>
      <c r="AE1092">
        <v>0.16746</v>
      </c>
      <c r="AF1092">
        <v>9.7449999999999995E-2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320</v>
      </c>
      <c r="AR1092">
        <v>1</v>
      </c>
      <c r="AS1092">
        <v>1</v>
      </c>
      <c r="AT1092">
        <v>10</v>
      </c>
    </row>
    <row r="1093" spans="1:46" x14ac:dyDescent="0.25">
      <c r="A1093" t="s">
        <v>34</v>
      </c>
      <c r="B1093">
        <v>2</v>
      </c>
      <c r="C1093">
        <v>2</v>
      </c>
      <c r="D1093">
        <v>2</v>
      </c>
      <c r="E1093">
        <v>1</v>
      </c>
      <c r="F1093">
        <v>3</v>
      </c>
      <c r="G1093">
        <v>120</v>
      </c>
      <c r="H1093" cm="1">
        <f t="array" ref="H1093">_xlfn.SWITCH(B1093,1,0.6,2,0.4)*_xlfn.SWITCH(C1093,1,0.185,2,0.63,3,0.185)*_xlfn.SWITCH(D1093,1,0.185,2,0.63,3,0.185)*_xlfn.SWITCH(E1093,1,0.25,2,0.25,3,0.5)*_xlfn.SWITCH(F1093,1,0.185,2,0.63,3,0.185)</f>
        <v>7.34265E-3</v>
      </c>
      <c r="I1093">
        <v>4.7627767289468003E-3</v>
      </c>
      <c r="J1093">
        <v>5</v>
      </c>
      <c r="K1093">
        <v>0.2</v>
      </c>
      <c r="L1093">
        <v>7.8897095999999998</v>
      </c>
      <c r="M1093">
        <v>-3.1788400000000001E-2</v>
      </c>
      <c r="N1093">
        <v>-0.21347766000000001</v>
      </c>
      <c r="O1093">
        <v>-1.5820949600000001</v>
      </c>
      <c r="P1093">
        <v>-4.9162600000000004E-3</v>
      </c>
      <c r="Q1093">
        <v>3.8513000000000002E-4</v>
      </c>
      <c r="R1093">
        <v>10.679849709999999</v>
      </c>
      <c r="S1093">
        <v>0.11696655</v>
      </c>
      <c r="T1093">
        <v>-4.0837470000000001E-2</v>
      </c>
      <c r="U1093">
        <v>0.28583308000000002</v>
      </c>
      <c r="V1093">
        <v>0.1842</v>
      </c>
      <c r="W1093">
        <v>0.68045999999999995</v>
      </c>
      <c r="X1093">
        <v>3.8219999999999997E-2</v>
      </c>
      <c r="Y1093">
        <v>5.5700000000000003E-3</v>
      </c>
      <c r="Z1093">
        <v>0.16248000000000001</v>
      </c>
      <c r="AA1093">
        <v>2.4000000000000001E-4</v>
      </c>
      <c r="AB1093" s="1">
        <v>3.0000000000000001E-5</v>
      </c>
      <c r="AC1093">
        <v>1.95794</v>
      </c>
      <c r="AD1093">
        <v>1.7780000000000001E-2</v>
      </c>
      <c r="AE1093">
        <v>0.16717000000000001</v>
      </c>
      <c r="AF1093">
        <v>0.10081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320</v>
      </c>
      <c r="AR1093">
        <v>1</v>
      </c>
      <c r="AS1093">
        <v>1</v>
      </c>
      <c r="AT1093">
        <v>10</v>
      </c>
    </row>
    <row r="1094" spans="1:46" x14ac:dyDescent="0.25">
      <c r="A1094" t="s">
        <v>34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121</v>
      </c>
      <c r="H1094" cm="1">
        <f t="array" ref="H1094">_xlfn.SWITCH(B1094,1,0.6,2,0.4)*_xlfn.SWITCH(C1094,1,0.185,2,0.63,3,0.185)*_xlfn.SWITCH(D1094,1,0.185,2,0.63,3,0.185)*_xlfn.SWITCH(E1094,1,0.25,2,0.25,3,0.5)*_xlfn.SWITCH(F1094,1,0.185,2,0.63,3,0.185)</f>
        <v>7.34265E-3</v>
      </c>
      <c r="I1094">
        <v>3.1696471876903999E-3</v>
      </c>
      <c r="J1094">
        <v>5</v>
      </c>
      <c r="K1094">
        <v>0.2</v>
      </c>
      <c r="L1094">
        <v>9.1696726000000002</v>
      </c>
      <c r="M1094">
        <v>-0.14656116999999999</v>
      </c>
      <c r="N1094">
        <v>-0.22158890000000001</v>
      </c>
      <c r="O1094">
        <v>-1.7688311800000001</v>
      </c>
      <c r="P1094">
        <v>-8.10051E-3</v>
      </c>
      <c r="Q1094">
        <v>9.5001999999999999E-4</v>
      </c>
      <c r="R1094">
        <v>14.620912150000001</v>
      </c>
      <c r="S1094">
        <v>6.4322110000000002E-2</v>
      </c>
      <c r="T1094">
        <v>0.19492014999999999</v>
      </c>
      <c r="U1094">
        <v>-0.33971749000000001</v>
      </c>
      <c r="V1094">
        <v>0.1792</v>
      </c>
      <c r="W1094">
        <v>0.74850000000000005</v>
      </c>
      <c r="X1094">
        <v>3.6740000000000002E-2</v>
      </c>
      <c r="Y1094">
        <v>5.4099999999999999E-3</v>
      </c>
      <c r="Z1094">
        <v>0.17882000000000001</v>
      </c>
      <c r="AA1094">
        <v>2.3000000000000001E-4</v>
      </c>
      <c r="AB1094" s="1">
        <v>3.0000000000000001E-5</v>
      </c>
      <c r="AC1094">
        <v>2.22146</v>
      </c>
      <c r="AD1094">
        <v>1.354E-2</v>
      </c>
      <c r="AE1094">
        <v>0.17707000000000001</v>
      </c>
      <c r="AF1094">
        <v>9.8140000000000005E-2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320</v>
      </c>
      <c r="AR1094">
        <v>1</v>
      </c>
      <c r="AS1094">
        <v>1</v>
      </c>
      <c r="AT1094">
        <v>10</v>
      </c>
    </row>
    <row r="1095" spans="1:46" x14ac:dyDescent="0.25">
      <c r="A1095" t="s">
        <v>34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122</v>
      </c>
      <c r="H1095" cm="1">
        <f t="array" ref="H1095">_xlfn.SWITCH(B1095,1,0.6,2,0.4)*_xlfn.SWITCH(C1095,1,0.185,2,0.63,3,0.185)*_xlfn.SWITCH(D1095,1,0.185,2,0.63,3,0.185)*_xlfn.SWITCH(E1095,1,0.25,2,0.25,3,0.5)*_xlfn.SWITCH(F1095,1,0.185,2,0.63,3,0.185)</f>
        <v>2.5004700000000001E-2</v>
      </c>
      <c r="I1095">
        <v>1.5276165290867999E-2</v>
      </c>
      <c r="J1095">
        <v>5</v>
      </c>
      <c r="K1095">
        <v>0.2</v>
      </c>
      <c r="L1095">
        <v>8.5683773399999996</v>
      </c>
      <c r="M1095">
        <v>-9.4054869999999999E-2</v>
      </c>
      <c r="N1095">
        <v>-0.21713117000000001</v>
      </c>
      <c r="O1095">
        <v>-1.6824142600000001</v>
      </c>
      <c r="P1095">
        <v>-6.9066300000000004E-3</v>
      </c>
      <c r="Q1095">
        <v>7.0691999999999999E-4</v>
      </c>
      <c r="R1095">
        <v>12.970746220000001</v>
      </c>
      <c r="S1095">
        <v>8.3639729999999995E-2</v>
      </c>
      <c r="T1095">
        <v>0.19204642</v>
      </c>
      <c r="U1095">
        <v>-0.1489434</v>
      </c>
      <c r="V1095">
        <v>0.17860000000000001</v>
      </c>
      <c r="W1095">
        <v>0.70986000000000005</v>
      </c>
      <c r="X1095">
        <v>3.6769999999999997E-2</v>
      </c>
      <c r="Y1095">
        <v>5.4000000000000003E-3</v>
      </c>
      <c r="Z1095">
        <v>0.16968</v>
      </c>
      <c r="AA1095">
        <v>2.3000000000000001E-4</v>
      </c>
      <c r="AB1095" s="1">
        <v>3.0000000000000001E-5</v>
      </c>
      <c r="AC1095">
        <v>2.1049899999999999</v>
      </c>
      <c r="AD1095">
        <v>1.489E-2</v>
      </c>
      <c r="AE1095">
        <v>0.17083999999999999</v>
      </c>
      <c r="AF1095">
        <v>9.7769999999999996E-2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320</v>
      </c>
      <c r="AR1095">
        <v>1</v>
      </c>
      <c r="AS1095">
        <v>1</v>
      </c>
      <c r="AT1095">
        <v>10</v>
      </c>
    </row>
    <row r="1096" spans="1:46" x14ac:dyDescent="0.25">
      <c r="A1096" t="s">
        <v>34</v>
      </c>
      <c r="B1096">
        <v>2</v>
      </c>
      <c r="C1096">
        <v>2</v>
      </c>
      <c r="D1096">
        <v>2</v>
      </c>
      <c r="E1096">
        <v>2</v>
      </c>
      <c r="F1096">
        <v>3</v>
      </c>
      <c r="G1096">
        <v>123</v>
      </c>
      <c r="H1096" cm="1">
        <f t="array" ref="H1096">_xlfn.SWITCH(B1096,1,0.6,2,0.4)*_xlfn.SWITCH(C1096,1,0.185,2,0.63,3,0.185)*_xlfn.SWITCH(D1096,1,0.185,2,0.63,3,0.185)*_xlfn.SWITCH(E1096,1,0.25,2,0.25,3,0.5)*_xlfn.SWITCH(F1096,1,0.185,2,0.63,3,0.185)</f>
        <v>7.34265E-3</v>
      </c>
      <c r="I1096">
        <v>5.6879742654376009E-3</v>
      </c>
      <c r="J1096">
        <v>5</v>
      </c>
      <c r="K1096">
        <v>0.2</v>
      </c>
      <c r="L1096">
        <v>8.0447620299999993</v>
      </c>
      <c r="M1096">
        <v>-3.1500670000000001E-2</v>
      </c>
      <c r="N1096">
        <v>-0.21351096</v>
      </c>
      <c r="O1096">
        <v>-1.6239707000000001</v>
      </c>
      <c r="P1096">
        <v>-4.95182E-3</v>
      </c>
      <c r="Q1096">
        <v>3.8444999999999999E-4</v>
      </c>
      <c r="R1096">
        <v>11.071938790000001</v>
      </c>
      <c r="S1096">
        <v>0.11372587000000001</v>
      </c>
      <c r="T1096">
        <v>0.20541703</v>
      </c>
      <c r="U1096">
        <v>0.10182615</v>
      </c>
      <c r="V1096">
        <v>0.18440000000000001</v>
      </c>
      <c r="W1096">
        <v>0.70167000000000002</v>
      </c>
      <c r="X1096">
        <v>3.8280000000000002E-2</v>
      </c>
      <c r="Y1096">
        <v>5.5799999999999999E-3</v>
      </c>
      <c r="Z1096">
        <v>0.16785</v>
      </c>
      <c r="AA1096">
        <v>2.4000000000000001E-4</v>
      </c>
      <c r="AB1096" s="1">
        <v>3.0000000000000001E-5</v>
      </c>
      <c r="AC1096">
        <v>2.0030899999999998</v>
      </c>
      <c r="AD1096">
        <v>1.736E-2</v>
      </c>
      <c r="AE1096">
        <v>0.17019999999999999</v>
      </c>
      <c r="AF1096">
        <v>0.10101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320</v>
      </c>
      <c r="AR1096">
        <v>1</v>
      </c>
      <c r="AS1096">
        <v>1</v>
      </c>
      <c r="AT1096">
        <v>10</v>
      </c>
    </row>
    <row r="1097" spans="1:46" x14ac:dyDescent="0.25">
      <c r="A1097" t="s">
        <v>34</v>
      </c>
      <c r="B1097">
        <v>2</v>
      </c>
      <c r="C1097">
        <v>2</v>
      </c>
      <c r="D1097">
        <v>2</v>
      </c>
      <c r="E1097">
        <v>3</v>
      </c>
      <c r="F1097">
        <v>1</v>
      </c>
      <c r="G1097">
        <v>124</v>
      </c>
      <c r="H1097" cm="1">
        <f t="array" ref="H1097">_xlfn.SWITCH(B1097,1,0.6,2,0.4)*_xlfn.SWITCH(C1097,1,0.185,2,0.63,3,0.185)*_xlfn.SWITCH(D1097,1,0.185,2,0.63,3,0.185)*_xlfn.SWITCH(E1097,1,0.25,2,0.25,3,0.5)*_xlfn.SWITCH(F1097,1,0.185,2,0.63,3,0.185)</f>
        <v>1.46853E-2</v>
      </c>
      <c r="I1097">
        <v>1.6958354909005598E-2</v>
      </c>
      <c r="J1097">
        <v>5</v>
      </c>
      <c r="K1097">
        <v>0.2</v>
      </c>
      <c r="L1097">
        <v>8.5446398400000003</v>
      </c>
      <c r="M1097">
        <v>-0.13900717000000001</v>
      </c>
      <c r="N1097">
        <v>-0.22068014</v>
      </c>
      <c r="O1097">
        <v>-1.6170382400000001</v>
      </c>
      <c r="P1097">
        <v>-8.0490900000000001E-3</v>
      </c>
      <c r="Q1097">
        <v>9.4717E-4</v>
      </c>
      <c r="R1097">
        <v>12.967816880000001</v>
      </c>
      <c r="S1097">
        <v>7.3377449999999997E-2</v>
      </c>
      <c r="T1097">
        <v>0.81686225000000001</v>
      </c>
      <c r="U1097">
        <v>-1.13135005</v>
      </c>
      <c r="V1097">
        <v>0.18</v>
      </c>
      <c r="W1097">
        <v>0.67171999999999998</v>
      </c>
      <c r="X1097">
        <v>3.6839999999999998E-2</v>
      </c>
      <c r="Y1097">
        <v>5.4400000000000004E-3</v>
      </c>
      <c r="Z1097">
        <v>0.15961</v>
      </c>
      <c r="AA1097">
        <v>2.3000000000000001E-4</v>
      </c>
      <c r="AB1097" s="1">
        <v>3.0000000000000001E-5</v>
      </c>
      <c r="AC1097">
        <v>2.07193</v>
      </c>
      <c r="AD1097">
        <v>1.49E-2</v>
      </c>
      <c r="AE1097">
        <v>0.16693</v>
      </c>
      <c r="AF1097">
        <v>9.8379999999999995E-2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320</v>
      </c>
      <c r="AR1097">
        <v>1</v>
      </c>
      <c r="AS1097">
        <v>1</v>
      </c>
      <c r="AT1097">
        <v>10</v>
      </c>
    </row>
    <row r="1098" spans="1:46" x14ac:dyDescent="0.25">
      <c r="A1098" t="s">
        <v>34</v>
      </c>
      <c r="B1098">
        <v>2</v>
      </c>
      <c r="C1098">
        <v>2</v>
      </c>
      <c r="D1098">
        <v>2</v>
      </c>
      <c r="E1098">
        <v>3</v>
      </c>
      <c r="F1098">
        <v>2</v>
      </c>
      <c r="G1098">
        <v>125</v>
      </c>
      <c r="H1098" cm="1">
        <f t="array" ref="H1098">_xlfn.SWITCH(B1098,1,0.6,2,0.4)*_xlfn.SWITCH(C1098,1,0.185,2,0.63,3,0.185)*_xlfn.SWITCH(D1098,1,0.185,2,0.63,3,0.185)*_xlfn.SWITCH(E1098,1,0.25,2,0.25,3,0.5)*_xlfn.SWITCH(F1098,1,0.185,2,0.63,3,0.185)</f>
        <v>5.0009400000000002E-2</v>
      </c>
      <c r="I1098">
        <v>6.4521330969523213E-2</v>
      </c>
      <c r="J1098">
        <v>5</v>
      </c>
      <c r="K1098">
        <v>0.2</v>
      </c>
      <c r="L1098">
        <v>7.9858536999999998</v>
      </c>
      <c r="M1098">
        <v>-8.6891670000000004E-2</v>
      </c>
      <c r="N1098">
        <v>-0.21619617999999999</v>
      </c>
      <c r="O1098">
        <v>-1.54057417</v>
      </c>
      <c r="P1098">
        <v>-6.8584300000000004E-3</v>
      </c>
      <c r="Q1098">
        <v>7.0491E-4</v>
      </c>
      <c r="R1098">
        <v>11.43811217</v>
      </c>
      <c r="S1098">
        <v>9.4152260000000002E-2</v>
      </c>
      <c r="T1098">
        <v>0.82218954</v>
      </c>
      <c r="U1098">
        <v>-0.93961519000000004</v>
      </c>
      <c r="V1098">
        <v>0.1794</v>
      </c>
      <c r="W1098">
        <v>0.64012999999999998</v>
      </c>
      <c r="X1098">
        <v>3.6880000000000003E-2</v>
      </c>
      <c r="Y1098">
        <v>5.4200000000000003E-3</v>
      </c>
      <c r="Z1098">
        <v>0.15201999999999999</v>
      </c>
      <c r="AA1098">
        <v>2.3000000000000001E-4</v>
      </c>
      <c r="AB1098" s="1">
        <v>3.0000000000000001E-5</v>
      </c>
      <c r="AC1098">
        <v>1.9541999999999999</v>
      </c>
      <c r="AD1098">
        <v>1.636E-2</v>
      </c>
      <c r="AE1098">
        <v>0.16137000000000001</v>
      </c>
      <c r="AF1098">
        <v>9.8089999999999997E-2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320</v>
      </c>
      <c r="AR1098">
        <v>1</v>
      </c>
      <c r="AS1098">
        <v>1</v>
      </c>
      <c r="AT1098">
        <v>10</v>
      </c>
    </row>
    <row r="1099" spans="1:46" x14ac:dyDescent="0.25">
      <c r="A1099" t="s">
        <v>34</v>
      </c>
      <c r="B1099">
        <v>2</v>
      </c>
      <c r="C1099">
        <v>2</v>
      </c>
      <c r="D1099">
        <v>2</v>
      </c>
      <c r="E1099">
        <v>3</v>
      </c>
      <c r="F1099">
        <v>3</v>
      </c>
      <c r="G1099">
        <v>126</v>
      </c>
      <c r="H1099" cm="1">
        <f t="array" ref="H1099">_xlfn.SWITCH(B1099,1,0.6,2,0.4)*_xlfn.SWITCH(C1099,1,0.185,2,0.63,3,0.185)*_xlfn.SWITCH(D1099,1,0.185,2,0.63,3,0.185)*_xlfn.SWITCH(E1099,1,0.25,2,0.25,3,0.5)*_xlfn.SWITCH(F1099,1,0.185,2,0.63,3,0.185)</f>
        <v>1.46853E-2</v>
      </c>
      <c r="I1099">
        <v>1.7337226923563202E-2</v>
      </c>
      <c r="J1099">
        <v>5</v>
      </c>
      <c r="K1099">
        <v>0.2</v>
      </c>
      <c r="L1099">
        <v>7.4986517700000004</v>
      </c>
      <c r="M1099">
        <v>-2.4919500000000001E-2</v>
      </c>
      <c r="N1099">
        <v>-0.21253490999999999</v>
      </c>
      <c r="O1099">
        <v>-1.4905839999999999</v>
      </c>
      <c r="P1099">
        <v>-4.9093699999999997E-3</v>
      </c>
      <c r="Q1099">
        <v>3.837E-4</v>
      </c>
      <c r="R1099">
        <v>9.6981341000000008</v>
      </c>
      <c r="S1099">
        <v>0.12620352000000001</v>
      </c>
      <c r="T1099">
        <v>0.84354337000000001</v>
      </c>
      <c r="U1099">
        <v>-0.68894727</v>
      </c>
      <c r="V1099">
        <v>0.18529999999999999</v>
      </c>
      <c r="W1099">
        <v>0.63666999999999996</v>
      </c>
      <c r="X1099">
        <v>3.841E-2</v>
      </c>
      <c r="Y1099">
        <v>5.6100000000000004E-3</v>
      </c>
      <c r="Z1099">
        <v>0.15115999999999999</v>
      </c>
      <c r="AA1099">
        <v>2.4000000000000001E-4</v>
      </c>
      <c r="AB1099" s="1">
        <v>3.0000000000000001E-5</v>
      </c>
      <c r="AC1099">
        <v>1.84849</v>
      </c>
      <c r="AD1099">
        <v>1.899E-2</v>
      </c>
      <c r="AE1099">
        <v>0.16125</v>
      </c>
      <c r="AF1099">
        <v>0.10135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320</v>
      </c>
      <c r="AR1099">
        <v>1</v>
      </c>
      <c r="AS1099">
        <v>1</v>
      </c>
      <c r="AT1099">
        <v>10</v>
      </c>
    </row>
    <row r="1100" spans="1:46" x14ac:dyDescent="0.25">
      <c r="A1100" t="s">
        <v>34</v>
      </c>
      <c r="B1100">
        <v>2</v>
      </c>
      <c r="C1100">
        <v>2</v>
      </c>
      <c r="D1100">
        <v>3</v>
      </c>
      <c r="E1100">
        <v>1</v>
      </c>
      <c r="F1100">
        <v>1</v>
      </c>
      <c r="G1100">
        <v>127</v>
      </c>
      <c r="H1100" cm="1">
        <f t="array" ref="H1100">_xlfn.SWITCH(B1100,1,0.6,2,0.4)*_xlfn.SWITCH(C1100,1,0.185,2,0.63,3,0.185)*_xlfn.SWITCH(D1100,1,0.185,2,0.63,3,0.185)*_xlfn.SWITCH(E1100,1,0.25,2,0.25,3,0.5)*_xlfn.SWITCH(F1100,1,0.185,2,0.63,3,0.185)</f>
        <v>2.1561750000000002E-3</v>
      </c>
      <c r="I1100">
        <v>9.1507852663160003E-4</v>
      </c>
      <c r="J1100">
        <v>5</v>
      </c>
      <c r="K1100">
        <v>0.2</v>
      </c>
      <c r="L1100">
        <v>8.8463443700000006</v>
      </c>
      <c r="M1100">
        <v>-0.15281392999999999</v>
      </c>
      <c r="N1100">
        <v>-0.22353719</v>
      </c>
      <c r="O1100">
        <v>-1.72565781</v>
      </c>
      <c r="P1100">
        <v>-8.0867200000000004E-3</v>
      </c>
      <c r="Q1100">
        <v>9.8407000000000008E-4</v>
      </c>
      <c r="R1100">
        <v>14.11841461</v>
      </c>
      <c r="S1100">
        <v>6.7072039999999999E-2</v>
      </c>
      <c r="T1100">
        <v>-6.2396380000000001E-2</v>
      </c>
      <c r="U1100">
        <v>-0.14064475000000001</v>
      </c>
      <c r="V1100">
        <v>0.1784</v>
      </c>
      <c r="W1100">
        <v>0.72104999999999997</v>
      </c>
      <c r="X1100">
        <v>3.6569999999999998E-2</v>
      </c>
      <c r="Y1100">
        <v>5.3899999999999998E-3</v>
      </c>
      <c r="Z1100">
        <v>0.17205000000000001</v>
      </c>
      <c r="AA1100">
        <v>2.3000000000000001E-4</v>
      </c>
      <c r="AB1100" s="1">
        <v>3.0000000000000001E-5</v>
      </c>
      <c r="AC1100">
        <v>2.1621899999999998</v>
      </c>
      <c r="AD1100">
        <v>1.384E-2</v>
      </c>
      <c r="AE1100">
        <v>0.17308000000000001</v>
      </c>
      <c r="AF1100">
        <v>9.7619999999999998E-2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320</v>
      </c>
      <c r="AR1100">
        <v>1</v>
      </c>
      <c r="AS1100">
        <v>1</v>
      </c>
      <c r="AT1100">
        <v>10</v>
      </c>
    </row>
    <row r="1101" spans="1:46" x14ac:dyDescent="0.25">
      <c r="A1101" t="s">
        <v>34</v>
      </c>
      <c r="B1101">
        <v>2</v>
      </c>
      <c r="C1101">
        <v>2</v>
      </c>
      <c r="D1101">
        <v>3</v>
      </c>
      <c r="E1101">
        <v>1</v>
      </c>
      <c r="F1101">
        <v>2</v>
      </c>
      <c r="G1101">
        <v>128</v>
      </c>
      <c r="H1101" cm="1">
        <f t="array" ref="H1101">_xlfn.SWITCH(B1101,1,0.6,2,0.4)*_xlfn.SWITCH(C1101,1,0.185,2,0.63,3,0.185)*_xlfn.SWITCH(D1101,1,0.185,2,0.63,3,0.185)*_xlfn.SWITCH(E1101,1,0.25,2,0.25,3,0.5)*_xlfn.SWITCH(F1101,1,0.185,2,0.63,3,0.185)</f>
        <v>7.34265E-3</v>
      </c>
      <c r="I1101">
        <v>5.0775061918992004E-3</v>
      </c>
      <c r="J1101">
        <v>5</v>
      </c>
      <c r="K1101">
        <v>0.2</v>
      </c>
      <c r="L1101">
        <v>8.2653465300000004</v>
      </c>
      <c r="M1101">
        <v>-0.10231774</v>
      </c>
      <c r="N1101">
        <v>-0.21892265</v>
      </c>
      <c r="O1101">
        <v>-1.6423829700000001</v>
      </c>
      <c r="P1101">
        <v>-6.9236699999999998E-3</v>
      </c>
      <c r="Q1101">
        <v>7.4757000000000003E-4</v>
      </c>
      <c r="R1101">
        <v>12.63563276</v>
      </c>
      <c r="S1101">
        <v>8.4733459999999997E-2</v>
      </c>
      <c r="T1101">
        <v>-6.117993E-2</v>
      </c>
      <c r="U1101">
        <v>3.5976099999999997E-2</v>
      </c>
      <c r="V1101">
        <v>0.17810000000000001</v>
      </c>
      <c r="W1101">
        <v>0.68706</v>
      </c>
      <c r="X1101">
        <v>3.6630000000000003E-2</v>
      </c>
      <c r="Y1101">
        <v>5.3800000000000002E-3</v>
      </c>
      <c r="Z1101">
        <v>0.16395999999999999</v>
      </c>
      <c r="AA1101">
        <v>2.3000000000000001E-4</v>
      </c>
      <c r="AB1101" s="1">
        <v>3.0000000000000001E-5</v>
      </c>
      <c r="AC1101">
        <v>2.06236</v>
      </c>
      <c r="AD1101">
        <v>1.5140000000000001E-2</v>
      </c>
      <c r="AE1101">
        <v>0.16761000000000001</v>
      </c>
      <c r="AF1101">
        <v>9.7420000000000007E-2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320</v>
      </c>
      <c r="AR1101">
        <v>1</v>
      </c>
      <c r="AS1101">
        <v>1</v>
      </c>
      <c r="AT1101">
        <v>10</v>
      </c>
    </row>
    <row r="1102" spans="1:46" x14ac:dyDescent="0.25">
      <c r="A1102" t="s">
        <v>34</v>
      </c>
      <c r="B1102">
        <v>2</v>
      </c>
      <c r="C1102">
        <v>2</v>
      </c>
      <c r="D1102">
        <v>3</v>
      </c>
      <c r="E1102">
        <v>1</v>
      </c>
      <c r="F1102">
        <v>3</v>
      </c>
      <c r="G1102">
        <v>129</v>
      </c>
      <c r="H1102" cm="1">
        <f t="array" ref="H1102">_xlfn.SWITCH(B1102,1,0.6,2,0.4)*_xlfn.SWITCH(C1102,1,0.185,2,0.63,3,0.185)*_xlfn.SWITCH(D1102,1,0.185,2,0.63,3,0.185)*_xlfn.SWITCH(E1102,1,0.25,2,0.25,3,0.5)*_xlfn.SWITCH(F1102,1,0.185,2,0.63,3,0.185)</f>
        <v>2.1561750000000002E-3</v>
      </c>
      <c r="I1102">
        <v>2.3533319840180001E-3</v>
      </c>
      <c r="J1102">
        <v>5</v>
      </c>
      <c r="K1102">
        <v>0.2</v>
      </c>
      <c r="L1102">
        <v>7.72360019</v>
      </c>
      <c r="M1102">
        <v>-3.8611119999999999E-2</v>
      </c>
      <c r="N1102">
        <v>-0.21483128000000001</v>
      </c>
      <c r="O1102">
        <v>-1.5823744099999999</v>
      </c>
      <c r="P1102">
        <v>-4.9681300000000003E-3</v>
      </c>
      <c r="Q1102">
        <v>4.1905000000000002E-4</v>
      </c>
      <c r="R1102">
        <v>10.788880410000001</v>
      </c>
      <c r="S1102">
        <v>0.11446065</v>
      </c>
      <c r="T1102">
        <v>-4.4785579999999998E-2</v>
      </c>
      <c r="U1102">
        <v>0.27343995999999998</v>
      </c>
      <c r="V1102">
        <v>0.1835</v>
      </c>
      <c r="W1102">
        <v>0.67781999999999998</v>
      </c>
      <c r="X1102">
        <v>3.8039999999999997E-2</v>
      </c>
      <c r="Y1102">
        <v>5.5500000000000002E-3</v>
      </c>
      <c r="Z1102">
        <v>0.16181999999999999</v>
      </c>
      <c r="AA1102">
        <v>2.4000000000000001E-4</v>
      </c>
      <c r="AB1102" s="1">
        <v>3.0000000000000001E-5</v>
      </c>
      <c r="AC1102">
        <v>1.9596899999999999</v>
      </c>
      <c r="AD1102">
        <v>1.7569999999999999E-2</v>
      </c>
      <c r="AE1102">
        <v>0.16672999999999999</v>
      </c>
      <c r="AF1102">
        <v>0.10042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320</v>
      </c>
      <c r="AR1102">
        <v>1</v>
      </c>
      <c r="AS1102">
        <v>1</v>
      </c>
      <c r="AT1102">
        <v>10</v>
      </c>
    </row>
    <row r="1103" spans="1:46" x14ac:dyDescent="0.25">
      <c r="A1103" t="s">
        <v>34</v>
      </c>
      <c r="B1103">
        <v>2</v>
      </c>
      <c r="C1103">
        <v>2</v>
      </c>
      <c r="D1103">
        <v>3</v>
      </c>
      <c r="E1103">
        <v>2</v>
      </c>
      <c r="F1103">
        <v>1</v>
      </c>
      <c r="G1103">
        <v>130</v>
      </c>
      <c r="H1103" cm="1">
        <f t="array" ref="H1103">_xlfn.SWITCH(B1103,1,0.6,2,0.4)*_xlfn.SWITCH(C1103,1,0.185,2,0.63,3,0.185)*_xlfn.SWITCH(D1103,1,0.185,2,0.63,3,0.185)*_xlfn.SWITCH(E1103,1,0.25,2,0.25,3,0.5)*_xlfn.SWITCH(F1103,1,0.185,2,0.63,3,0.185)</f>
        <v>2.1561750000000002E-3</v>
      </c>
      <c r="I1103">
        <v>1.3157356359328001E-3</v>
      </c>
      <c r="J1103">
        <v>5</v>
      </c>
      <c r="K1103">
        <v>0.2</v>
      </c>
      <c r="L1103">
        <v>9.0223921899999997</v>
      </c>
      <c r="M1103">
        <v>-0.15278744999999999</v>
      </c>
      <c r="N1103">
        <v>-0.22355332999999999</v>
      </c>
      <c r="O1103">
        <v>-1.7723992399999999</v>
      </c>
      <c r="P1103">
        <v>-8.1247300000000001E-3</v>
      </c>
      <c r="Q1103">
        <v>9.8393999999999999E-4</v>
      </c>
      <c r="R1103">
        <v>14.56908123</v>
      </c>
      <c r="S1103">
        <v>6.491471E-2</v>
      </c>
      <c r="T1103">
        <v>0.18800221</v>
      </c>
      <c r="U1103">
        <v>-0.32427219000000002</v>
      </c>
      <c r="V1103">
        <v>0.17899999999999999</v>
      </c>
      <c r="W1103">
        <v>0.74651000000000001</v>
      </c>
      <c r="X1103">
        <v>3.669E-2</v>
      </c>
      <c r="Y1103">
        <v>5.4099999999999999E-3</v>
      </c>
      <c r="Z1103">
        <v>0.17835000000000001</v>
      </c>
      <c r="AA1103">
        <v>2.3000000000000001E-4</v>
      </c>
      <c r="AB1103" s="1">
        <v>3.0000000000000001E-5</v>
      </c>
      <c r="AC1103">
        <v>2.2078899999999999</v>
      </c>
      <c r="AD1103">
        <v>1.3520000000000001E-2</v>
      </c>
      <c r="AE1103">
        <v>0.17668</v>
      </c>
      <c r="AF1103">
        <v>9.8000000000000004E-2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320</v>
      </c>
      <c r="AR1103">
        <v>1</v>
      </c>
      <c r="AS1103">
        <v>1</v>
      </c>
      <c r="AT1103">
        <v>10</v>
      </c>
    </row>
    <row r="1104" spans="1:46" x14ac:dyDescent="0.25">
      <c r="A1104" t="s">
        <v>34</v>
      </c>
      <c r="B1104">
        <v>2</v>
      </c>
      <c r="C1104">
        <v>2</v>
      </c>
      <c r="D1104">
        <v>3</v>
      </c>
      <c r="E1104">
        <v>2</v>
      </c>
      <c r="F1104">
        <v>2</v>
      </c>
      <c r="G1104">
        <v>131</v>
      </c>
      <c r="H1104" cm="1">
        <f t="array" ref="H1104">_xlfn.SWITCH(B1104,1,0.6,2,0.4)*_xlfn.SWITCH(C1104,1,0.185,2,0.63,3,0.185)*_xlfn.SWITCH(D1104,1,0.185,2,0.63,3,0.185)*_xlfn.SWITCH(E1104,1,0.25,2,0.25,3,0.5)*_xlfn.SWITCH(F1104,1,0.185,2,0.63,3,0.185)</f>
        <v>7.34265E-3</v>
      </c>
      <c r="I1104">
        <v>6.9045814471683994E-3</v>
      </c>
      <c r="J1104">
        <v>5</v>
      </c>
      <c r="K1104">
        <v>0.2</v>
      </c>
      <c r="L1104">
        <v>8.4316513799999999</v>
      </c>
      <c r="M1104">
        <v>-0.10219844</v>
      </c>
      <c r="N1104">
        <v>-0.21894519000000001</v>
      </c>
      <c r="O1104">
        <v>-1.6868701100000001</v>
      </c>
      <c r="P1104">
        <v>-6.9607899999999997E-3</v>
      </c>
      <c r="Q1104">
        <v>7.4724000000000004E-4</v>
      </c>
      <c r="R1104">
        <v>13.06743318</v>
      </c>
      <c r="S1104">
        <v>8.2150780000000007E-2</v>
      </c>
      <c r="T1104">
        <v>0.18747779000000001</v>
      </c>
      <c r="U1104">
        <v>-0.14801112</v>
      </c>
      <c r="V1104">
        <v>0.17860000000000001</v>
      </c>
      <c r="W1104">
        <v>0.71050999999999997</v>
      </c>
      <c r="X1104">
        <v>3.6740000000000002E-2</v>
      </c>
      <c r="Y1104">
        <v>5.4000000000000003E-3</v>
      </c>
      <c r="Z1104">
        <v>0.16980999999999999</v>
      </c>
      <c r="AA1104">
        <v>2.3000000000000001E-4</v>
      </c>
      <c r="AB1104" s="1">
        <v>3.0000000000000001E-5</v>
      </c>
      <c r="AC1104">
        <v>2.10825</v>
      </c>
      <c r="AD1104">
        <v>1.478E-2</v>
      </c>
      <c r="AE1104">
        <v>0.17097999999999999</v>
      </c>
      <c r="AF1104">
        <v>9.7720000000000001E-2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320</v>
      </c>
      <c r="AR1104">
        <v>1</v>
      </c>
      <c r="AS1104">
        <v>1</v>
      </c>
      <c r="AT1104">
        <v>10</v>
      </c>
    </row>
    <row r="1105" spans="1:46" x14ac:dyDescent="0.25">
      <c r="A1105" t="s">
        <v>34</v>
      </c>
      <c r="B1105">
        <v>2</v>
      </c>
      <c r="C1105">
        <v>2</v>
      </c>
      <c r="D1105">
        <v>3</v>
      </c>
      <c r="E1105">
        <v>2</v>
      </c>
      <c r="F1105">
        <v>3</v>
      </c>
      <c r="G1105">
        <v>132</v>
      </c>
      <c r="H1105" cm="1">
        <f t="array" ref="H1105">_xlfn.SWITCH(B1105,1,0.6,2,0.4)*_xlfn.SWITCH(C1105,1,0.185,2,0.63,3,0.185)*_xlfn.SWITCH(D1105,1,0.185,2,0.63,3,0.185)*_xlfn.SWITCH(E1105,1,0.25,2,0.25,3,0.5)*_xlfn.SWITCH(F1105,1,0.185,2,0.63,3,0.185)</f>
        <v>2.1561750000000002E-3</v>
      </c>
      <c r="I1105">
        <v>2.9640684051336001E-3</v>
      </c>
      <c r="J1105">
        <v>5</v>
      </c>
      <c r="K1105">
        <v>0.2</v>
      </c>
      <c r="L1105">
        <v>7.87916127</v>
      </c>
      <c r="M1105">
        <v>-3.8331980000000002E-2</v>
      </c>
      <c r="N1105">
        <v>-0.21486350000000001</v>
      </c>
      <c r="O1105">
        <v>-1.62437688</v>
      </c>
      <c r="P1105">
        <v>-5.0037900000000001E-3</v>
      </c>
      <c r="Q1105">
        <v>4.1838999999999998E-4</v>
      </c>
      <c r="R1105">
        <v>11.18380441</v>
      </c>
      <c r="S1105">
        <v>0.11126730999999999</v>
      </c>
      <c r="T1105">
        <v>0.20162281000000001</v>
      </c>
      <c r="U1105">
        <v>8.9394299999999996E-2</v>
      </c>
      <c r="V1105">
        <v>0.1837</v>
      </c>
      <c r="W1105">
        <v>0.69910000000000005</v>
      </c>
      <c r="X1105">
        <v>3.8109999999999998E-2</v>
      </c>
      <c r="Y1105">
        <v>5.5599999999999998E-3</v>
      </c>
      <c r="Z1105">
        <v>0.16719999999999999</v>
      </c>
      <c r="AA1105">
        <v>2.4000000000000001E-4</v>
      </c>
      <c r="AB1105" s="1">
        <v>3.0000000000000001E-5</v>
      </c>
      <c r="AC1105">
        <v>2.00482</v>
      </c>
      <c r="AD1105">
        <v>1.7149999999999999E-2</v>
      </c>
      <c r="AE1105">
        <v>0.16977999999999999</v>
      </c>
      <c r="AF1105">
        <v>0.10061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320</v>
      </c>
      <c r="AR1105">
        <v>1</v>
      </c>
      <c r="AS1105">
        <v>1</v>
      </c>
      <c r="AT1105">
        <v>10</v>
      </c>
    </row>
    <row r="1106" spans="1:46" x14ac:dyDescent="0.25">
      <c r="A1106" t="s">
        <v>34</v>
      </c>
      <c r="B1106">
        <v>2</v>
      </c>
      <c r="C1106">
        <v>2</v>
      </c>
      <c r="D1106">
        <v>3</v>
      </c>
      <c r="E1106">
        <v>3</v>
      </c>
      <c r="F1106">
        <v>1</v>
      </c>
      <c r="G1106">
        <v>133</v>
      </c>
      <c r="H1106" cm="1">
        <f t="array" ref="H1106">_xlfn.SWITCH(B1106,1,0.6,2,0.4)*_xlfn.SWITCH(C1106,1,0.185,2,0.63,3,0.185)*_xlfn.SWITCH(D1106,1,0.185,2,0.63,3,0.185)*_xlfn.SWITCH(E1106,1,0.25,2,0.25,3,0.5)*_xlfn.SWITCH(F1106,1,0.185,2,0.63,3,0.185)</f>
        <v>4.3123500000000004E-3</v>
      </c>
      <c r="I1106">
        <v>8.511060926150801E-3</v>
      </c>
      <c r="J1106">
        <v>5</v>
      </c>
      <c r="K1106">
        <v>0.2</v>
      </c>
      <c r="L1106">
        <v>8.3993703899999996</v>
      </c>
      <c r="M1106">
        <v>-0.14528650000000001</v>
      </c>
      <c r="N1106">
        <v>-0.22264431000000001</v>
      </c>
      <c r="O1106">
        <v>-1.6210382000000001</v>
      </c>
      <c r="P1106">
        <v>-8.0736200000000001E-3</v>
      </c>
      <c r="Q1106">
        <v>9.8116999999999996E-4</v>
      </c>
      <c r="R1106">
        <v>12.93070002</v>
      </c>
      <c r="S1106">
        <v>7.3919390000000001E-2</v>
      </c>
      <c r="T1106">
        <v>0.81034366000000002</v>
      </c>
      <c r="U1106">
        <v>-1.11592877</v>
      </c>
      <c r="V1106">
        <v>0.17979999999999999</v>
      </c>
      <c r="W1106">
        <v>0.67057</v>
      </c>
      <c r="X1106">
        <v>3.6810000000000002E-2</v>
      </c>
      <c r="Y1106">
        <v>5.4299999999999999E-3</v>
      </c>
      <c r="Z1106">
        <v>0.15934999999999999</v>
      </c>
      <c r="AA1106">
        <v>2.3000000000000001E-4</v>
      </c>
      <c r="AB1106" s="1">
        <v>3.0000000000000001E-5</v>
      </c>
      <c r="AC1106">
        <v>2.0606</v>
      </c>
      <c r="AD1106">
        <v>1.487E-2</v>
      </c>
      <c r="AE1106">
        <v>0.16666</v>
      </c>
      <c r="AF1106">
        <v>9.8269999999999996E-2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320</v>
      </c>
      <c r="AR1106">
        <v>1</v>
      </c>
      <c r="AS1106">
        <v>1</v>
      </c>
      <c r="AT1106">
        <v>10</v>
      </c>
    </row>
    <row r="1107" spans="1:46" x14ac:dyDescent="0.25">
      <c r="A1107" t="s">
        <v>34</v>
      </c>
      <c r="B1107">
        <v>2</v>
      </c>
      <c r="C1107">
        <v>2</v>
      </c>
      <c r="D1107">
        <v>3</v>
      </c>
      <c r="E1107">
        <v>3</v>
      </c>
      <c r="F1107">
        <v>2</v>
      </c>
      <c r="G1107">
        <v>134</v>
      </c>
      <c r="H1107" cm="1">
        <f t="array" ref="H1107">_xlfn.SWITCH(B1107,1,0.6,2,0.4)*_xlfn.SWITCH(C1107,1,0.185,2,0.63,3,0.185)*_xlfn.SWITCH(D1107,1,0.185,2,0.63,3,0.185)*_xlfn.SWITCH(E1107,1,0.25,2,0.25,3,0.5)*_xlfn.SWITCH(F1107,1,0.185,2,0.63,3,0.185)</f>
        <v>1.46853E-2</v>
      </c>
      <c r="I1107">
        <v>3.5691134919033606E-2</v>
      </c>
      <c r="J1107">
        <v>5</v>
      </c>
      <c r="K1107">
        <v>0.2</v>
      </c>
      <c r="L1107">
        <v>7.8479900200000001</v>
      </c>
      <c r="M1107">
        <v>-9.5027299999999995E-2</v>
      </c>
      <c r="N1107">
        <v>-0.21801308999999999</v>
      </c>
      <c r="O1107">
        <v>-1.5447455299999999</v>
      </c>
      <c r="P1107">
        <v>-6.9124099999999999E-3</v>
      </c>
      <c r="Q1107">
        <v>7.4518999999999996E-4</v>
      </c>
      <c r="R1107">
        <v>11.53198136</v>
      </c>
      <c r="S1107">
        <v>9.2513890000000001E-2</v>
      </c>
      <c r="T1107">
        <v>0.81735038000000004</v>
      </c>
      <c r="U1107">
        <v>-0.93867117</v>
      </c>
      <c r="V1107">
        <v>0.1794</v>
      </c>
      <c r="W1107">
        <v>0.64083000000000001</v>
      </c>
      <c r="X1107">
        <v>3.6850000000000001E-2</v>
      </c>
      <c r="Y1107">
        <v>5.4200000000000003E-3</v>
      </c>
      <c r="Z1107">
        <v>0.15217</v>
      </c>
      <c r="AA1107">
        <v>2.3000000000000001E-4</v>
      </c>
      <c r="AB1107" s="1">
        <v>3.0000000000000001E-5</v>
      </c>
      <c r="AC1107">
        <v>1.9587699999999999</v>
      </c>
      <c r="AD1107">
        <v>1.6230000000000001E-2</v>
      </c>
      <c r="AE1107">
        <v>0.16153000000000001</v>
      </c>
      <c r="AF1107">
        <v>9.8059999999999994E-2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320</v>
      </c>
      <c r="AR1107">
        <v>1</v>
      </c>
      <c r="AS1107">
        <v>1</v>
      </c>
      <c r="AT1107">
        <v>10</v>
      </c>
    </row>
    <row r="1108" spans="1:46" x14ac:dyDescent="0.25">
      <c r="A1108" t="s">
        <v>34</v>
      </c>
      <c r="B1108">
        <v>2</v>
      </c>
      <c r="C1108">
        <v>2</v>
      </c>
      <c r="D1108">
        <v>3</v>
      </c>
      <c r="E1108">
        <v>3</v>
      </c>
      <c r="F1108">
        <v>3</v>
      </c>
      <c r="G1108">
        <v>135</v>
      </c>
      <c r="H1108" cm="1">
        <f t="array" ref="H1108">_xlfn.SWITCH(B1108,1,0.6,2,0.4)*_xlfn.SWITCH(C1108,1,0.185,2,0.63,3,0.185)*_xlfn.SWITCH(D1108,1,0.185,2,0.63,3,0.185)*_xlfn.SWITCH(E1108,1,0.25,2,0.25,3,0.5)*_xlfn.SWITCH(F1108,1,0.185,2,0.63,3,0.185)</f>
        <v>4.3123500000000004E-3</v>
      </c>
      <c r="I1108">
        <v>1.12631686079532E-2</v>
      </c>
      <c r="J1108">
        <v>5</v>
      </c>
      <c r="K1108">
        <v>0.2</v>
      </c>
      <c r="L1108">
        <v>7.3322542400000001</v>
      </c>
      <c r="M1108">
        <v>-3.171119E-2</v>
      </c>
      <c r="N1108">
        <v>-0.21389168</v>
      </c>
      <c r="O1108">
        <v>-1.4908034699999999</v>
      </c>
      <c r="P1108">
        <v>-4.9608300000000003E-3</v>
      </c>
      <c r="Q1108">
        <v>4.1753999999999999E-4</v>
      </c>
      <c r="R1108">
        <v>9.8012622900000004</v>
      </c>
      <c r="S1108">
        <v>0.12358259000000001</v>
      </c>
      <c r="T1108">
        <v>0.83943836999999999</v>
      </c>
      <c r="U1108">
        <v>-0.70125247999999996</v>
      </c>
      <c r="V1108">
        <v>0.18459999999999999</v>
      </c>
      <c r="W1108">
        <v>0.63419000000000003</v>
      </c>
      <c r="X1108">
        <v>3.823E-2</v>
      </c>
      <c r="Y1108">
        <v>5.5900000000000004E-3</v>
      </c>
      <c r="Z1108">
        <v>0.15054000000000001</v>
      </c>
      <c r="AA1108">
        <v>2.4000000000000001E-4</v>
      </c>
      <c r="AB1108" s="1">
        <v>3.0000000000000001E-5</v>
      </c>
      <c r="AC1108">
        <v>1.8510899999999999</v>
      </c>
      <c r="AD1108">
        <v>1.8759999999999999E-2</v>
      </c>
      <c r="AE1108">
        <v>0.16083</v>
      </c>
      <c r="AF1108">
        <v>0.10097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320</v>
      </c>
      <c r="AR1108">
        <v>1</v>
      </c>
      <c r="AS1108">
        <v>1</v>
      </c>
      <c r="AT1108">
        <v>10</v>
      </c>
    </row>
    <row r="1109" spans="1:46" x14ac:dyDescent="0.25">
      <c r="A1109" t="s">
        <v>34</v>
      </c>
      <c r="B1109">
        <v>2</v>
      </c>
      <c r="C1109">
        <v>3</v>
      </c>
      <c r="D1109">
        <v>1</v>
      </c>
      <c r="E1109">
        <v>1</v>
      </c>
      <c r="F1109">
        <v>1</v>
      </c>
      <c r="G1109">
        <v>136</v>
      </c>
      <c r="H1109" cm="1">
        <f t="array" ref="H1109">_xlfn.SWITCH(B1109,1,0.6,2,0.4)*_xlfn.SWITCH(C1109,1,0.185,2,0.63,3,0.185)*_xlfn.SWITCH(D1109,1,0.185,2,0.63,3,0.185)*_xlfn.SWITCH(E1109,1,0.25,2,0.25,3,0.5)*_xlfn.SWITCH(F1109,1,0.185,2,0.63,3,0.185)</f>
        <v>6.331625E-4</v>
      </c>
      <c r="I1109">
        <v>4.9006352474160011E-4</v>
      </c>
      <c r="J1109">
        <v>5</v>
      </c>
      <c r="K1109">
        <v>0.2</v>
      </c>
      <c r="L1109">
        <v>10.05618875</v>
      </c>
      <c r="M1109">
        <v>-0.20638785000000001</v>
      </c>
      <c r="N1109">
        <v>-0.24149000000000001</v>
      </c>
      <c r="O1109">
        <v>-1.7149882700000001</v>
      </c>
      <c r="P1109">
        <v>-8.1866300000000003E-3</v>
      </c>
      <c r="Q1109">
        <v>9.0976999999999996E-4</v>
      </c>
      <c r="R1109">
        <v>14.2372578</v>
      </c>
      <c r="S1109">
        <v>6.5288860000000004E-2</v>
      </c>
      <c r="T1109">
        <v>-4.4479400000000002E-2</v>
      </c>
      <c r="U1109">
        <v>-0.15067462000000001</v>
      </c>
      <c r="V1109">
        <v>0.1847</v>
      </c>
      <c r="W1109">
        <v>0.74689000000000005</v>
      </c>
      <c r="X1109">
        <v>3.7839999999999999E-2</v>
      </c>
      <c r="Y1109">
        <v>5.5799999999999999E-3</v>
      </c>
      <c r="Z1109">
        <v>0.17817</v>
      </c>
      <c r="AA1109">
        <v>2.4000000000000001E-4</v>
      </c>
      <c r="AB1109" s="1">
        <v>3.0000000000000001E-5</v>
      </c>
      <c r="AC1109">
        <v>2.2615599999999998</v>
      </c>
      <c r="AD1109">
        <v>1.434E-2</v>
      </c>
      <c r="AE1109">
        <v>0.17932999999999999</v>
      </c>
      <c r="AF1109">
        <v>0.10106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320</v>
      </c>
      <c r="AR1109">
        <v>1</v>
      </c>
      <c r="AS1109">
        <v>1</v>
      </c>
      <c r="AT1109">
        <v>10</v>
      </c>
    </row>
    <row r="1110" spans="1:46" x14ac:dyDescent="0.25">
      <c r="A1110" t="s">
        <v>34</v>
      </c>
      <c r="B1110">
        <v>2</v>
      </c>
      <c r="C1110">
        <v>3</v>
      </c>
      <c r="D1110">
        <v>1</v>
      </c>
      <c r="E1110">
        <v>1</v>
      </c>
      <c r="F1110">
        <v>2</v>
      </c>
      <c r="G1110">
        <v>137</v>
      </c>
      <c r="H1110" cm="1">
        <f t="array" ref="H1110">_xlfn.SWITCH(B1110,1,0.6,2,0.4)*_xlfn.SWITCH(C1110,1,0.185,2,0.63,3,0.185)*_xlfn.SWITCH(D1110,1,0.185,2,0.63,3,0.185)*_xlfn.SWITCH(E1110,1,0.25,2,0.25,3,0.5)*_xlfn.SWITCH(F1110,1,0.185,2,0.63,3,0.185)</f>
        <v>2.1561749999999998E-3</v>
      </c>
      <c r="I1110">
        <v>2.0369965903272E-3</v>
      </c>
      <c r="J1110">
        <v>5</v>
      </c>
      <c r="K1110">
        <v>0.2</v>
      </c>
      <c r="L1110">
        <v>9.5090910799999993</v>
      </c>
      <c r="M1110">
        <v>-0.15818984999999999</v>
      </c>
      <c r="N1110">
        <v>-0.23817440000000001</v>
      </c>
      <c r="O1110">
        <v>-1.63314494</v>
      </c>
      <c r="P1110">
        <v>-6.8919699999999999E-3</v>
      </c>
      <c r="Q1110">
        <v>6.5779E-4</v>
      </c>
      <c r="R1110">
        <v>12.462113779999999</v>
      </c>
      <c r="S1110">
        <v>8.7217790000000003E-2</v>
      </c>
      <c r="T1110">
        <v>-4.9286679999999999E-2</v>
      </c>
      <c r="U1110">
        <v>5.1189940000000003E-2</v>
      </c>
      <c r="V1110">
        <v>0.18529999999999999</v>
      </c>
      <c r="W1110">
        <v>0.71184999999999998</v>
      </c>
      <c r="X1110">
        <v>3.814E-2</v>
      </c>
      <c r="Y1110">
        <v>5.5999999999999999E-3</v>
      </c>
      <c r="Z1110">
        <v>0.16988</v>
      </c>
      <c r="AA1110">
        <v>2.4000000000000001E-4</v>
      </c>
      <c r="AB1110" s="1">
        <v>3.0000000000000001E-5</v>
      </c>
      <c r="AC1110">
        <v>2.1354000000000002</v>
      </c>
      <c r="AD1110">
        <v>1.5939999999999999E-2</v>
      </c>
      <c r="AE1110">
        <v>0.17385</v>
      </c>
      <c r="AF1110">
        <v>0.10136000000000001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320</v>
      </c>
      <c r="AR1110">
        <v>1</v>
      </c>
      <c r="AS1110">
        <v>1</v>
      </c>
      <c r="AT1110">
        <v>10</v>
      </c>
    </row>
    <row r="1111" spans="1:46" x14ac:dyDescent="0.25">
      <c r="A1111" t="s">
        <v>34</v>
      </c>
      <c r="B1111">
        <v>2</v>
      </c>
      <c r="C1111">
        <v>3</v>
      </c>
      <c r="D1111">
        <v>1</v>
      </c>
      <c r="E1111">
        <v>1</v>
      </c>
      <c r="F1111">
        <v>3</v>
      </c>
      <c r="G1111">
        <v>138</v>
      </c>
      <c r="H1111" cm="1">
        <f t="array" ref="H1111">_xlfn.SWITCH(B1111,1,0.6,2,0.4)*_xlfn.SWITCH(C1111,1,0.185,2,0.63,3,0.185)*_xlfn.SWITCH(D1111,1,0.185,2,0.63,3,0.185)*_xlfn.SWITCH(E1111,1,0.25,2,0.25,3,0.5)*_xlfn.SWITCH(F1111,1,0.185,2,0.63,3,0.185)</f>
        <v>6.331625E-4</v>
      </c>
      <c r="I1111">
        <v>5.8418110109200003E-4</v>
      </c>
      <c r="J1111">
        <v>5</v>
      </c>
      <c r="K1111">
        <v>0.2</v>
      </c>
      <c r="L1111">
        <v>9.0955926300000005</v>
      </c>
      <c r="M1111">
        <v>-0.10541937</v>
      </c>
      <c r="N1111">
        <v>-0.23613903</v>
      </c>
      <c r="O1111">
        <v>-1.5855270800000001</v>
      </c>
      <c r="P1111">
        <v>-4.8624300000000001E-3</v>
      </c>
      <c r="Q1111">
        <v>3.4476E-4</v>
      </c>
      <c r="R1111">
        <v>10.6529142</v>
      </c>
      <c r="S1111">
        <v>0.1176904</v>
      </c>
      <c r="T1111">
        <v>-3.4030419999999999E-2</v>
      </c>
      <c r="U1111">
        <v>0.29949365999999999</v>
      </c>
      <c r="V1111">
        <v>0.19209999999999999</v>
      </c>
      <c r="W1111">
        <v>0.71016999999999997</v>
      </c>
      <c r="X1111">
        <v>3.9879999999999999E-2</v>
      </c>
      <c r="Y1111">
        <v>5.8100000000000001E-3</v>
      </c>
      <c r="Z1111">
        <v>0.1696</v>
      </c>
      <c r="AA1111">
        <v>2.5000000000000001E-4</v>
      </c>
      <c r="AB1111" s="1">
        <v>3.0000000000000001E-5</v>
      </c>
      <c r="AC1111">
        <v>2.03654</v>
      </c>
      <c r="AD1111">
        <v>1.856E-2</v>
      </c>
      <c r="AE1111">
        <v>0.17437</v>
      </c>
      <c r="AF1111">
        <v>0.10517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320</v>
      </c>
      <c r="AR1111">
        <v>1</v>
      </c>
      <c r="AS1111">
        <v>1</v>
      </c>
      <c r="AT1111">
        <v>10</v>
      </c>
    </row>
    <row r="1112" spans="1:46" x14ac:dyDescent="0.25">
      <c r="A1112" t="s">
        <v>34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139</v>
      </c>
      <c r="H1112" cm="1">
        <f t="array" ref="H1112">_xlfn.SWITCH(B1112,1,0.6,2,0.4)*_xlfn.SWITCH(C1112,1,0.185,2,0.63,3,0.185)*_xlfn.SWITCH(D1112,1,0.185,2,0.63,3,0.185)*_xlfn.SWITCH(E1112,1,0.25,2,0.25,3,0.5)*_xlfn.SWITCH(F1112,1,0.185,2,0.63,3,0.185)</f>
        <v>6.331625E-4</v>
      </c>
      <c r="I1112">
        <v>6.1110697929760008E-4</v>
      </c>
      <c r="J1112">
        <v>5</v>
      </c>
      <c r="K1112">
        <v>0.2</v>
      </c>
      <c r="L1112">
        <v>10.233007450000001</v>
      </c>
      <c r="M1112">
        <v>-0.20639629000000001</v>
      </c>
      <c r="N1112">
        <v>-0.24150527999999999</v>
      </c>
      <c r="O1112">
        <v>-1.7618833599999999</v>
      </c>
      <c r="P1112">
        <v>-8.2248300000000007E-3</v>
      </c>
      <c r="Q1112">
        <v>9.0970000000000005E-4</v>
      </c>
      <c r="R1112">
        <v>14.695879740000001</v>
      </c>
      <c r="S1112">
        <v>6.3121640000000007E-2</v>
      </c>
      <c r="T1112">
        <v>0.20609137999999999</v>
      </c>
      <c r="U1112">
        <v>-0.33435769999999998</v>
      </c>
      <c r="V1112">
        <v>0.18529999999999999</v>
      </c>
      <c r="W1112">
        <v>0.77363000000000004</v>
      </c>
      <c r="X1112">
        <v>3.7969999999999997E-2</v>
      </c>
      <c r="Y1112">
        <v>5.5999999999999999E-3</v>
      </c>
      <c r="Z1112">
        <v>0.18478</v>
      </c>
      <c r="AA1112">
        <v>2.4000000000000001E-4</v>
      </c>
      <c r="AB1112" s="1">
        <v>3.0000000000000001E-5</v>
      </c>
      <c r="AC1112">
        <v>2.3098999999999998</v>
      </c>
      <c r="AD1112">
        <v>1.401E-2</v>
      </c>
      <c r="AE1112">
        <v>0.18310999999999999</v>
      </c>
      <c r="AF1112">
        <v>0.10145999999999999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320</v>
      </c>
      <c r="AR1112">
        <v>1</v>
      </c>
      <c r="AS1112">
        <v>1</v>
      </c>
      <c r="AT1112">
        <v>10</v>
      </c>
    </row>
    <row r="1113" spans="1:46" x14ac:dyDescent="0.25">
      <c r="A1113" t="s">
        <v>34</v>
      </c>
      <c r="B1113">
        <v>2</v>
      </c>
      <c r="C1113">
        <v>3</v>
      </c>
      <c r="D1113">
        <v>1</v>
      </c>
      <c r="E1113">
        <v>2</v>
      </c>
      <c r="F1113">
        <v>2</v>
      </c>
      <c r="G1113">
        <v>140</v>
      </c>
      <c r="H1113" cm="1">
        <f t="array" ref="H1113">_xlfn.SWITCH(B1113,1,0.6,2,0.4)*_xlfn.SWITCH(C1113,1,0.185,2,0.63,3,0.185)*_xlfn.SWITCH(D1113,1,0.185,2,0.63,3,0.185)*_xlfn.SWITCH(E1113,1,0.25,2,0.25,3,0.5)*_xlfn.SWITCH(F1113,1,0.185,2,0.63,3,0.185)</f>
        <v>2.1561749999999998E-3</v>
      </c>
      <c r="I1113">
        <v>2.3818195467336001E-3</v>
      </c>
      <c r="J1113">
        <v>5</v>
      </c>
      <c r="K1113">
        <v>0.2</v>
      </c>
      <c r="L1113">
        <v>9.6742673299999993</v>
      </c>
      <c r="M1113">
        <v>-0.15805879</v>
      </c>
      <c r="N1113">
        <v>-0.23819676000000001</v>
      </c>
      <c r="O1113">
        <v>-1.6773713299999999</v>
      </c>
      <c r="P1113">
        <v>-6.9290000000000003E-3</v>
      </c>
      <c r="Q1113">
        <v>6.5744000000000002E-4</v>
      </c>
      <c r="R1113">
        <v>12.891974660000001</v>
      </c>
      <c r="S1113">
        <v>8.4567809999999993E-2</v>
      </c>
      <c r="T1113">
        <v>0.19915778000000001</v>
      </c>
      <c r="U1113">
        <v>-0.13283384000000001</v>
      </c>
      <c r="V1113">
        <v>0.18579999999999999</v>
      </c>
      <c r="W1113">
        <v>0.73599000000000003</v>
      </c>
      <c r="X1113">
        <v>3.8240000000000003E-2</v>
      </c>
      <c r="Y1113">
        <v>5.6100000000000004E-3</v>
      </c>
      <c r="Z1113">
        <v>0.17591999999999999</v>
      </c>
      <c r="AA1113">
        <v>2.4000000000000001E-4</v>
      </c>
      <c r="AB1113" s="1">
        <v>3.0000000000000001E-5</v>
      </c>
      <c r="AC1113">
        <v>2.1831200000000002</v>
      </c>
      <c r="AD1113">
        <v>1.5570000000000001E-2</v>
      </c>
      <c r="AE1113">
        <v>0.17732000000000001</v>
      </c>
      <c r="AF1113">
        <v>0.10166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320</v>
      </c>
      <c r="AR1113">
        <v>1</v>
      </c>
      <c r="AS1113">
        <v>1</v>
      </c>
      <c r="AT1113">
        <v>10</v>
      </c>
    </row>
    <row r="1114" spans="1:46" x14ac:dyDescent="0.25">
      <c r="A1114" t="s">
        <v>34</v>
      </c>
      <c r="B1114">
        <v>2</v>
      </c>
      <c r="C1114">
        <v>3</v>
      </c>
      <c r="D1114">
        <v>1</v>
      </c>
      <c r="E1114">
        <v>2</v>
      </c>
      <c r="F1114">
        <v>3</v>
      </c>
      <c r="G1114">
        <v>141</v>
      </c>
      <c r="H1114" cm="1">
        <f t="array" ref="H1114">_xlfn.SWITCH(B1114,1,0.6,2,0.4)*_xlfn.SWITCH(C1114,1,0.185,2,0.63,3,0.185)*_xlfn.SWITCH(D1114,1,0.185,2,0.63,3,0.185)*_xlfn.SWITCH(E1114,1,0.25,2,0.25,3,0.5)*_xlfn.SWITCH(F1114,1,0.185,2,0.63,3,0.185)</f>
        <v>6.331625E-4</v>
      </c>
      <c r="I1114">
        <v>6.239291985404E-4</v>
      </c>
      <c r="J1114">
        <v>5</v>
      </c>
      <c r="K1114">
        <v>0.2</v>
      </c>
      <c r="L1114">
        <v>9.2503449599999996</v>
      </c>
      <c r="M1114">
        <v>-0.10512393</v>
      </c>
      <c r="N1114">
        <v>-0.23617294</v>
      </c>
      <c r="O1114">
        <v>-1.62733196</v>
      </c>
      <c r="P1114">
        <v>-4.8978800000000003E-3</v>
      </c>
      <c r="Q1114">
        <v>3.4405999999999998E-4</v>
      </c>
      <c r="R1114">
        <v>11.042452539999999</v>
      </c>
      <c r="S1114">
        <v>0.11445539</v>
      </c>
      <c r="T1114">
        <v>0.2121294</v>
      </c>
      <c r="U1114">
        <v>0.11551691</v>
      </c>
      <c r="V1114">
        <v>0.1923</v>
      </c>
      <c r="W1114">
        <v>0.73204999999999998</v>
      </c>
      <c r="X1114">
        <v>3.9940000000000003E-2</v>
      </c>
      <c r="Y1114">
        <v>5.8199999999999997E-3</v>
      </c>
      <c r="Z1114">
        <v>0.17513999999999999</v>
      </c>
      <c r="AA1114">
        <v>2.5000000000000001E-4</v>
      </c>
      <c r="AB1114" s="1">
        <v>3.0000000000000001E-5</v>
      </c>
      <c r="AC1114">
        <v>2.0828600000000002</v>
      </c>
      <c r="AD1114">
        <v>1.8120000000000001E-2</v>
      </c>
      <c r="AE1114">
        <v>0.17746999999999999</v>
      </c>
      <c r="AF1114">
        <v>0.10535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320</v>
      </c>
      <c r="AR1114">
        <v>1</v>
      </c>
      <c r="AS1114">
        <v>1</v>
      </c>
      <c r="AT1114">
        <v>10</v>
      </c>
    </row>
    <row r="1115" spans="1:46" x14ac:dyDescent="0.25">
      <c r="A1115" t="s">
        <v>34</v>
      </c>
      <c r="B1115">
        <v>2</v>
      </c>
      <c r="C1115">
        <v>3</v>
      </c>
      <c r="D1115">
        <v>1</v>
      </c>
      <c r="E1115">
        <v>3</v>
      </c>
      <c r="F1115">
        <v>1</v>
      </c>
      <c r="G1115">
        <v>142</v>
      </c>
      <c r="H1115" cm="1">
        <f t="array" ref="H1115">_xlfn.SWITCH(B1115,1,0.6,2,0.4)*_xlfn.SWITCH(C1115,1,0.185,2,0.63,3,0.185)*_xlfn.SWITCH(D1115,1,0.185,2,0.63,3,0.185)*_xlfn.SWITCH(E1115,1,0.25,2,0.25,3,0.5)*_xlfn.SWITCH(F1115,1,0.185,2,0.63,3,0.185)</f>
        <v>1.266325E-3</v>
      </c>
      <c r="I1115">
        <v>2.1843615464812003E-3</v>
      </c>
      <c r="J1115">
        <v>5</v>
      </c>
      <c r="K1115">
        <v>0.2</v>
      </c>
      <c r="L1115">
        <v>9.6074379400000005</v>
      </c>
      <c r="M1115">
        <v>-0.19875683999999999</v>
      </c>
      <c r="N1115">
        <v>-0.24059752000000001</v>
      </c>
      <c r="O1115">
        <v>-1.61004598</v>
      </c>
      <c r="P1115">
        <v>-8.1726799999999999E-3</v>
      </c>
      <c r="Q1115">
        <v>9.0671000000000002E-4</v>
      </c>
      <c r="R1115">
        <v>13.02755168</v>
      </c>
      <c r="S1115">
        <v>7.2195889999999999E-2</v>
      </c>
      <c r="T1115">
        <v>0.82787425999999997</v>
      </c>
      <c r="U1115">
        <v>-1.1258788</v>
      </c>
      <c r="V1115">
        <v>0.18609999999999999</v>
      </c>
      <c r="W1115">
        <v>0.69382999999999995</v>
      </c>
      <c r="X1115">
        <v>3.8080000000000003E-2</v>
      </c>
      <c r="Y1115">
        <v>5.62E-3</v>
      </c>
      <c r="Z1115">
        <v>0.16481999999999999</v>
      </c>
      <c r="AA1115">
        <v>2.4000000000000001E-4</v>
      </c>
      <c r="AB1115" s="1">
        <v>3.0000000000000001E-5</v>
      </c>
      <c r="AC1115">
        <v>2.1539100000000002</v>
      </c>
      <c r="AD1115">
        <v>1.542E-2</v>
      </c>
      <c r="AE1115">
        <v>0.17255000000000001</v>
      </c>
      <c r="AF1115">
        <v>0.10170999999999999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320</v>
      </c>
      <c r="AR1115">
        <v>1</v>
      </c>
      <c r="AS1115">
        <v>1</v>
      </c>
      <c r="AT1115">
        <v>10</v>
      </c>
    </row>
    <row r="1116" spans="1:46" x14ac:dyDescent="0.25">
      <c r="A1116" t="s">
        <v>34</v>
      </c>
      <c r="B1116">
        <v>2</v>
      </c>
      <c r="C1116">
        <v>3</v>
      </c>
      <c r="D1116">
        <v>1</v>
      </c>
      <c r="E1116">
        <v>3</v>
      </c>
      <c r="F1116">
        <v>2</v>
      </c>
      <c r="G1116">
        <v>143</v>
      </c>
      <c r="H1116" cm="1">
        <f t="array" ref="H1116">_xlfn.SWITCH(B1116,1,0.6,2,0.4)*_xlfn.SWITCH(C1116,1,0.185,2,0.63,3,0.185)*_xlfn.SWITCH(D1116,1,0.185,2,0.63,3,0.185)*_xlfn.SWITCH(E1116,1,0.25,2,0.25,3,0.5)*_xlfn.SWITCH(F1116,1,0.185,2,0.63,3,0.185)</f>
        <v>4.3123499999999995E-3</v>
      </c>
      <c r="I1116">
        <v>6.5703001249415999E-3</v>
      </c>
      <c r="J1116">
        <v>5</v>
      </c>
      <c r="K1116">
        <v>0.2</v>
      </c>
      <c r="L1116">
        <v>9.0943991200000003</v>
      </c>
      <c r="M1116">
        <v>-0.15090992</v>
      </c>
      <c r="N1116">
        <v>-0.23726198000000001</v>
      </c>
      <c r="O1116">
        <v>-1.5361580100000001</v>
      </c>
      <c r="P1116">
        <v>-6.8808599999999999E-3</v>
      </c>
      <c r="Q1116">
        <v>6.5545000000000002E-4</v>
      </c>
      <c r="R1116">
        <v>11.36571736</v>
      </c>
      <c r="S1116">
        <v>9.5158740000000006E-2</v>
      </c>
      <c r="T1116">
        <v>0.82980102</v>
      </c>
      <c r="U1116">
        <v>-0.92340546999999995</v>
      </c>
      <c r="V1116">
        <v>0.18659999999999999</v>
      </c>
      <c r="W1116">
        <v>0.66395000000000004</v>
      </c>
      <c r="X1116">
        <v>3.8359999999999998E-2</v>
      </c>
      <c r="Y1116">
        <v>5.64E-3</v>
      </c>
      <c r="Z1116">
        <v>0.15765999999999999</v>
      </c>
      <c r="AA1116">
        <v>2.4000000000000001E-4</v>
      </c>
      <c r="AB1116" s="1">
        <v>3.0000000000000001E-5</v>
      </c>
      <c r="AC1116">
        <v>2.0264600000000002</v>
      </c>
      <c r="AD1116">
        <v>1.7090000000000001E-2</v>
      </c>
      <c r="AE1116">
        <v>0.16750999999999999</v>
      </c>
      <c r="AF1116">
        <v>0.10199999999999999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320</v>
      </c>
      <c r="AR1116">
        <v>1</v>
      </c>
      <c r="AS1116">
        <v>1</v>
      </c>
      <c r="AT1116">
        <v>10</v>
      </c>
    </row>
    <row r="1117" spans="1:46" x14ac:dyDescent="0.25">
      <c r="A1117" t="s">
        <v>34</v>
      </c>
      <c r="B1117">
        <v>2</v>
      </c>
      <c r="C1117">
        <v>3</v>
      </c>
      <c r="D1117">
        <v>1</v>
      </c>
      <c r="E1117">
        <v>3</v>
      </c>
      <c r="F1117">
        <v>3</v>
      </c>
      <c r="G1117">
        <v>144</v>
      </c>
      <c r="H1117" cm="1">
        <f t="array" ref="H1117">_xlfn.SWITCH(B1117,1,0.6,2,0.4)*_xlfn.SWITCH(C1117,1,0.185,2,0.63,3,0.185)*_xlfn.SWITCH(D1117,1,0.185,2,0.63,3,0.185)*_xlfn.SWITCH(E1117,1,0.25,2,0.25,3,0.5)*_xlfn.SWITCH(F1117,1,0.185,2,0.63,3,0.185)</f>
        <v>1.266325E-3</v>
      </c>
      <c r="I1117">
        <v>1.195296389638E-3</v>
      </c>
      <c r="J1117">
        <v>5</v>
      </c>
      <c r="K1117">
        <v>0.2</v>
      </c>
      <c r="L1117">
        <v>8.7049025899999997</v>
      </c>
      <c r="M1117">
        <v>-9.8580210000000001E-2</v>
      </c>
      <c r="N1117">
        <v>-0.23519611000000001</v>
      </c>
      <c r="O1117">
        <v>-1.4940805100000001</v>
      </c>
      <c r="P1117">
        <v>-4.8558100000000003E-3</v>
      </c>
      <c r="Q1117">
        <v>3.4338000000000001E-4</v>
      </c>
      <c r="R1117">
        <v>9.6766797499999999</v>
      </c>
      <c r="S1117">
        <v>0.12690898</v>
      </c>
      <c r="T1117">
        <v>0.85047366999999996</v>
      </c>
      <c r="U1117">
        <v>-0.67534585000000003</v>
      </c>
      <c r="V1117">
        <v>0.19320000000000001</v>
      </c>
      <c r="W1117">
        <v>0.66463000000000005</v>
      </c>
      <c r="X1117">
        <v>4.0079999999999998E-2</v>
      </c>
      <c r="Y1117">
        <v>5.8500000000000002E-3</v>
      </c>
      <c r="Z1117">
        <v>0.15781999999999999</v>
      </c>
      <c r="AA1117">
        <v>2.5000000000000001E-4</v>
      </c>
      <c r="AB1117" s="1">
        <v>3.0000000000000001E-5</v>
      </c>
      <c r="AC1117">
        <v>1.9229799999999999</v>
      </c>
      <c r="AD1117">
        <v>1.9810000000000001E-2</v>
      </c>
      <c r="AE1117">
        <v>0.16821</v>
      </c>
      <c r="AF1117">
        <v>0.10571999999999999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320</v>
      </c>
      <c r="AR1117">
        <v>1</v>
      </c>
      <c r="AS1117">
        <v>1</v>
      </c>
      <c r="AT1117">
        <v>10</v>
      </c>
    </row>
    <row r="1118" spans="1:46" x14ac:dyDescent="0.25">
      <c r="A1118" t="s">
        <v>34</v>
      </c>
      <c r="B1118">
        <v>2</v>
      </c>
      <c r="C1118">
        <v>3</v>
      </c>
      <c r="D1118">
        <v>2</v>
      </c>
      <c r="E1118">
        <v>1</v>
      </c>
      <c r="F1118">
        <v>1</v>
      </c>
      <c r="G1118">
        <v>145</v>
      </c>
      <c r="H1118" cm="1">
        <f t="array" ref="H1118">_xlfn.SWITCH(B1118,1,0.6,2,0.4)*_xlfn.SWITCH(C1118,1,0.185,2,0.63,3,0.185)*_xlfn.SWITCH(D1118,1,0.185,2,0.63,3,0.185)*_xlfn.SWITCH(E1118,1,0.25,2,0.25,3,0.5)*_xlfn.SWITCH(F1118,1,0.185,2,0.63,3,0.185)</f>
        <v>2.1561749999999998E-3</v>
      </c>
      <c r="I1118">
        <v>9.8720019073439999E-4</v>
      </c>
      <c r="J1118">
        <v>5</v>
      </c>
      <c r="K1118">
        <v>0.2</v>
      </c>
      <c r="L1118">
        <v>9.9254781899999998</v>
      </c>
      <c r="M1118">
        <v>-0.21384075</v>
      </c>
      <c r="N1118">
        <v>-0.24340191</v>
      </c>
      <c r="O1118">
        <v>-1.7185902500000001</v>
      </c>
      <c r="P1118">
        <v>-8.2113900000000007E-3</v>
      </c>
      <c r="Q1118">
        <v>9.4434E-4</v>
      </c>
      <c r="R1118">
        <v>14.290675350000001</v>
      </c>
      <c r="S1118">
        <v>6.4523510000000006E-2</v>
      </c>
      <c r="T1118">
        <v>-5.074915E-2</v>
      </c>
      <c r="U1118">
        <v>-0.14354027999999999</v>
      </c>
      <c r="V1118">
        <v>0.18459999999999999</v>
      </c>
      <c r="W1118">
        <v>0.74680999999999997</v>
      </c>
      <c r="X1118">
        <v>3.7810000000000003E-2</v>
      </c>
      <c r="Y1118">
        <v>5.5799999999999999E-3</v>
      </c>
      <c r="Z1118">
        <v>0.17813000000000001</v>
      </c>
      <c r="AA1118">
        <v>2.4000000000000001E-4</v>
      </c>
      <c r="AB1118" s="1">
        <v>3.0000000000000001E-5</v>
      </c>
      <c r="AC1118">
        <v>2.2601200000000001</v>
      </c>
      <c r="AD1118">
        <v>1.427E-2</v>
      </c>
      <c r="AE1118">
        <v>0.17931</v>
      </c>
      <c r="AF1118">
        <v>0.10100000000000001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320</v>
      </c>
      <c r="AR1118">
        <v>1</v>
      </c>
      <c r="AS1118">
        <v>1</v>
      </c>
      <c r="AT1118">
        <v>10</v>
      </c>
    </row>
    <row r="1119" spans="1:46" x14ac:dyDescent="0.25">
      <c r="A1119" t="s">
        <v>34</v>
      </c>
      <c r="B1119">
        <v>2</v>
      </c>
      <c r="C1119">
        <v>3</v>
      </c>
      <c r="D1119">
        <v>2</v>
      </c>
      <c r="E1119">
        <v>1</v>
      </c>
      <c r="F1119">
        <v>2</v>
      </c>
      <c r="G1119">
        <v>146</v>
      </c>
      <c r="H1119" cm="1">
        <f t="array" ref="H1119">_xlfn.SWITCH(B1119,1,0.6,2,0.4)*_xlfn.SWITCH(C1119,1,0.185,2,0.63,3,0.185)*_xlfn.SWITCH(D1119,1,0.185,2,0.63,3,0.185)*_xlfn.SWITCH(E1119,1,0.25,2,0.25,3,0.5)*_xlfn.SWITCH(F1119,1,0.185,2,0.63,3,0.185)</f>
        <v>7.3426499999999992E-3</v>
      </c>
      <c r="I1119">
        <v>4.5917426233192003E-3</v>
      </c>
      <c r="J1119">
        <v>5</v>
      </c>
      <c r="K1119">
        <v>0.2</v>
      </c>
      <c r="L1119">
        <v>9.3819565399999991</v>
      </c>
      <c r="M1119">
        <v>-0.16702968000000001</v>
      </c>
      <c r="N1119">
        <v>-0.23995103000000001</v>
      </c>
      <c r="O1119">
        <v>-1.6364668600000001</v>
      </c>
      <c r="P1119">
        <v>-6.9430000000000004E-3</v>
      </c>
      <c r="Q1119">
        <v>6.9631999999999995E-4</v>
      </c>
      <c r="R1119">
        <v>12.61746574</v>
      </c>
      <c r="S1119">
        <v>8.4705260000000004E-2</v>
      </c>
      <c r="T1119">
        <v>-5.3355E-2</v>
      </c>
      <c r="U1119">
        <v>4.622946E-2</v>
      </c>
      <c r="V1119">
        <v>0.1855</v>
      </c>
      <c r="W1119">
        <v>0.71392</v>
      </c>
      <c r="X1119">
        <v>3.814E-2</v>
      </c>
      <c r="Y1119">
        <v>5.6100000000000004E-3</v>
      </c>
      <c r="Z1119">
        <v>0.17033999999999999</v>
      </c>
      <c r="AA1119">
        <v>2.4000000000000001E-4</v>
      </c>
      <c r="AB1119" s="1">
        <v>3.0000000000000001E-5</v>
      </c>
      <c r="AC1119">
        <v>2.1492900000000001</v>
      </c>
      <c r="AD1119">
        <v>1.5810000000000001E-2</v>
      </c>
      <c r="AE1119">
        <v>0.17433999999999999</v>
      </c>
      <c r="AF1119">
        <v>0.10144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320</v>
      </c>
      <c r="AR1119">
        <v>1</v>
      </c>
      <c r="AS1119">
        <v>1</v>
      </c>
      <c r="AT1119">
        <v>10</v>
      </c>
    </row>
    <row r="1120" spans="1:46" x14ac:dyDescent="0.25">
      <c r="A1120" t="s">
        <v>34</v>
      </c>
      <c r="B1120">
        <v>2</v>
      </c>
      <c r="C1120">
        <v>3</v>
      </c>
      <c r="D1120">
        <v>2</v>
      </c>
      <c r="E1120">
        <v>1</v>
      </c>
      <c r="F1120">
        <v>3</v>
      </c>
      <c r="G1120">
        <v>147</v>
      </c>
      <c r="H1120" cm="1">
        <f t="array" ref="H1120">_xlfn.SWITCH(B1120,1,0.6,2,0.4)*_xlfn.SWITCH(C1120,1,0.185,2,0.63,3,0.185)*_xlfn.SWITCH(D1120,1,0.185,2,0.63,3,0.185)*_xlfn.SWITCH(E1120,1,0.25,2,0.25,3,0.5)*_xlfn.SWITCH(F1120,1,0.185,2,0.63,3,0.185)</f>
        <v>2.1561749999999998E-3</v>
      </c>
      <c r="I1120">
        <v>1.6111094137964002E-3</v>
      </c>
      <c r="J1120">
        <v>5</v>
      </c>
      <c r="K1120">
        <v>0.2</v>
      </c>
      <c r="L1120">
        <v>8.9404371600000001</v>
      </c>
      <c r="M1120">
        <v>-0.11308086000000001</v>
      </c>
      <c r="N1120">
        <v>-0.23766899999999999</v>
      </c>
      <c r="O1120">
        <v>-1.5840108100000001</v>
      </c>
      <c r="P1120">
        <v>-4.9029800000000004E-3</v>
      </c>
      <c r="Q1120">
        <v>3.7315999999999998E-4</v>
      </c>
      <c r="R1120">
        <v>10.760431860000001</v>
      </c>
      <c r="S1120">
        <v>0.11510155</v>
      </c>
      <c r="T1120">
        <v>-3.8168970000000003E-2</v>
      </c>
      <c r="U1120">
        <v>0.28693638999999999</v>
      </c>
      <c r="V1120">
        <v>0.1918</v>
      </c>
      <c r="W1120">
        <v>0.70850999999999997</v>
      </c>
      <c r="X1120">
        <v>3.977E-2</v>
      </c>
      <c r="Y1120">
        <v>5.7999999999999996E-3</v>
      </c>
      <c r="Z1120">
        <v>0.16914999999999999</v>
      </c>
      <c r="AA1120">
        <v>2.5000000000000001E-4</v>
      </c>
      <c r="AB1120" s="1">
        <v>3.0000000000000001E-5</v>
      </c>
      <c r="AC1120">
        <v>2.04366</v>
      </c>
      <c r="AD1120">
        <v>1.8380000000000001E-2</v>
      </c>
      <c r="AE1120">
        <v>0.17423</v>
      </c>
      <c r="AF1120">
        <v>0.10496999999999999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320</v>
      </c>
      <c r="AR1120">
        <v>1</v>
      </c>
      <c r="AS1120">
        <v>1</v>
      </c>
      <c r="AT1120">
        <v>10</v>
      </c>
    </row>
    <row r="1121" spans="1:46" x14ac:dyDescent="0.25">
      <c r="A1121" t="s">
        <v>34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148</v>
      </c>
      <c r="H1121" cm="1">
        <f t="array" ref="H1121">_xlfn.SWITCH(B1121,1,0.6,2,0.4)*_xlfn.SWITCH(C1121,1,0.185,2,0.63,3,0.185)*_xlfn.SWITCH(D1121,1,0.185,2,0.63,3,0.185)*_xlfn.SWITCH(E1121,1,0.25,2,0.25,3,0.5)*_xlfn.SWITCH(F1121,1,0.185,2,0.63,3,0.185)</f>
        <v>2.1561749999999998E-3</v>
      </c>
      <c r="I1121">
        <v>1.2928474996348001E-3</v>
      </c>
      <c r="J1121">
        <v>5</v>
      </c>
      <c r="K1121">
        <v>0.2</v>
      </c>
      <c r="L1121">
        <v>10.102306179999999</v>
      </c>
      <c r="M1121">
        <v>-0.21385311000000001</v>
      </c>
      <c r="N1121">
        <v>-0.24341763</v>
      </c>
      <c r="O1121">
        <v>-1.76548069</v>
      </c>
      <c r="P1121">
        <v>-8.2496600000000007E-3</v>
      </c>
      <c r="Q1121">
        <v>9.4426999999999998E-4</v>
      </c>
      <c r="R1121">
        <v>14.748155669999999</v>
      </c>
      <c r="S1121">
        <v>6.2386539999999997E-2</v>
      </c>
      <c r="T1121">
        <v>0.19981039</v>
      </c>
      <c r="U1121">
        <v>-0.32719317999999997</v>
      </c>
      <c r="V1121">
        <v>0.1852</v>
      </c>
      <c r="W1121">
        <v>0.77337</v>
      </c>
      <c r="X1121">
        <v>3.7940000000000002E-2</v>
      </c>
      <c r="Y1121">
        <v>5.5900000000000004E-3</v>
      </c>
      <c r="Z1121">
        <v>0.18468999999999999</v>
      </c>
      <c r="AA1121">
        <v>2.4000000000000001E-4</v>
      </c>
      <c r="AB1121" s="1">
        <v>3.0000000000000001E-5</v>
      </c>
      <c r="AC1121">
        <v>2.3077700000000001</v>
      </c>
      <c r="AD1121">
        <v>1.3939999999999999E-2</v>
      </c>
      <c r="AE1121">
        <v>0.18304999999999999</v>
      </c>
      <c r="AF1121">
        <v>0.10138999999999999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320</v>
      </c>
      <c r="AR1121">
        <v>1</v>
      </c>
      <c r="AS1121">
        <v>1</v>
      </c>
      <c r="AT1121">
        <v>10</v>
      </c>
    </row>
    <row r="1122" spans="1:46" x14ac:dyDescent="0.25">
      <c r="A1122" t="s">
        <v>34</v>
      </c>
      <c r="B1122">
        <v>2</v>
      </c>
      <c r="C1122">
        <v>3</v>
      </c>
      <c r="D1122">
        <v>2</v>
      </c>
      <c r="E1122">
        <v>2</v>
      </c>
      <c r="F1122">
        <v>2</v>
      </c>
      <c r="G1122">
        <v>149</v>
      </c>
      <c r="H1122" cm="1">
        <f t="array" ref="H1122">_xlfn.SWITCH(B1122,1,0.6,2,0.4)*_xlfn.SWITCH(C1122,1,0.185,2,0.63,3,0.185)*_xlfn.SWITCH(D1122,1,0.185,2,0.63,3,0.185)*_xlfn.SWITCH(E1122,1,0.25,2,0.25,3,0.5)*_xlfn.SWITCH(F1122,1,0.185,2,0.63,3,0.185)</f>
        <v>7.3426499999999992E-3</v>
      </c>
      <c r="I1122">
        <v>5.6627563526976009E-3</v>
      </c>
      <c r="J1122">
        <v>5</v>
      </c>
      <c r="K1122">
        <v>0.2</v>
      </c>
      <c r="L1122">
        <v>9.5478074300000007</v>
      </c>
      <c r="M1122">
        <v>-0.16690893000000001</v>
      </c>
      <c r="N1122">
        <v>-0.23997239000000001</v>
      </c>
      <c r="O1122">
        <v>-1.68085061</v>
      </c>
      <c r="P1122">
        <v>-6.9802299999999996E-3</v>
      </c>
      <c r="Q1122">
        <v>6.9598999999999996E-4</v>
      </c>
      <c r="R1122">
        <v>13.049906229999999</v>
      </c>
      <c r="S1122">
        <v>8.2111879999999998E-2</v>
      </c>
      <c r="T1122">
        <v>0.19524130000000001</v>
      </c>
      <c r="U1122">
        <v>-0.13775968</v>
      </c>
      <c r="V1122">
        <v>0.18590000000000001</v>
      </c>
      <c r="W1122">
        <v>0.73816999999999999</v>
      </c>
      <c r="X1122">
        <v>3.8249999999999999E-2</v>
      </c>
      <c r="Y1122">
        <v>5.62E-3</v>
      </c>
      <c r="Z1122">
        <v>0.1764</v>
      </c>
      <c r="AA1122">
        <v>2.4000000000000001E-4</v>
      </c>
      <c r="AB1122" s="1">
        <v>3.0000000000000001E-5</v>
      </c>
      <c r="AC1122">
        <v>2.1968299999999998</v>
      </c>
      <c r="AD1122">
        <v>1.5429999999999999E-2</v>
      </c>
      <c r="AE1122">
        <v>0.17782000000000001</v>
      </c>
      <c r="AF1122">
        <v>0.10173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320</v>
      </c>
      <c r="AR1122">
        <v>1</v>
      </c>
      <c r="AS1122">
        <v>1</v>
      </c>
      <c r="AT1122">
        <v>10</v>
      </c>
    </row>
    <row r="1123" spans="1:46" x14ac:dyDescent="0.25">
      <c r="A1123" t="s">
        <v>34</v>
      </c>
      <c r="B1123">
        <v>2</v>
      </c>
      <c r="C1123">
        <v>3</v>
      </c>
      <c r="D1123">
        <v>2</v>
      </c>
      <c r="E1123">
        <v>2</v>
      </c>
      <c r="F1123">
        <v>3</v>
      </c>
      <c r="G1123">
        <v>150</v>
      </c>
      <c r="H1123" cm="1">
        <f t="array" ref="H1123">_xlfn.SWITCH(B1123,1,0.6,2,0.4)*_xlfn.SWITCH(C1123,1,0.185,2,0.63,3,0.185)*_xlfn.SWITCH(D1123,1,0.185,2,0.63,3,0.185)*_xlfn.SWITCH(E1123,1,0.25,2,0.25,3,0.5)*_xlfn.SWITCH(F1123,1,0.185,2,0.63,3,0.185)</f>
        <v>2.1561749999999998E-3</v>
      </c>
      <c r="I1123">
        <v>1.8290164386887998E-3</v>
      </c>
      <c r="J1123">
        <v>5</v>
      </c>
      <c r="K1123">
        <v>0.2</v>
      </c>
      <c r="L1123">
        <v>9.0956659099999992</v>
      </c>
      <c r="M1123">
        <v>-0.11279327</v>
      </c>
      <c r="N1123">
        <v>-0.23770113000000001</v>
      </c>
      <c r="O1123">
        <v>-1.6259394300000001</v>
      </c>
      <c r="P1123">
        <v>-4.9385799999999997E-3</v>
      </c>
      <c r="Q1123">
        <v>3.7249000000000001E-4</v>
      </c>
      <c r="R1123">
        <v>11.15337641</v>
      </c>
      <c r="S1123">
        <v>0.11190855</v>
      </c>
      <c r="T1123">
        <v>0.20816090000000001</v>
      </c>
      <c r="U1123">
        <v>0.10290383</v>
      </c>
      <c r="V1123">
        <v>0.192</v>
      </c>
      <c r="W1123">
        <v>0.73050999999999999</v>
      </c>
      <c r="X1123">
        <v>3.9829999999999997E-2</v>
      </c>
      <c r="Y1123">
        <v>5.8100000000000001E-3</v>
      </c>
      <c r="Z1123">
        <v>0.17471999999999999</v>
      </c>
      <c r="AA1123">
        <v>2.5000000000000001E-4</v>
      </c>
      <c r="AB1123" s="1">
        <v>3.0000000000000001E-5</v>
      </c>
      <c r="AC1123">
        <v>2.09016</v>
      </c>
      <c r="AD1123">
        <v>1.7940000000000001E-2</v>
      </c>
      <c r="AE1123">
        <v>0.17735999999999999</v>
      </c>
      <c r="AF1123">
        <v>0.10514999999999999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320</v>
      </c>
      <c r="AR1123">
        <v>1</v>
      </c>
      <c r="AS1123">
        <v>1</v>
      </c>
      <c r="AT1123">
        <v>10</v>
      </c>
    </row>
    <row r="1124" spans="1:46" x14ac:dyDescent="0.25">
      <c r="A1124" t="s">
        <v>34</v>
      </c>
      <c r="B1124">
        <v>2</v>
      </c>
      <c r="C1124">
        <v>3</v>
      </c>
      <c r="D1124">
        <v>2</v>
      </c>
      <c r="E1124">
        <v>3</v>
      </c>
      <c r="F1124">
        <v>1</v>
      </c>
      <c r="G1124">
        <v>151</v>
      </c>
      <c r="H1124" cm="1">
        <f t="array" ref="H1124">_xlfn.SWITCH(B1124,1,0.6,2,0.4)*_xlfn.SWITCH(C1124,1,0.185,2,0.63,3,0.185)*_xlfn.SWITCH(D1124,1,0.185,2,0.63,3,0.185)*_xlfn.SWITCH(E1124,1,0.25,2,0.25,3,0.5)*_xlfn.SWITCH(F1124,1,0.185,2,0.63,3,0.185)</f>
        <v>4.3123499999999995E-3</v>
      </c>
      <c r="I1124">
        <v>5.667405413445601E-3</v>
      </c>
      <c r="J1124">
        <v>5</v>
      </c>
      <c r="K1124">
        <v>0.2</v>
      </c>
      <c r="L1124">
        <v>9.4794081699999992</v>
      </c>
      <c r="M1124">
        <v>-0.20627836999999999</v>
      </c>
      <c r="N1124">
        <v>-0.24251528</v>
      </c>
      <c r="O1124">
        <v>-1.61424111</v>
      </c>
      <c r="P1124">
        <v>-8.1976199999999992E-3</v>
      </c>
      <c r="Q1124">
        <v>9.4132000000000005E-4</v>
      </c>
      <c r="R1124">
        <v>13.09122691</v>
      </c>
      <c r="S1124">
        <v>7.1294700000000003E-2</v>
      </c>
      <c r="T1124">
        <v>0.82236810000000005</v>
      </c>
      <c r="U1124">
        <v>-1.1189672900000001</v>
      </c>
      <c r="V1124">
        <v>0.186</v>
      </c>
      <c r="W1124">
        <v>0.69427000000000005</v>
      </c>
      <c r="X1124">
        <v>3.805E-2</v>
      </c>
      <c r="Y1124">
        <v>5.62E-3</v>
      </c>
      <c r="Z1124">
        <v>0.16491</v>
      </c>
      <c r="AA1124">
        <v>2.4000000000000001E-4</v>
      </c>
      <c r="AB1124" s="1">
        <v>3.0000000000000001E-5</v>
      </c>
      <c r="AC1124">
        <v>2.1543800000000002</v>
      </c>
      <c r="AD1124">
        <v>1.5339999999999999E-2</v>
      </c>
      <c r="AE1124">
        <v>0.1726</v>
      </c>
      <c r="AF1124">
        <v>0.10166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320</v>
      </c>
      <c r="AR1124">
        <v>1</v>
      </c>
      <c r="AS1124">
        <v>1</v>
      </c>
      <c r="AT1124">
        <v>10</v>
      </c>
    </row>
    <row r="1125" spans="1:46" x14ac:dyDescent="0.25">
      <c r="A1125" t="s">
        <v>34</v>
      </c>
      <c r="B1125">
        <v>2</v>
      </c>
      <c r="C1125">
        <v>3</v>
      </c>
      <c r="D1125">
        <v>2</v>
      </c>
      <c r="E1125">
        <v>3</v>
      </c>
      <c r="F1125">
        <v>2</v>
      </c>
      <c r="G1125">
        <v>152</v>
      </c>
      <c r="H1125" cm="1">
        <f t="array" ref="H1125">_xlfn.SWITCH(B1125,1,0.6,2,0.4)*_xlfn.SWITCH(C1125,1,0.185,2,0.63,3,0.185)*_xlfn.SWITCH(D1125,1,0.185,2,0.63,3,0.185)*_xlfn.SWITCH(E1125,1,0.25,2,0.25,3,0.5)*_xlfn.SWITCH(F1125,1,0.185,2,0.63,3,0.185)</f>
        <v>1.4685299999999998E-2</v>
      </c>
      <c r="I1125">
        <v>1.9495901423398802E-2</v>
      </c>
      <c r="J1125">
        <v>5</v>
      </c>
      <c r="K1125">
        <v>0.2</v>
      </c>
      <c r="L1125">
        <v>8.9658343200000008</v>
      </c>
      <c r="M1125">
        <v>-0.15971645000000001</v>
      </c>
      <c r="N1125">
        <v>-0.23904139999999999</v>
      </c>
      <c r="O1125">
        <v>-1.5391542600000001</v>
      </c>
      <c r="P1125">
        <v>-6.93152E-3</v>
      </c>
      <c r="Q1125">
        <v>6.9390000000000001E-4</v>
      </c>
      <c r="R1125">
        <v>11.512967209999999</v>
      </c>
      <c r="S1125">
        <v>9.2520439999999995E-2</v>
      </c>
      <c r="T1125">
        <v>0.82540128000000001</v>
      </c>
      <c r="U1125">
        <v>-0.92833551000000003</v>
      </c>
      <c r="V1125">
        <v>0.1867</v>
      </c>
      <c r="W1125">
        <v>0.66576999999999997</v>
      </c>
      <c r="X1125">
        <v>3.8359999999999998E-2</v>
      </c>
      <c r="Y1125">
        <v>5.64E-3</v>
      </c>
      <c r="Z1125">
        <v>0.15806000000000001</v>
      </c>
      <c r="AA1125">
        <v>2.4000000000000001E-4</v>
      </c>
      <c r="AB1125" s="1">
        <v>3.0000000000000001E-5</v>
      </c>
      <c r="AC1125">
        <v>2.0407299999999999</v>
      </c>
      <c r="AD1125">
        <v>1.695E-2</v>
      </c>
      <c r="AE1125">
        <v>0.16797000000000001</v>
      </c>
      <c r="AF1125">
        <v>0.10209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320</v>
      </c>
      <c r="AR1125">
        <v>1</v>
      </c>
      <c r="AS1125">
        <v>1</v>
      </c>
      <c r="AT1125">
        <v>10</v>
      </c>
    </row>
    <row r="1126" spans="1:46" x14ac:dyDescent="0.25">
      <c r="A1126" t="s">
        <v>34</v>
      </c>
      <c r="B1126">
        <v>2</v>
      </c>
      <c r="C1126">
        <v>3</v>
      </c>
      <c r="D1126">
        <v>2</v>
      </c>
      <c r="E1126">
        <v>3</v>
      </c>
      <c r="F1126">
        <v>3</v>
      </c>
      <c r="G1126">
        <v>153</v>
      </c>
      <c r="H1126" cm="1">
        <f t="array" ref="H1126">_xlfn.SWITCH(B1126,1,0.6,2,0.4)*_xlfn.SWITCH(C1126,1,0.185,2,0.63,3,0.185)*_xlfn.SWITCH(D1126,1,0.185,2,0.63,3,0.185)*_xlfn.SWITCH(E1126,1,0.25,2,0.25,3,0.5)*_xlfn.SWITCH(F1126,1,0.185,2,0.63,3,0.185)</f>
        <v>4.3123499999999995E-3</v>
      </c>
      <c r="I1126">
        <v>4.5153550995560001E-3</v>
      </c>
      <c r="J1126">
        <v>5</v>
      </c>
      <c r="K1126">
        <v>0.2</v>
      </c>
      <c r="L1126">
        <v>8.5495413500000002</v>
      </c>
      <c r="M1126">
        <v>-0.10619903999999999</v>
      </c>
      <c r="N1126">
        <v>-0.23672888</v>
      </c>
      <c r="O1126">
        <v>-1.49253568</v>
      </c>
      <c r="P1126">
        <v>-4.8958400000000003E-3</v>
      </c>
      <c r="Q1126">
        <v>3.7167999999999999E-4</v>
      </c>
      <c r="R1126">
        <v>9.7771684099999998</v>
      </c>
      <c r="S1126">
        <v>0.12421976999999999</v>
      </c>
      <c r="T1126">
        <v>0.84617790000000004</v>
      </c>
      <c r="U1126">
        <v>-0.68779124999999997</v>
      </c>
      <c r="V1126">
        <v>0.19289999999999999</v>
      </c>
      <c r="W1126">
        <v>0.66298999999999997</v>
      </c>
      <c r="X1126">
        <v>3.9969999999999999E-2</v>
      </c>
      <c r="Y1126">
        <v>5.8399999999999997E-3</v>
      </c>
      <c r="Z1126">
        <v>0.15737999999999999</v>
      </c>
      <c r="AA1126">
        <v>2.5000000000000001E-4</v>
      </c>
      <c r="AB1126" s="1">
        <v>3.0000000000000001E-5</v>
      </c>
      <c r="AC1126">
        <v>1.9304699999999999</v>
      </c>
      <c r="AD1126">
        <v>1.9630000000000002E-2</v>
      </c>
      <c r="AE1126">
        <v>0.16807</v>
      </c>
      <c r="AF1126">
        <v>0.10553999999999999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320</v>
      </c>
      <c r="AR1126">
        <v>1</v>
      </c>
      <c r="AS1126">
        <v>1</v>
      </c>
      <c r="AT1126">
        <v>10</v>
      </c>
    </row>
    <row r="1127" spans="1:46" x14ac:dyDescent="0.25">
      <c r="A1127" t="s">
        <v>34</v>
      </c>
      <c r="B1127">
        <v>2</v>
      </c>
      <c r="C1127">
        <v>3</v>
      </c>
      <c r="D1127">
        <v>3</v>
      </c>
      <c r="E1127">
        <v>1</v>
      </c>
      <c r="F1127">
        <v>1</v>
      </c>
      <c r="G1127">
        <v>154</v>
      </c>
      <c r="H1127" cm="1">
        <f t="array" ref="H1127">_xlfn.SWITCH(B1127,1,0.6,2,0.4)*_xlfn.SWITCH(C1127,1,0.185,2,0.63,3,0.185)*_xlfn.SWITCH(D1127,1,0.185,2,0.63,3,0.185)*_xlfn.SWITCH(E1127,1,0.25,2,0.25,3,0.5)*_xlfn.SWITCH(F1127,1,0.185,2,0.63,3,0.185)</f>
        <v>6.331625E-4</v>
      </c>
      <c r="I1127">
        <v>4.2632927067560002E-4</v>
      </c>
      <c r="J1127">
        <v>5</v>
      </c>
      <c r="K1127">
        <v>0.2</v>
      </c>
      <c r="L1127">
        <v>9.7690835600000003</v>
      </c>
      <c r="M1127">
        <v>-0.21845350999999999</v>
      </c>
      <c r="N1127">
        <v>-0.24512044999999999</v>
      </c>
      <c r="O1127">
        <v>-1.7230830399999999</v>
      </c>
      <c r="P1127">
        <v>-8.2405399999999993E-3</v>
      </c>
      <c r="Q1127">
        <v>9.7952E-4</v>
      </c>
      <c r="R1127">
        <v>14.269610070000001</v>
      </c>
      <c r="S1127">
        <v>6.4811469999999996E-2</v>
      </c>
      <c r="T1127">
        <v>-5.6196629999999997E-2</v>
      </c>
      <c r="U1127">
        <v>-0.13123725</v>
      </c>
      <c r="V1127">
        <v>0.18410000000000001</v>
      </c>
      <c r="W1127">
        <v>0.74439999999999995</v>
      </c>
      <c r="X1127">
        <v>3.7699999999999997E-2</v>
      </c>
      <c r="Y1127">
        <v>5.5599999999999998E-3</v>
      </c>
      <c r="Z1127">
        <v>0.17756</v>
      </c>
      <c r="AA1127">
        <v>2.4000000000000001E-4</v>
      </c>
      <c r="AB1127" s="1">
        <v>3.0000000000000001E-5</v>
      </c>
      <c r="AC1127">
        <v>2.2455699999999998</v>
      </c>
      <c r="AD1127">
        <v>1.4200000000000001E-2</v>
      </c>
      <c r="AE1127">
        <v>0.17874000000000001</v>
      </c>
      <c r="AF1127">
        <v>0.1007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320</v>
      </c>
      <c r="AR1127">
        <v>1</v>
      </c>
      <c r="AS1127">
        <v>1</v>
      </c>
      <c r="AT1127">
        <v>10</v>
      </c>
    </row>
    <row r="1128" spans="1:46" x14ac:dyDescent="0.25">
      <c r="A1128" t="s">
        <v>34</v>
      </c>
      <c r="B1128">
        <v>2</v>
      </c>
      <c r="C1128">
        <v>3</v>
      </c>
      <c r="D1128">
        <v>3</v>
      </c>
      <c r="E1128">
        <v>1</v>
      </c>
      <c r="F1128">
        <v>2</v>
      </c>
      <c r="G1128">
        <v>155</v>
      </c>
      <c r="H1128" cm="1">
        <f t="array" ref="H1128">_xlfn.SWITCH(B1128,1,0.6,2,0.4)*_xlfn.SWITCH(C1128,1,0.185,2,0.63,3,0.185)*_xlfn.SWITCH(D1128,1,0.185,2,0.63,3,0.185)*_xlfn.SWITCH(E1128,1,0.25,2,0.25,3,0.5)*_xlfn.SWITCH(F1128,1,0.185,2,0.63,3,0.185)</f>
        <v>2.1561749999999998E-3</v>
      </c>
      <c r="I1128">
        <v>2.1767492855456001E-3</v>
      </c>
      <c r="J1128">
        <v>5</v>
      </c>
      <c r="K1128">
        <v>0.2</v>
      </c>
      <c r="L1128">
        <v>9.2308280699999994</v>
      </c>
      <c r="M1128">
        <v>-0.17346189000000001</v>
      </c>
      <c r="N1128">
        <v>-0.24152465000000001</v>
      </c>
      <c r="O1128">
        <v>-1.6405426700000001</v>
      </c>
      <c r="P1128">
        <v>-7.0042799999999999E-3</v>
      </c>
      <c r="Q1128">
        <v>7.3733999999999996E-4</v>
      </c>
      <c r="R1128">
        <v>12.725915199999999</v>
      </c>
      <c r="S1128">
        <v>8.2983509999999996E-2</v>
      </c>
      <c r="T1128">
        <v>-5.7711650000000003E-2</v>
      </c>
      <c r="U1128">
        <v>4.5767839999999997E-2</v>
      </c>
      <c r="V1128">
        <v>0.1852</v>
      </c>
      <c r="W1128">
        <v>0.71391000000000004</v>
      </c>
      <c r="X1128">
        <v>3.807E-2</v>
      </c>
      <c r="Y1128">
        <v>5.5999999999999999E-3</v>
      </c>
      <c r="Z1128">
        <v>0.17030999999999999</v>
      </c>
      <c r="AA1128">
        <v>2.4000000000000001E-4</v>
      </c>
      <c r="AB1128" s="1">
        <v>3.0000000000000001E-5</v>
      </c>
      <c r="AC1128">
        <v>2.1522199999999998</v>
      </c>
      <c r="AD1128">
        <v>1.567E-2</v>
      </c>
      <c r="AE1128">
        <v>0.17432</v>
      </c>
      <c r="AF1128">
        <v>0.10128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320</v>
      </c>
      <c r="AR1128">
        <v>1</v>
      </c>
      <c r="AS1128">
        <v>1</v>
      </c>
      <c r="AT1128">
        <v>10</v>
      </c>
    </row>
    <row r="1129" spans="1:46" x14ac:dyDescent="0.25">
      <c r="A1129" t="s">
        <v>34</v>
      </c>
      <c r="B1129">
        <v>2</v>
      </c>
      <c r="C1129">
        <v>3</v>
      </c>
      <c r="D1129">
        <v>3</v>
      </c>
      <c r="E1129">
        <v>1</v>
      </c>
      <c r="F1129">
        <v>3</v>
      </c>
      <c r="G1129">
        <v>156</v>
      </c>
      <c r="H1129" cm="1">
        <f t="array" ref="H1129">_xlfn.SWITCH(B1129,1,0.6,2,0.4)*_xlfn.SWITCH(C1129,1,0.185,2,0.63,3,0.185)*_xlfn.SWITCH(D1129,1,0.185,2,0.63,3,0.185)*_xlfn.SWITCH(E1129,1,0.25,2,0.25,3,0.5)*_xlfn.SWITCH(F1129,1,0.185,2,0.63,3,0.185)</f>
        <v>6.331625E-4</v>
      </c>
      <c r="I1129">
        <v>8.9106600246040008E-4</v>
      </c>
      <c r="J1129">
        <v>5</v>
      </c>
      <c r="K1129">
        <v>0.2</v>
      </c>
      <c r="L1129">
        <v>8.7620967000000007</v>
      </c>
      <c r="M1129">
        <v>-0.11846234999999999</v>
      </c>
      <c r="N1129">
        <v>-0.23886651</v>
      </c>
      <c r="O1129">
        <v>-1.5837835600000001</v>
      </c>
      <c r="P1129">
        <v>-4.9588699999999998E-3</v>
      </c>
      <c r="Q1129">
        <v>4.0655999999999998E-4</v>
      </c>
      <c r="R1129">
        <v>10.868418549999999</v>
      </c>
      <c r="S1129">
        <v>0.11260858999999999</v>
      </c>
      <c r="T1129">
        <v>-4.2174450000000002E-2</v>
      </c>
      <c r="U1129">
        <v>0.27503267999999997</v>
      </c>
      <c r="V1129">
        <v>0.19109999999999999</v>
      </c>
      <c r="W1129">
        <v>0.70576000000000005</v>
      </c>
      <c r="X1129">
        <v>3.959E-2</v>
      </c>
      <c r="Y1129">
        <v>5.7800000000000004E-3</v>
      </c>
      <c r="Z1129">
        <v>0.16846</v>
      </c>
      <c r="AA1129">
        <v>2.5000000000000001E-4</v>
      </c>
      <c r="AB1129" s="1">
        <v>3.0000000000000001E-5</v>
      </c>
      <c r="AC1129">
        <v>2.0459399999999999</v>
      </c>
      <c r="AD1129">
        <v>1.8169999999999999E-2</v>
      </c>
      <c r="AE1129">
        <v>0.17379</v>
      </c>
      <c r="AF1129">
        <v>0.10458000000000001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320</v>
      </c>
      <c r="AR1129">
        <v>1</v>
      </c>
      <c r="AS1129">
        <v>1</v>
      </c>
      <c r="AT1129">
        <v>10</v>
      </c>
    </row>
    <row r="1130" spans="1:46" x14ac:dyDescent="0.25">
      <c r="A1130" t="s">
        <v>34</v>
      </c>
      <c r="B1130">
        <v>2</v>
      </c>
      <c r="C1130">
        <v>3</v>
      </c>
      <c r="D1130">
        <v>3</v>
      </c>
      <c r="E1130">
        <v>2</v>
      </c>
      <c r="F1130">
        <v>1</v>
      </c>
      <c r="G1130">
        <v>157</v>
      </c>
      <c r="H1130" cm="1">
        <f t="array" ref="H1130">_xlfn.SWITCH(B1130,1,0.6,2,0.4)*_xlfn.SWITCH(C1130,1,0.185,2,0.63,3,0.185)*_xlfn.SWITCH(D1130,1,0.185,2,0.63,3,0.185)*_xlfn.SWITCH(E1130,1,0.25,2,0.25,3,0.5)*_xlfn.SWITCH(F1130,1,0.185,2,0.63,3,0.185)</f>
        <v>6.331625E-4</v>
      </c>
      <c r="I1130">
        <v>5.8524945288319994E-4</v>
      </c>
      <c r="J1130">
        <v>5</v>
      </c>
      <c r="K1130">
        <v>0.2</v>
      </c>
      <c r="L1130">
        <v>9.9456220200000001</v>
      </c>
      <c r="M1130">
        <v>-0.21845490000000001</v>
      </c>
      <c r="N1130">
        <v>-0.2451364</v>
      </c>
      <c r="O1130">
        <v>-1.76991612</v>
      </c>
      <c r="P1130">
        <v>-8.2786000000000005E-3</v>
      </c>
      <c r="Q1130">
        <v>9.794300000000001E-4</v>
      </c>
      <c r="R1130">
        <v>14.72399719</v>
      </c>
      <c r="S1130">
        <v>6.2688729999999998E-2</v>
      </c>
      <c r="T1130">
        <v>0.1943078</v>
      </c>
      <c r="U1130">
        <v>-0.31492796000000001</v>
      </c>
      <c r="V1130">
        <v>0.18459999999999999</v>
      </c>
      <c r="W1130">
        <v>0.77063999999999999</v>
      </c>
      <c r="X1130">
        <v>3.7819999999999999E-2</v>
      </c>
      <c r="Y1130">
        <v>5.5799999999999999E-3</v>
      </c>
      <c r="Z1130">
        <v>0.18404999999999999</v>
      </c>
      <c r="AA1130">
        <v>2.4000000000000001E-4</v>
      </c>
      <c r="AB1130" s="1">
        <v>3.0000000000000001E-5</v>
      </c>
      <c r="AC1130">
        <v>2.2923200000000001</v>
      </c>
      <c r="AD1130">
        <v>1.387E-2</v>
      </c>
      <c r="AE1130">
        <v>0.18243000000000001</v>
      </c>
      <c r="AF1130">
        <v>0.10106999999999999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320</v>
      </c>
      <c r="AR1130">
        <v>1</v>
      </c>
      <c r="AS1130">
        <v>1</v>
      </c>
      <c r="AT1130">
        <v>10</v>
      </c>
    </row>
    <row r="1131" spans="1:46" x14ac:dyDescent="0.25">
      <c r="A1131" t="s">
        <v>34</v>
      </c>
      <c r="B1131">
        <v>2</v>
      </c>
      <c r="C1131">
        <v>3</v>
      </c>
      <c r="D1131">
        <v>3</v>
      </c>
      <c r="E1131">
        <v>2</v>
      </c>
      <c r="F1131">
        <v>2</v>
      </c>
      <c r="G1131">
        <v>158</v>
      </c>
      <c r="H1131" cm="1">
        <f t="array" ref="H1131">_xlfn.SWITCH(B1131,1,0.6,2,0.4)*_xlfn.SWITCH(C1131,1,0.185,2,0.63,3,0.185)*_xlfn.SWITCH(D1131,1,0.185,2,0.63,3,0.185)*_xlfn.SWITCH(E1131,1,0.25,2,0.25,3,0.5)*_xlfn.SWITCH(F1131,1,0.185,2,0.63,3,0.185)</f>
        <v>2.1561749999999998E-3</v>
      </c>
      <c r="I1131">
        <v>2.8225716670375999E-3</v>
      </c>
      <c r="J1131">
        <v>5</v>
      </c>
      <c r="K1131">
        <v>0.2</v>
      </c>
      <c r="L1131">
        <v>9.3971277799999999</v>
      </c>
      <c r="M1131">
        <v>-0.17334862000000001</v>
      </c>
      <c r="N1131">
        <v>-0.24154543000000001</v>
      </c>
      <c r="O1131">
        <v>-1.6850309800000001</v>
      </c>
      <c r="P1131">
        <v>-7.0415900000000003E-3</v>
      </c>
      <c r="Q1131">
        <v>7.3702999999999996E-4</v>
      </c>
      <c r="R1131">
        <v>13.159429879999999</v>
      </c>
      <c r="S1131">
        <v>8.0434050000000007E-2</v>
      </c>
      <c r="T1131">
        <v>0.1909872</v>
      </c>
      <c r="U1131">
        <v>-0.13823458</v>
      </c>
      <c r="V1131">
        <v>0.18559999999999999</v>
      </c>
      <c r="W1131">
        <v>0.73814000000000002</v>
      </c>
      <c r="X1131">
        <v>3.8170000000000003E-2</v>
      </c>
      <c r="Y1131">
        <v>5.6100000000000004E-3</v>
      </c>
      <c r="Z1131">
        <v>0.17635999999999999</v>
      </c>
      <c r="AA1131">
        <v>2.4000000000000001E-4</v>
      </c>
      <c r="AB1131" s="1">
        <v>3.0000000000000001E-5</v>
      </c>
      <c r="AC1131">
        <v>2.1993399999999999</v>
      </c>
      <c r="AD1131">
        <v>1.5299999999999999E-2</v>
      </c>
      <c r="AE1131">
        <v>0.17779</v>
      </c>
      <c r="AF1131">
        <v>0.10156999999999999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320</v>
      </c>
      <c r="AR1131">
        <v>1</v>
      </c>
      <c r="AS1131">
        <v>1</v>
      </c>
      <c r="AT1131">
        <v>10</v>
      </c>
    </row>
    <row r="1132" spans="1:46" x14ac:dyDescent="0.25">
      <c r="A1132" t="s">
        <v>34</v>
      </c>
      <c r="B1132">
        <v>2</v>
      </c>
      <c r="C1132">
        <v>3</v>
      </c>
      <c r="D1132">
        <v>3</v>
      </c>
      <c r="E1132">
        <v>2</v>
      </c>
      <c r="F1132">
        <v>3</v>
      </c>
      <c r="G1132">
        <v>159</v>
      </c>
      <c r="H1132" cm="1">
        <f t="array" ref="H1132">_xlfn.SWITCH(B1132,1,0.6,2,0.4)*_xlfn.SWITCH(C1132,1,0.185,2,0.63,3,0.185)*_xlfn.SWITCH(D1132,1,0.185,2,0.63,3,0.185)*_xlfn.SWITCH(E1132,1,0.25,2,0.25,3,0.5)*_xlfn.SWITCH(F1132,1,0.185,2,0.63,3,0.185)</f>
        <v>6.331625E-4</v>
      </c>
      <c r="I1132">
        <v>1.0685644549308E-3</v>
      </c>
      <c r="J1132">
        <v>5</v>
      </c>
      <c r="K1132">
        <v>0.2</v>
      </c>
      <c r="L1132">
        <v>8.9178355699999994</v>
      </c>
      <c r="M1132">
        <v>-0.11818859</v>
      </c>
      <c r="N1132">
        <v>-0.23889778</v>
      </c>
      <c r="O1132">
        <v>-1.62583261</v>
      </c>
      <c r="P1132">
        <v>-4.9945800000000002E-3</v>
      </c>
      <c r="Q1132">
        <v>4.0590999999999999E-4</v>
      </c>
      <c r="R1132">
        <v>11.264404860000001</v>
      </c>
      <c r="S1132">
        <v>0.10945882999999999</v>
      </c>
      <c r="T1132">
        <v>0.20430793</v>
      </c>
      <c r="U1132">
        <v>9.0952539999999998E-2</v>
      </c>
      <c r="V1132">
        <v>0.19139999999999999</v>
      </c>
      <c r="W1132">
        <v>0.72782000000000002</v>
      </c>
      <c r="X1132">
        <v>3.9660000000000001E-2</v>
      </c>
      <c r="Y1132">
        <v>5.79E-3</v>
      </c>
      <c r="Z1132">
        <v>0.17404</v>
      </c>
      <c r="AA1132">
        <v>2.5000000000000001E-4</v>
      </c>
      <c r="AB1132" s="1">
        <v>3.0000000000000001E-5</v>
      </c>
      <c r="AC1132">
        <v>2.0924200000000002</v>
      </c>
      <c r="AD1132">
        <v>1.7729999999999999E-2</v>
      </c>
      <c r="AE1132">
        <v>0.17693</v>
      </c>
      <c r="AF1132">
        <v>0.10476000000000001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320</v>
      </c>
      <c r="AR1132">
        <v>1</v>
      </c>
      <c r="AS1132">
        <v>1</v>
      </c>
      <c r="AT1132">
        <v>10</v>
      </c>
    </row>
    <row r="1133" spans="1:46" x14ac:dyDescent="0.25">
      <c r="A1133" t="s">
        <v>34</v>
      </c>
      <c r="B1133">
        <v>2</v>
      </c>
      <c r="C1133">
        <v>3</v>
      </c>
      <c r="D1133">
        <v>3</v>
      </c>
      <c r="E1133">
        <v>3</v>
      </c>
      <c r="F1133">
        <v>1</v>
      </c>
      <c r="G1133">
        <v>160</v>
      </c>
      <c r="H1133" cm="1">
        <f t="array" ref="H1133">_xlfn.SWITCH(B1133,1,0.6,2,0.4)*_xlfn.SWITCH(C1133,1,0.185,2,0.63,3,0.185)*_xlfn.SWITCH(D1133,1,0.185,2,0.63,3,0.185)*_xlfn.SWITCH(E1133,1,0.25,2,0.25,3,0.5)*_xlfn.SWITCH(F1133,1,0.185,2,0.63,3,0.185)</f>
        <v>1.266325E-3</v>
      </c>
      <c r="I1133">
        <v>3.1209363442440004E-3</v>
      </c>
      <c r="J1133">
        <v>5</v>
      </c>
      <c r="K1133">
        <v>0.2</v>
      </c>
      <c r="L1133">
        <v>9.3213099199999991</v>
      </c>
      <c r="M1133">
        <v>-0.21086930000000001</v>
      </c>
      <c r="N1133">
        <v>-0.24423057000000001</v>
      </c>
      <c r="O1133">
        <v>-1.61831865</v>
      </c>
      <c r="P1133">
        <v>-8.2267899999999995E-3</v>
      </c>
      <c r="Q1133">
        <v>9.7650999999999999E-4</v>
      </c>
      <c r="R1133">
        <v>13.070828799999999</v>
      </c>
      <c r="S1133">
        <v>7.1588429999999995E-2</v>
      </c>
      <c r="T1133">
        <v>0.81634757000000002</v>
      </c>
      <c r="U1133">
        <v>-1.10647695</v>
      </c>
      <c r="V1133">
        <v>0.1855</v>
      </c>
      <c r="W1133">
        <v>0.69198000000000004</v>
      </c>
      <c r="X1133">
        <v>3.7940000000000002E-2</v>
      </c>
      <c r="Y1133">
        <v>5.5999999999999999E-3</v>
      </c>
      <c r="Z1133">
        <v>0.16436999999999999</v>
      </c>
      <c r="AA1133">
        <v>2.4000000000000001E-4</v>
      </c>
      <c r="AB1133" s="1">
        <v>3.0000000000000001E-5</v>
      </c>
      <c r="AC1133">
        <v>2.1403799999999999</v>
      </c>
      <c r="AD1133">
        <v>1.5270000000000001E-2</v>
      </c>
      <c r="AE1133">
        <v>0.17205000000000001</v>
      </c>
      <c r="AF1133">
        <v>0.10136000000000001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320</v>
      </c>
      <c r="AR1133">
        <v>1</v>
      </c>
      <c r="AS1133">
        <v>1</v>
      </c>
      <c r="AT1133">
        <v>10</v>
      </c>
    </row>
    <row r="1134" spans="1:46" x14ac:dyDescent="0.25">
      <c r="A1134" t="s">
        <v>34</v>
      </c>
      <c r="B1134">
        <v>2</v>
      </c>
      <c r="C1134">
        <v>3</v>
      </c>
      <c r="D1134">
        <v>3</v>
      </c>
      <c r="E1134">
        <v>3</v>
      </c>
      <c r="F1134">
        <v>2</v>
      </c>
      <c r="G1134">
        <v>161</v>
      </c>
      <c r="H1134" cm="1">
        <f t="array" ref="H1134">_xlfn.SWITCH(B1134,1,0.6,2,0.4)*_xlfn.SWITCH(C1134,1,0.185,2,0.63,3,0.185)*_xlfn.SWITCH(D1134,1,0.185,2,0.63,3,0.185)*_xlfn.SWITCH(E1134,1,0.25,2,0.25,3,0.5)*_xlfn.SWITCH(F1134,1,0.185,2,0.63,3,0.185)</f>
        <v>4.3123499999999995E-3</v>
      </c>
      <c r="I1134">
        <v>1.1968217489378E-2</v>
      </c>
      <c r="J1134">
        <v>5</v>
      </c>
      <c r="K1134">
        <v>0.2</v>
      </c>
      <c r="L1134">
        <v>8.8137206900000002</v>
      </c>
      <c r="M1134">
        <v>-0.16613422</v>
      </c>
      <c r="N1134">
        <v>-0.24061705</v>
      </c>
      <c r="O1134">
        <v>-1.5429949000000001</v>
      </c>
      <c r="P1134">
        <v>-6.9925899999999999E-3</v>
      </c>
      <c r="Q1134">
        <v>7.3488000000000004E-4</v>
      </c>
      <c r="R1134">
        <v>11.617607619999999</v>
      </c>
      <c r="S1134">
        <v>9.0692729999999999E-2</v>
      </c>
      <c r="T1134">
        <v>0.82081758000000005</v>
      </c>
      <c r="U1134">
        <v>-0.92880481000000004</v>
      </c>
      <c r="V1134">
        <v>0.1865</v>
      </c>
      <c r="W1134">
        <v>0.66576999999999997</v>
      </c>
      <c r="X1134">
        <v>3.8289999999999998E-2</v>
      </c>
      <c r="Y1134">
        <v>5.64E-3</v>
      </c>
      <c r="Z1134">
        <v>0.15804000000000001</v>
      </c>
      <c r="AA1134">
        <v>2.4000000000000001E-4</v>
      </c>
      <c r="AB1134" s="1">
        <v>3.0000000000000001E-5</v>
      </c>
      <c r="AC1134">
        <v>2.04453</v>
      </c>
      <c r="AD1134">
        <v>1.6799999999999999E-2</v>
      </c>
      <c r="AE1134">
        <v>0.16796</v>
      </c>
      <c r="AF1134">
        <v>0.10194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320</v>
      </c>
      <c r="AR1134">
        <v>1</v>
      </c>
      <c r="AS1134">
        <v>1</v>
      </c>
      <c r="AT1134">
        <v>10</v>
      </c>
    </row>
    <row r="1135" spans="1:46" x14ac:dyDescent="0.25">
      <c r="A1135" t="s">
        <v>34</v>
      </c>
      <c r="B1135">
        <v>2</v>
      </c>
      <c r="C1135">
        <v>3</v>
      </c>
      <c r="D1135">
        <v>3</v>
      </c>
      <c r="E1135">
        <v>3</v>
      </c>
      <c r="F1135">
        <v>3</v>
      </c>
      <c r="G1135">
        <v>162</v>
      </c>
      <c r="H1135" cm="1">
        <f t="array" ref="H1135">_xlfn.SWITCH(B1135,1,0.6,2,0.4)*_xlfn.SWITCH(C1135,1,0.185,2,0.63,3,0.185)*_xlfn.SWITCH(D1135,1,0.185,2,0.63,3,0.185)*_xlfn.SWITCH(E1135,1,0.25,2,0.25,3,0.5)*_xlfn.SWITCH(F1135,1,0.185,2,0.63,3,0.185)</f>
        <v>1.266325E-3</v>
      </c>
      <c r="I1135">
        <v>3.3102094436820006E-3</v>
      </c>
      <c r="J1135">
        <v>5</v>
      </c>
      <c r="K1135">
        <v>0.2</v>
      </c>
      <c r="L1135">
        <v>8.3708261000000004</v>
      </c>
      <c r="M1135">
        <v>-0.11154522</v>
      </c>
      <c r="N1135">
        <v>-0.23792946000000001</v>
      </c>
      <c r="O1135">
        <v>-1.49222959</v>
      </c>
      <c r="P1135">
        <v>-4.9512799999999997E-3</v>
      </c>
      <c r="Q1135">
        <v>4.0499999999999998E-4</v>
      </c>
      <c r="R1135">
        <v>9.8786229199999998</v>
      </c>
      <c r="S1135">
        <v>0.12162212999999999</v>
      </c>
      <c r="T1135">
        <v>0.84198090999999997</v>
      </c>
      <c r="U1135">
        <v>-0.69959059999999995</v>
      </c>
      <c r="V1135">
        <v>0.19220000000000001</v>
      </c>
      <c r="W1135">
        <v>0.66037999999999997</v>
      </c>
      <c r="X1135">
        <v>3.9789999999999999E-2</v>
      </c>
      <c r="Y1135">
        <v>5.8199999999999997E-3</v>
      </c>
      <c r="Z1135">
        <v>0.15672</v>
      </c>
      <c r="AA1135">
        <v>2.5000000000000001E-4</v>
      </c>
      <c r="AB1135" s="1">
        <v>3.0000000000000001E-5</v>
      </c>
      <c r="AC1135">
        <v>1.93346</v>
      </c>
      <c r="AD1135">
        <v>1.941E-2</v>
      </c>
      <c r="AE1135">
        <v>0.16763</v>
      </c>
      <c r="AF1135">
        <v>0.10516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320</v>
      </c>
      <c r="AR1135">
        <v>1</v>
      </c>
      <c r="AS1135">
        <v>1</v>
      </c>
      <c r="AT1135">
        <v>10</v>
      </c>
    </row>
    <row r="1136" spans="1:46" x14ac:dyDescent="0.25">
      <c r="A1136" t="s">
        <v>34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 cm="1">
        <f t="array" ref="H1136">_xlfn.SWITCH(B1136,1,0.6,2,0.4)*_xlfn.SWITCH(C1136,1,0.185,2,0.63,3,0.185)*_xlfn.SWITCH(D1136,1,0.185,2,0.63,3,0.185)*_xlfn.SWITCH(E1136,1,0.25,2,0.25,3,0.5)*_xlfn.SWITCH(F1136,1,0.185,2,0.63,3,0.185)</f>
        <v>9.4974375E-4</v>
      </c>
      <c r="I1136">
        <v>1.3916322595799999E-4</v>
      </c>
      <c r="J1136">
        <v>5</v>
      </c>
      <c r="K1136">
        <v>0.3</v>
      </c>
      <c r="L1136">
        <v>6.8965430899999998</v>
      </c>
      <c r="M1136">
        <v>-0.12509822000000001</v>
      </c>
      <c r="N1136">
        <v>-0.21667085</v>
      </c>
      <c r="O1136">
        <v>-1.48261124</v>
      </c>
      <c r="P1136">
        <v>-7.22129E-3</v>
      </c>
      <c r="Q1136">
        <v>6.4742000000000001E-4</v>
      </c>
      <c r="R1136">
        <v>6.1189075500000003</v>
      </c>
      <c r="S1136">
        <v>0.16343056</v>
      </c>
      <c r="T1136">
        <v>1.0645389999999999E-2</v>
      </c>
      <c r="U1136">
        <v>-1.7224489999999999E-2</v>
      </c>
      <c r="V1136">
        <v>0.16139999999999999</v>
      </c>
      <c r="W1136">
        <v>0.40705000000000002</v>
      </c>
      <c r="X1136">
        <v>3.3230000000000003E-2</v>
      </c>
      <c r="Y1136">
        <v>4.8900000000000002E-3</v>
      </c>
      <c r="Z1136">
        <v>9.1090000000000004E-2</v>
      </c>
      <c r="AA1136">
        <v>2.1000000000000001E-4</v>
      </c>
      <c r="AB1136" s="1">
        <v>3.0000000000000001E-5</v>
      </c>
      <c r="AC1136">
        <v>0.89631000000000005</v>
      </c>
      <c r="AD1136">
        <v>1.617E-2</v>
      </c>
      <c r="AE1136">
        <v>0.11613999999999999</v>
      </c>
      <c r="AF1136">
        <v>8.8830000000000006E-2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320</v>
      </c>
      <c r="AR1136">
        <v>1</v>
      </c>
      <c r="AS1136">
        <v>1</v>
      </c>
      <c r="AT1136">
        <v>10</v>
      </c>
    </row>
    <row r="1137" spans="1:46" x14ac:dyDescent="0.25">
      <c r="A1137" t="s">
        <v>34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2</v>
      </c>
      <c r="H1137" cm="1">
        <f t="array" ref="H1137">_xlfn.SWITCH(B1137,1,0.6,2,0.4)*_xlfn.SWITCH(C1137,1,0.185,2,0.63,3,0.185)*_xlfn.SWITCH(D1137,1,0.185,2,0.63,3,0.185)*_xlfn.SWITCH(E1137,1,0.25,2,0.25,3,0.5)*_xlfn.SWITCH(F1137,1,0.185,2,0.63,3,0.185)</f>
        <v>3.2342625000000001E-3</v>
      </c>
      <c r="I1137">
        <v>8.5341639112199998E-4</v>
      </c>
      <c r="J1137">
        <v>5</v>
      </c>
      <c r="K1137">
        <v>0.3</v>
      </c>
      <c r="L1137">
        <v>6.6144967499999998</v>
      </c>
      <c r="M1137">
        <v>-8.5004369999999996E-2</v>
      </c>
      <c r="N1137">
        <v>-0.21376932000000001</v>
      </c>
      <c r="O1137">
        <v>-1.46079409</v>
      </c>
      <c r="P1137">
        <v>-6.1724099999999997E-3</v>
      </c>
      <c r="Q1137">
        <v>4.6515E-4</v>
      </c>
      <c r="R1137">
        <v>5.6033041299999997</v>
      </c>
      <c r="S1137">
        <v>0.18173294000000001</v>
      </c>
      <c r="T1137">
        <v>3.4366269999999997E-2</v>
      </c>
      <c r="U1137">
        <v>0.14467688000000001</v>
      </c>
      <c r="V1137">
        <v>0.1615</v>
      </c>
      <c r="W1137">
        <v>0.40339999999999998</v>
      </c>
      <c r="X1137">
        <v>3.3390000000000003E-2</v>
      </c>
      <c r="Y1137">
        <v>4.8999999999999998E-3</v>
      </c>
      <c r="Z1137">
        <v>9.0050000000000005E-2</v>
      </c>
      <c r="AA1137">
        <v>2.1000000000000001E-4</v>
      </c>
      <c r="AB1137" s="1">
        <v>3.0000000000000001E-5</v>
      </c>
      <c r="AC1137">
        <v>0.85150999999999999</v>
      </c>
      <c r="AD1137">
        <v>1.7010000000000001E-2</v>
      </c>
      <c r="AE1137">
        <v>0.11481</v>
      </c>
      <c r="AF1137">
        <v>8.8819999999999996E-2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320</v>
      </c>
      <c r="AR1137">
        <v>1</v>
      </c>
      <c r="AS1137">
        <v>1</v>
      </c>
      <c r="AT1137">
        <v>10</v>
      </c>
    </row>
    <row r="1138" spans="1:46" x14ac:dyDescent="0.25">
      <c r="A1138" t="s">
        <v>34</v>
      </c>
      <c r="B1138">
        <v>1</v>
      </c>
      <c r="C1138">
        <v>1</v>
      </c>
      <c r="D1138">
        <v>1</v>
      </c>
      <c r="E1138">
        <v>1</v>
      </c>
      <c r="F1138">
        <v>3</v>
      </c>
      <c r="G1138">
        <v>3</v>
      </c>
      <c r="H1138" cm="1">
        <f t="array" ref="H1138">_xlfn.SWITCH(B1138,1,0.6,2,0.4)*_xlfn.SWITCH(C1138,1,0.185,2,0.63,3,0.185)*_xlfn.SWITCH(D1138,1,0.185,2,0.63,3,0.185)*_xlfn.SWITCH(E1138,1,0.25,2,0.25,3,0.5)*_xlfn.SWITCH(F1138,1,0.185,2,0.63,3,0.185)</f>
        <v>9.4974375E-4</v>
      </c>
      <c r="I1138">
        <v>4.4356650886200001E-4</v>
      </c>
      <c r="J1138">
        <v>5</v>
      </c>
      <c r="K1138">
        <v>0.3</v>
      </c>
      <c r="L1138">
        <v>6.39383678</v>
      </c>
      <c r="M1138">
        <v>-4.5846249999999998E-2</v>
      </c>
      <c r="N1138">
        <v>-0.211509</v>
      </c>
      <c r="O1138">
        <v>-1.4517566399999999</v>
      </c>
      <c r="P1138">
        <v>-4.6793800000000003E-3</v>
      </c>
      <c r="Q1138">
        <v>2.7283E-4</v>
      </c>
      <c r="R1138">
        <v>5.1633476600000003</v>
      </c>
      <c r="S1138">
        <v>0.20049127999999999</v>
      </c>
      <c r="T1138">
        <v>6.2861440000000005E-2</v>
      </c>
      <c r="U1138">
        <v>0.31426298000000003</v>
      </c>
      <c r="V1138">
        <v>0.16589999999999999</v>
      </c>
      <c r="W1138">
        <v>0.41288999999999998</v>
      </c>
      <c r="X1138">
        <v>3.449E-2</v>
      </c>
      <c r="Y1138">
        <v>5.0299999999999997E-3</v>
      </c>
      <c r="Z1138">
        <v>9.2050000000000007E-2</v>
      </c>
      <c r="AA1138">
        <v>2.1000000000000001E-4</v>
      </c>
      <c r="AB1138" s="1">
        <v>3.0000000000000001E-5</v>
      </c>
      <c r="AC1138">
        <v>0.83108000000000004</v>
      </c>
      <c r="AD1138">
        <v>1.8290000000000001E-2</v>
      </c>
      <c r="AE1138">
        <v>0.11686000000000001</v>
      </c>
      <c r="AF1138">
        <v>9.1209999999999999E-2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320</v>
      </c>
      <c r="AR1138">
        <v>1</v>
      </c>
      <c r="AS1138">
        <v>1</v>
      </c>
      <c r="AT1138">
        <v>10</v>
      </c>
    </row>
    <row r="1139" spans="1:46" x14ac:dyDescent="0.25">
      <c r="A1139" t="s">
        <v>34</v>
      </c>
      <c r="B1139">
        <v>1</v>
      </c>
      <c r="C1139">
        <v>1</v>
      </c>
      <c r="D1139">
        <v>1</v>
      </c>
      <c r="E1139">
        <v>2</v>
      </c>
      <c r="F1139">
        <v>1</v>
      </c>
      <c r="G1139">
        <v>4</v>
      </c>
      <c r="H1139" cm="1">
        <f t="array" ref="H1139">_xlfn.SWITCH(B1139,1,0.6,2,0.4)*_xlfn.SWITCH(C1139,1,0.185,2,0.63,3,0.185)*_xlfn.SWITCH(D1139,1,0.185,2,0.63,3,0.185)*_xlfn.SWITCH(E1139,1,0.25,2,0.25,3,0.5)*_xlfn.SWITCH(F1139,1,0.185,2,0.63,3,0.185)</f>
        <v>9.4974375E-4</v>
      </c>
      <c r="I1139">
        <v>2.093416000794E-4</v>
      </c>
      <c r="J1139">
        <v>5</v>
      </c>
      <c r="K1139">
        <v>0.3</v>
      </c>
      <c r="L1139">
        <v>7.0165795800000001</v>
      </c>
      <c r="M1139">
        <v>-0.12482601</v>
      </c>
      <c r="N1139">
        <v>-0.21671623000000001</v>
      </c>
      <c r="O1139">
        <v>-1.5163112999999999</v>
      </c>
      <c r="P1139">
        <v>-7.2578199999999999E-3</v>
      </c>
      <c r="Q1139">
        <v>6.4661999999999999E-4</v>
      </c>
      <c r="R1139">
        <v>6.3835937600000001</v>
      </c>
      <c r="S1139">
        <v>0.15933696</v>
      </c>
      <c r="T1139">
        <v>0.25247827</v>
      </c>
      <c r="U1139">
        <v>-0.20406395999999999</v>
      </c>
      <c r="V1139">
        <v>0.16250000000000001</v>
      </c>
      <c r="W1139">
        <v>0.41852</v>
      </c>
      <c r="X1139">
        <v>3.3450000000000001E-2</v>
      </c>
      <c r="Y1139">
        <v>4.9199999999999999E-3</v>
      </c>
      <c r="Z1139">
        <v>9.4280000000000003E-2</v>
      </c>
      <c r="AA1139">
        <v>2.1000000000000001E-4</v>
      </c>
      <c r="AB1139" s="1">
        <v>3.0000000000000001E-5</v>
      </c>
      <c r="AC1139">
        <v>0.92703000000000002</v>
      </c>
      <c r="AD1139">
        <v>1.5900000000000001E-2</v>
      </c>
      <c r="AE1139">
        <v>0.11860999999999999</v>
      </c>
      <c r="AF1139">
        <v>8.9359999999999995E-2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320</v>
      </c>
      <c r="AR1139">
        <v>1</v>
      </c>
      <c r="AS1139">
        <v>1</v>
      </c>
      <c r="AT1139">
        <v>10</v>
      </c>
    </row>
    <row r="1140" spans="1:46" x14ac:dyDescent="0.25">
      <c r="A1140" t="s">
        <v>34</v>
      </c>
      <c r="B1140">
        <v>1</v>
      </c>
      <c r="C1140">
        <v>1</v>
      </c>
      <c r="D1140">
        <v>1</v>
      </c>
      <c r="E1140">
        <v>2</v>
      </c>
      <c r="F1140">
        <v>2</v>
      </c>
      <c r="G1140">
        <v>5</v>
      </c>
      <c r="H1140" cm="1">
        <f t="array" ref="H1140">_xlfn.SWITCH(B1140,1,0.6,2,0.4)*_xlfn.SWITCH(C1140,1,0.185,2,0.63,3,0.185)*_xlfn.SWITCH(D1140,1,0.185,2,0.63,3,0.185)*_xlfn.SWITCH(E1140,1,0.25,2,0.25,3,0.5)*_xlfn.SWITCH(F1140,1,0.185,2,0.63,3,0.185)</f>
        <v>3.2342625000000001E-3</v>
      </c>
      <c r="I1140">
        <v>1.2093608027987999E-3</v>
      </c>
      <c r="J1140">
        <v>5</v>
      </c>
      <c r="K1140">
        <v>0.3</v>
      </c>
      <c r="L1140">
        <v>6.73246609</v>
      </c>
      <c r="M1140">
        <v>-8.4702150000000004E-2</v>
      </c>
      <c r="N1140">
        <v>-0.21382466</v>
      </c>
      <c r="O1140">
        <v>-1.49395571</v>
      </c>
      <c r="P1140">
        <v>-6.20814E-3</v>
      </c>
      <c r="Q1140">
        <v>4.6422E-4</v>
      </c>
      <c r="R1140">
        <v>5.8550435299999997</v>
      </c>
      <c r="S1140">
        <v>0.17727747999999999</v>
      </c>
      <c r="T1140">
        <v>0.27551329000000002</v>
      </c>
      <c r="U1140">
        <v>-4.2028339999999997E-2</v>
      </c>
      <c r="V1140">
        <v>0.1623</v>
      </c>
      <c r="W1140">
        <v>0.41419</v>
      </c>
      <c r="X1140">
        <v>3.3570000000000003E-2</v>
      </c>
      <c r="Y1140">
        <v>4.9199999999999999E-3</v>
      </c>
      <c r="Z1140">
        <v>9.3090000000000006E-2</v>
      </c>
      <c r="AA1140">
        <v>2.1000000000000001E-4</v>
      </c>
      <c r="AB1140" s="1">
        <v>3.0000000000000001E-5</v>
      </c>
      <c r="AC1140">
        <v>0.88110999999999995</v>
      </c>
      <c r="AD1140">
        <v>1.6719999999999999E-2</v>
      </c>
      <c r="AE1140">
        <v>0.11711000000000001</v>
      </c>
      <c r="AF1140">
        <v>8.9260000000000006E-2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320</v>
      </c>
      <c r="AR1140">
        <v>1</v>
      </c>
      <c r="AS1140">
        <v>1</v>
      </c>
      <c r="AT1140">
        <v>10</v>
      </c>
    </row>
    <row r="1141" spans="1:46" x14ac:dyDescent="0.25">
      <c r="A1141" t="s">
        <v>34</v>
      </c>
      <c r="B1141">
        <v>1</v>
      </c>
      <c r="C1141">
        <v>1</v>
      </c>
      <c r="D1141">
        <v>1</v>
      </c>
      <c r="E1141">
        <v>2</v>
      </c>
      <c r="F1141">
        <v>3</v>
      </c>
      <c r="G1141">
        <v>6</v>
      </c>
      <c r="H1141" cm="1">
        <f t="array" ref="H1141">_xlfn.SWITCH(B1141,1,0.6,2,0.4)*_xlfn.SWITCH(C1141,1,0.185,2,0.63,3,0.185)*_xlfn.SWITCH(D1141,1,0.185,2,0.63,3,0.185)*_xlfn.SWITCH(E1141,1,0.25,2,0.25,3,0.5)*_xlfn.SWITCH(F1141,1,0.185,2,0.63,3,0.185)</f>
        <v>9.4974375E-4</v>
      </c>
      <c r="I1141">
        <v>5.7748514412960005E-4</v>
      </c>
      <c r="J1141">
        <v>5</v>
      </c>
      <c r="K1141">
        <v>0.3</v>
      </c>
      <c r="L1141">
        <v>6.5108321399999998</v>
      </c>
      <c r="M1141">
        <v>-4.5501010000000001E-2</v>
      </c>
      <c r="N1141">
        <v>-0.21157339</v>
      </c>
      <c r="O1141">
        <v>-1.4846616399999999</v>
      </c>
      <c r="P1141">
        <v>-4.7143599999999999E-3</v>
      </c>
      <c r="Q1141">
        <v>2.7175000000000002E-4</v>
      </c>
      <c r="R1141">
        <v>5.4033243400000002</v>
      </c>
      <c r="S1141">
        <v>0.19567857</v>
      </c>
      <c r="T1141">
        <v>0.30354409999999998</v>
      </c>
      <c r="U1141">
        <v>0.12778153</v>
      </c>
      <c r="V1141">
        <v>0.16650000000000001</v>
      </c>
      <c r="W1141">
        <v>0.42315999999999998</v>
      </c>
      <c r="X1141">
        <v>3.4619999999999998E-2</v>
      </c>
      <c r="Y1141">
        <v>5.0499999999999998E-3</v>
      </c>
      <c r="Z1141">
        <v>9.5000000000000001E-2</v>
      </c>
      <c r="AA1141">
        <v>2.1000000000000001E-4</v>
      </c>
      <c r="AB1141" s="1">
        <v>3.0000000000000001E-5</v>
      </c>
      <c r="AC1141">
        <v>0.85989000000000004</v>
      </c>
      <c r="AD1141">
        <v>1.7950000000000001E-2</v>
      </c>
      <c r="AE1141">
        <v>0.11901</v>
      </c>
      <c r="AF1141">
        <v>9.1509999999999994E-2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320</v>
      </c>
      <c r="AR1141">
        <v>1</v>
      </c>
      <c r="AS1141">
        <v>1</v>
      </c>
      <c r="AT1141">
        <v>10</v>
      </c>
    </row>
    <row r="1142" spans="1:46" x14ac:dyDescent="0.25">
      <c r="A1142" t="s">
        <v>34</v>
      </c>
      <c r="B1142">
        <v>1</v>
      </c>
      <c r="C1142">
        <v>1</v>
      </c>
      <c r="D1142">
        <v>1</v>
      </c>
      <c r="E1142">
        <v>3</v>
      </c>
      <c r="F1142">
        <v>1</v>
      </c>
      <c r="G1142">
        <v>7</v>
      </c>
      <c r="H1142" cm="1">
        <f t="array" ref="H1142">_xlfn.SWITCH(B1142,1,0.6,2,0.4)*_xlfn.SWITCH(C1142,1,0.185,2,0.63,3,0.185)*_xlfn.SWITCH(D1142,1,0.185,2,0.63,3,0.185)*_xlfn.SWITCH(E1142,1,0.25,2,0.25,3,0.5)*_xlfn.SWITCH(F1142,1,0.185,2,0.63,3,0.185)</f>
        <v>1.8994875E-3</v>
      </c>
      <c r="I1142">
        <v>1.6335840275886E-3</v>
      </c>
      <c r="J1142">
        <v>5</v>
      </c>
      <c r="K1142">
        <v>0.3</v>
      </c>
      <c r="L1142">
        <v>6.6734235799999997</v>
      </c>
      <c r="M1142">
        <v>-0.11572836</v>
      </c>
      <c r="N1142">
        <v>-0.21557369000000001</v>
      </c>
      <c r="O1142">
        <v>-1.43773705</v>
      </c>
      <c r="P1142">
        <v>-7.19939E-3</v>
      </c>
      <c r="Q1142">
        <v>6.4382000000000003E-4</v>
      </c>
      <c r="R1142">
        <v>5.6888964700000004</v>
      </c>
      <c r="S1142">
        <v>0.17173833999999999</v>
      </c>
      <c r="T1142">
        <v>0.94316666000000005</v>
      </c>
      <c r="U1142">
        <v>-0.99568997000000004</v>
      </c>
      <c r="V1142">
        <v>0.1628</v>
      </c>
      <c r="W1142">
        <v>0.39806000000000002</v>
      </c>
      <c r="X1142">
        <v>3.3520000000000001E-2</v>
      </c>
      <c r="Y1142">
        <v>4.9300000000000004E-3</v>
      </c>
      <c r="Z1142">
        <v>8.8150000000000006E-2</v>
      </c>
      <c r="AA1142">
        <v>2.1000000000000001E-4</v>
      </c>
      <c r="AB1142" s="1">
        <v>3.0000000000000001E-5</v>
      </c>
      <c r="AC1142">
        <v>0.86019000000000001</v>
      </c>
      <c r="AD1142">
        <v>1.6899999999999998E-2</v>
      </c>
      <c r="AE1142">
        <v>0.11456</v>
      </c>
      <c r="AF1142">
        <v>8.9660000000000004E-2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320</v>
      </c>
      <c r="AR1142">
        <v>1</v>
      </c>
      <c r="AS1142">
        <v>1</v>
      </c>
      <c r="AT1142">
        <v>10</v>
      </c>
    </row>
    <row r="1143" spans="1:46" x14ac:dyDescent="0.25">
      <c r="A1143" t="s">
        <v>34</v>
      </c>
      <c r="B1143">
        <v>1</v>
      </c>
      <c r="C1143">
        <v>1</v>
      </c>
      <c r="D1143">
        <v>1</v>
      </c>
      <c r="E1143">
        <v>3</v>
      </c>
      <c r="F1143">
        <v>2</v>
      </c>
      <c r="G1143">
        <v>8</v>
      </c>
      <c r="H1143" cm="1">
        <f t="array" ref="H1143">_xlfn.SWITCH(B1143,1,0.6,2,0.4)*_xlfn.SWITCH(C1143,1,0.185,2,0.63,3,0.185)*_xlfn.SWITCH(D1143,1,0.185,2,0.63,3,0.185)*_xlfn.SWITCH(E1143,1,0.25,2,0.25,3,0.5)*_xlfn.SWITCH(F1143,1,0.185,2,0.63,3,0.185)</f>
        <v>6.4685250000000001E-3</v>
      </c>
      <c r="I1143">
        <v>7.4206515060779993E-3</v>
      </c>
      <c r="J1143">
        <v>5</v>
      </c>
      <c r="K1143">
        <v>0.3</v>
      </c>
      <c r="L1143">
        <v>6.3945433400000002</v>
      </c>
      <c r="M1143">
        <v>-7.5638029999999995E-2</v>
      </c>
      <c r="N1143">
        <v>-0.21265352000000001</v>
      </c>
      <c r="O1143">
        <v>-1.41680695</v>
      </c>
      <c r="P1143">
        <v>-6.1513599999999998E-3</v>
      </c>
      <c r="Q1143">
        <v>4.6173999999999998E-4</v>
      </c>
      <c r="R1143">
        <v>5.1988560499999998</v>
      </c>
      <c r="S1143">
        <v>0.1905423</v>
      </c>
      <c r="T1143">
        <v>0.96795911000000001</v>
      </c>
      <c r="U1143">
        <v>-0.83403618999999996</v>
      </c>
      <c r="V1143">
        <v>0.1628</v>
      </c>
      <c r="W1143">
        <v>0.39438000000000001</v>
      </c>
      <c r="X1143">
        <v>3.3660000000000002E-2</v>
      </c>
      <c r="Y1143">
        <v>4.9399999999999999E-3</v>
      </c>
      <c r="Z1143">
        <v>8.7080000000000005E-2</v>
      </c>
      <c r="AA1143">
        <v>2.1000000000000001E-4</v>
      </c>
      <c r="AB1143" s="1">
        <v>3.0000000000000001E-5</v>
      </c>
      <c r="AC1143">
        <v>0.81464999999999999</v>
      </c>
      <c r="AD1143">
        <v>1.7760000000000001E-2</v>
      </c>
      <c r="AE1143">
        <v>0.11317000000000001</v>
      </c>
      <c r="AF1143">
        <v>8.9569999999999997E-2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320</v>
      </c>
      <c r="AR1143">
        <v>1</v>
      </c>
      <c r="AS1143">
        <v>1</v>
      </c>
      <c r="AT1143">
        <v>10</v>
      </c>
    </row>
    <row r="1144" spans="1:46" x14ac:dyDescent="0.25">
      <c r="A1144" t="s">
        <v>34</v>
      </c>
      <c r="B1144">
        <v>1</v>
      </c>
      <c r="C1144">
        <v>1</v>
      </c>
      <c r="D1144">
        <v>1</v>
      </c>
      <c r="E1144">
        <v>3</v>
      </c>
      <c r="F1144">
        <v>3</v>
      </c>
      <c r="G1144">
        <v>9</v>
      </c>
      <c r="H1144" cm="1">
        <f t="array" ref="H1144">_xlfn.SWITCH(B1144,1,0.6,2,0.4)*_xlfn.SWITCH(C1144,1,0.185,2,0.63,3,0.185)*_xlfn.SWITCH(D1144,1,0.185,2,0.63,3,0.185)*_xlfn.SWITCH(E1144,1,0.25,2,0.25,3,0.5)*_xlfn.SWITCH(F1144,1,0.185,2,0.63,3,0.185)</f>
        <v>1.8994875E-3</v>
      </c>
      <c r="I1144">
        <v>2.5197025329017999E-3</v>
      </c>
      <c r="J1144">
        <v>5</v>
      </c>
      <c r="K1144">
        <v>0.3</v>
      </c>
      <c r="L1144">
        <v>6.1748252399999997</v>
      </c>
      <c r="M1144">
        <v>-3.648117E-2</v>
      </c>
      <c r="N1144">
        <v>-0.21037169999999999</v>
      </c>
      <c r="O1144">
        <v>-1.4081188</v>
      </c>
      <c r="P1144">
        <v>-4.6594000000000002E-3</v>
      </c>
      <c r="Q1144">
        <v>2.6961999999999998E-4</v>
      </c>
      <c r="R1144">
        <v>4.7812311000000003</v>
      </c>
      <c r="S1144">
        <v>0.20978374999999999</v>
      </c>
      <c r="T1144">
        <v>0.99705721000000003</v>
      </c>
      <c r="U1144">
        <v>-0.66472478000000002</v>
      </c>
      <c r="V1144">
        <v>0.16700000000000001</v>
      </c>
      <c r="W1144">
        <v>0.40333000000000002</v>
      </c>
      <c r="X1144">
        <v>3.474E-2</v>
      </c>
      <c r="Y1144">
        <v>5.0699999999999999E-3</v>
      </c>
      <c r="Z1144">
        <v>8.8910000000000003E-2</v>
      </c>
      <c r="AA1144">
        <v>2.1000000000000001E-4</v>
      </c>
      <c r="AB1144" s="1">
        <v>3.0000000000000001E-5</v>
      </c>
      <c r="AC1144">
        <v>0.79242999999999997</v>
      </c>
      <c r="AD1144">
        <v>1.9060000000000001E-2</v>
      </c>
      <c r="AE1144">
        <v>0.11507000000000001</v>
      </c>
      <c r="AF1144">
        <v>9.1869999999999993E-2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320</v>
      </c>
      <c r="AR1144">
        <v>1</v>
      </c>
      <c r="AS1144">
        <v>1</v>
      </c>
      <c r="AT1144">
        <v>10</v>
      </c>
    </row>
    <row r="1145" spans="1:46" x14ac:dyDescent="0.25">
      <c r="A1145" t="s">
        <v>34</v>
      </c>
      <c r="B1145">
        <v>1</v>
      </c>
      <c r="C1145">
        <v>1</v>
      </c>
      <c r="D1145">
        <v>2</v>
      </c>
      <c r="E1145">
        <v>1</v>
      </c>
      <c r="F1145">
        <v>1</v>
      </c>
      <c r="G1145">
        <v>10</v>
      </c>
      <c r="H1145" cm="1">
        <f t="array" ref="H1145">_xlfn.SWITCH(B1145,1,0.6,2,0.4)*_xlfn.SWITCH(C1145,1,0.185,2,0.63,3,0.185)*_xlfn.SWITCH(D1145,1,0.185,2,0.63,3,0.185)*_xlfn.SWITCH(E1145,1,0.25,2,0.25,3,0.5)*_xlfn.SWITCH(F1145,1,0.185,2,0.63,3,0.185)</f>
        <v>3.2342625000000001E-3</v>
      </c>
      <c r="I1145">
        <v>1.9907615178779998E-4</v>
      </c>
      <c r="J1145">
        <v>5</v>
      </c>
      <c r="K1145">
        <v>0.3</v>
      </c>
      <c r="L1145">
        <v>6.81811495</v>
      </c>
      <c r="M1145">
        <v>-0.13276898000000001</v>
      </c>
      <c r="N1145">
        <v>-0.21807403</v>
      </c>
      <c r="O1145">
        <v>-1.48354232</v>
      </c>
      <c r="P1145">
        <v>-7.2408899999999998E-3</v>
      </c>
      <c r="Q1145">
        <v>6.7192E-4</v>
      </c>
      <c r="R1145">
        <v>6.1702538499999999</v>
      </c>
      <c r="S1145">
        <v>0.16157511999999999</v>
      </c>
      <c r="T1145">
        <v>6.1257000000000004E-3</v>
      </c>
      <c r="U1145">
        <v>-2.140241E-2</v>
      </c>
      <c r="V1145">
        <v>0.16109999999999999</v>
      </c>
      <c r="W1145">
        <v>0.40638999999999997</v>
      </c>
      <c r="X1145">
        <v>3.3149999999999999E-2</v>
      </c>
      <c r="Y1145">
        <v>4.8799999999999998E-3</v>
      </c>
      <c r="Z1145">
        <v>9.0939999999999993E-2</v>
      </c>
      <c r="AA1145">
        <v>2.1000000000000001E-4</v>
      </c>
      <c r="AB1145" s="1">
        <v>3.0000000000000001E-5</v>
      </c>
      <c r="AC1145">
        <v>0.89905999999999997</v>
      </c>
      <c r="AD1145">
        <v>1.6060000000000001E-2</v>
      </c>
      <c r="AE1145">
        <v>0.11600000000000001</v>
      </c>
      <c r="AF1145">
        <v>8.8660000000000003E-2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320</v>
      </c>
      <c r="AR1145">
        <v>1</v>
      </c>
      <c r="AS1145">
        <v>1</v>
      </c>
      <c r="AT1145">
        <v>10</v>
      </c>
    </row>
    <row r="1146" spans="1:46" x14ac:dyDescent="0.25">
      <c r="A1146" t="s">
        <v>34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11</v>
      </c>
      <c r="H1146" cm="1">
        <f t="array" ref="H1146">_xlfn.SWITCH(B1146,1,0.6,2,0.4)*_xlfn.SWITCH(C1146,1,0.185,2,0.63,3,0.185)*_xlfn.SWITCH(D1146,1,0.185,2,0.63,3,0.185)*_xlfn.SWITCH(E1146,1,0.25,2,0.25,3,0.5)*_xlfn.SWITCH(F1146,1,0.185,2,0.63,3,0.185)</f>
        <v>1.1013975000000001E-2</v>
      </c>
      <c r="I1146">
        <v>1.2973452222071998E-3</v>
      </c>
      <c r="J1146">
        <v>5</v>
      </c>
      <c r="K1146">
        <v>0.3</v>
      </c>
      <c r="L1146">
        <v>6.5269879099999999</v>
      </c>
      <c r="M1146">
        <v>-9.2268340000000004E-2</v>
      </c>
      <c r="N1146">
        <v>-0.21503764</v>
      </c>
      <c r="O1146">
        <v>-1.4604008100000001</v>
      </c>
      <c r="P1146">
        <v>-6.19296E-3</v>
      </c>
      <c r="Q1146">
        <v>4.8772000000000003E-4</v>
      </c>
      <c r="R1146">
        <v>5.6495588999999997</v>
      </c>
      <c r="S1146">
        <v>0.17967005</v>
      </c>
      <c r="T1146">
        <v>3.034891E-2</v>
      </c>
      <c r="U1146">
        <v>0.13561381</v>
      </c>
      <c r="V1146">
        <v>0.1613</v>
      </c>
      <c r="W1146">
        <v>0.40272999999999998</v>
      </c>
      <c r="X1146">
        <v>3.3320000000000002E-2</v>
      </c>
      <c r="Y1146">
        <v>4.8900000000000002E-3</v>
      </c>
      <c r="Z1146">
        <v>8.9889999999999998E-2</v>
      </c>
      <c r="AA1146">
        <v>2.1000000000000001E-4</v>
      </c>
      <c r="AB1146" s="1">
        <v>3.0000000000000001E-5</v>
      </c>
      <c r="AC1146">
        <v>0.85482999999999998</v>
      </c>
      <c r="AD1146">
        <v>1.6920000000000001E-2</v>
      </c>
      <c r="AE1146">
        <v>0.11471000000000001</v>
      </c>
      <c r="AF1146">
        <v>8.8709999999999997E-2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320</v>
      </c>
      <c r="AR1146">
        <v>1</v>
      </c>
      <c r="AS1146">
        <v>1</v>
      </c>
      <c r="AT1146">
        <v>10</v>
      </c>
    </row>
    <row r="1147" spans="1:46" x14ac:dyDescent="0.25">
      <c r="A1147" t="s">
        <v>34</v>
      </c>
      <c r="B1147">
        <v>1</v>
      </c>
      <c r="C1147">
        <v>1</v>
      </c>
      <c r="D1147">
        <v>2</v>
      </c>
      <c r="E1147">
        <v>1</v>
      </c>
      <c r="F1147">
        <v>3</v>
      </c>
      <c r="G1147">
        <v>12</v>
      </c>
      <c r="H1147" cm="1">
        <f t="array" ref="H1147">_xlfn.SWITCH(B1147,1,0.6,2,0.4)*_xlfn.SWITCH(C1147,1,0.185,2,0.63,3,0.185)*_xlfn.SWITCH(D1147,1,0.185,2,0.63,3,0.185)*_xlfn.SWITCH(E1147,1,0.25,2,0.25,3,0.5)*_xlfn.SWITCH(F1147,1,0.185,2,0.63,3,0.185)</f>
        <v>3.2342625000000001E-3</v>
      </c>
      <c r="I1147">
        <v>7.5324824295900001E-4</v>
      </c>
      <c r="J1147">
        <v>5</v>
      </c>
      <c r="K1147">
        <v>0.3</v>
      </c>
      <c r="L1147">
        <v>6.2943264699999997</v>
      </c>
      <c r="M1147">
        <v>-5.1657479999999999E-2</v>
      </c>
      <c r="N1147">
        <v>-0.21267353999999999</v>
      </c>
      <c r="O1147">
        <v>-1.4502298499999999</v>
      </c>
      <c r="P1147">
        <v>-4.6908200000000001E-3</v>
      </c>
      <c r="Q1147">
        <v>2.8563999999999998E-4</v>
      </c>
      <c r="R1147">
        <v>5.1841278800000001</v>
      </c>
      <c r="S1147">
        <v>0.19922691000000001</v>
      </c>
      <c r="T1147">
        <v>6.013193E-2</v>
      </c>
      <c r="U1147">
        <v>0.30737759999999997</v>
      </c>
      <c r="V1147">
        <v>0.16569999999999999</v>
      </c>
      <c r="W1147">
        <v>0.41191</v>
      </c>
      <c r="X1147">
        <v>3.4419999999999999E-2</v>
      </c>
      <c r="Y1147">
        <v>5.0299999999999997E-3</v>
      </c>
      <c r="Z1147">
        <v>9.1800000000000007E-2</v>
      </c>
      <c r="AA1147">
        <v>2.1000000000000001E-4</v>
      </c>
      <c r="AB1147" s="1">
        <v>3.0000000000000001E-5</v>
      </c>
      <c r="AC1147">
        <v>0.83211000000000002</v>
      </c>
      <c r="AD1147">
        <v>1.822E-2</v>
      </c>
      <c r="AE1147">
        <v>0.11669</v>
      </c>
      <c r="AF1147">
        <v>9.1079999999999994E-2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320</v>
      </c>
      <c r="AR1147">
        <v>1</v>
      </c>
      <c r="AS1147">
        <v>1</v>
      </c>
      <c r="AT1147">
        <v>10</v>
      </c>
    </row>
    <row r="1148" spans="1:46" x14ac:dyDescent="0.25">
      <c r="A1148" t="s">
        <v>34</v>
      </c>
      <c r="B1148">
        <v>1</v>
      </c>
      <c r="C1148">
        <v>1</v>
      </c>
      <c r="D1148">
        <v>2</v>
      </c>
      <c r="E1148">
        <v>2</v>
      </c>
      <c r="F1148">
        <v>1</v>
      </c>
      <c r="G1148">
        <v>13</v>
      </c>
      <c r="H1148" cm="1">
        <f t="array" ref="H1148">_xlfn.SWITCH(B1148,1,0.6,2,0.4)*_xlfn.SWITCH(C1148,1,0.185,2,0.63,3,0.185)*_xlfn.SWITCH(D1148,1,0.185,2,0.63,3,0.185)*_xlfn.SWITCH(E1148,1,0.25,2,0.25,3,0.5)*_xlfn.SWITCH(F1148,1,0.185,2,0.63,3,0.185)</f>
        <v>3.2342625000000001E-3</v>
      </c>
      <c r="I1148">
        <v>3.1287436753319999E-4</v>
      </c>
      <c r="J1148">
        <v>5</v>
      </c>
      <c r="K1148">
        <v>0.3</v>
      </c>
      <c r="L1148">
        <v>6.9384037100000002</v>
      </c>
      <c r="M1148">
        <v>-0.13250983999999999</v>
      </c>
      <c r="N1148">
        <v>-0.21811986</v>
      </c>
      <c r="O1148">
        <v>-1.51729201</v>
      </c>
      <c r="P1148">
        <v>-7.2774199999999997E-3</v>
      </c>
      <c r="Q1148">
        <v>6.7113999999999997E-4</v>
      </c>
      <c r="R1148">
        <v>6.4363539699999999</v>
      </c>
      <c r="S1148">
        <v>0.15751546</v>
      </c>
      <c r="T1148">
        <v>0.24802895</v>
      </c>
      <c r="U1148">
        <v>-0.20829037</v>
      </c>
      <c r="V1148">
        <v>0.16209999999999999</v>
      </c>
      <c r="W1148">
        <v>0.41786000000000001</v>
      </c>
      <c r="X1148">
        <v>3.3360000000000001E-2</v>
      </c>
      <c r="Y1148">
        <v>4.9100000000000003E-3</v>
      </c>
      <c r="Z1148">
        <v>9.4130000000000005E-2</v>
      </c>
      <c r="AA1148">
        <v>2.1000000000000001E-4</v>
      </c>
      <c r="AB1148" s="1">
        <v>3.0000000000000001E-5</v>
      </c>
      <c r="AC1148">
        <v>0.92976000000000003</v>
      </c>
      <c r="AD1148">
        <v>1.5800000000000002E-2</v>
      </c>
      <c r="AE1148">
        <v>0.11847000000000001</v>
      </c>
      <c r="AF1148">
        <v>8.9179999999999995E-2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320</v>
      </c>
      <c r="AR1148">
        <v>1</v>
      </c>
      <c r="AS1148">
        <v>1</v>
      </c>
      <c r="AT1148">
        <v>10</v>
      </c>
    </row>
    <row r="1149" spans="1:46" x14ac:dyDescent="0.25">
      <c r="A1149" t="s">
        <v>34</v>
      </c>
      <c r="B1149">
        <v>1</v>
      </c>
      <c r="C1149">
        <v>1</v>
      </c>
      <c r="D1149">
        <v>2</v>
      </c>
      <c r="E1149">
        <v>2</v>
      </c>
      <c r="F1149">
        <v>2</v>
      </c>
      <c r="G1149">
        <v>14</v>
      </c>
      <c r="H1149" cm="1">
        <f t="array" ref="H1149">_xlfn.SWITCH(B1149,1,0.6,2,0.4)*_xlfn.SWITCH(C1149,1,0.185,2,0.63,3,0.185)*_xlfn.SWITCH(D1149,1,0.185,2,0.63,3,0.185)*_xlfn.SWITCH(E1149,1,0.25,2,0.25,3,0.5)*_xlfn.SWITCH(F1149,1,0.185,2,0.63,3,0.185)</f>
        <v>1.1013975000000001E-2</v>
      </c>
      <c r="I1149">
        <v>1.9283601321203997E-3</v>
      </c>
      <c r="J1149">
        <v>5</v>
      </c>
      <c r="K1149">
        <v>0.3</v>
      </c>
      <c r="L1149">
        <v>6.6449422599999997</v>
      </c>
      <c r="M1149">
        <v>-9.19629E-2</v>
      </c>
      <c r="N1149">
        <v>-0.21509060999999999</v>
      </c>
      <c r="O1149">
        <v>-1.4935752200000001</v>
      </c>
      <c r="P1149">
        <v>-6.2288300000000003E-3</v>
      </c>
      <c r="Q1149">
        <v>4.8681000000000001E-4</v>
      </c>
      <c r="R1149">
        <v>5.90262931</v>
      </c>
      <c r="S1149">
        <v>0.17525159000000001</v>
      </c>
      <c r="T1149">
        <v>0.27153835999999998</v>
      </c>
      <c r="U1149">
        <v>-5.1107850000000003E-2</v>
      </c>
      <c r="V1149">
        <v>0.16209999999999999</v>
      </c>
      <c r="W1149">
        <v>0.41354999999999997</v>
      </c>
      <c r="X1149">
        <v>3.3509999999999998E-2</v>
      </c>
      <c r="Y1149">
        <v>4.9100000000000003E-3</v>
      </c>
      <c r="Z1149">
        <v>9.2929999999999999E-2</v>
      </c>
      <c r="AA1149">
        <v>2.1000000000000001E-4</v>
      </c>
      <c r="AB1149" s="1">
        <v>3.0000000000000001E-5</v>
      </c>
      <c r="AC1149">
        <v>0.88449</v>
      </c>
      <c r="AD1149">
        <v>1.6629999999999999E-2</v>
      </c>
      <c r="AE1149">
        <v>0.11703</v>
      </c>
      <c r="AF1149">
        <v>8.9149999999999993E-2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320</v>
      </c>
      <c r="AR1149">
        <v>1</v>
      </c>
      <c r="AS1149">
        <v>1</v>
      </c>
      <c r="AT1149">
        <v>10</v>
      </c>
    </row>
    <row r="1150" spans="1:46" x14ac:dyDescent="0.25">
      <c r="A1150" t="s">
        <v>34</v>
      </c>
      <c r="B1150">
        <v>1</v>
      </c>
      <c r="C1150">
        <v>1</v>
      </c>
      <c r="D1150">
        <v>2</v>
      </c>
      <c r="E1150">
        <v>2</v>
      </c>
      <c r="F1150">
        <v>3</v>
      </c>
      <c r="G1150">
        <v>15</v>
      </c>
      <c r="H1150" cm="1">
        <f t="array" ref="H1150">_xlfn.SWITCH(B1150,1,0.6,2,0.4)*_xlfn.SWITCH(C1150,1,0.185,2,0.63,3,0.185)*_xlfn.SWITCH(D1150,1,0.185,2,0.63,3,0.185)*_xlfn.SWITCH(E1150,1,0.25,2,0.25,3,0.5)*_xlfn.SWITCH(F1150,1,0.185,2,0.63,3,0.185)</f>
        <v>3.2342625000000001E-3</v>
      </c>
      <c r="I1150">
        <v>1.0360758139343999E-3</v>
      </c>
      <c r="J1150">
        <v>5</v>
      </c>
      <c r="K1150">
        <v>0.3</v>
      </c>
      <c r="L1150">
        <v>6.4112095</v>
      </c>
      <c r="M1150">
        <v>-5.1310330000000001E-2</v>
      </c>
      <c r="N1150">
        <v>-0.2127365</v>
      </c>
      <c r="O1150">
        <v>-1.4831183100000001</v>
      </c>
      <c r="P1150">
        <v>-4.72588E-3</v>
      </c>
      <c r="Q1150">
        <v>2.8457999999999999E-4</v>
      </c>
      <c r="R1150">
        <v>5.4247867799999998</v>
      </c>
      <c r="S1150">
        <v>0.19443504</v>
      </c>
      <c r="T1150">
        <v>0.30082315999999998</v>
      </c>
      <c r="U1150">
        <v>0.12087696000000001</v>
      </c>
      <c r="V1150">
        <v>0.1663</v>
      </c>
      <c r="W1150">
        <v>0.42220000000000002</v>
      </c>
      <c r="X1150">
        <v>3.456E-2</v>
      </c>
      <c r="Y1150">
        <v>5.0499999999999998E-3</v>
      </c>
      <c r="Z1150">
        <v>9.4759999999999997E-2</v>
      </c>
      <c r="AA1150">
        <v>2.1000000000000001E-4</v>
      </c>
      <c r="AB1150" s="1">
        <v>3.0000000000000001E-5</v>
      </c>
      <c r="AC1150">
        <v>0.86097000000000001</v>
      </c>
      <c r="AD1150">
        <v>1.789E-2</v>
      </c>
      <c r="AE1150">
        <v>0.11884</v>
      </c>
      <c r="AF1150">
        <v>9.1389999999999999E-2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320</v>
      </c>
      <c r="AR1150">
        <v>1</v>
      </c>
      <c r="AS1150">
        <v>1</v>
      </c>
      <c r="AT1150">
        <v>10</v>
      </c>
    </row>
    <row r="1151" spans="1:46" x14ac:dyDescent="0.25">
      <c r="A1151" t="s">
        <v>34</v>
      </c>
      <c r="B1151">
        <v>1</v>
      </c>
      <c r="C1151">
        <v>1</v>
      </c>
      <c r="D1151">
        <v>2</v>
      </c>
      <c r="E1151">
        <v>3</v>
      </c>
      <c r="F1151">
        <v>1</v>
      </c>
      <c r="G1151">
        <v>16</v>
      </c>
      <c r="H1151" cm="1">
        <f t="array" ref="H1151">_xlfn.SWITCH(B1151,1,0.6,2,0.4)*_xlfn.SWITCH(C1151,1,0.185,2,0.63,3,0.185)*_xlfn.SWITCH(D1151,1,0.185,2,0.63,3,0.185)*_xlfn.SWITCH(E1151,1,0.25,2,0.25,3,0.5)*_xlfn.SWITCH(F1151,1,0.185,2,0.63,3,0.185)</f>
        <v>6.4685250000000001E-3</v>
      </c>
      <c r="I1151">
        <v>2.9313610632732E-3</v>
      </c>
      <c r="J1151">
        <v>5</v>
      </c>
      <c r="K1151">
        <v>0.3</v>
      </c>
      <c r="L1151">
        <v>6.5947715000000002</v>
      </c>
      <c r="M1151">
        <v>-0.12339939</v>
      </c>
      <c r="N1151">
        <v>-0.21697878000000001</v>
      </c>
      <c r="O1151">
        <v>-1.43860031</v>
      </c>
      <c r="P1151">
        <v>-7.2189300000000001E-3</v>
      </c>
      <c r="Q1151">
        <v>6.6830000000000004E-4</v>
      </c>
      <c r="R1151">
        <v>5.7376291500000001</v>
      </c>
      <c r="S1151">
        <v>0.16983474000000001</v>
      </c>
      <c r="T1151">
        <v>0.93855696</v>
      </c>
      <c r="U1151">
        <v>-0.99984174999999997</v>
      </c>
      <c r="V1151">
        <v>0.16250000000000001</v>
      </c>
      <c r="W1151">
        <v>0.39745000000000003</v>
      </c>
      <c r="X1151">
        <v>3.3439999999999998E-2</v>
      </c>
      <c r="Y1151">
        <v>4.9199999999999999E-3</v>
      </c>
      <c r="Z1151">
        <v>8.8010000000000005E-2</v>
      </c>
      <c r="AA1151">
        <v>2.1000000000000001E-4</v>
      </c>
      <c r="AB1151" s="1">
        <v>3.0000000000000001E-5</v>
      </c>
      <c r="AC1151">
        <v>0.86312</v>
      </c>
      <c r="AD1151">
        <v>1.6799999999999999E-2</v>
      </c>
      <c r="AE1151">
        <v>0.11444</v>
      </c>
      <c r="AF1151">
        <v>8.949E-2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320</v>
      </c>
      <c r="AR1151">
        <v>1</v>
      </c>
      <c r="AS1151">
        <v>1</v>
      </c>
      <c r="AT1151">
        <v>10</v>
      </c>
    </row>
    <row r="1152" spans="1:46" x14ac:dyDescent="0.25">
      <c r="A1152" t="s">
        <v>34</v>
      </c>
      <c r="B1152">
        <v>1</v>
      </c>
      <c r="C1152">
        <v>1</v>
      </c>
      <c r="D1152">
        <v>2</v>
      </c>
      <c r="E1152">
        <v>3</v>
      </c>
      <c r="F1152">
        <v>2</v>
      </c>
      <c r="G1152">
        <v>17</v>
      </c>
      <c r="H1152" cm="1">
        <f t="array" ref="H1152">_xlfn.SWITCH(B1152,1,0.6,2,0.4)*_xlfn.SWITCH(C1152,1,0.185,2,0.63,3,0.185)*_xlfn.SWITCH(D1152,1,0.185,2,0.63,3,0.185)*_xlfn.SWITCH(E1152,1,0.25,2,0.25,3,0.5)*_xlfn.SWITCH(F1152,1,0.185,2,0.63,3,0.185)</f>
        <v>2.2027950000000001E-2</v>
      </c>
      <c r="I1152">
        <v>1.4438385113976E-2</v>
      </c>
      <c r="J1152">
        <v>5</v>
      </c>
      <c r="K1152">
        <v>0.3</v>
      </c>
      <c r="L1152">
        <v>6.3070593099999996</v>
      </c>
      <c r="M1152">
        <v>-8.2900089999999996E-2</v>
      </c>
      <c r="N1152">
        <v>-0.21392404000000001</v>
      </c>
      <c r="O1152">
        <v>-1.4164096100000001</v>
      </c>
      <c r="P1152">
        <v>-6.1717999999999999E-3</v>
      </c>
      <c r="Q1152">
        <v>4.8429000000000001E-4</v>
      </c>
      <c r="R1152">
        <v>5.2426811899999999</v>
      </c>
      <c r="S1152">
        <v>0.18843069000000001</v>
      </c>
      <c r="T1152">
        <v>0.96390690000000001</v>
      </c>
      <c r="U1152">
        <v>-0.84306725999999998</v>
      </c>
      <c r="V1152">
        <v>0.16259999999999999</v>
      </c>
      <c r="W1152">
        <v>0.39376</v>
      </c>
      <c r="X1152">
        <v>3.3599999999999998E-2</v>
      </c>
      <c r="Y1152">
        <v>4.9300000000000004E-3</v>
      </c>
      <c r="Z1152">
        <v>8.6929999999999993E-2</v>
      </c>
      <c r="AA1152">
        <v>2.1000000000000001E-4</v>
      </c>
      <c r="AB1152" s="1">
        <v>3.0000000000000001E-5</v>
      </c>
      <c r="AC1152">
        <v>0.81808999999999998</v>
      </c>
      <c r="AD1152">
        <v>1.7659999999999999E-2</v>
      </c>
      <c r="AE1152">
        <v>0.11309</v>
      </c>
      <c r="AF1152">
        <v>8.9459999999999998E-2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320</v>
      </c>
      <c r="AR1152">
        <v>1</v>
      </c>
      <c r="AS1152">
        <v>1</v>
      </c>
      <c r="AT1152">
        <v>10</v>
      </c>
    </row>
    <row r="1153" spans="1:46" x14ac:dyDescent="0.25">
      <c r="A1153" t="s">
        <v>34</v>
      </c>
      <c r="B1153">
        <v>1</v>
      </c>
      <c r="C1153">
        <v>1</v>
      </c>
      <c r="D1153">
        <v>2</v>
      </c>
      <c r="E1153">
        <v>3</v>
      </c>
      <c r="F1153">
        <v>3</v>
      </c>
      <c r="G1153">
        <v>18</v>
      </c>
      <c r="H1153" cm="1">
        <f t="array" ref="H1153">_xlfn.SWITCH(B1153,1,0.6,2,0.4)*_xlfn.SWITCH(C1153,1,0.185,2,0.63,3,0.185)*_xlfn.SWITCH(D1153,1,0.185,2,0.63,3,0.185)*_xlfn.SWITCH(E1153,1,0.25,2,0.25,3,0.5)*_xlfn.SWITCH(F1153,1,0.185,2,0.63,3,0.185)</f>
        <v>6.4685250000000001E-3</v>
      </c>
      <c r="I1153">
        <v>5.6819872205735996E-3</v>
      </c>
      <c r="J1153">
        <v>5</v>
      </c>
      <c r="K1153">
        <v>0.3</v>
      </c>
      <c r="L1153">
        <v>6.0755672299999999</v>
      </c>
      <c r="M1153">
        <v>-4.22926E-2</v>
      </c>
      <c r="N1153">
        <v>-0.21153822999999999</v>
      </c>
      <c r="O1153">
        <v>-1.40664363</v>
      </c>
      <c r="P1153">
        <v>-4.6707299999999997E-3</v>
      </c>
      <c r="Q1153">
        <v>2.8240999999999997E-4</v>
      </c>
      <c r="R1153">
        <v>4.8008655899999999</v>
      </c>
      <c r="S1153">
        <v>0.20849392</v>
      </c>
      <c r="T1153">
        <v>0.99434911999999998</v>
      </c>
      <c r="U1153">
        <v>-0.67158543999999998</v>
      </c>
      <c r="V1153">
        <v>0.1668</v>
      </c>
      <c r="W1153">
        <v>0.40240999999999999</v>
      </c>
      <c r="X1153">
        <v>3.4669999999999999E-2</v>
      </c>
      <c r="Y1153">
        <v>5.0600000000000003E-3</v>
      </c>
      <c r="Z1153">
        <v>8.8679999999999995E-2</v>
      </c>
      <c r="AA1153">
        <v>2.1000000000000001E-4</v>
      </c>
      <c r="AB1153" s="1">
        <v>3.0000000000000001E-5</v>
      </c>
      <c r="AC1153">
        <v>0.79356000000000004</v>
      </c>
      <c r="AD1153">
        <v>1.9E-2</v>
      </c>
      <c r="AE1153">
        <v>0.11491</v>
      </c>
      <c r="AF1153">
        <v>9.1740000000000002E-2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320</v>
      </c>
      <c r="AR1153">
        <v>1</v>
      </c>
      <c r="AS1153">
        <v>1</v>
      </c>
      <c r="AT1153">
        <v>10</v>
      </c>
    </row>
    <row r="1154" spans="1:46" x14ac:dyDescent="0.25">
      <c r="A1154" t="s">
        <v>34</v>
      </c>
      <c r="B1154">
        <v>1</v>
      </c>
      <c r="C1154">
        <v>1</v>
      </c>
      <c r="D1154">
        <v>3</v>
      </c>
      <c r="E1154">
        <v>1</v>
      </c>
      <c r="F1154">
        <v>1</v>
      </c>
      <c r="G1154">
        <v>19</v>
      </c>
      <c r="H1154" cm="1">
        <f t="array" ref="H1154">_xlfn.SWITCH(B1154,1,0.6,2,0.4)*_xlfn.SWITCH(C1154,1,0.185,2,0.63,3,0.185)*_xlfn.SWITCH(D1154,1,0.185,2,0.63,3,0.185)*_xlfn.SWITCH(E1154,1,0.25,2,0.25,3,0.5)*_xlfn.SWITCH(F1154,1,0.185,2,0.63,3,0.185)</f>
        <v>9.4974375E-4</v>
      </c>
      <c r="I1154">
        <v>6.3717480373799996E-5</v>
      </c>
      <c r="J1154">
        <v>5</v>
      </c>
      <c r="K1154">
        <v>0.3</v>
      </c>
      <c r="L1154">
        <v>6.7297355400000001</v>
      </c>
      <c r="M1154">
        <v>-0.13971396999999999</v>
      </c>
      <c r="N1154">
        <v>-0.21942389000000001</v>
      </c>
      <c r="O1154">
        <v>-1.4853294500000001</v>
      </c>
      <c r="P1154">
        <v>-7.2654E-3</v>
      </c>
      <c r="Q1154">
        <v>6.9821E-4</v>
      </c>
      <c r="R1154">
        <v>6.2168628799999999</v>
      </c>
      <c r="S1154">
        <v>0.15998011000000001</v>
      </c>
      <c r="T1154">
        <v>1.72661E-3</v>
      </c>
      <c r="U1154">
        <v>-2.3572800000000001E-2</v>
      </c>
      <c r="V1154">
        <v>0.1605</v>
      </c>
      <c r="W1154">
        <v>0.40518999999999999</v>
      </c>
      <c r="X1154">
        <v>3.3009999999999998E-2</v>
      </c>
      <c r="Y1154">
        <v>4.8599999999999997E-3</v>
      </c>
      <c r="Z1154">
        <v>9.0690000000000007E-2</v>
      </c>
      <c r="AA1154">
        <v>2.0000000000000001E-4</v>
      </c>
      <c r="AB1154" s="1">
        <v>3.0000000000000001E-5</v>
      </c>
      <c r="AC1154">
        <v>0.89964</v>
      </c>
      <c r="AD1154">
        <v>1.5939999999999999E-2</v>
      </c>
      <c r="AE1154">
        <v>0.11569</v>
      </c>
      <c r="AF1154">
        <v>8.8349999999999998E-2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320</v>
      </c>
      <c r="AR1154">
        <v>1</v>
      </c>
      <c r="AS1154">
        <v>1</v>
      </c>
      <c r="AT1154">
        <v>10</v>
      </c>
    </row>
    <row r="1155" spans="1:46" x14ac:dyDescent="0.25">
      <c r="A1155" t="s">
        <v>34</v>
      </c>
      <c r="B1155">
        <v>1</v>
      </c>
      <c r="C1155">
        <v>1</v>
      </c>
      <c r="D1155">
        <v>3</v>
      </c>
      <c r="E1155">
        <v>1</v>
      </c>
      <c r="F1155">
        <v>2</v>
      </c>
      <c r="G1155">
        <v>20</v>
      </c>
      <c r="H1155" cm="1">
        <f t="array" ref="H1155">_xlfn.SWITCH(B1155,1,0.6,2,0.4)*_xlfn.SWITCH(C1155,1,0.185,2,0.63,3,0.185)*_xlfn.SWITCH(D1155,1,0.185,2,0.63,3,0.185)*_xlfn.SWITCH(E1155,1,0.25,2,0.25,3,0.5)*_xlfn.SWITCH(F1155,1,0.185,2,0.63,3,0.185)</f>
        <v>3.2342625000000001E-3</v>
      </c>
      <c r="I1155">
        <v>4.384963988286E-4</v>
      </c>
      <c r="J1155">
        <v>5</v>
      </c>
      <c r="K1155">
        <v>0.3</v>
      </c>
      <c r="L1155">
        <v>6.4289215999999998</v>
      </c>
      <c r="M1155">
        <v>-9.889423E-2</v>
      </c>
      <c r="N1155">
        <v>-0.21622722999999999</v>
      </c>
      <c r="O1155">
        <v>-1.4606794599999999</v>
      </c>
      <c r="P1155">
        <v>-6.22011E-3</v>
      </c>
      <c r="Q1155">
        <v>5.1278000000000001E-4</v>
      </c>
      <c r="R1155">
        <v>5.6955133599999996</v>
      </c>
      <c r="S1155">
        <v>0.17769758999999999</v>
      </c>
      <c r="T1155">
        <v>2.6141319999999999E-2</v>
      </c>
      <c r="U1155">
        <v>0.12759701000000001</v>
      </c>
      <c r="V1155">
        <v>0.1608</v>
      </c>
      <c r="W1155">
        <v>0.40161999999999998</v>
      </c>
      <c r="X1155">
        <v>3.322E-2</v>
      </c>
      <c r="Y1155">
        <v>4.8700000000000002E-3</v>
      </c>
      <c r="Z1155">
        <v>8.9630000000000001E-2</v>
      </c>
      <c r="AA1155">
        <v>2.1000000000000001E-4</v>
      </c>
      <c r="AB1155" s="1">
        <v>3.0000000000000001E-5</v>
      </c>
      <c r="AC1155">
        <v>0.85673999999999995</v>
      </c>
      <c r="AD1155">
        <v>1.6789999999999999E-2</v>
      </c>
      <c r="AE1155">
        <v>0.11448</v>
      </c>
      <c r="AF1155">
        <v>8.8480000000000003E-2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320</v>
      </c>
      <c r="AR1155">
        <v>1</v>
      </c>
      <c r="AS1155">
        <v>1</v>
      </c>
      <c r="AT1155">
        <v>10</v>
      </c>
    </row>
    <row r="1156" spans="1:46" x14ac:dyDescent="0.25">
      <c r="A1156" t="s">
        <v>34</v>
      </c>
      <c r="B1156">
        <v>1</v>
      </c>
      <c r="C1156">
        <v>1</v>
      </c>
      <c r="D1156">
        <v>3</v>
      </c>
      <c r="E1156">
        <v>1</v>
      </c>
      <c r="F1156">
        <v>3</v>
      </c>
      <c r="G1156">
        <v>21</v>
      </c>
      <c r="H1156" cm="1">
        <f t="array" ref="H1156">_xlfn.SWITCH(B1156,1,0.6,2,0.4)*_xlfn.SWITCH(C1156,1,0.185,2,0.63,3,0.185)*_xlfn.SWITCH(D1156,1,0.185,2,0.63,3,0.185)*_xlfn.SWITCH(E1156,1,0.25,2,0.25,3,0.5)*_xlfn.SWITCH(F1156,1,0.185,2,0.63,3,0.185)</f>
        <v>9.4974375E-4</v>
      </c>
      <c r="I1156">
        <v>2.8050752957279999E-4</v>
      </c>
      <c r="J1156">
        <v>5</v>
      </c>
      <c r="K1156">
        <v>0.3</v>
      </c>
      <c r="L1156">
        <v>6.1816217</v>
      </c>
      <c r="M1156">
        <v>-5.6661349999999999E-2</v>
      </c>
      <c r="N1156">
        <v>-0.21368854000000001</v>
      </c>
      <c r="O1156">
        <v>-1.4491782200000001</v>
      </c>
      <c r="P1156">
        <v>-4.7086799999999998E-3</v>
      </c>
      <c r="Q1156">
        <v>3.0121E-4</v>
      </c>
      <c r="R1156">
        <v>5.2078833099999997</v>
      </c>
      <c r="S1156">
        <v>0.19787519000000001</v>
      </c>
      <c r="T1156">
        <v>5.7294020000000001E-2</v>
      </c>
      <c r="U1156">
        <v>0.29980037999999998</v>
      </c>
      <c r="V1156">
        <v>0.16520000000000001</v>
      </c>
      <c r="W1156">
        <v>0.41055000000000003</v>
      </c>
      <c r="X1156">
        <v>3.4320000000000003E-2</v>
      </c>
      <c r="Y1156">
        <v>5.0099999999999997E-3</v>
      </c>
      <c r="Z1156">
        <v>9.1480000000000006E-2</v>
      </c>
      <c r="AA1156">
        <v>2.1000000000000001E-4</v>
      </c>
      <c r="AB1156" s="1">
        <v>3.0000000000000001E-5</v>
      </c>
      <c r="AC1156">
        <v>0.83238999999999996</v>
      </c>
      <c r="AD1156">
        <v>1.813E-2</v>
      </c>
      <c r="AE1156">
        <v>0.11638999999999999</v>
      </c>
      <c r="AF1156">
        <v>9.085E-2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320</v>
      </c>
      <c r="AR1156">
        <v>1</v>
      </c>
      <c r="AS1156">
        <v>1</v>
      </c>
      <c r="AT1156">
        <v>10</v>
      </c>
    </row>
    <row r="1157" spans="1:46" x14ac:dyDescent="0.25">
      <c r="A1157" t="s">
        <v>34</v>
      </c>
      <c r="B1157">
        <v>1</v>
      </c>
      <c r="C1157">
        <v>1</v>
      </c>
      <c r="D1157">
        <v>3</v>
      </c>
      <c r="E1157">
        <v>2</v>
      </c>
      <c r="F1157">
        <v>1</v>
      </c>
      <c r="G1157">
        <v>22</v>
      </c>
      <c r="H1157" cm="1">
        <f t="array" ref="H1157">_xlfn.SWITCH(B1157,1,0.6,2,0.4)*_xlfn.SWITCH(C1157,1,0.185,2,0.63,3,0.185)*_xlfn.SWITCH(D1157,1,0.185,2,0.63,3,0.185)*_xlfn.SWITCH(E1157,1,0.25,2,0.25,3,0.5)*_xlfn.SWITCH(F1157,1,0.185,2,0.63,3,0.185)</f>
        <v>9.4974375E-4</v>
      </c>
      <c r="I1157">
        <v>1.044558019872E-4</v>
      </c>
      <c r="J1157">
        <v>5</v>
      </c>
      <c r="K1157">
        <v>0.3</v>
      </c>
      <c r="L1157">
        <v>6.8502188899999998</v>
      </c>
      <c r="M1157">
        <v>-0.13945732999999999</v>
      </c>
      <c r="N1157">
        <v>-0.21946908000000001</v>
      </c>
      <c r="O1157">
        <v>-1.5191292000000001</v>
      </c>
      <c r="P1157">
        <v>-7.3020200000000002E-3</v>
      </c>
      <c r="Q1157">
        <v>6.9744000000000002E-4</v>
      </c>
      <c r="R1157">
        <v>6.4840373600000003</v>
      </c>
      <c r="S1157">
        <v>0.15595452000000001</v>
      </c>
      <c r="T1157">
        <v>0.24368999</v>
      </c>
      <c r="U1157">
        <v>-0.21047014999999999</v>
      </c>
      <c r="V1157">
        <v>0.1615</v>
      </c>
      <c r="W1157">
        <v>0.41663</v>
      </c>
      <c r="X1157">
        <v>3.3230000000000003E-2</v>
      </c>
      <c r="Y1157">
        <v>4.8900000000000002E-3</v>
      </c>
      <c r="Z1157">
        <v>9.3869999999999995E-2</v>
      </c>
      <c r="AA1157">
        <v>2.1000000000000001E-4</v>
      </c>
      <c r="AB1157" s="1">
        <v>3.0000000000000001E-5</v>
      </c>
      <c r="AC1157">
        <v>0.93020999999999998</v>
      </c>
      <c r="AD1157">
        <v>1.5679999999999999E-2</v>
      </c>
      <c r="AE1157">
        <v>0.11815000000000001</v>
      </c>
      <c r="AF1157">
        <v>8.8870000000000005E-2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320</v>
      </c>
      <c r="AR1157">
        <v>1</v>
      </c>
      <c r="AS1157">
        <v>1</v>
      </c>
      <c r="AT1157">
        <v>10</v>
      </c>
    </row>
    <row r="1158" spans="1:46" x14ac:dyDescent="0.25">
      <c r="A1158" t="s">
        <v>34</v>
      </c>
      <c r="B1158">
        <v>1</v>
      </c>
      <c r="C1158">
        <v>1</v>
      </c>
      <c r="D1158">
        <v>3</v>
      </c>
      <c r="E1158">
        <v>2</v>
      </c>
      <c r="F1158">
        <v>2</v>
      </c>
      <c r="G1158">
        <v>23</v>
      </c>
      <c r="H1158" cm="1">
        <f t="array" ref="H1158">_xlfn.SWITCH(B1158,1,0.6,2,0.4)*_xlfn.SWITCH(C1158,1,0.185,2,0.63,3,0.185)*_xlfn.SWITCH(D1158,1,0.185,2,0.63,3,0.185)*_xlfn.SWITCH(E1158,1,0.25,2,0.25,3,0.5)*_xlfn.SWITCH(F1158,1,0.185,2,0.63,3,0.185)</f>
        <v>3.2342625000000001E-3</v>
      </c>
      <c r="I1158">
        <v>6.8189779071299995E-4</v>
      </c>
      <c r="J1158">
        <v>5</v>
      </c>
      <c r="K1158">
        <v>0.3</v>
      </c>
      <c r="L1158">
        <v>6.5469764100000001</v>
      </c>
      <c r="M1158">
        <v>-9.859648E-2</v>
      </c>
      <c r="N1158">
        <v>-0.21627983000000001</v>
      </c>
      <c r="O1158">
        <v>-1.49387493</v>
      </c>
      <c r="P1158">
        <v>-6.25604E-3</v>
      </c>
      <c r="Q1158">
        <v>5.1188000000000004E-4</v>
      </c>
      <c r="R1158">
        <v>5.9498078400000001</v>
      </c>
      <c r="S1158">
        <v>0.17331674</v>
      </c>
      <c r="T1158">
        <v>0.26737379999999999</v>
      </c>
      <c r="U1158">
        <v>-5.9148970000000002E-2</v>
      </c>
      <c r="V1158">
        <v>0.16170000000000001</v>
      </c>
      <c r="W1158">
        <v>0.41243000000000002</v>
      </c>
      <c r="X1158">
        <v>3.3399999999999999E-2</v>
      </c>
      <c r="Y1158">
        <v>4.8999999999999998E-3</v>
      </c>
      <c r="Z1158">
        <v>9.2679999999999998E-2</v>
      </c>
      <c r="AA1158">
        <v>2.1000000000000001E-4</v>
      </c>
      <c r="AB1158" s="1">
        <v>3.0000000000000001E-5</v>
      </c>
      <c r="AC1158">
        <v>0.88637999999999995</v>
      </c>
      <c r="AD1158">
        <v>1.651E-2</v>
      </c>
      <c r="AE1158">
        <v>0.11679</v>
      </c>
      <c r="AF1158">
        <v>8.8919999999999999E-2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320</v>
      </c>
      <c r="AR1158">
        <v>1</v>
      </c>
      <c r="AS1158">
        <v>1</v>
      </c>
      <c r="AT1158">
        <v>10</v>
      </c>
    </row>
    <row r="1159" spans="1:46" x14ac:dyDescent="0.25">
      <c r="A1159" t="s">
        <v>34</v>
      </c>
      <c r="B1159">
        <v>1</v>
      </c>
      <c r="C1159">
        <v>1</v>
      </c>
      <c r="D1159">
        <v>3</v>
      </c>
      <c r="E1159">
        <v>2</v>
      </c>
      <c r="F1159">
        <v>3</v>
      </c>
      <c r="G1159">
        <v>24</v>
      </c>
      <c r="H1159" cm="1">
        <f t="array" ref="H1159">_xlfn.SWITCH(B1159,1,0.6,2,0.4)*_xlfn.SWITCH(C1159,1,0.185,2,0.63,3,0.185)*_xlfn.SWITCH(D1159,1,0.185,2,0.63,3,0.185)*_xlfn.SWITCH(E1159,1,0.25,2,0.25,3,0.5)*_xlfn.SWITCH(F1159,1,0.185,2,0.63,3,0.185)</f>
        <v>9.4974375E-4</v>
      </c>
      <c r="I1159">
        <v>4.0551532867979997E-4</v>
      </c>
      <c r="J1159">
        <v>5</v>
      </c>
      <c r="K1159">
        <v>0.3</v>
      </c>
      <c r="L1159">
        <v>6.2984473300000001</v>
      </c>
      <c r="M1159">
        <v>-5.6320420000000003E-2</v>
      </c>
      <c r="N1159">
        <v>-0.2137511</v>
      </c>
      <c r="O1159">
        <v>-1.4820494099999999</v>
      </c>
      <c r="P1159">
        <v>-4.7438300000000001E-3</v>
      </c>
      <c r="Q1159">
        <v>3.0016E-4</v>
      </c>
      <c r="R1159">
        <v>5.4492393200000002</v>
      </c>
      <c r="S1159">
        <v>0.19310684</v>
      </c>
      <c r="T1159">
        <v>0.29798963000000001</v>
      </c>
      <c r="U1159">
        <v>0.11329061999999999</v>
      </c>
      <c r="V1159">
        <v>0.16589999999999999</v>
      </c>
      <c r="W1159">
        <v>0.42083999999999999</v>
      </c>
      <c r="X1159">
        <v>3.4459999999999998E-2</v>
      </c>
      <c r="Y1159">
        <v>5.0299999999999997E-3</v>
      </c>
      <c r="Z1159">
        <v>9.443E-2</v>
      </c>
      <c r="AA1159">
        <v>2.1000000000000001E-4</v>
      </c>
      <c r="AB1159" s="1">
        <v>3.0000000000000001E-5</v>
      </c>
      <c r="AC1159">
        <v>0.86126000000000003</v>
      </c>
      <c r="AD1159">
        <v>1.78E-2</v>
      </c>
      <c r="AE1159">
        <v>0.11855</v>
      </c>
      <c r="AF1159">
        <v>9.1170000000000001E-2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320</v>
      </c>
      <c r="AR1159">
        <v>1</v>
      </c>
      <c r="AS1159">
        <v>1</v>
      </c>
      <c r="AT1159">
        <v>10</v>
      </c>
    </row>
    <row r="1160" spans="1:46" x14ac:dyDescent="0.25">
      <c r="A1160" t="s">
        <v>34</v>
      </c>
      <c r="B1160">
        <v>1</v>
      </c>
      <c r="C1160">
        <v>1</v>
      </c>
      <c r="D1160">
        <v>3</v>
      </c>
      <c r="E1160">
        <v>3</v>
      </c>
      <c r="F1160">
        <v>1</v>
      </c>
      <c r="G1160">
        <v>25</v>
      </c>
      <c r="H1160" cm="1">
        <f t="array" ref="H1160">_xlfn.SWITCH(B1160,1,0.6,2,0.4)*_xlfn.SWITCH(C1160,1,0.185,2,0.63,3,0.185)*_xlfn.SWITCH(D1160,1,0.185,2,0.63,3,0.185)*_xlfn.SWITCH(E1160,1,0.25,2,0.25,3,0.5)*_xlfn.SWITCH(F1160,1,0.185,2,0.63,3,0.185)</f>
        <v>1.8994875E-3</v>
      </c>
      <c r="I1160">
        <v>1.1669278803947999E-3</v>
      </c>
      <c r="J1160">
        <v>5</v>
      </c>
      <c r="K1160">
        <v>0.3</v>
      </c>
      <c r="L1160">
        <v>6.5061974300000003</v>
      </c>
      <c r="M1160">
        <v>-0.13034815999999999</v>
      </c>
      <c r="N1160">
        <v>-0.21833058999999999</v>
      </c>
      <c r="O1160">
        <v>-1.4403247800000001</v>
      </c>
      <c r="P1160">
        <v>-7.2433599999999999E-3</v>
      </c>
      <c r="Q1160">
        <v>6.9457999999999998E-4</v>
      </c>
      <c r="R1160">
        <v>5.7822220499999997</v>
      </c>
      <c r="S1160">
        <v>0.16818974</v>
      </c>
      <c r="T1160">
        <v>0.93408248000000005</v>
      </c>
      <c r="U1160">
        <v>-1.00199858</v>
      </c>
      <c r="V1160">
        <v>0.16200000000000001</v>
      </c>
      <c r="W1160">
        <v>0.39632000000000001</v>
      </c>
      <c r="X1160">
        <v>3.3320000000000002E-2</v>
      </c>
      <c r="Y1160">
        <v>4.9100000000000003E-3</v>
      </c>
      <c r="Z1160">
        <v>8.7779999999999997E-2</v>
      </c>
      <c r="AA1160">
        <v>2.1000000000000001E-4</v>
      </c>
      <c r="AB1160" s="1">
        <v>3.0000000000000001E-5</v>
      </c>
      <c r="AC1160">
        <v>0.86397999999999997</v>
      </c>
      <c r="AD1160">
        <v>1.6660000000000001E-2</v>
      </c>
      <c r="AE1160">
        <v>0.11414000000000001</v>
      </c>
      <c r="AF1160">
        <v>8.9190000000000005E-2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320</v>
      </c>
      <c r="AR1160">
        <v>1</v>
      </c>
      <c r="AS1160">
        <v>1</v>
      </c>
      <c r="AT1160">
        <v>10</v>
      </c>
    </row>
    <row r="1161" spans="1:46" x14ac:dyDescent="0.25">
      <c r="A1161" t="s">
        <v>34</v>
      </c>
      <c r="B1161">
        <v>1</v>
      </c>
      <c r="C1161">
        <v>1</v>
      </c>
      <c r="D1161">
        <v>3</v>
      </c>
      <c r="E1161">
        <v>3</v>
      </c>
      <c r="F1161">
        <v>2</v>
      </c>
      <c r="G1161">
        <v>26</v>
      </c>
      <c r="H1161" cm="1">
        <f t="array" ref="H1161">_xlfn.SWITCH(B1161,1,0.6,2,0.4)*_xlfn.SWITCH(C1161,1,0.185,2,0.63,3,0.185)*_xlfn.SWITCH(D1161,1,0.185,2,0.63,3,0.185)*_xlfn.SWITCH(E1161,1,0.25,2,0.25,3,0.5)*_xlfn.SWITCH(F1161,1,0.185,2,0.63,3,0.185)</f>
        <v>6.4685250000000001E-3</v>
      </c>
      <c r="I1161">
        <v>6.1611904076952001E-3</v>
      </c>
      <c r="J1161">
        <v>5</v>
      </c>
      <c r="K1161">
        <v>0.3</v>
      </c>
      <c r="L1161">
        <v>6.20895391</v>
      </c>
      <c r="M1161">
        <v>-8.9524560000000003E-2</v>
      </c>
      <c r="N1161">
        <v>-0.21511559</v>
      </c>
      <c r="O1161">
        <v>-1.41666827</v>
      </c>
      <c r="P1161">
        <v>-6.1988399999999997E-3</v>
      </c>
      <c r="Q1161">
        <v>5.0931999999999996E-4</v>
      </c>
      <c r="R1161">
        <v>5.28635141</v>
      </c>
      <c r="S1161">
        <v>0.18640749000000001</v>
      </c>
      <c r="T1161">
        <v>0.95964541000000003</v>
      </c>
      <c r="U1161">
        <v>-0.85104877000000001</v>
      </c>
      <c r="V1161">
        <v>0.16209999999999999</v>
      </c>
      <c r="W1161">
        <v>0.39271</v>
      </c>
      <c r="X1161">
        <v>3.3489999999999999E-2</v>
      </c>
      <c r="Y1161">
        <v>4.9199999999999999E-3</v>
      </c>
      <c r="Z1161">
        <v>8.6690000000000003E-2</v>
      </c>
      <c r="AA1161">
        <v>2.1000000000000001E-4</v>
      </c>
      <c r="AB1161" s="1">
        <v>3.0000000000000001E-5</v>
      </c>
      <c r="AC1161">
        <v>0.82020999999999999</v>
      </c>
      <c r="AD1161">
        <v>1.754E-2</v>
      </c>
      <c r="AE1161">
        <v>0.11287</v>
      </c>
      <c r="AF1161">
        <v>8.924E-2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320</v>
      </c>
      <c r="AR1161">
        <v>1</v>
      </c>
      <c r="AS1161">
        <v>1</v>
      </c>
      <c r="AT1161">
        <v>10</v>
      </c>
    </row>
    <row r="1162" spans="1:46" x14ac:dyDescent="0.25">
      <c r="A1162" t="s">
        <v>34</v>
      </c>
      <c r="B1162">
        <v>1</v>
      </c>
      <c r="C1162">
        <v>1</v>
      </c>
      <c r="D1162">
        <v>3</v>
      </c>
      <c r="E1162">
        <v>3</v>
      </c>
      <c r="F1162">
        <v>3</v>
      </c>
      <c r="G1162">
        <v>27</v>
      </c>
      <c r="H1162" cm="1">
        <f t="array" ref="H1162">_xlfn.SWITCH(B1162,1,0.6,2,0.4)*_xlfn.SWITCH(C1162,1,0.185,2,0.63,3,0.185)*_xlfn.SWITCH(D1162,1,0.185,2,0.63,3,0.185)*_xlfn.SWITCH(E1162,1,0.25,2,0.25,3,0.5)*_xlfn.SWITCH(F1162,1,0.185,2,0.63,3,0.185)</f>
        <v>1.8994875E-3</v>
      </c>
      <c r="I1162">
        <v>2.7334953523218001E-3</v>
      </c>
      <c r="J1162">
        <v>5</v>
      </c>
      <c r="K1162">
        <v>0.3</v>
      </c>
      <c r="L1162">
        <v>5.9630620700000003</v>
      </c>
      <c r="M1162">
        <v>-4.7293170000000002E-2</v>
      </c>
      <c r="N1162">
        <v>-0.21255460000000001</v>
      </c>
      <c r="O1162">
        <v>-1.4056374</v>
      </c>
      <c r="P1162">
        <v>-4.6885E-3</v>
      </c>
      <c r="Q1162">
        <v>2.9796999999999999E-4</v>
      </c>
      <c r="R1162">
        <v>4.8234405999999996</v>
      </c>
      <c r="S1162">
        <v>0.20711064000000001</v>
      </c>
      <c r="T1162">
        <v>0.99152613999999994</v>
      </c>
      <c r="U1162">
        <v>-0.67913237999999998</v>
      </c>
      <c r="V1162">
        <v>0.16639999999999999</v>
      </c>
      <c r="W1162">
        <v>0.40111999999999998</v>
      </c>
      <c r="X1162">
        <v>3.4569999999999997E-2</v>
      </c>
      <c r="Y1162">
        <v>5.0499999999999998E-3</v>
      </c>
      <c r="Z1162">
        <v>8.838E-2</v>
      </c>
      <c r="AA1162">
        <v>2.1000000000000001E-4</v>
      </c>
      <c r="AB1162" s="1">
        <v>3.0000000000000001E-5</v>
      </c>
      <c r="AC1162">
        <v>0.79400000000000004</v>
      </c>
      <c r="AD1162">
        <v>1.89E-2</v>
      </c>
      <c r="AE1162">
        <v>0.11463</v>
      </c>
      <c r="AF1162">
        <v>9.1520000000000004E-2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320</v>
      </c>
      <c r="AR1162">
        <v>1</v>
      </c>
      <c r="AS1162">
        <v>1</v>
      </c>
      <c r="AT1162">
        <v>10</v>
      </c>
    </row>
    <row r="1163" spans="1:46" x14ac:dyDescent="0.25">
      <c r="A1163" t="s">
        <v>34</v>
      </c>
      <c r="B1163">
        <v>1</v>
      </c>
      <c r="C1163">
        <v>2</v>
      </c>
      <c r="D1163">
        <v>1</v>
      </c>
      <c r="E1163">
        <v>1</v>
      </c>
      <c r="F1163">
        <v>1</v>
      </c>
      <c r="G1163">
        <v>28</v>
      </c>
      <c r="H1163" cm="1">
        <f t="array" ref="H1163">_xlfn.SWITCH(B1163,1,0.6,2,0.4)*_xlfn.SWITCH(C1163,1,0.185,2,0.63,3,0.185)*_xlfn.SWITCH(D1163,1,0.185,2,0.63,3,0.185)*_xlfn.SWITCH(E1163,1,0.25,2,0.25,3,0.5)*_xlfn.SWITCH(F1163,1,0.185,2,0.63,3,0.185)</f>
        <v>3.2342625000000001E-3</v>
      </c>
      <c r="I1163">
        <v>1.8954397455071999E-3</v>
      </c>
      <c r="J1163">
        <v>5</v>
      </c>
      <c r="K1163">
        <v>0.3</v>
      </c>
      <c r="L1163">
        <v>9.3142686900000005</v>
      </c>
      <c r="M1163">
        <v>-0.30023564000000003</v>
      </c>
      <c r="N1163">
        <v>-0.27399709</v>
      </c>
      <c r="O1163">
        <v>-1.4819666199999999</v>
      </c>
      <c r="P1163">
        <v>-7.3636099999999996E-3</v>
      </c>
      <c r="Q1163">
        <v>6.1600999999999995E-4</v>
      </c>
      <c r="R1163">
        <v>6.1312727499999999</v>
      </c>
      <c r="S1163">
        <v>0.16201968</v>
      </c>
      <c r="T1163">
        <v>1.784985E-2</v>
      </c>
      <c r="U1163">
        <v>1.222693E-2</v>
      </c>
      <c r="V1163">
        <v>0.1777</v>
      </c>
      <c r="W1163">
        <v>0.44668000000000002</v>
      </c>
      <c r="X1163">
        <v>3.6560000000000002E-2</v>
      </c>
      <c r="Y1163">
        <v>5.3800000000000002E-3</v>
      </c>
      <c r="Z1163">
        <v>9.9839999999999998E-2</v>
      </c>
      <c r="AA1163">
        <v>2.3000000000000001E-4</v>
      </c>
      <c r="AB1163" s="1">
        <v>3.0000000000000001E-5</v>
      </c>
      <c r="AC1163">
        <v>0.98497000000000001</v>
      </c>
      <c r="AD1163">
        <v>1.7729999999999999E-2</v>
      </c>
      <c r="AE1163">
        <v>0.12766</v>
      </c>
      <c r="AF1163">
        <v>9.783E-2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320</v>
      </c>
      <c r="AR1163">
        <v>1</v>
      </c>
      <c r="AS1163">
        <v>1</v>
      </c>
      <c r="AT1163">
        <v>10</v>
      </c>
    </row>
    <row r="1164" spans="1:46" x14ac:dyDescent="0.25">
      <c r="A1164" t="s">
        <v>34</v>
      </c>
      <c r="B1164">
        <v>1</v>
      </c>
      <c r="C1164">
        <v>2</v>
      </c>
      <c r="D1164">
        <v>1</v>
      </c>
      <c r="E1164">
        <v>1</v>
      </c>
      <c r="F1164">
        <v>2</v>
      </c>
      <c r="G1164">
        <v>29</v>
      </c>
      <c r="H1164" cm="1">
        <f t="array" ref="H1164">_xlfn.SWITCH(B1164,1,0.6,2,0.4)*_xlfn.SWITCH(C1164,1,0.185,2,0.63,3,0.185)*_xlfn.SWITCH(D1164,1,0.185,2,0.63,3,0.185)*_xlfn.SWITCH(E1164,1,0.25,2,0.25,3,0.5)*_xlfn.SWITCH(F1164,1,0.185,2,0.63,3,0.185)</f>
        <v>1.1013975000000001E-2</v>
      </c>
      <c r="I1164">
        <v>8.7918307266905988E-3</v>
      </c>
      <c r="J1164">
        <v>5</v>
      </c>
      <c r="K1164">
        <v>0.3</v>
      </c>
      <c r="L1164">
        <v>9.1315433099999996</v>
      </c>
      <c r="M1164">
        <v>-0.27165126000000001</v>
      </c>
      <c r="N1164">
        <v>-0.27288363999999998</v>
      </c>
      <c r="O1164">
        <v>-1.4656954499999999</v>
      </c>
      <c r="P1164">
        <v>-6.1914500000000003E-3</v>
      </c>
      <c r="Q1164">
        <v>4.3315999999999998E-4</v>
      </c>
      <c r="R1164">
        <v>5.6533246699999999</v>
      </c>
      <c r="S1164">
        <v>0.17922758999999999</v>
      </c>
      <c r="T1164">
        <v>4.1556290000000003E-2</v>
      </c>
      <c r="U1164">
        <v>0.15792211</v>
      </c>
      <c r="V1164">
        <v>0.17810000000000001</v>
      </c>
      <c r="W1164">
        <v>0.44435999999999998</v>
      </c>
      <c r="X1164">
        <v>3.6799999999999999E-2</v>
      </c>
      <c r="Y1164">
        <v>5.4000000000000003E-3</v>
      </c>
      <c r="Z1164">
        <v>9.9140000000000006E-2</v>
      </c>
      <c r="AA1164">
        <v>2.3000000000000001E-4</v>
      </c>
      <c r="AB1164" s="1">
        <v>3.0000000000000001E-5</v>
      </c>
      <c r="AC1164">
        <v>0.94008999999999998</v>
      </c>
      <c r="AD1164">
        <v>1.8589999999999999E-2</v>
      </c>
      <c r="AE1164">
        <v>0.12662999999999999</v>
      </c>
      <c r="AF1164">
        <v>9.7979999999999998E-2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320</v>
      </c>
      <c r="AR1164">
        <v>1</v>
      </c>
      <c r="AS1164">
        <v>1</v>
      </c>
      <c r="AT1164">
        <v>10</v>
      </c>
    </row>
    <row r="1165" spans="1:46" x14ac:dyDescent="0.25">
      <c r="A1165" t="s">
        <v>34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30</v>
      </c>
      <c r="H1165" cm="1">
        <f t="array" ref="H1165">_xlfn.SWITCH(B1165,1,0.6,2,0.4)*_xlfn.SWITCH(C1165,1,0.185,2,0.63,3,0.185)*_xlfn.SWITCH(D1165,1,0.185,2,0.63,3,0.185)*_xlfn.SWITCH(E1165,1,0.25,2,0.25,3,0.5)*_xlfn.SWITCH(F1165,1,0.185,2,0.63,3,0.185)</f>
        <v>3.2342625000000001E-3</v>
      </c>
      <c r="I1165">
        <v>2.9826520980041999E-3</v>
      </c>
      <c r="J1165">
        <v>5</v>
      </c>
      <c r="K1165">
        <v>0.3</v>
      </c>
      <c r="L1165">
        <v>9.0047984099999994</v>
      </c>
      <c r="M1165">
        <v>-0.24487803</v>
      </c>
      <c r="N1165">
        <v>-0.27227709</v>
      </c>
      <c r="O1165">
        <v>-1.4603446</v>
      </c>
      <c r="P1165">
        <v>-4.5914500000000004E-3</v>
      </c>
      <c r="Q1165">
        <v>2.4735000000000002E-4</v>
      </c>
      <c r="R1165">
        <v>5.2656767200000001</v>
      </c>
      <c r="S1165">
        <v>0.19568078999999999</v>
      </c>
      <c r="T1165">
        <v>6.9273310000000005E-2</v>
      </c>
      <c r="U1165">
        <v>0.30275021000000002</v>
      </c>
      <c r="V1165">
        <v>0.18160000000000001</v>
      </c>
      <c r="W1165">
        <v>0.45199</v>
      </c>
      <c r="X1165">
        <v>3.7699999999999997E-2</v>
      </c>
      <c r="Y1165">
        <v>5.5100000000000001E-3</v>
      </c>
      <c r="Z1165">
        <v>0.10077</v>
      </c>
      <c r="AA1165">
        <v>2.3000000000000001E-4</v>
      </c>
      <c r="AB1165" s="1">
        <v>3.0000000000000001E-5</v>
      </c>
      <c r="AC1165">
        <v>0.91620000000000001</v>
      </c>
      <c r="AD1165">
        <v>1.9699999999999999E-2</v>
      </c>
      <c r="AE1165">
        <v>0.12817000000000001</v>
      </c>
      <c r="AF1165">
        <v>9.9860000000000004E-2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320</v>
      </c>
      <c r="AR1165">
        <v>1</v>
      </c>
      <c r="AS1165">
        <v>1</v>
      </c>
      <c r="AT1165">
        <v>10</v>
      </c>
    </row>
    <row r="1166" spans="1:46" x14ac:dyDescent="0.25">
      <c r="A1166" t="s">
        <v>34</v>
      </c>
      <c r="B1166">
        <v>1</v>
      </c>
      <c r="C1166">
        <v>2</v>
      </c>
      <c r="D1166">
        <v>1</v>
      </c>
      <c r="E1166">
        <v>2</v>
      </c>
      <c r="F1166">
        <v>1</v>
      </c>
      <c r="G1166">
        <v>31</v>
      </c>
      <c r="H1166" cm="1">
        <f t="array" ref="H1166">_xlfn.SWITCH(B1166,1,0.6,2,0.4)*_xlfn.SWITCH(C1166,1,0.185,2,0.63,3,0.185)*_xlfn.SWITCH(D1166,1,0.185,2,0.63,3,0.185)*_xlfn.SWITCH(E1166,1,0.25,2,0.25,3,0.5)*_xlfn.SWITCH(F1166,1,0.185,2,0.63,3,0.185)</f>
        <v>3.2342625000000001E-3</v>
      </c>
      <c r="I1166">
        <v>2.4833904312780001E-3</v>
      </c>
      <c r="J1166">
        <v>5</v>
      </c>
      <c r="K1166">
        <v>0.3</v>
      </c>
      <c r="L1166">
        <v>9.4339307199999993</v>
      </c>
      <c r="M1166">
        <v>-0.29998945999999999</v>
      </c>
      <c r="N1166">
        <v>-0.27404391</v>
      </c>
      <c r="O1166">
        <v>-1.5155445299999999</v>
      </c>
      <c r="P1166">
        <v>-7.4001099999999997E-3</v>
      </c>
      <c r="Q1166">
        <v>6.1525000000000002E-4</v>
      </c>
      <c r="R1166">
        <v>6.3955214500000004</v>
      </c>
      <c r="S1166">
        <v>0.15795559000000001</v>
      </c>
      <c r="T1166">
        <v>0.25960875999999999</v>
      </c>
      <c r="U1166">
        <v>-0.17471132</v>
      </c>
      <c r="V1166">
        <v>0.17860000000000001</v>
      </c>
      <c r="W1166">
        <v>0.45861000000000002</v>
      </c>
      <c r="X1166">
        <v>3.6760000000000001E-2</v>
      </c>
      <c r="Y1166">
        <v>5.4099999999999999E-3</v>
      </c>
      <c r="Z1166">
        <v>0.10319</v>
      </c>
      <c r="AA1166">
        <v>2.3000000000000001E-4</v>
      </c>
      <c r="AB1166" s="1">
        <v>3.0000000000000001E-5</v>
      </c>
      <c r="AC1166">
        <v>1.0172399999999999</v>
      </c>
      <c r="AD1166">
        <v>1.7420000000000001E-2</v>
      </c>
      <c r="AE1166">
        <v>0.13020000000000001</v>
      </c>
      <c r="AF1166">
        <v>9.8269999999999996E-2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320</v>
      </c>
      <c r="AR1166">
        <v>1</v>
      </c>
      <c r="AS1166">
        <v>1</v>
      </c>
      <c r="AT1166">
        <v>10</v>
      </c>
    </row>
    <row r="1167" spans="1:46" x14ac:dyDescent="0.25">
      <c r="A1167" t="s">
        <v>34</v>
      </c>
      <c r="B1167">
        <v>1</v>
      </c>
      <c r="C1167">
        <v>2</v>
      </c>
      <c r="D1167">
        <v>1</v>
      </c>
      <c r="E1167">
        <v>2</v>
      </c>
      <c r="F1167">
        <v>2</v>
      </c>
      <c r="G1167">
        <v>32</v>
      </c>
      <c r="H1167" cm="1">
        <f t="array" ref="H1167">_xlfn.SWITCH(B1167,1,0.6,2,0.4)*_xlfn.SWITCH(C1167,1,0.185,2,0.63,3,0.185)*_xlfn.SWITCH(D1167,1,0.185,2,0.63,3,0.185)*_xlfn.SWITCH(E1167,1,0.25,2,0.25,3,0.5)*_xlfn.SWITCH(F1167,1,0.185,2,0.63,3,0.185)</f>
        <v>1.1013975000000001E-2</v>
      </c>
      <c r="I1167">
        <v>1.08163945993782E-2</v>
      </c>
      <c r="J1167">
        <v>5</v>
      </c>
      <c r="K1167">
        <v>0.3</v>
      </c>
      <c r="L1167">
        <v>9.2493569600000001</v>
      </c>
      <c r="M1167">
        <v>-0.27135103999999999</v>
      </c>
      <c r="N1167">
        <v>-0.27293743999999998</v>
      </c>
      <c r="O1167">
        <v>-1.49882654</v>
      </c>
      <c r="P1167">
        <v>-6.2273199999999997E-3</v>
      </c>
      <c r="Q1167">
        <v>4.3225000000000002E-4</v>
      </c>
      <c r="R1167">
        <v>5.9050341700000004</v>
      </c>
      <c r="S1167">
        <v>0.17484415</v>
      </c>
      <c r="T1167">
        <v>0.28271526000000002</v>
      </c>
      <c r="U1167">
        <v>-2.880889E-2</v>
      </c>
      <c r="V1167">
        <v>0.1789</v>
      </c>
      <c r="W1167">
        <v>0.45568999999999998</v>
      </c>
      <c r="X1167">
        <v>3.696E-2</v>
      </c>
      <c r="Y1167">
        <v>5.4200000000000003E-3</v>
      </c>
      <c r="Z1167">
        <v>0.10237</v>
      </c>
      <c r="AA1167">
        <v>2.3000000000000001E-4</v>
      </c>
      <c r="AB1167" s="1">
        <v>3.0000000000000001E-5</v>
      </c>
      <c r="AC1167">
        <v>0.97136</v>
      </c>
      <c r="AD1167">
        <v>1.8249999999999999E-2</v>
      </c>
      <c r="AE1167">
        <v>0.12903000000000001</v>
      </c>
      <c r="AF1167">
        <v>9.8350000000000007E-2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320</v>
      </c>
      <c r="AR1167">
        <v>1</v>
      </c>
      <c r="AS1167">
        <v>1</v>
      </c>
      <c r="AT1167">
        <v>10</v>
      </c>
    </row>
    <row r="1168" spans="1:46" x14ac:dyDescent="0.25">
      <c r="A1168" t="s">
        <v>34</v>
      </c>
      <c r="B1168">
        <v>1</v>
      </c>
      <c r="C1168">
        <v>2</v>
      </c>
      <c r="D1168">
        <v>1</v>
      </c>
      <c r="E1168">
        <v>2</v>
      </c>
      <c r="F1168">
        <v>3</v>
      </c>
      <c r="G1168">
        <v>33</v>
      </c>
      <c r="H1168" cm="1">
        <f t="array" ref="H1168">_xlfn.SWITCH(B1168,1,0.6,2,0.4)*_xlfn.SWITCH(C1168,1,0.185,2,0.63,3,0.185)*_xlfn.SWITCH(D1168,1,0.185,2,0.63,3,0.185)*_xlfn.SWITCH(E1168,1,0.25,2,0.25,3,0.5)*_xlfn.SWITCH(F1168,1,0.185,2,0.63,3,0.185)</f>
        <v>3.2342625000000001E-3</v>
      </c>
      <c r="I1168">
        <v>3.3577998591509998E-3</v>
      </c>
      <c r="J1168">
        <v>5</v>
      </c>
      <c r="K1168">
        <v>0.3</v>
      </c>
      <c r="L1168">
        <v>9.1218643400000001</v>
      </c>
      <c r="M1168">
        <v>-0.24452162</v>
      </c>
      <c r="N1168">
        <v>-0.27233811000000002</v>
      </c>
      <c r="O1168">
        <v>-1.4933016299999999</v>
      </c>
      <c r="P1168">
        <v>-4.6265400000000002E-3</v>
      </c>
      <c r="Q1168">
        <v>2.4627999999999998E-4</v>
      </c>
      <c r="R1168">
        <v>5.5067288000000003</v>
      </c>
      <c r="S1168">
        <v>0.19100350999999999</v>
      </c>
      <c r="T1168">
        <v>0.31005511000000002</v>
      </c>
      <c r="U1168">
        <v>0.11623885</v>
      </c>
      <c r="V1168">
        <v>0.1822</v>
      </c>
      <c r="W1168">
        <v>0.46289999999999998</v>
      </c>
      <c r="X1168">
        <v>3.7819999999999999E-2</v>
      </c>
      <c r="Y1168">
        <v>5.5300000000000002E-3</v>
      </c>
      <c r="Z1168">
        <v>0.10392</v>
      </c>
      <c r="AA1168">
        <v>2.3000000000000001E-4</v>
      </c>
      <c r="AB1168" s="1">
        <v>3.0000000000000001E-5</v>
      </c>
      <c r="AC1168">
        <v>0.94677999999999995</v>
      </c>
      <c r="AD1168">
        <v>1.932E-2</v>
      </c>
      <c r="AE1168">
        <v>0.13042999999999999</v>
      </c>
      <c r="AF1168">
        <v>0.10013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</v>
      </c>
      <c r="AR1168">
        <v>1</v>
      </c>
      <c r="AS1168">
        <v>1</v>
      </c>
      <c r="AT1168">
        <v>10</v>
      </c>
    </row>
    <row r="1169" spans="1:46" x14ac:dyDescent="0.25">
      <c r="A1169" t="s">
        <v>34</v>
      </c>
      <c r="B1169">
        <v>1</v>
      </c>
      <c r="C1169">
        <v>2</v>
      </c>
      <c r="D1169">
        <v>1</v>
      </c>
      <c r="E1169">
        <v>3</v>
      </c>
      <c r="F1169">
        <v>1</v>
      </c>
      <c r="G1169">
        <v>34</v>
      </c>
      <c r="H1169" cm="1">
        <f t="array" ref="H1169">_xlfn.SWITCH(B1169,1,0.6,2,0.4)*_xlfn.SWITCH(C1169,1,0.185,2,0.63,3,0.185)*_xlfn.SWITCH(D1169,1,0.185,2,0.63,3,0.185)*_xlfn.SWITCH(E1169,1,0.25,2,0.25,3,0.5)*_xlfn.SWITCH(F1169,1,0.185,2,0.63,3,0.185)</f>
        <v>6.4685250000000001E-3</v>
      </c>
      <c r="I1169">
        <v>1.09067506496328E-2</v>
      </c>
      <c r="J1169">
        <v>5</v>
      </c>
      <c r="K1169">
        <v>0.3</v>
      </c>
      <c r="L1169">
        <v>9.0919893500000004</v>
      </c>
      <c r="M1169">
        <v>-0.29085319999999998</v>
      </c>
      <c r="N1169">
        <v>-0.27290175999999999</v>
      </c>
      <c r="O1169">
        <v>-1.43730504</v>
      </c>
      <c r="P1169">
        <v>-7.3414999999999999E-3</v>
      </c>
      <c r="Q1169">
        <v>6.1238000000000004E-4</v>
      </c>
      <c r="R1169">
        <v>5.7018149300000003</v>
      </c>
      <c r="S1169">
        <v>0.17028742999999999</v>
      </c>
      <c r="T1169">
        <v>0.95052579000000004</v>
      </c>
      <c r="U1169">
        <v>-0.96619832999999999</v>
      </c>
      <c r="V1169">
        <v>0.1792</v>
      </c>
      <c r="W1169">
        <v>0.43662000000000001</v>
      </c>
      <c r="X1169">
        <v>3.6859999999999997E-2</v>
      </c>
      <c r="Y1169">
        <v>5.4299999999999999E-3</v>
      </c>
      <c r="Z1169">
        <v>9.6570000000000003E-2</v>
      </c>
      <c r="AA1169">
        <v>2.3000000000000001E-4</v>
      </c>
      <c r="AB1169" s="1">
        <v>3.0000000000000001E-5</v>
      </c>
      <c r="AC1169">
        <v>0.94486999999999999</v>
      </c>
      <c r="AD1169">
        <v>1.8519999999999998E-2</v>
      </c>
      <c r="AE1169">
        <v>0.12584999999999999</v>
      </c>
      <c r="AF1169">
        <v>9.8659999999999998E-2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320</v>
      </c>
      <c r="AR1169">
        <v>1</v>
      </c>
      <c r="AS1169">
        <v>1</v>
      </c>
      <c r="AT1169">
        <v>10</v>
      </c>
    </row>
    <row r="1170" spans="1:46" x14ac:dyDescent="0.25">
      <c r="A1170" t="s">
        <v>34</v>
      </c>
      <c r="B1170">
        <v>1</v>
      </c>
      <c r="C1170">
        <v>2</v>
      </c>
      <c r="D1170">
        <v>1</v>
      </c>
      <c r="E1170">
        <v>3</v>
      </c>
      <c r="F1170">
        <v>2</v>
      </c>
      <c r="G1170">
        <v>35</v>
      </c>
      <c r="H1170" cm="1">
        <f t="array" ref="H1170">_xlfn.SWITCH(B1170,1,0.6,2,0.4)*_xlfn.SWITCH(C1170,1,0.185,2,0.63,3,0.185)*_xlfn.SWITCH(D1170,1,0.185,2,0.63,3,0.185)*_xlfn.SWITCH(E1170,1,0.25,2,0.25,3,0.5)*_xlfn.SWITCH(F1170,1,0.185,2,0.63,3,0.185)</f>
        <v>2.2027950000000001E-2</v>
      </c>
      <c r="I1170">
        <v>3.6869926168183798E-2</v>
      </c>
      <c r="J1170">
        <v>5</v>
      </c>
      <c r="K1170">
        <v>0.3</v>
      </c>
      <c r="L1170">
        <v>8.9120443900000001</v>
      </c>
      <c r="M1170">
        <v>-0.26229055000000001</v>
      </c>
      <c r="N1170">
        <v>-0.27177120999999999</v>
      </c>
      <c r="O1170">
        <v>-1.42179821</v>
      </c>
      <c r="P1170">
        <v>-6.1702900000000001E-3</v>
      </c>
      <c r="Q1170">
        <v>4.2973000000000002E-4</v>
      </c>
      <c r="R1170">
        <v>5.2487654399999997</v>
      </c>
      <c r="S1170">
        <v>0.18792212</v>
      </c>
      <c r="T1170">
        <v>0.97520454999999995</v>
      </c>
      <c r="U1170">
        <v>-0.82076357</v>
      </c>
      <c r="V1170">
        <v>0.1794</v>
      </c>
      <c r="W1170">
        <v>0.43435000000000001</v>
      </c>
      <c r="X1170">
        <v>3.7080000000000002E-2</v>
      </c>
      <c r="Y1170">
        <v>5.4400000000000004E-3</v>
      </c>
      <c r="Z1170">
        <v>9.5860000000000001E-2</v>
      </c>
      <c r="AA1170">
        <v>2.3000000000000001E-4</v>
      </c>
      <c r="AB1170" s="1">
        <v>3.0000000000000001E-5</v>
      </c>
      <c r="AC1170">
        <v>0.89959999999999996</v>
      </c>
      <c r="AD1170">
        <v>1.9400000000000001E-2</v>
      </c>
      <c r="AE1170">
        <v>0.12479999999999999</v>
      </c>
      <c r="AF1170">
        <v>9.8760000000000001E-2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320</v>
      </c>
      <c r="AR1170">
        <v>1</v>
      </c>
      <c r="AS1170">
        <v>1</v>
      </c>
      <c r="AT1170">
        <v>10</v>
      </c>
    </row>
    <row r="1171" spans="1:46" x14ac:dyDescent="0.25">
      <c r="A1171" t="s">
        <v>34</v>
      </c>
      <c r="B1171">
        <v>1</v>
      </c>
      <c r="C1171">
        <v>2</v>
      </c>
      <c r="D1171">
        <v>1</v>
      </c>
      <c r="E1171">
        <v>3</v>
      </c>
      <c r="F1171">
        <v>3</v>
      </c>
      <c r="G1171">
        <v>36</v>
      </c>
      <c r="H1171" cm="1">
        <f t="array" ref="H1171">_xlfn.SWITCH(B1171,1,0.6,2,0.4)*_xlfn.SWITCH(C1171,1,0.185,2,0.63,3,0.185)*_xlfn.SWITCH(D1171,1,0.185,2,0.63,3,0.185)*_xlfn.SWITCH(E1171,1,0.25,2,0.25,3,0.5)*_xlfn.SWITCH(F1171,1,0.185,2,0.63,3,0.185)</f>
        <v>6.4685250000000001E-3</v>
      </c>
      <c r="I1171">
        <v>8.0077152878327996E-3</v>
      </c>
      <c r="J1171">
        <v>5</v>
      </c>
      <c r="K1171">
        <v>0.3</v>
      </c>
      <c r="L1171">
        <v>8.7861665599999998</v>
      </c>
      <c r="M1171">
        <v>-0.23554206999999999</v>
      </c>
      <c r="N1171">
        <v>-0.27114695999999999</v>
      </c>
      <c r="O1171">
        <v>-1.41673326</v>
      </c>
      <c r="P1171">
        <v>-4.5713200000000002E-3</v>
      </c>
      <c r="Q1171">
        <v>2.4411999999999999E-4</v>
      </c>
      <c r="R1171">
        <v>4.8817223900000002</v>
      </c>
      <c r="S1171">
        <v>0.20475637999999999</v>
      </c>
      <c r="T1171">
        <v>1.0034556100000001</v>
      </c>
      <c r="U1171">
        <v>-0.67620950999999996</v>
      </c>
      <c r="V1171">
        <v>0.18290000000000001</v>
      </c>
      <c r="W1171">
        <v>0.44164999999999999</v>
      </c>
      <c r="X1171">
        <v>3.7969999999999997E-2</v>
      </c>
      <c r="Y1171">
        <v>5.5500000000000002E-3</v>
      </c>
      <c r="Z1171">
        <v>9.7379999999999994E-2</v>
      </c>
      <c r="AA1171">
        <v>2.3000000000000001E-4</v>
      </c>
      <c r="AB1171" s="1">
        <v>3.0000000000000001E-5</v>
      </c>
      <c r="AC1171">
        <v>0.87460000000000004</v>
      </c>
      <c r="AD1171">
        <v>2.053E-2</v>
      </c>
      <c r="AE1171">
        <v>0.12623999999999999</v>
      </c>
      <c r="AF1171">
        <v>0.10059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320</v>
      </c>
      <c r="AR1171">
        <v>1</v>
      </c>
      <c r="AS1171">
        <v>1</v>
      </c>
      <c r="AT1171">
        <v>10</v>
      </c>
    </row>
    <row r="1172" spans="1:46" x14ac:dyDescent="0.25">
      <c r="A1172" t="s">
        <v>34</v>
      </c>
      <c r="B1172">
        <v>1</v>
      </c>
      <c r="C1172">
        <v>2</v>
      </c>
      <c r="D1172">
        <v>2</v>
      </c>
      <c r="E1172">
        <v>1</v>
      </c>
      <c r="F1172">
        <v>1</v>
      </c>
      <c r="G1172">
        <v>37</v>
      </c>
      <c r="H1172" cm="1">
        <f t="array" ref="H1172">_xlfn.SWITCH(B1172,1,0.6,2,0.4)*_xlfn.SWITCH(C1172,1,0.185,2,0.63,3,0.185)*_xlfn.SWITCH(D1172,1,0.185,2,0.63,3,0.185)*_xlfn.SWITCH(E1172,1,0.25,2,0.25,3,0.5)*_xlfn.SWITCH(F1172,1,0.185,2,0.63,3,0.185)</f>
        <v>1.1013974999999999E-2</v>
      </c>
      <c r="I1172">
        <v>3.4609755829793998E-3</v>
      </c>
      <c r="J1172">
        <v>5</v>
      </c>
      <c r="K1172">
        <v>0.3</v>
      </c>
      <c r="L1172">
        <v>9.2279965900000001</v>
      </c>
      <c r="M1172">
        <v>-0.30775000000000002</v>
      </c>
      <c r="N1172">
        <v>-0.27553077999999998</v>
      </c>
      <c r="O1172">
        <v>-1.4811524899999999</v>
      </c>
      <c r="P1172">
        <v>-7.38998E-3</v>
      </c>
      <c r="Q1172">
        <v>6.4017999999999996E-4</v>
      </c>
      <c r="R1172">
        <v>6.1957556900000004</v>
      </c>
      <c r="S1172">
        <v>0.15960542999999999</v>
      </c>
      <c r="T1172">
        <v>1.317188E-2</v>
      </c>
      <c r="U1172">
        <v>6.7017300000000004E-3</v>
      </c>
      <c r="V1172">
        <v>0.1779</v>
      </c>
      <c r="W1172">
        <v>0.44723000000000002</v>
      </c>
      <c r="X1172">
        <v>3.6580000000000001E-2</v>
      </c>
      <c r="Y1172">
        <v>5.3899999999999998E-3</v>
      </c>
      <c r="Z1172">
        <v>9.9949999999999997E-2</v>
      </c>
      <c r="AA1172">
        <v>2.3000000000000001E-4</v>
      </c>
      <c r="AB1172" s="1">
        <v>3.0000000000000001E-5</v>
      </c>
      <c r="AC1172">
        <v>0.99328000000000005</v>
      </c>
      <c r="AD1172">
        <v>1.7670000000000002E-2</v>
      </c>
      <c r="AE1172">
        <v>0.12790000000000001</v>
      </c>
      <c r="AF1172">
        <v>9.7939999999999999E-2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320</v>
      </c>
      <c r="AR1172">
        <v>1</v>
      </c>
      <c r="AS1172">
        <v>1</v>
      </c>
      <c r="AT1172">
        <v>10</v>
      </c>
    </row>
    <row r="1173" spans="1:46" x14ac:dyDescent="0.25">
      <c r="A1173" t="s">
        <v>34</v>
      </c>
      <c r="B1173">
        <v>1</v>
      </c>
      <c r="C1173">
        <v>2</v>
      </c>
      <c r="D1173">
        <v>2</v>
      </c>
      <c r="E1173">
        <v>1</v>
      </c>
      <c r="F1173">
        <v>2</v>
      </c>
      <c r="G1173">
        <v>38</v>
      </c>
      <c r="H1173" cm="1">
        <f t="array" ref="H1173">_xlfn.SWITCH(B1173,1,0.6,2,0.4)*_xlfn.SWITCH(C1173,1,0.185,2,0.63,3,0.185)*_xlfn.SWITCH(D1173,1,0.185,2,0.63,3,0.185)*_xlfn.SWITCH(E1173,1,0.25,2,0.25,3,0.5)*_xlfn.SWITCH(F1173,1,0.185,2,0.63,3,0.185)</f>
        <v>3.750705E-2</v>
      </c>
      <c r="I1173">
        <v>1.7690297132627399E-2</v>
      </c>
      <c r="J1173">
        <v>5</v>
      </c>
      <c r="K1173">
        <v>0.3</v>
      </c>
      <c r="L1173">
        <v>9.0382801599999993</v>
      </c>
      <c r="M1173">
        <v>-0.27914370999999999</v>
      </c>
      <c r="N1173">
        <v>-0.27439013000000001</v>
      </c>
      <c r="O1173">
        <v>-1.46320191</v>
      </c>
      <c r="P1173">
        <v>-6.2163799999999996E-3</v>
      </c>
      <c r="Q1173">
        <v>4.5431999999999997E-4</v>
      </c>
      <c r="R1173">
        <v>5.7026528699999997</v>
      </c>
      <c r="S1173">
        <v>0.17687559999999999</v>
      </c>
      <c r="T1173">
        <v>3.6748690000000001E-2</v>
      </c>
      <c r="U1173">
        <v>0.14952737999999999</v>
      </c>
      <c r="V1173">
        <v>0.1784</v>
      </c>
      <c r="W1173">
        <v>0.44479999999999997</v>
      </c>
      <c r="X1173">
        <v>3.6839999999999998E-2</v>
      </c>
      <c r="Y1173">
        <v>5.4099999999999999E-3</v>
      </c>
      <c r="Z1173">
        <v>9.9199999999999997E-2</v>
      </c>
      <c r="AA1173">
        <v>2.3000000000000001E-4</v>
      </c>
      <c r="AB1173" s="1">
        <v>3.0000000000000001E-5</v>
      </c>
      <c r="AC1173">
        <v>0.94782</v>
      </c>
      <c r="AD1173">
        <v>1.8550000000000001E-2</v>
      </c>
      <c r="AE1173">
        <v>0.12690000000000001</v>
      </c>
      <c r="AF1173">
        <v>9.8180000000000003E-2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320</v>
      </c>
      <c r="AR1173">
        <v>1</v>
      </c>
      <c r="AS1173">
        <v>1</v>
      </c>
      <c r="AT1173">
        <v>10</v>
      </c>
    </row>
    <row r="1174" spans="1:46" x14ac:dyDescent="0.25">
      <c r="A1174" t="s">
        <v>34</v>
      </c>
      <c r="B1174">
        <v>1</v>
      </c>
      <c r="C1174">
        <v>2</v>
      </c>
      <c r="D1174">
        <v>2</v>
      </c>
      <c r="E1174">
        <v>1</v>
      </c>
      <c r="F1174">
        <v>3</v>
      </c>
      <c r="G1174">
        <v>39</v>
      </c>
      <c r="H1174" cm="1">
        <f t="array" ref="H1174">_xlfn.SWITCH(B1174,1,0.6,2,0.4)*_xlfn.SWITCH(C1174,1,0.185,2,0.63,3,0.185)*_xlfn.SWITCH(D1174,1,0.185,2,0.63,3,0.185)*_xlfn.SWITCH(E1174,1,0.25,2,0.25,3,0.5)*_xlfn.SWITCH(F1174,1,0.185,2,0.63,3,0.185)</f>
        <v>1.1013974999999999E-2</v>
      </c>
      <c r="I1174">
        <v>7.1441650934201996E-3</v>
      </c>
      <c r="J1174">
        <v>5</v>
      </c>
      <c r="K1174">
        <v>0.3</v>
      </c>
      <c r="L1174">
        <v>8.9105993699999999</v>
      </c>
      <c r="M1174">
        <v>-0.25207046</v>
      </c>
      <c r="N1174">
        <v>-0.27392687999999998</v>
      </c>
      <c r="O1174">
        <v>-1.45728116</v>
      </c>
      <c r="P1174">
        <v>-4.6003299999999997E-3</v>
      </c>
      <c r="Q1174">
        <v>2.5792000000000002E-4</v>
      </c>
      <c r="R1174">
        <v>5.2860130500000002</v>
      </c>
      <c r="S1174">
        <v>0.19431277999999999</v>
      </c>
      <c r="T1174">
        <v>6.5820320000000002E-2</v>
      </c>
      <c r="U1174">
        <v>0.29741515000000002</v>
      </c>
      <c r="V1174">
        <v>0.18190000000000001</v>
      </c>
      <c r="W1174">
        <v>0.45204</v>
      </c>
      <c r="X1174">
        <v>3.7740000000000003E-2</v>
      </c>
      <c r="Y1174">
        <v>5.5199999999999997E-3</v>
      </c>
      <c r="Z1174">
        <v>0.10074</v>
      </c>
      <c r="AA1174">
        <v>2.3000000000000001E-4</v>
      </c>
      <c r="AB1174" s="1">
        <v>3.0000000000000001E-5</v>
      </c>
      <c r="AC1174">
        <v>0.92040999999999995</v>
      </c>
      <c r="AD1174">
        <v>1.9689999999999999E-2</v>
      </c>
      <c r="AE1174">
        <v>0.12831999999999999</v>
      </c>
      <c r="AF1174">
        <v>0.10002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320</v>
      </c>
      <c r="AR1174">
        <v>1</v>
      </c>
      <c r="AS1174">
        <v>1</v>
      </c>
      <c r="AT1174">
        <v>10</v>
      </c>
    </row>
    <row r="1175" spans="1:46" x14ac:dyDescent="0.25">
      <c r="A1175" t="s">
        <v>34</v>
      </c>
      <c r="B1175">
        <v>1</v>
      </c>
      <c r="C1175">
        <v>2</v>
      </c>
      <c r="D1175">
        <v>2</v>
      </c>
      <c r="E1175">
        <v>2</v>
      </c>
      <c r="F1175">
        <v>1</v>
      </c>
      <c r="G1175">
        <v>40</v>
      </c>
      <c r="H1175" cm="1">
        <f t="array" ref="H1175">_xlfn.SWITCH(B1175,1,0.6,2,0.4)*_xlfn.SWITCH(C1175,1,0.185,2,0.63,3,0.185)*_xlfn.SWITCH(D1175,1,0.185,2,0.63,3,0.185)*_xlfn.SWITCH(E1175,1,0.25,2,0.25,3,0.5)*_xlfn.SWITCH(F1175,1,0.185,2,0.63,3,0.185)</f>
        <v>1.1013974999999999E-2</v>
      </c>
      <c r="I1175">
        <v>4.7544707815355995E-3</v>
      </c>
      <c r="J1175">
        <v>5</v>
      </c>
      <c r="K1175">
        <v>0.3</v>
      </c>
      <c r="L1175">
        <v>9.3478510400000001</v>
      </c>
      <c r="M1175">
        <v>-0.30750874</v>
      </c>
      <c r="N1175">
        <v>-0.27557616000000001</v>
      </c>
      <c r="O1175">
        <v>-1.5147815899999999</v>
      </c>
      <c r="P1175">
        <v>-7.4266699999999998E-3</v>
      </c>
      <c r="Q1175">
        <v>6.3944000000000002E-4</v>
      </c>
      <c r="R1175">
        <v>6.4621598599999999</v>
      </c>
      <c r="S1175">
        <v>0.15557863999999999</v>
      </c>
      <c r="T1175">
        <v>0.25501441000000002</v>
      </c>
      <c r="U1175">
        <v>-0.18024763999999999</v>
      </c>
      <c r="V1175">
        <v>0.17879999999999999</v>
      </c>
      <c r="W1175">
        <v>0.4592</v>
      </c>
      <c r="X1175">
        <v>3.6769999999999997E-2</v>
      </c>
      <c r="Y1175">
        <v>5.4099999999999999E-3</v>
      </c>
      <c r="Z1175">
        <v>0.10331</v>
      </c>
      <c r="AA1175">
        <v>2.3000000000000001E-4</v>
      </c>
      <c r="AB1175" s="1">
        <v>3.0000000000000001E-5</v>
      </c>
      <c r="AC1175">
        <v>1.0256700000000001</v>
      </c>
      <c r="AD1175">
        <v>1.736E-2</v>
      </c>
      <c r="AE1175">
        <v>0.13045000000000001</v>
      </c>
      <c r="AF1175">
        <v>9.8390000000000005E-2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320</v>
      </c>
      <c r="AR1175">
        <v>1</v>
      </c>
      <c r="AS1175">
        <v>1</v>
      </c>
      <c r="AT1175">
        <v>10</v>
      </c>
    </row>
    <row r="1176" spans="1:46" x14ac:dyDescent="0.25">
      <c r="A1176" t="s">
        <v>34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41</v>
      </c>
      <c r="H1176" cm="1">
        <f t="array" ref="H1176">_xlfn.SWITCH(B1176,1,0.6,2,0.4)*_xlfn.SWITCH(C1176,1,0.185,2,0.63,3,0.185)*_xlfn.SWITCH(D1176,1,0.185,2,0.63,3,0.185)*_xlfn.SWITCH(E1176,1,0.25,2,0.25,3,0.5)*_xlfn.SWITCH(F1176,1,0.185,2,0.63,3,0.185)</f>
        <v>3.750705E-2</v>
      </c>
      <c r="I1176">
        <v>2.2914247936301996E-2</v>
      </c>
      <c r="J1176">
        <v>5</v>
      </c>
      <c r="K1176">
        <v>0.3</v>
      </c>
      <c r="L1176">
        <v>9.1561076900000007</v>
      </c>
      <c r="M1176">
        <v>-0.27885246000000002</v>
      </c>
      <c r="N1176">
        <v>-0.27444289999999999</v>
      </c>
      <c r="O1176">
        <v>-1.49633466</v>
      </c>
      <c r="P1176">
        <v>-6.2524199999999999E-3</v>
      </c>
      <c r="Q1176">
        <v>4.5343E-4</v>
      </c>
      <c r="R1176">
        <v>5.9561483900000001</v>
      </c>
      <c r="S1176">
        <v>0.17252567999999999</v>
      </c>
      <c r="T1176">
        <v>0.27794486000000002</v>
      </c>
      <c r="U1176">
        <v>-3.7219870000000002E-2</v>
      </c>
      <c r="V1176">
        <v>0.1792</v>
      </c>
      <c r="W1176">
        <v>0.45617000000000002</v>
      </c>
      <c r="X1176">
        <v>3.6999999999999998E-2</v>
      </c>
      <c r="Y1176">
        <v>5.4299999999999999E-3</v>
      </c>
      <c r="Z1176">
        <v>0.10244</v>
      </c>
      <c r="AA1176">
        <v>2.3000000000000001E-4</v>
      </c>
      <c r="AB1176" s="1">
        <v>3.0000000000000001E-5</v>
      </c>
      <c r="AC1176">
        <v>0.97928000000000004</v>
      </c>
      <c r="AD1176">
        <v>1.821E-2</v>
      </c>
      <c r="AE1176">
        <v>0.12931000000000001</v>
      </c>
      <c r="AF1176">
        <v>9.8549999999999999E-2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320</v>
      </c>
      <c r="AR1176">
        <v>1</v>
      </c>
      <c r="AS1176">
        <v>1</v>
      </c>
      <c r="AT1176">
        <v>10</v>
      </c>
    </row>
    <row r="1177" spans="1:46" x14ac:dyDescent="0.25">
      <c r="A1177" t="s">
        <v>34</v>
      </c>
      <c r="B1177">
        <v>1</v>
      </c>
      <c r="C1177">
        <v>2</v>
      </c>
      <c r="D1177">
        <v>2</v>
      </c>
      <c r="E1177">
        <v>2</v>
      </c>
      <c r="F1177">
        <v>3</v>
      </c>
      <c r="G1177">
        <v>42</v>
      </c>
      <c r="H1177" cm="1">
        <f t="array" ref="H1177">_xlfn.SWITCH(B1177,1,0.6,2,0.4)*_xlfn.SWITCH(C1177,1,0.185,2,0.63,3,0.185)*_xlfn.SWITCH(D1177,1,0.185,2,0.63,3,0.185)*_xlfn.SWITCH(E1177,1,0.25,2,0.25,3,0.5)*_xlfn.SWITCH(F1177,1,0.185,2,0.63,3,0.185)</f>
        <v>1.1013974999999999E-2</v>
      </c>
      <c r="I1177">
        <v>8.5319613981563996E-3</v>
      </c>
      <c r="J1177">
        <v>5</v>
      </c>
      <c r="K1177">
        <v>0.3</v>
      </c>
      <c r="L1177">
        <v>9.0275412199999998</v>
      </c>
      <c r="M1177">
        <v>-0.25171685999999999</v>
      </c>
      <c r="N1177">
        <v>-0.27398668999999998</v>
      </c>
      <c r="O1177">
        <v>-1.4902139400000001</v>
      </c>
      <c r="P1177">
        <v>-4.6354999999999999E-3</v>
      </c>
      <c r="Q1177">
        <v>2.5687000000000003E-4</v>
      </c>
      <c r="R1177">
        <v>5.5280172299999997</v>
      </c>
      <c r="S1177">
        <v>0.18965050999999999</v>
      </c>
      <c r="T1177">
        <v>0.30661361999999998</v>
      </c>
      <c r="U1177">
        <v>0.11085865</v>
      </c>
      <c r="V1177">
        <v>0.1825</v>
      </c>
      <c r="W1177">
        <v>0.46299000000000001</v>
      </c>
      <c r="X1177">
        <v>3.7859999999999998E-2</v>
      </c>
      <c r="Y1177">
        <v>5.5300000000000002E-3</v>
      </c>
      <c r="Z1177">
        <v>0.10389</v>
      </c>
      <c r="AA1177">
        <v>2.3000000000000001E-4</v>
      </c>
      <c r="AB1177" s="1">
        <v>3.0000000000000001E-5</v>
      </c>
      <c r="AC1177">
        <v>0.95115000000000005</v>
      </c>
      <c r="AD1177">
        <v>1.932E-2</v>
      </c>
      <c r="AE1177">
        <v>0.13059000000000001</v>
      </c>
      <c r="AF1177">
        <v>0.10029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320</v>
      </c>
      <c r="AR1177">
        <v>1</v>
      </c>
      <c r="AS1177">
        <v>1</v>
      </c>
      <c r="AT1177">
        <v>10</v>
      </c>
    </row>
    <row r="1178" spans="1:46" x14ac:dyDescent="0.25">
      <c r="A1178" t="s">
        <v>34</v>
      </c>
      <c r="B1178">
        <v>1</v>
      </c>
      <c r="C1178">
        <v>2</v>
      </c>
      <c r="D1178">
        <v>2</v>
      </c>
      <c r="E1178">
        <v>3</v>
      </c>
      <c r="F1178">
        <v>1</v>
      </c>
      <c r="G1178">
        <v>43</v>
      </c>
      <c r="H1178" cm="1">
        <f t="array" ref="H1178">_xlfn.SWITCH(B1178,1,0.6,2,0.4)*_xlfn.SWITCH(C1178,1,0.185,2,0.63,3,0.185)*_xlfn.SWITCH(D1178,1,0.185,2,0.63,3,0.185)*_xlfn.SWITCH(E1178,1,0.25,2,0.25,3,0.5)*_xlfn.SWITCH(F1178,1,0.185,2,0.63,3,0.185)</f>
        <v>2.2027949999999998E-2</v>
      </c>
      <c r="I1178">
        <v>2.5437532363508399E-2</v>
      </c>
      <c r="J1178">
        <v>5</v>
      </c>
      <c r="K1178">
        <v>0.3</v>
      </c>
      <c r="L1178">
        <v>9.0054155500000004</v>
      </c>
      <c r="M1178">
        <v>-0.29835968000000002</v>
      </c>
      <c r="N1178">
        <v>-0.27443753999999998</v>
      </c>
      <c r="O1178">
        <v>-1.43641134</v>
      </c>
      <c r="P1178">
        <v>-7.3676999999999996E-3</v>
      </c>
      <c r="Q1178">
        <v>6.3652000000000001E-4</v>
      </c>
      <c r="R1178">
        <v>5.7621713200000002</v>
      </c>
      <c r="S1178">
        <v>0.16783176999999999</v>
      </c>
      <c r="T1178">
        <v>0.94572447000000004</v>
      </c>
      <c r="U1178">
        <v>-0.97167327000000003</v>
      </c>
      <c r="V1178">
        <v>0.1794</v>
      </c>
      <c r="W1178">
        <v>0.43713000000000002</v>
      </c>
      <c r="X1178">
        <v>3.6880000000000003E-2</v>
      </c>
      <c r="Y1178">
        <v>5.4299999999999999E-3</v>
      </c>
      <c r="Z1178">
        <v>9.6670000000000006E-2</v>
      </c>
      <c r="AA1178">
        <v>2.3000000000000001E-4</v>
      </c>
      <c r="AB1178" s="1">
        <v>3.0000000000000001E-5</v>
      </c>
      <c r="AC1178">
        <v>0.95301999999999998</v>
      </c>
      <c r="AD1178">
        <v>1.8460000000000001E-2</v>
      </c>
      <c r="AE1178">
        <v>0.12609000000000001</v>
      </c>
      <c r="AF1178">
        <v>9.8780000000000007E-2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320</v>
      </c>
      <c r="AR1178">
        <v>1</v>
      </c>
      <c r="AS1178">
        <v>1</v>
      </c>
      <c r="AT1178">
        <v>10</v>
      </c>
    </row>
    <row r="1179" spans="1:46" x14ac:dyDescent="0.25">
      <c r="A1179" t="s">
        <v>34</v>
      </c>
      <c r="B1179">
        <v>1</v>
      </c>
      <c r="C1179">
        <v>2</v>
      </c>
      <c r="D1179">
        <v>2</v>
      </c>
      <c r="E1179">
        <v>3</v>
      </c>
      <c r="F1179">
        <v>2</v>
      </c>
      <c r="G1179">
        <v>44</v>
      </c>
      <c r="H1179" cm="1">
        <f t="array" ref="H1179">_xlfn.SWITCH(B1179,1,0.6,2,0.4)*_xlfn.SWITCH(C1179,1,0.185,2,0.63,3,0.185)*_xlfn.SWITCH(D1179,1,0.185,2,0.63,3,0.185)*_xlfn.SWITCH(E1179,1,0.25,2,0.25,3,0.5)*_xlfn.SWITCH(F1179,1,0.185,2,0.63,3,0.185)</f>
        <v>7.50141E-2</v>
      </c>
      <c r="I1179">
        <v>9.6781996454284799E-2</v>
      </c>
      <c r="J1179">
        <v>5</v>
      </c>
      <c r="K1179">
        <v>0.3</v>
      </c>
      <c r="L1179">
        <v>8.8188050400000009</v>
      </c>
      <c r="M1179">
        <v>-0.26977385999999998</v>
      </c>
      <c r="N1179">
        <v>-0.27327982000000001</v>
      </c>
      <c r="O1179">
        <v>-1.4193063100000001</v>
      </c>
      <c r="P1179">
        <v>-6.1950499999999997E-3</v>
      </c>
      <c r="Q1179">
        <v>4.5084999999999998E-4</v>
      </c>
      <c r="R1179">
        <v>5.2947597000000002</v>
      </c>
      <c r="S1179">
        <v>0.18553559</v>
      </c>
      <c r="T1179">
        <v>0.97034341999999996</v>
      </c>
      <c r="U1179">
        <v>-0.82910185999999997</v>
      </c>
      <c r="V1179">
        <v>0.17979999999999999</v>
      </c>
      <c r="W1179">
        <v>0.43476999999999999</v>
      </c>
      <c r="X1179">
        <v>3.7130000000000003E-2</v>
      </c>
      <c r="Y1179">
        <v>5.45E-3</v>
      </c>
      <c r="Z1179">
        <v>9.5920000000000005E-2</v>
      </c>
      <c r="AA1179">
        <v>2.3000000000000001E-4</v>
      </c>
      <c r="AB1179" s="1">
        <v>3.0000000000000001E-5</v>
      </c>
      <c r="AC1179">
        <v>0.90713999999999995</v>
      </c>
      <c r="AD1179">
        <v>1.9359999999999999E-2</v>
      </c>
      <c r="AE1179">
        <v>0.12506</v>
      </c>
      <c r="AF1179">
        <v>9.8960000000000006E-2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320</v>
      </c>
      <c r="AR1179">
        <v>1</v>
      </c>
      <c r="AS1179">
        <v>1</v>
      </c>
      <c r="AT1179">
        <v>10</v>
      </c>
    </row>
    <row r="1180" spans="1:46" x14ac:dyDescent="0.25">
      <c r="A1180" t="s">
        <v>34</v>
      </c>
      <c r="B1180">
        <v>1</v>
      </c>
      <c r="C1180">
        <v>2</v>
      </c>
      <c r="D1180">
        <v>2</v>
      </c>
      <c r="E1180">
        <v>3</v>
      </c>
      <c r="F1180">
        <v>3</v>
      </c>
      <c r="G1180">
        <v>45</v>
      </c>
      <c r="H1180" cm="1">
        <f t="array" ref="H1180">_xlfn.SWITCH(B1180,1,0.6,2,0.4)*_xlfn.SWITCH(C1180,1,0.185,2,0.63,3,0.185)*_xlfn.SWITCH(D1180,1,0.185,2,0.63,3,0.185)*_xlfn.SWITCH(E1180,1,0.25,2,0.25,3,0.5)*_xlfn.SWITCH(F1180,1,0.185,2,0.63,3,0.185)</f>
        <v>2.2027949999999998E-2</v>
      </c>
      <c r="I1180">
        <v>2.60058403853448E-2</v>
      </c>
      <c r="J1180">
        <v>5</v>
      </c>
      <c r="K1180">
        <v>0.3</v>
      </c>
      <c r="L1180">
        <v>8.6922674700000009</v>
      </c>
      <c r="M1180">
        <v>-0.24272957000000001</v>
      </c>
      <c r="N1180">
        <v>-0.27279859000000001</v>
      </c>
      <c r="O1180">
        <v>-1.4137392200000001</v>
      </c>
      <c r="P1180">
        <v>-4.5800900000000002E-3</v>
      </c>
      <c r="Q1180">
        <v>2.5465999999999998E-4</v>
      </c>
      <c r="R1180">
        <v>4.9005241799999997</v>
      </c>
      <c r="S1180">
        <v>0.20337419000000001</v>
      </c>
      <c r="T1180">
        <v>1.0000290300000001</v>
      </c>
      <c r="U1180">
        <v>-0.68149890000000002</v>
      </c>
      <c r="V1180">
        <v>0.1832</v>
      </c>
      <c r="W1180">
        <v>0.44169999999999998</v>
      </c>
      <c r="X1180">
        <v>3.8010000000000002E-2</v>
      </c>
      <c r="Y1180">
        <v>5.5599999999999998E-3</v>
      </c>
      <c r="Z1180">
        <v>9.7339999999999996E-2</v>
      </c>
      <c r="AA1180">
        <v>2.3000000000000001E-4</v>
      </c>
      <c r="AB1180" s="1">
        <v>3.0000000000000001E-5</v>
      </c>
      <c r="AC1180">
        <v>0.87866999999999995</v>
      </c>
      <c r="AD1180">
        <v>2.053E-2</v>
      </c>
      <c r="AE1180">
        <v>0.12637999999999999</v>
      </c>
      <c r="AF1180">
        <v>0.10075000000000001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320</v>
      </c>
      <c r="AR1180">
        <v>1</v>
      </c>
      <c r="AS1180">
        <v>1</v>
      </c>
      <c r="AT1180">
        <v>10</v>
      </c>
    </row>
    <row r="1181" spans="1:46" x14ac:dyDescent="0.25">
      <c r="A1181" t="s">
        <v>34</v>
      </c>
      <c r="B1181">
        <v>1</v>
      </c>
      <c r="C1181">
        <v>2</v>
      </c>
      <c r="D1181">
        <v>3</v>
      </c>
      <c r="E1181">
        <v>1</v>
      </c>
      <c r="F1181">
        <v>1</v>
      </c>
      <c r="G1181">
        <v>46</v>
      </c>
      <c r="H1181" cm="1">
        <f t="array" ref="H1181">_xlfn.SWITCH(B1181,1,0.6,2,0.4)*_xlfn.SWITCH(C1181,1,0.185,2,0.63,3,0.185)*_xlfn.SWITCH(D1181,1,0.185,2,0.63,3,0.185)*_xlfn.SWITCH(E1181,1,0.25,2,0.25,3,0.5)*_xlfn.SWITCH(F1181,1,0.185,2,0.63,3,0.185)</f>
        <v>3.2342625000000001E-3</v>
      </c>
      <c r="I1181">
        <v>1.3726177899474E-3</v>
      </c>
      <c r="J1181">
        <v>5</v>
      </c>
      <c r="K1181">
        <v>0.3</v>
      </c>
      <c r="L1181">
        <v>9.1212227499999994</v>
      </c>
      <c r="M1181">
        <v>-0.31287760999999997</v>
      </c>
      <c r="N1181">
        <v>-0.27669100000000002</v>
      </c>
      <c r="O1181">
        <v>-1.48167312</v>
      </c>
      <c r="P1181">
        <v>-7.42489E-3</v>
      </c>
      <c r="Q1181">
        <v>6.6691999999999999E-4</v>
      </c>
      <c r="R1181">
        <v>6.24943312</v>
      </c>
      <c r="S1181">
        <v>0.15767076999999999</v>
      </c>
      <c r="T1181">
        <v>8.6969600000000001E-3</v>
      </c>
      <c r="U1181">
        <v>2.9805600000000002E-3</v>
      </c>
      <c r="V1181">
        <v>0.17760000000000001</v>
      </c>
      <c r="W1181">
        <v>0.44646999999999998</v>
      </c>
      <c r="X1181">
        <v>3.6490000000000002E-2</v>
      </c>
      <c r="Y1181">
        <v>5.3800000000000002E-3</v>
      </c>
      <c r="Z1181">
        <v>9.9779999999999994E-2</v>
      </c>
      <c r="AA1181">
        <v>2.3000000000000001E-4</v>
      </c>
      <c r="AB1181" s="1">
        <v>3.0000000000000001E-5</v>
      </c>
      <c r="AC1181">
        <v>0.99665000000000004</v>
      </c>
      <c r="AD1181">
        <v>1.7559999999999999E-2</v>
      </c>
      <c r="AE1181">
        <v>0.12773999999999999</v>
      </c>
      <c r="AF1181">
        <v>9.7750000000000004E-2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320</v>
      </c>
      <c r="AR1181">
        <v>1</v>
      </c>
      <c r="AS1181">
        <v>1</v>
      </c>
      <c r="AT1181">
        <v>10</v>
      </c>
    </row>
    <row r="1182" spans="1:46" x14ac:dyDescent="0.25">
      <c r="A1182" t="s">
        <v>34</v>
      </c>
      <c r="B1182">
        <v>1</v>
      </c>
      <c r="C1182">
        <v>2</v>
      </c>
      <c r="D1182">
        <v>3</v>
      </c>
      <c r="E1182">
        <v>1</v>
      </c>
      <c r="F1182">
        <v>2</v>
      </c>
      <c r="G1182">
        <v>47</v>
      </c>
      <c r="H1182" cm="1">
        <f t="array" ref="H1182">_xlfn.SWITCH(B1182,1,0.6,2,0.4)*_xlfn.SWITCH(C1182,1,0.185,2,0.63,3,0.185)*_xlfn.SWITCH(D1182,1,0.185,2,0.63,3,0.185)*_xlfn.SWITCH(E1182,1,0.25,2,0.25,3,0.5)*_xlfn.SWITCH(F1182,1,0.185,2,0.63,3,0.185)</f>
        <v>1.1013975000000001E-2</v>
      </c>
      <c r="I1182">
        <v>7.6162592878487988E-3</v>
      </c>
      <c r="J1182">
        <v>5</v>
      </c>
      <c r="K1182">
        <v>0.3</v>
      </c>
      <c r="L1182">
        <v>8.9243895999999996</v>
      </c>
      <c r="M1182">
        <v>-0.28418291000000001</v>
      </c>
      <c r="N1182">
        <v>-0.27547222999999998</v>
      </c>
      <c r="O1182">
        <v>-1.4622625499999999</v>
      </c>
      <c r="P1182">
        <v>-6.2510500000000002E-3</v>
      </c>
      <c r="Q1182">
        <v>4.7857999999999999E-4</v>
      </c>
      <c r="R1182">
        <v>5.7494502900000004</v>
      </c>
      <c r="S1182">
        <v>0.17478514000000001</v>
      </c>
      <c r="T1182">
        <v>3.2391490000000002E-2</v>
      </c>
      <c r="U1182">
        <v>0.14188174000000001</v>
      </c>
      <c r="V1182">
        <v>0.17829999999999999</v>
      </c>
      <c r="W1182">
        <v>0.44429999999999997</v>
      </c>
      <c r="X1182">
        <v>3.6790000000000003E-2</v>
      </c>
      <c r="Y1182">
        <v>5.4000000000000003E-3</v>
      </c>
      <c r="Z1182">
        <v>9.9070000000000005E-2</v>
      </c>
      <c r="AA1182">
        <v>2.3000000000000001E-4</v>
      </c>
      <c r="AB1182" s="1">
        <v>3.0000000000000001E-5</v>
      </c>
      <c r="AC1182">
        <v>0.95230999999999999</v>
      </c>
      <c r="AD1182">
        <v>1.847E-2</v>
      </c>
      <c r="AE1182">
        <v>0.12687000000000001</v>
      </c>
      <c r="AF1182">
        <v>9.8119999999999999E-2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320</v>
      </c>
      <c r="AR1182">
        <v>1</v>
      </c>
      <c r="AS1182">
        <v>1</v>
      </c>
      <c r="AT1182">
        <v>10</v>
      </c>
    </row>
    <row r="1183" spans="1:46" x14ac:dyDescent="0.25">
      <c r="A1183" t="s">
        <v>34</v>
      </c>
      <c r="B1183">
        <v>1</v>
      </c>
      <c r="C1183">
        <v>2</v>
      </c>
      <c r="D1183">
        <v>3</v>
      </c>
      <c r="E1183">
        <v>1</v>
      </c>
      <c r="F1183">
        <v>3</v>
      </c>
      <c r="G1183">
        <v>48</v>
      </c>
      <c r="H1183" cm="1">
        <f t="array" ref="H1183">_xlfn.SWITCH(B1183,1,0.6,2,0.4)*_xlfn.SWITCH(C1183,1,0.185,2,0.63,3,0.185)*_xlfn.SWITCH(D1183,1,0.185,2,0.63,3,0.185)*_xlfn.SWITCH(E1183,1,0.25,2,0.25,3,0.5)*_xlfn.SWITCH(F1183,1,0.185,2,0.63,3,0.185)</f>
        <v>3.2342625000000001E-3</v>
      </c>
      <c r="I1183">
        <v>3.5299979760269997E-3</v>
      </c>
      <c r="J1183">
        <v>5</v>
      </c>
      <c r="K1183">
        <v>0.3</v>
      </c>
      <c r="L1183">
        <v>8.7910945100000006</v>
      </c>
      <c r="M1183">
        <v>-0.25652218999999998</v>
      </c>
      <c r="N1183">
        <v>-0.27504693000000002</v>
      </c>
      <c r="O1183">
        <v>-1.4552644100000001</v>
      </c>
      <c r="P1183">
        <v>-4.6191499999999998E-3</v>
      </c>
      <c r="Q1183">
        <v>2.7179E-4</v>
      </c>
      <c r="R1183">
        <v>5.30674548</v>
      </c>
      <c r="S1183">
        <v>0.19302175999999999</v>
      </c>
      <c r="T1183">
        <v>6.2535880000000002E-2</v>
      </c>
      <c r="U1183">
        <v>0.29141493000000002</v>
      </c>
      <c r="V1183">
        <v>0.18179999999999999</v>
      </c>
      <c r="W1183">
        <v>0.45129999999999998</v>
      </c>
      <c r="X1183">
        <v>3.7699999999999997E-2</v>
      </c>
      <c r="Y1183">
        <v>5.5100000000000001E-3</v>
      </c>
      <c r="Z1183">
        <v>0.10052999999999999</v>
      </c>
      <c r="AA1183">
        <v>2.3000000000000001E-4</v>
      </c>
      <c r="AB1183" s="1">
        <v>3.0000000000000001E-5</v>
      </c>
      <c r="AC1183">
        <v>0.92242000000000002</v>
      </c>
      <c r="AD1183">
        <v>1.9650000000000001E-2</v>
      </c>
      <c r="AE1183">
        <v>0.12822</v>
      </c>
      <c r="AF1183">
        <v>9.9970000000000003E-2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320</v>
      </c>
      <c r="AR1183">
        <v>1</v>
      </c>
      <c r="AS1183">
        <v>1</v>
      </c>
      <c r="AT1183">
        <v>10</v>
      </c>
    </row>
    <row r="1184" spans="1:46" x14ac:dyDescent="0.25">
      <c r="A1184" t="s">
        <v>34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49</v>
      </c>
      <c r="H1184" cm="1">
        <f t="array" ref="H1184">_xlfn.SWITCH(B1184,1,0.6,2,0.4)*_xlfn.SWITCH(C1184,1,0.185,2,0.63,3,0.185)*_xlfn.SWITCH(D1184,1,0.185,2,0.63,3,0.185)*_xlfn.SWITCH(E1184,1,0.25,2,0.25,3,0.5)*_xlfn.SWITCH(F1184,1,0.185,2,0.63,3,0.185)</f>
        <v>3.2342625000000001E-3</v>
      </c>
      <c r="I1184">
        <v>1.9736034538991999E-3</v>
      </c>
      <c r="J1184">
        <v>5</v>
      </c>
      <c r="K1184">
        <v>0.3</v>
      </c>
      <c r="L1184">
        <v>9.2412397599999991</v>
      </c>
      <c r="M1184">
        <v>-0.31264136999999997</v>
      </c>
      <c r="N1184">
        <v>-0.27673539000000003</v>
      </c>
      <c r="O1184">
        <v>-1.51534207</v>
      </c>
      <c r="P1184">
        <v>-7.4617599999999996E-3</v>
      </c>
      <c r="Q1184">
        <v>6.6618999999999999E-4</v>
      </c>
      <c r="R1184">
        <v>6.5173655699999999</v>
      </c>
      <c r="S1184">
        <v>0.15367821000000001</v>
      </c>
      <c r="T1184">
        <v>0.25059746999999999</v>
      </c>
      <c r="U1184">
        <v>-0.18395413999999999</v>
      </c>
      <c r="V1184">
        <v>0.17849999999999999</v>
      </c>
      <c r="W1184">
        <v>0.45843</v>
      </c>
      <c r="X1184">
        <v>3.6679999999999997E-2</v>
      </c>
      <c r="Y1184">
        <v>5.4000000000000003E-3</v>
      </c>
      <c r="Z1184">
        <v>0.10314</v>
      </c>
      <c r="AA1184">
        <v>2.3000000000000001E-4</v>
      </c>
      <c r="AB1184" s="1">
        <v>3.0000000000000001E-5</v>
      </c>
      <c r="AC1184">
        <v>1.02902</v>
      </c>
      <c r="AD1184">
        <v>1.7250000000000001E-2</v>
      </c>
      <c r="AE1184">
        <v>0.13028000000000001</v>
      </c>
      <c r="AF1184">
        <v>9.819E-2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320</v>
      </c>
      <c r="AR1184">
        <v>1</v>
      </c>
      <c r="AS1184">
        <v>1</v>
      </c>
      <c r="AT1184">
        <v>10</v>
      </c>
    </row>
    <row r="1185" spans="1:46" x14ac:dyDescent="0.25">
      <c r="A1185" t="s">
        <v>34</v>
      </c>
      <c r="B1185">
        <v>1</v>
      </c>
      <c r="C1185">
        <v>2</v>
      </c>
      <c r="D1185">
        <v>3</v>
      </c>
      <c r="E1185">
        <v>2</v>
      </c>
      <c r="F1185">
        <v>2</v>
      </c>
      <c r="G1185">
        <v>50</v>
      </c>
      <c r="H1185" cm="1">
        <f t="array" ref="H1185">_xlfn.SWITCH(B1185,1,0.6,2,0.4)*_xlfn.SWITCH(C1185,1,0.185,2,0.63,3,0.185)*_xlfn.SWITCH(D1185,1,0.185,2,0.63,3,0.185)*_xlfn.SWITCH(E1185,1,0.25,2,0.25,3,0.5)*_xlfn.SWITCH(F1185,1,0.185,2,0.63,3,0.185)</f>
        <v>1.1013975000000001E-2</v>
      </c>
      <c r="I1185">
        <v>1.0356872170752599E-2</v>
      </c>
      <c r="J1185">
        <v>5</v>
      </c>
      <c r="K1185">
        <v>0.3</v>
      </c>
      <c r="L1185">
        <v>9.0422794199999998</v>
      </c>
      <c r="M1185">
        <v>-0.28389842999999998</v>
      </c>
      <c r="N1185">
        <v>-0.27552364000000001</v>
      </c>
      <c r="O1185">
        <v>-1.4954143799999999</v>
      </c>
      <c r="P1185">
        <v>-6.2871200000000002E-3</v>
      </c>
      <c r="Q1185">
        <v>4.7772999999999999E-4</v>
      </c>
      <c r="R1185">
        <v>6.0045074200000004</v>
      </c>
      <c r="S1185">
        <v>0.17046636000000001</v>
      </c>
      <c r="T1185">
        <v>0.27364274</v>
      </c>
      <c r="U1185">
        <v>-4.494894E-2</v>
      </c>
      <c r="V1185">
        <v>0.17910000000000001</v>
      </c>
      <c r="W1185">
        <v>0.45569999999999999</v>
      </c>
      <c r="X1185">
        <v>3.696E-2</v>
      </c>
      <c r="Y1185">
        <v>5.4299999999999999E-3</v>
      </c>
      <c r="Z1185">
        <v>0.10231</v>
      </c>
      <c r="AA1185">
        <v>2.3000000000000001E-4</v>
      </c>
      <c r="AB1185" s="1">
        <v>3.0000000000000001E-5</v>
      </c>
      <c r="AC1185">
        <v>0.98385</v>
      </c>
      <c r="AD1185">
        <v>1.813E-2</v>
      </c>
      <c r="AE1185">
        <v>0.12928999999999999</v>
      </c>
      <c r="AF1185">
        <v>9.8500000000000004E-2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320</v>
      </c>
      <c r="AR1185">
        <v>1</v>
      </c>
      <c r="AS1185">
        <v>1</v>
      </c>
      <c r="AT1185">
        <v>10</v>
      </c>
    </row>
    <row r="1186" spans="1:46" x14ac:dyDescent="0.25">
      <c r="A1186" t="s">
        <v>34</v>
      </c>
      <c r="B1186">
        <v>1</v>
      </c>
      <c r="C1186">
        <v>2</v>
      </c>
      <c r="D1186">
        <v>3</v>
      </c>
      <c r="E1186">
        <v>2</v>
      </c>
      <c r="F1186">
        <v>3</v>
      </c>
      <c r="G1186">
        <v>51</v>
      </c>
      <c r="H1186" cm="1">
        <f t="array" ref="H1186">_xlfn.SWITCH(B1186,1,0.6,2,0.4)*_xlfn.SWITCH(C1186,1,0.185,2,0.63,3,0.185)*_xlfn.SWITCH(D1186,1,0.185,2,0.63,3,0.185)*_xlfn.SWITCH(E1186,1,0.25,2,0.25,3,0.5)*_xlfn.SWITCH(F1186,1,0.185,2,0.63,3,0.185)</f>
        <v>3.2342625000000001E-3</v>
      </c>
      <c r="I1186">
        <v>4.4461026077003999E-3</v>
      </c>
      <c r="J1186">
        <v>5</v>
      </c>
      <c r="K1186">
        <v>0.3</v>
      </c>
      <c r="L1186">
        <v>8.9079705400000009</v>
      </c>
      <c r="M1186">
        <v>-0.25617817999999998</v>
      </c>
      <c r="N1186">
        <v>-0.27510667</v>
      </c>
      <c r="O1186">
        <v>-1.4881735199999999</v>
      </c>
      <c r="P1186">
        <v>-4.6543899999999996E-3</v>
      </c>
      <c r="Q1186">
        <v>2.7075999999999999E-4</v>
      </c>
      <c r="R1186">
        <v>5.5495288399999998</v>
      </c>
      <c r="S1186">
        <v>0.18837704</v>
      </c>
      <c r="T1186">
        <v>0.30333575000000002</v>
      </c>
      <c r="U1186">
        <v>0.10482851999999999</v>
      </c>
      <c r="V1186">
        <v>0.18240000000000001</v>
      </c>
      <c r="W1186">
        <v>0.46224999999999999</v>
      </c>
      <c r="X1186">
        <v>3.7819999999999999E-2</v>
      </c>
      <c r="Y1186">
        <v>5.5300000000000002E-3</v>
      </c>
      <c r="Z1186">
        <v>0.10369</v>
      </c>
      <c r="AA1186">
        <v>2.3000000000000001E-4</v>
      </c>
      <c r="AB1186" s="1">
        <v>3.0000000000000001E-5</v>
      </c>
      <c r="AC1186">
        <v>0.95321999999999996</v>
      </c>
      <c r="AD1186">
        <v>1.9269999999999999E-2</v>
      </c>
      <c r="AE1186">
        <v>0.1305</v>
      </c>
      <c r="AF1186">
        <v>0.10025000000000001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320</v>
      </c>
      <c r="AR1186">
        <v>1</v>
      </c>
      <c r="AS1186">
        <v>1</v>
      </c>
      <c r="AT1186">
        <v>10</v>
      </c>
    </row>
    <row r="1187" spans="1:46" x14ac:dyDescent="0.25">
      <c r="A1187" t="s">
        <v>34</v>
      </c>
      <c r="B1187">
        <v>1</v>
      </c>
      <c r="C1187">
        <v>2</v>
      </c>
      <c r="D1187">
        <v>3</v>
      </c>
      <c r="E1187">
        <v>3</v>
      </c>
      <c r="F1187">
        <v>1</v>
      </c>
      <c r="G1187">
        <v>52</v>
      </c>
      <c r="H1187" cm="1">
        <f t="array" ref="H1187">_xlfn.SWITCH(B1187,1,0.6,2,0.4)*_xlfn.SWITCH(C1187,1,0.185,2,0.63,3,0.185)*_xlfn.SWITCH(D1187,1,0.185,2,0.63,3,0.185)*_xlfn.SWITCH(E1187,1,0.25,2,0.25,3,0.5)*_xlfn.SWITCH(F1187,1,0.185,2,0.63,3,0.185)</f>
        <v>6.4685250000000001E-3</v>
      </c>
      <c r="I1187">
        <v>1.2766591389226199E-2</v>
      </c>
      <c r="J1187">
        <v>5</v>
      </c>
      <c r="K1187">
        <v>0.3</v>
      </c>
      <c r="L1187">
        <v>8.8983931599999995</v>
      </c>
      <c r="M1187">
        <v>-0.30348554999999999</v>
      </c>
      <c r="N1187">
        <v>-0.27559977000000002</v>
      </c>
      <c r="O1187">
        <v>-1.4368599200000001</v>
      </c>
      <c r="P1187">
        <v>-7.4025100000000002E-3</v>
      </c>
      <c r="Q1187">
        <v>6.6324000000000005E-4</v>
      </c>
      <c r="R1187">
        <v>5.8128428300000001</v>
      </c>
      <c r="S1187">
        <v>0.16585401</v>
      </c>
      <c r="T1187">
        <v>0.94115265999999997</v>
      </c>
      <c r="U1187">
        <v>-0.97536528</v>
      </c>
      <c r="V1187">
        <v>0.17899999999999999</v>
      </c>
      <c r="W1187">
        <v>0.43637999999999999</v>
      </c>
      <c r="X1187">
        <v>3.6790000000000003E-2</v>
      </c>
      <c r="Y1187">
        <v>5.4200000000000003E-3</v>
      </c>
      <c r="Z1187">
        <v>9.6500000000000002E-2</v>
      </c>
      <c r="AA1187">
        <v>2.3000000000000001E-4</v>
      </c>
      <c r="AB1187" s="1">
        <v>3.0000000000000001E-5</v>
      </c>
      <c r="AC1187">
        <v>0.95650000000000002</v>
      </c>
      <c r="AD1187">
        <v>1.8350000000000002E-2</v>
      </c>
      <c r="AE1187">
        <v>0.12592999999999999</v>
      </c>
      <c r="AF1187">
        <v>9.8589999999999997E-2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320</v>
      </c>
      <c r="AR1187">
        <v>1</v>
      </c>
      <c r="AS1187">
        <v>1</v>
      </c>
      <c r="AT1187">
        <v>10</v>
      </c>
    </row>
    <row r="1188" spans="1:46" x14ac:dyDescent="0.25">
      <c r="A1188" t="s">
        <v>34</v>
      </c>
      <c r="B1188">
        <v>1</v>
      </c>
      <c r="C1188">
        <v>2</v>
      </c>
      <c r="D1188">
        <v>3</v>
      </c>
      <c r="E1188">
        <v>3</v>
      </c>
      <c r="F1188">
        <v>2</v>
      </c>
      <c r="G1188">
        <v>53</v>
      </c>
      <c r="H1188" cm="1">
        <f t="array" ref="H1188">_xlfn.SWITCH(B1188,1,0.6,2,0.4)*_xlfn.SWITCH(C1188,1,0.185,2,0.63,3,0.185)*_xlfn.SWITCH(D1188,1,0.185,2,0.63,3,0.185)*_xlfn.SWITCH(E1188,1,0.25,2,0.25,3,0.5)*_xlfn.SWITCH(F1188,1,0.185,2,0.63,3,0.185)</f>
        <v>2.2027950000000001E-2</v>
      </c>
      <c r="I1188">
        <v>5.3536702378550398E-2</v>
      </c>
      <c r="J1188">
        <v>5</v>
      </c>
      <c r="K1188">
        <v>0.3</v>
      </c>
      <c r="L1188">
        <v>8.7049213099999996</v>
      </c>
      <c r="M1188">
        <v>-0.27480789999999999</v>
      </c>
      <c r="N1188">
        <v>-0.27436412999999998</v>
      </c>
      <c r="O1188">
        <v>-1.4183618099999999</v>
      </c>
      <c r="P1188">
        <v>-6.2295299999999996E-3</v>
      </c>
      <c r="Q1188">
        <v>4.7508000000000001E-4</v>
      </c>
      <c r="R1188">
        <v>5.3388174599999996</v>
      </c>
      <c r="S1188">
        <v>0.18340455999999999</v>
      </c>
      <c r="T1188">
        <v>0.96594051999999997</v>
      </c>
      <c r="U1188">
        <v>-0.83671035999999999</v>
      </c>
      <c r="V1188">
        <v>0.1797</v>
      </c>
      <c r="W1188">
        <v>0.43429000000000001</v>
      </c>
      <c r="X1188">
        <v>3.7080000000000002E-2</v>
      </c>
      <c r="Y1188">
        <v>5.45E-3</v>
      </c>
      <c r="Z1188">
        <v>9.579E-2</v>
      </c>
      <c r="AA1188">
        <v>2.3000000000000001E-4</v>
      </c>
      <c r="AB1188" s="1">
        <v>3.0000000000000001E-5</v>
      </c>
      <c r="AC1188">
        <v>0.91164000000000001</v>
      </c>
      <c r="AD1188">
        <v>1.9269999999999999E-2</v>
      </c>
      <c r="AE1188">
        <v>0.12503</v>
      </c>
      <c r="AF1188">
        <v>9.8909999999999998E-2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320</v>
      </c>
      <c r="AR1188">
        <v>1</v>
      </c>
      <c r="AS1188">
        <v>1</v>
      </c>
      <c r="AT1188">
        <v>10</v>
      </c>
    </row>
    <row r="1189" spans="1:46" x14ac:dyDescent="0.25">
      <c r="A1189" t="s">
        <v>34</v>
      </c>
      <c r="B1189">
        <v>1</v>
      </c>
      <c r="C1189">
        <v>2</v>
      </c>
      <c r="D1189">
        <v>3</v>
      </c>
      <c r="E1189">
        <v>3</v>
      </c>
      <c r="F1189">
        <v>3</v>
      </c>
      <c r="G1189">
        <v>54</v>
      </c>
      <c r="H1189" cm="1">
        <f t="array" ref="H1189">_xlfn.SWITCH(B1189,1,0.6,2,0.4)*_xlfn.SWITCH(C1189,1,0.185,2,0.63,3,0.185)*_xlfn.SWITCH(D1189,1,0.185,2,0.63,3,0.185)*_xlfn.SWITCH(E1189,1,0.25,2,0.25,3,0.5)*_xlfn.SWITCH(F1189,1,0.185,2,0.63,3,0.185)</f>
        <v>6.4685250000000001E-3</v>
      </c>
      <c r="I1189">
        <v>1.6894752911929798E-2</v>
      </c>
      <c r="J1189">
        <v>5</v>
      </c>
      <c r="K1189">
        <v>0.3</v>
      </c>
      <c r="L1189">
        <v>8.5729542100000007</v>
      </c>
      <c r="M1189">
        <v>-0.24717318999999999</v>
      </c>
      <c r="N1189">
        <v>-0.27391968</v>
      </c>
      <c r="O1189">
        <v>-1.4117715200000001</v>
      </c>
      <c r="P1189">
        <v>-4.5987700000000003E-3</v>
      </c>
      <c r="Q1189">
        <v>2.6851000000000002E-4</v>
      </c>
      <c r="R1189">
        <v>4.9198818900000001</v>
      </c>
      <c r="S1189">
        <v>0.20206478</v>
      </c>
      <c r="T1189">
        <v>0.99675703000000004</v>
      </c>
      <c r="U1189">
        <v>-0.68747354999999999</v>
      </c>
      <c r="V1189">
        <v>0.18310000000000001</v>
      </c>
      <c r="W1189">
        <v>0.44098999999999999</v>
      </c>
      <c r="X1189">
        <v>3.7969999999999997E-2</v>
      </c>
      <c r="Y1189">
        <v>5.5500000000000002E-3</v>
      </c>
      <c r="Z1189">
        <v>9.715E-2</v>
      </c>
      <c r="AA1189">
        <v>2.3000000000000001E-4</v>
      </c>
      <c r="AB1189" s="1">
        <v>3.0000000000000001E-5</v>
      </c>
      <c r="AC1189">
        <v>0.88068000000000002</v>
      </c>
      <c r="AD1189">
        <v>2.0480000000000002E-2</v>
      </c>
      <c r="AE1189">
        <v>0.12629000000000001</v>
      </c>
      <c r="AF1189">
        <v>0.1007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320</v>
      </c>
      <c r="AR1189">
        <v>1</v>
      </c>
      <c r="AS1189">
        <v>1</v>
      </c>
      <c r="AT1189">
        <v>10</v>
      </c>
    </row>
    <row r="1190" spans="1:46" x14ac:dyDescent="0.25">
      <c r="A1190" t="s">
        <v>34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55</v>
      </c>
      <c r="H1190" cm="1">
        <f t="array" ref="H1190">_xlfn.SWITCH(B1190,1,0.6,2,0.4)*_xlfn.SWITCH(C1190,1,0.185,2,0.63,3,0.185)*_xlfn.SWITCH(D1190,1,0.185,2,0.63,3,0.185)*_xlfn.SWITCH(E1190,1,0.25,2,0.25,3,0.5)*_xlfn.SWITCH(F1190,1,0.185,2,0.63,3,0.185)</f>
        <v>9.4974375E-4</v>
      </c>
      <c r="I1190">
        <v>7.350952871124E-4</v>
      </c>
      <c r="J1190">
        <v>5</v>
      </c>
      <c r="K1190">
        <v>0.3</v>
      </c>
      <c r="L1190">
        <v>10.21674078</v>
      </c>
      <c r="M1190">
        <v>-0.36042911</v>
      </c>
      <c r="N1190">
        <v>-0.29714647999999999</v>
      </c>
      <c r="O1190">
        <v>-1.48293736</v>
      </c>
      <c r="P1190">
        <v>-7.3935800000000003E-3</v>
      </c>
      <c r="Q1190">
        <v>5.9880999999999997E-4</v>
      </c>
      <c r="R1190">
        <v>6.1263543</v>
      </c>
      <c r="S1190">
        <v>0.16198861000000001</v>
      </c>
      <c r="T1190">
        <v>2.1517459999999999E-2</v>
      </c>
      <c r="U1190">
        <v>2.482941E-2</v>
      </c>
      <c r="V1190">
        <v>0.18390000000000001</v>
      </c>
      <c r="W1190">
        <v>0.46172000000000002</v>
      </c>
      <c r="X1190">
        <v>3.7819999999999999E-2</v>
      </c>
      <c r="Y1190">
        <v>5.5700000000000003E-3</v>
      </c>
      <c r="Z1190">
        <v>0.10317</v>
      </c>
      <c r="AA1190">
        <v>2.3000000000000001E-4</v>
      </c>
      <c r="AB1190" s="1">
        <v>3.0000000000000001E-5</v>
      </c>
      <c r="AC1190">
        <v>1.01688</v>
      </c>
      <c r="AD1190">
        <v>1.8329999999999999E-2</v>
      </c>
      <c r="AE1190">
        <v>0.13199</v>
      </c>
      <c r="AF1190">
        <v>0.1012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320</v>
      </c>
      <c r="AR1190">
        <v>1</v>
      </c>
      <c r="AS1190">
        <v>1</v>
      </c>
      <c r="AT1190">
        <v>10</v>
      </c>
    </row>
    <row r="1191" spans="1:46" x14ac:dyDescent="0.25">
      <c r="A1191" t="s">
        <v>34</v>
      </c>
      <c r="B1191">
        <v>1</v>
      </c>
      <c r="C1191">
        <v>3</v>
      </c>
      <c r="D1191">
        <v>1</v>
      </c>
      <c r="E1191">
        <v>1</v>
      </c>
      <c r="F1191">
        <v>2</v>
      </c>
      <c r="G1191">
        <v>56</v>
      </c>
      <c r="H1191" cm="1">
        <f t="array" ref="H1191">_xlfn.SWITCH(B1191,1,0.6,2,0.4)*_xlfn.SWITCH(C1191,1,0.185,2,0.63,3,0.185)*_xlfn.SWITCH(D1191,1,0.185,2,0.63,3,0.185)*_xlfn.SWITCH(E1191,1,0.25,2,0.25,3,0.5)*_xlfn.SWITCH(F1191,1,0.185,2,0.63,3,0.185)</f>
        <v>3.2342625000000001E-3</v>
      </c>
      <c r="I1191">
        <v>3.0554948854907998E-3</v>
      </c>
      <c r="J1191">
        <v>5</v>
      </c>
      <c r="K1191">
        <v>0.3</v>
      </c>
      <c r="L1191">
        <v>10.075027070000001</v>
      </c>
      <c r="M1191">
        <v>-0.33692759999999999</v>
      </c>
      <c r="N1191">
        <v>-0.29676634000000002</v>
      </c>
      <c r="O1191">
        <v>-1.4684813999999999</v>
      </c>
      <c r="P1191">
        <v>-6.1862699999999998E-3</v>
      </c>
      <c r="Q1191">
        <v>4.1828999999999998E-4</v>
      </c>
      <c r="R1191">
        <v>5.66949463</v>
      </c>
      <c r="S1191">
        <v>0.17853340000000001</v>
      </c>
      <c r="T1191">
        <v>4.4878010000000003E-2</v>
      </c>
      <c r="U1191">
        <v>0.16400289000000001</v>
      </c>
      <c r="V1191">
        <v>0.18379999999999999</v>
      </c>
      <c r="W1191">
        <v>0.45845000000000002</v>
      </c>
      <c r="X1191">
        <v>3.7960000000000001E-2</v>
      </c>
      <c r="Y1191">
        <v>5.5700000000000003E-3</v>
      </c>
      <c r="Z1191">
        <v>0.10228</v>
      </c>
      <c r="AA1191">
        <v>2.4000000000000001E-4</v>
      </c>
      <c r="AB1191" s="1">
        <v>3.0000000000000001E-5</v>
      </c>
      <c r="AC1191">
        <v>0.96984000000000004</v>
      </c>
      <c r="AD1191">
        <v>1.9109999999999999E-2</v>
      </c>
      <c r="AE1191">
        <v>0.13067999999999999</v>
      </c>
      <c r="AF1191">
        <v>0.10109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320</v>
      </c>
      <c r="AR1191">
        <v>1</v>
      </c>
      <c r="AS1191">
        <v>1</v>
      </c>
      <c r="AT1191">
        <v>10</v>
      </c>
    </row>
    <row r="1192" spans="1:46" x14ac:dyDescent="0.25">
      <c r="A1192" t="s">
        <v>34</v>
      </c>
      <c r="B1192">
        <v>1</v>
      </c>
      <c r="C1192">
        <v>3</v>
      </c>
      <c r="D1192">
        <v>1</v>
      </c>
      <c r="E1192">
        <v>1</v>
      </c>
      <c r="F1192">
        <v>3</v>
      </c>
      <c r="G1192">
        <v>57</v>
      </c>
      <c r="H1192" cm="1">
        <f t="array" ref="H1192">_xlfn.SWITCH(B1192,1,0.6,2,0.4)*_xlfn.SWITCH(C1192,1,0.185,2,0.63,3,0.185)*_xlfn.SWITCH(D1192,1,0.185,2,0.63,3,0.185)*_xlfn.SWITCH(E1192,1,0.25,2,0.25,3,0.5)*_xlfn.SWITCH(F1192,1,0.185,2,0.63,3,0.185)</f>
        <v>9.4974375E-4</v>
      </c>
      <c r="I1192">
        <v>8.7627165163799993E-4</v>
      </c>
      <c r="J1192">
        <v>5</v>
      </c>
      <c r="K1192">
        <v>0.3</v>
      </c>
      <c r="L1192">
        <v>9.9841948299999999</v>
      </c>
      <c r="M1192">
        <v>-0.31519626000000001</v>
      </c>
      <c r="N1192">
        <v>-0.29676782000000002</v>
      </c>
      <c r="O1192">
        <v>-1.46419576</v>
      </c>
      <c r="P1192">
        <v>-4.5580200000000003E-3</v>
      </c>
      <c r="Q1192">
        <v>2.3764000000000001E-4</v>
      </c>
      <c r="R1192">
        <v>5.3088691800000003</v>
      </c>
      <c r="S1192">
        <v>0.19382063999999999</v>
      </c>
      <c r="T1192">
        <v>7.2035979999999999E-2</v>
      </c>
      <c r="U1192">
        <v>0.29890708999999999</v>
      </c>
      <c r="V1192">
        <v>0.18659999999999999</v>
      </c>
      <c r="W1192">
        <v>0.46455000000000002</v>
      </c>
      <c r="X1192">
        <v>3.8710000000000001E-2</v>
      </c>
      <c r="Y1192">
        <v>5.6600000000000001E-3</v>
      </c>
      <c r="Z1192">
        <v>0.10359</v>
      </c>
      <c r="AA1192">
        <v>2.4000000000000001E-4</v>
      </c>
      <c r="AB1192" s="1">
        <v>3.0000000000000001E-5</v>
      </c>
      <c r="AC1192">
        <v>0.94425000000000003</v>
      </c>
      <c r="AD1192">
        <v>2.01E-2</v>
      </c>
      <c r="AE1192">
        <v>0.1318</v>
      </c>
      <c r="AF1192">
        <v>0.10259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320</v>
      </c>
      <c r="AR1192">
        <v>1</v>
      </c>
      <c r="AS1192">
        <v>1</v>
      </c>
      <c r="AT1192">
        <v>10</v>
      </c>
    </row>
    <row r="1193" spans="1:46" x14ac:dyDescent="0.25">
      <c r="A1193" t="s">
        <v>34</v>
      </c>
      <c r="B1193">
        <v>1</v>
      </c>
      <c r="C1193">
        <v>3</v>
      </c>
      <c r="D1193">
        <v>1</v>
      </c>
      <c r="E1193">
        <v>2</v>
      </c>
      <c r="F1193">
        <v>1</v>
      </c>
      <c r="G1193">
        <v>58</v>
      </c>
      <c r="H1193" cm="1">
        <f t="array" ref="H1193">_xlfn.SWITCH(B1193,1,0.6,2,0.4)*_xlfn.SWITCH(C1193,1,0.185,2,0.63,3,0.185)*_xlfn.SWITCH(D1193,1,0.185,2,0.63,3,0.185)*_xlfn.SWITCH(E1193,1,0.25,2,0.25,3,0.5)*_xlfn.SWITCH(F1193,1,0.185,2,0.63,3,0.185)</f>
        <v>9.4974375E-4</v>
      </c>
      <c r="I1193">
        <v>9.1666046894639996E-4</v>
      </c>
      <c r="J1193">
        <v>5</v>
      </c>
      <c r="K1193">
        <v>0.3</v>
      </c>
      <c r="L1193">
        <v>10.33620116</v>
      </c>
      <c r="M1193">
        <v>-0.36017893000000001</v>
      </c>
      <c r="N1193">
        <v>-0.29719240000000002</v>
      </c>
      <c r="O1193">
        <v>-1.51647245</v>
      </c>
      <c r="P1193">
        <v>-7.4301799999999998E-3</v>
      </c>
      <c r="Q1193">
        <v>5.9803999999999999E-4</v>
      </c>
      <c r="R1193">
        <v>6.3899937900000001</v>
      </c>
      <c r="S1193">
        <v>0.15793114</v>
      </c>
      <c r="T1193">
        <v>0.26323964</v>
      </c>
      <c r="U1193">
        <v>-0.16208353</v>
      </c>
      <c r="V1193">
        <v>0.1847</v>
      </c>
      <c r="W1193">
        <v>0.47382000000000002</v>
      </c>
      <c r="X1193">
        <v>3.8010000000000002E-2</v>
      </c>
      <c r="Y1193">
        <v>5.5900000000000004E-3</v>
      </c>
      <c r="Z1193">
        <v>0.10657999999999999</v>
      </c>
      <c r="AA1193">
        <v>2.4000000000000001E-4</v>
      </c>
      <c r="AB1193" s="1">
        <v>3.0000000000000001E-5</v>
      </c>
      <c r="AC1193">
        <v>1.0497099999999999</v>
      </c>
      <c r="AD1193">
        <v>1.7999999999999999E-2</v>
      </c>
      <c r="AE1193">
        <v>0.13456000000000001</v>
      </c>
      <c r="AF1193">
        <v>0.10162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320</v>
      </c>
      <c r="AR1193">
        <v>1</v>
      </c>
      <c r="AS1193">
        <v>1</v>
      </c>
      <c r="AT1193">
        <v>10</v>
      </c>
    </row>
    <row r="1194" spans="1:46" x14ac:dyDescent="0.25">
      <c r="A1194" t="s">
        <v>34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59</v>
      </c>
      <c r="H1194" cm="1">
        <f t="array" ref="H1194">_xlfn.SWITCH(B1194,1,0.6,2,0.4)*_xlfn.SWITCH(C1194,1,0.185,2,0.63,3,0.185)*_xlfn.SWITCH(D1194,1,0.185,2,0.63,3,0.185)*_xlfn.SWITCH(E1194,1,0.25,2,0.25,3,0.5)*_xlfn.SWITCH(F1194,1,0.185,2,0.63,3,0.185)</f>
        <v>3.2342625000000001E-3</v>
      </c>
      <c r="I1194">
        <v>3.5727293201003999E-3</v>
      </c>
      <c r="J1194">
        <v>5</v>
      </c>
      <c r="K1194">
        <v>0.3</v>
      </c>
      <c r="L1194">
        <v>10.192838249999999</v>
      </c>
      <c r="M1194">
        <v>-0.33662586</v>
      </c>
      <c r="N1194">
        <v>-0.29681969000000002</v>
      </c>
      <c r="O1194">
        <v>-1.5016168599999999</v>
      </c>
      <c r="P1194">
        <v>-6.2221000000000004E-3</v>
      </c>
      <c r="Q1194">
        <v>4.1738000000000002E-4</v>
      </c>
      <c r="R1194">
        <v>5.9210364499999999</v>
      </c>
      <c r="S1194">
        <v>0.17417487000000001</v>
      </c>
      <c r="T1194">
        <v>0.28603951</v>
      </c>
      <c r="U1194">
        <v>-2.2730520000000001E-2</v>
      </c>
      <c r="V1194">
        <v>0.1845</v>
      </c>
      <c r="W1194">
        <v>0.46995999999999999</v>
      </c>
      <c r="X1194">
        <v>3.8109999999999998E-2</v>
      </c>
      <c r="Y1194">
        <v>5.5900000000000004E-3</v>
      </c>
      <c r="Z1194">
        <v>0.10557</v>
      </c>
      <c r="AA1194">
        <v>2.4000000000000001E-4</v>
      </c>
      <c r="AB1194" s="1">
        <v>3.0000000000000001E-5</v>
      </c>
      <c r="AC1194">
        <v>1.0016499999999999</v>
      </c>
      <c r="AD1194">
        <v>1.8759999999999999E-2</v>
      </c>
      <c r="AE1194">
        <v>0.1331</v>
      </c>
      <c r="AF1194">
        <v>0.10144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320</v>
      </c>
      <c r="AR1194">
        <v>1</v>
      </c>
      <c r="AS1194">
        <v>1</v>
      </c>
      <c r="AT1194">
        <v>10</v>
      </c>
    </row>
    <row r="1195" spans="1:46" x14ac:dyDescent="0.25">
      <c r="A1195" t="s">
        <v>34</v>
      </c>
      <c r="B1195">
        <v>1</v>
      </c>
      <c r="C1195">
        <v>3</v>
      </c>
      <c r="D1195">
        <v>1</v>
      </c>
      <c r="E1195">
        <v>2</v>
      </c>
      <c r="F1195">
        <v>3</v>
      </c>
      <c r="G1195">
        <v>60</v>
      </c>
      <c r="H1195" cm="1">
        <f t="array" ref="H1195">_xlfn.SWITCH(B1195,1,0.6,2,0.4)*_xlfn.SWITCH(C1195,1,0.185,2,0.63,3,0.185)*_xlfn.SWITCH(D1195,1,0.185,2,0.63,3,0.185)*_xlfn.SWITCH(E1195,1,0.25,2,0.25,3,0.5)*_xlfn.SWITCH(F1195,1,0.185,2,0.63,3,0.185)</f>
        <v>9.4974375E-4</v>
      </c>
      <c r="I1195">
        <v>9.3589379781059995E-4</v>
      </c>
      <c r="J1195">
        <v>5</v>
      </c>
      <c r="K1195">
        <v>0.3</v>
      </c>
      <c r="L1195">
        <v>10.101355509999999</v>
      </c>
      <c r="M1195">
        <v>-0.31483947000000001</v>
      </c>
      <c r="N1195">
        <v>-0.29682782000000002</v>
      </c>
      <c r="O1195">
        <v>-1.49718365</v>
      </c>
      <c r="P1195">
        <v>-4.59313E-3</v>
      </c>
      <c r="Q1195">
        <v>2.3657999999999999E-4</v>
      </c>
      <c r="R1195">
        <v>5.55044906</v>
      </c>
      <c r="S1195">
        <v>0.18919407999999999</v>
      </c>
      <c r="T1195">
        <v>0.31285456</v>
      </c>
      <c r="U1195">
        <v>0.11238142</v>
      </c>
      <c r="V1195">
        <v>0.18709999999999999</v>
      </c>
      <c r="W1195">
        <v>0.47566999999999998</v>
      </c>
      <c r="X1195">
        <v>3.8830000000000003E-2</v>
      </c>
      <c r="Y1195">
        <v>5.6800000000000002E-3</v>
      </c>
      <c r="Z1195">
        <v>0.10680000000000001</v>
      </c>
      <c r="AA1195">
        <v>2.4000000000000001E-4</v>
      </c>
      <c r="AB1195" s="1">
        <v>3.0000000000000001E-5</v>
      </c>
      <c r="AC1195">
        <v>0.97536999999999996</v>
      </c>
      <c r="AD1195">
        <v>1.9720000000000001E-2</v>
      </c>
      <c r="AE1195">
        <v>0.1341</v>
      </c>
      <c r="AF1195">
        <v>0.10285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320</v>
      </c>
      <c r="AR1195">
        <v>1</v>
      </c>
      <c r="AS1195">
        <v>1</v>
      </c>
      <c r="AT1195">
        <v>10</v>
      </c>
    </row>
    <row r="1196" spans="1:46" x14ac:dyDescent="0.25">
      <c r="A1196" t="s">
        <v>34</v>
      </c>
      <c r="B1196">
        <v>1</v>
      </c>
      <c r="C1196">
        <v>3</v>
      </c>
      <c r="D1196">
        <v>1</v>
      </c>
      <c r="E1196">
        <v>3</v>
      </c>
      <c r="F1196">
        <v>1</v>
      </c>
      <c r="G1196">
        <v>61</v>
      </c>
      <c r="H1196" cm="1">
        <f t="array" ref="H1196">_xlfn.SWITCH(B1196,1,0.6,2,0.4)*_xlfn.SWITCH(C1196,1,0.185,2,0.63,3,0.185)*_xlfn.SWITCH(D1196,1,0.185,2,0.63,3,0.185)*_xlfn.SWITCH(E1196,1,0.25,2,0.25,3,0.5)*_xlfn.SWITCH(F1196,1,0.185,2,0.63,3,0.185)</f>
        <v>1.8994875E-3</v>
      </c>
      <c r="I1196">
        <v>3.2765423197218002E-3</v>
      </c>
      <c r="J1196">
        <v>5</v>
      </c>
      <c r="K1196">
        <v>0.3</v>
      </c>
      <c r="L1196">
        <v>9.9946956500000006</v>
      </c>
      <c r="M1196">
        <v>-0.35104471999999998</v>
      </c>
      <c r="N1196">
        <v>-0.29605130000000002</v>
      </c>
      <c r="O1196">
        <v>-1.4383354500000001</v>
      </c>
      <c r="P1196">
        <v>-7.3714399999999999E-3</v>
      </c>
      <c r="Q1196">
        <v>5.9517000000000001E-4</v>
      </c>
      <c r="R1196">
        <v>5.6978046500000001</v>
      </c>
      <c r="S1196">
        <v>0.17024694000000001</v>
      </c>
      <c r="T1196">
        <v>0.95424617</v>
      </c>
      <c r="U1196">
        <v>-0.95358783999999996</v>
      </c>
      <c r="V1196">
        <v>0.18529999999999999</v>
      </c>
      <c r="W1196">
        <v>0.45116000000000001</v>
      </c>
      <c r="X1196">
        <v>3.8120000000000001E-2</v>
      </c>
      <c r="Y1196">
        <v>5.6100000000000004E-3</v>
      </c>
      <c r="Z1196">
        <v>9.9750000000000005E-2</v>
      </c>
      <c r="AA1196">
        <v>2.4000000000000001E-4</v>
      </c>
      <c r="AB1196" s="1">
        <v>3.0000000000000001E-5</v>
      </c>
      <c r="AC1196">
        <v>0.97511999999999999</v>
      </c>
      <c r="AD1196">
        <v>1.9130000000000001E-2</v>
      </c>
      <c r="AE1196">
        <v>0.13008</v>
      </c>
      <c r="AF1196">
        <v>0.10202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320</v>
      </c>
      <c r="AR1196">
        <v>1</v>
      </c>
      <c r="AS1196">
        <v>1</v>
      </c>
      <c r="AT1196">
        <v>10</v>
      </c>
    </row>
    <row r="1197" spans="1:46" x14ac:dyDescent="0.25">
      <c r="A1197" t="s">
        <v>34</v>
      </c>
      <c r="B1197">
        <v>1</v>
      </c>
      <c r="C1197">
        <v>3</v>
      </c>
      <c r="D1197">
        <v>1</v>
      </c>
      <c r="E1197">
        <v>3</v>
      </c>
      <c r="F1197">
        <v>2</v>
      </c>
      <c r="G1197">
        <v>62</v>
      </c>
      <c r="H1197" cm="1">
        <f t="array" ref="H1197">_xlfn.SWITCH(B1197,1,0.6,2,0.4)*_xlfn.SWITCH(C1197,1,0.185,2,0.63,3,0.185)*_xlfn.SWITCH(D1197,1,0.185,2,0.63,3,0.185)*_xlfn.SWITCH(E1197,1,0.25,2,0.25,3,0.5)*_xlfn.SWITCH(F1197,1,0.185,2,0.63,3,0.185)</f>
        <v>6.4685250000000001E-3</v>
      </c>
      <c r="I1197">
        <v>9.8554501874123998E-3</v>
      </c>
      <c r="J1197">
        <v>5</v>
      </c>
      <c r="K1197">
        <v>0.3</v>
      </c>
      <c r="L1197">
        <v>9.8555938399999992</v>
      </c>
      <c r="M1197">
        <v>-0.32756832000000002</v>
      </c>
      <c r="N1197">
        <v>-0.29565456000000001</v>
      </c>
      <c r="O1197">
        <v>-1.42459611</v>
      </c>
      <c r="P1197">
        <v>-6.1650400000000001E-3</v>
      </c>
      <c r="Q1197">
        <v>4.1483999999999998E-4</v>
      </c>
      <c r="R1197">
        <v>5.2651502700000004</v>
      </c>
      <c r="S1197">
        <v>0.18718673</v>
      </c>
      <c r="T1197">
        <v>0.97853040999999996</v>
      </c>
      <c r="U1197">
        <v>-0.81468344999999998</v>
      </c>
      <c r="V1197">
        <v>0.18509999999999999</v>
      </c>
      <c r="W1197">
        <v>0.44801999999999997</v>
      </c>
      <c r="X1197">
        <v>3.8240000000000003E-2</v>
      </c>
      <c r="Y1197">
        <v>5.6100000000000004E-3</v>
      </c>
      <c r="Z1197">
        <v>9.8879999999999996E-2</v>
      </c>
      <c r="AA1197">
        <v>2.4000000000000001E-4</v>
      </c>
      <c r="AB1197" s="1">
        <v>3.0000000000000001E-5</v>
      </c>
      <c r="AC1197">
        <v>0.92800000000000005</v>
      </c>
      <c r="AD1197">
        <v>1.9939999999999999E-2</v>
      </c>
      <c r="AE1197">
        <v>0.12875</v>
      </c>
      <c r="AF1197">
        <v>0.10187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320</v>
      </c>
      <c r="AR1197">
        <v>1</v>
      </c>
      <c r="AS1197">
        <v>1</v>
      </c>
      <c r="AT1197">
        <v>10</v>
      </c>
    </row>
    <row r="1198" spans="1:46" x14ac:dyDescent="0.25">
      <c r="A1198" t="s">
        <v>34</v>
      </c>
      <c r="B1198">
        <v>1</v>
      </c>
      <c r="C1198">
        <v>3</v>
      </c>
      <c r="D1198">
        <v>1</v>
      </c>
      <c r="E1198">
        <v>3</v>
      </c>
      <c r="F1198">
        <v>3</v>
      </c>
      <c r="G1198">
        <v>63</v>
      </c>
      <c r="H1198" cm="1">
        <f t="array" ref="H1198">_xlfn.SWITCH(B1198,1,0.6,2,0.4)*_xlfn.SWITCH(C1198,1,0.185,2,0.63,3,0.185)*_xlfn.SWITCH(D1198,1,0.185,2,0.63,3,0.185)*_xlfn.SWITCH(E1198,1,0.25,2,0.25,3,0.5)*_xlfn.SWITCH(F1198,1,0.185,2,0.63,3,0.185)</f>
        <v>1.8994875E-3</v>
      </c>
      <c r="I1198">
        <v>1.792944584457E-3</v>
      </c>
      <c r="J1198">
        <v>5</v>
      </c>
      <c r="K1198">
        <v>0.3</v>
      </c>
      <c r="L1198">
        <v>9.7655928099999993</v>
      </c>
      <c r="M1198">
        <v>-0.3058708</v>
      </c>
      <c r="N1198">
        <v>-0.29564043000000001</v>
      </c>
      <c r="O1198">
        <v>-1.42056703</v>
      </c>
      <c r="P1198">
        <v>-4.5378500000000004E-3</v>
      </c>
      <c r="Q1198">
        <v>2.3440000000000001E-4</v>
      </c>
      <c r="R1198">
        <v>4.9239651000000002</v>
      </c>
      <c r="S1198">
        <v>0.20281414</v>
      </c>
      <c r="T1198">
        <v>1.0061874</v>
      </c>
      <c r="U1198">
        <v>-0.68003835999999995</v>
      </c>
      <c r="V1198">
        <v>0.18790000000000001</v>
      </c>
      <c r="W1198">
        <v>0.45388000000000001</v>
      </c>
      <c r="X1198">
        <v>3.8980000000000001E-2</v>
      </c>
      <c r="Y1198">
        <v>5.7000000000000002E-3</v>
      </c>
      <c r="Z1198">
        <v>0.10009999999999999</v>
      </c>
      <c r="AA1198">
        <v>2.4000000000000001E-4</v>
      </c>
      <c r="AB1198" s="1">
        <v>3.0000000000000001E-5</v>
      </c>
      <c r="AC1198">
        <v>0.90164999999999995</v>
      </c>
      <c r="AD1198">
        <v>2.095E-2</v>
      </c>
      <c r="AE1198">
        <v>0.12981000000000001</v>
      </c>
      <c r="AF1198">
        <v>0.10333000000000001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320</v>
      </c>
      <c r="AR1198">
        <v>1</v>
      </c>
      <c r="AS1198">
        <v>1</v>
      </c>
      <c r="AT1198">
        <v>10</v>
      </c>
    </row>
    <row r="1199" spans="1:46" x14ac:dyDescent="0.25">
      <c r="A1199" t="s">
        <v>34</v>
      </c>
      <c r="B1199">
        <v>1</v>
      </c>
      <c r="C1199">
        <v>3</v>
      </c>
      <c r="D1199">
        <v>2</v>
      </c>
      <c r="E1199">
        <v>1</v>
      </c>
      <c r="F1199">
        <v>1</v>
      </c>
      <c r="G1199">
        <v>64</v>
      </c>
      <c r="H1199" cm="1">
        <f t="array" ref="H1199">_xlfn.SWITCH(B1199,1,0.6,2,0.4)*_xlfn.SWITCH(C1199,1,0.185,2,0.63,3,0.185)*_xlfn.SWITCH(D1199,1,0.185,2,0.63,3,0.185)*_xlfn.SWITCH(E1199,1,0.25,2,0.25,3,0.5)*_xlfn.SWITCH(F1199,1,0.185,2,0.63,3,0.185)</f>
        <v>3.2342625000000001E-3</v>
      </c>
      <c r="I1199">
        <v>1.4808002861016001E-3</v>
      </c>
      <c r="J1199">
        <v>5</v>
      </c>
      <c r="K1199">
        <v>0.3</v>
      </c>
      <c r="L1199">
        <v>10.12771262</v>
      </c>
      <c r="M1199">
        <v>-0.36818061000000002</v>
      </c>
      <c r="N1199">
        <v>-0.29880192</v>
      </c>
      <c r="O1199">
        <v>-1.4809548800000001</v>
      </c>
      <c r="P1199">
        <v>-7.4207300000000004E-3</v>
      </c>
      <c r="Q1199">
        <v>6.2233000000000004E-4</v>
      </c>
      <c r="R1199">
        <v>6.1983886799999999</v>
      </c>
      <c r="S1199">
        <v>0.15923225999999999</v>
      </c>
      <c r="T1199">
        <v>1.6468179999999999E-2</v>
      </c>
      <c r="U1199">
        <v>1.892551E-2</v>
      </c>
      <c r="V1199">
        <v>0.18440000000000001</v>
      </c>
      <c r="W1199">
        <v>0.46315000000000001</v>
      </c>
      <c r="X1199">
        <v>3.7909999999999999E-2</v>
      </c>
      <c r="Y1199">
        <v>5.5900000000000004E-3</v>
      </c>
      <c r="Z1199">
        <v>0.10347000000000001</v>
      </c>
      <c r="AA1199">
        <v>2.4000000000000001E-4</v>
      </c>
      <c r="AB1199" s="1">
        <v>3.0000000000000001E-5</v>
      </c>
      <c r="AC1199">
        <v>1.0289600000000001</v>
      </c>
      <c r="AD1199">
        <v>1.83E-2</v>
      </c>
      <c r="AE1199">
        <v>0.13250999999999999</v>
      </c>
      <c r="AF1199">
        <v>0.10153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320</v>
      </c>
      <c r="AR1199">
        <v>1</v>
      </c>
      <c r="AS1199">
        <v>1</v>
      </c>
      <c r="AT1199">
        <v>10</v>
      </c>
    </row>
    <row r="1200" spans="1:46" x14ac:dyDescent="0.25">
      <c r="A1200" t="s">
        <v>34</v>
      </c>
      <c r="B1200">
        <v>1</v>
      </c>
      <c r="C1200">
        <v>3</v>
      </c>
      <c r="D1200">
        <v>2</v>
      </c>
      <c r="E1200">
        <v>1</v>
      </c>
      <c r="F1200">
        <v>2</v>
      </c>
      <c r="G1200">
        <v>65</v>
      </c>
      <c r="H1200" cm="1">
        <f t="array" ref="H1200">_xlfn.SWITCH(B1200,1,0.6,2,0.4)*_xlfn.SWITCH(C1200,1,0.185,2,0.63,3,0.185)*_xlfn.SWITCH(D1200,1,0.185,2,0.63,3,0.185)*_xlfn.SWITCH(E1200,1,0.25,2,0.25,3,0.5)*_xlfn.SWITCH(F1200,1,0.185,2,0.63,3,0.185)</f>
        <v>1.1013975000000001E-2</v>
      </c>
      <c r="I1200">
        <v>6.8876139349787991E-3</v>
      </c>
      <c r="J1200">
        <v>5</v>
      </c>
      <c r="K1200">
        <v>0.3</v>
      </c>
      <c r="L1200">
        <v>9.9814956800000001</v>
      </c>
      <c r="M1200">
        <v>-0.34489027</v>
      </c>
      <c r="N1200">
        <v>-0.29845999000000001</v>
      </c>
      <c r="O1200">
        <v>-1.4649441000000001</v>
      </c>
      <c r="P1200">
        <v>-6.2101099999999996E-3</v>
      </c>
      <c r="Q1200">
        <v>4.3828999999999998E-4</v>
      </c>
      <c r="R1200">
        <v>5.7231453600000002</v>
      </c>
      <c r="S1200">
        <v>0.17595226</v>
      </c>
      <c r="T1200">
        <v>3.9741619999999998E-2</v>
      </c>
      <c r="U1200">
        <v>0.15588424000000001</v>
      </c>
      <c r="V1200">
        <v>0.18440000000000001</v>
      </c>
      <c r="W1200">
        <v>0.45962999999999998</v>
      </c>
      <c r="X1200">
        <v>3.807E-2</v>
      </c>
      <c r="Y1200">
        <v>5.5900000000000004E-3</v>
      </c>
      <c r="Z1200">
        <v>0.10249999999999999</v>
      </c>
      <c r="AA1200">
        <v>2.4000000000000001E-4</v>
      </c>
      <c r="AB1200" s="1">
        <v>3.0000000000000001E-5</v>
      </c>
      <c r="AC1200">
        <v>0.98048000000000002</v>
      </c>
      <c r="AD1200">
        <v>1.9109999999999999E-2</v>
      </c>
      <c r="AE1200">
        <v>0.13117999999999999</v>
      </c>
      <c r="AF1200">
        <v>0.10148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320</v>
      </c>
      <c r="AR1200">
        <v>1</v>
      </c>
      <c r="AS1200">
        <v>1</v>
      </c>
      <c r="AT1200">
        <v>10</v>
      </c>
    </row>
    <row r="1201" spans="1:46" x14ac:dyDescent="0.25">
      <c r="A1201" t="s">
        <v>34</v>
      </c>
      <c r="B1201">
        <v>1</v>
      </c>
      <c r="C1201">
        <v>3</v>
      </c>
      <c r="D1201">
        <v>2</v>
      </c>
      <c r="E1201">
        <v>1</v>
      </c>
      <c r="F1201">
        <v>3</v>
      </c>
      <c r="G1201">
        <v>66</v>
      </c>
      <c r="H1201" cm="1">
        <f t="array" ref="H1201">_xlfn.SWITCH(B1201,1,0.6,2,0.4)*_xlfn.SWITCH(C1201,1,0.185,2,0.63,3,0.185)*_xlfn.SWITCH(D1201,1,0.185,2,0.63,3,0.185)*_xlfn.SWITCH(E1201,1,0.25,2,0.25,3,0.5)*_xlfn.SWITCH(F1201,1,0.185,2,0.63,3,0.185)</f>
        <v>3.2342625000000001E-3</v>
      </c>
      <c r="I1201">
        <v>2.4166641206945999E-3</v>
      </c>
      <c r="J1201">
        <v>5</v>
      </c>
      <c r="K1201">
        <v>0.3</v>
      </c>
      <c r="L1201">
        <v>9.8941801700000003</v>
      </c>
      <c r="M1201">
        <v>-0.32344466999999999</v>
      </c>
      <c r="N1201">
        <v>-0.29872998000000001</v>
      </c>
      <c r="O1201">
        <v>-1.4600678600000001</v>
      </c>
      <c r="P1201">
        <v>-4.5635199999999997E-3</v>
      </c>
      <c r="Q1201">
        <v>2.4678999999999999E-4</v>
      </c>
      <c r="R1201">
        <v>5.32916013</v>
      </c>
      <c r="S1201">
        <v>0.19235785</v>
      </c>
      <c r="T1201">
        <v>6.7888740000000003E-2</v>
      </c>
      <c r="U1201">
        <v>0.29439717999999998</v>
      </c>
      <c r="V1201">
        <v>0.18709999999999999</v>
      </c>
      <c r="W1201">
        <v>0.46500000000000002</v>
      </c>
      <c r="X1201">
        <v>3.8789999999999998E-2</v>
      </c>
      <c r="Y1201">
        <v>5.6699999999999997E-3</v>
      </c>
      <c r="Z1201">
        <v>0.10363</v>
      </c>
      <c r="AA1201">
        <v>2.4000000000000001E-4</v>
      </c>
      <c r="AB1201" s="1">
        <v>3.0000000000000001E-5</v>
      </c>
      <c r="AC1201">
        <v>0.95001999999999998</v>
      </c>
      <c r="AD1201">
        <v>2.0129999999999999E-2</v>
      </c>
      <c r="AE1201">
        <v>0.13209000000000001</v>
      </c>
      <c r="AF1201">
        <v>0.10288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320</v>
      </c>
      <c r="AR1201">
        <v>1</v>
      </c>
      <c r="AS1201">
        <v>1</v>
      </c>
      <c r="AT1201">
        <v>10</v>
      </c>
    </row>
    <row r="1202" spans="1:46" x14ac:dyDescent="0.25">
      <c r="A1202" t="s">
        <v>34</v>
      </c>
      <c r="B1202">
        <v>1</v>
      </c>
      <c r="C1202">
        <v>3</v>
      </c>
      <c r="D1202">
        <v>2</v>
      </c>
      <c r="E1202">
        <v>2</v>
      </c>
      <c r="F1202">
        <v>1</v>
      </c>
      <c r="G1202">
        <v>67</v>
      </c>
      <c r="H1202" cm="1">
        <f t="array" ref="H1202">_xlfn.SWITCH(B1202,1,0.6,2,0.4)*_xlfn.SWITCH(C1202,1,0.185,2,0.63,3,0.185)*_xlfn.SWITCH(D1202,1,0.185,2,0.63,3,0.185)*_xlfn.SWITCH(E1202,1,0.25,2,0.25,3,0.5)*_xlfn.SWITCH(F1202,1,0.185,2,0.63,3,0.185)</f>
        <v>3.2342625000000001E-3</v>
      </c>
      <c r="I1202">
        <v>1.9392712494521998E-3</v>
      </c>
      <c r="J1202">
        <v>5</v>
      </c>
      <c r="K1202">
        <v>0.3</v>
      </c>
      <c r="L1202">
        <v>10.24741869</v>
      </c>
      <c r="M1202">
        <v>-0.36794271000000001</v>
      </c>
      <c r="N1202">
        <v>-0.29884707999999999</v>
      </c>
      <c r="O1202">
        <v>-1.5145442</v>
      </c>
      <c r="P1202">
        <v>-7.4575300000000004E-3</v>
      </c>
      <c r="Q1202">
        <v>6.2160000000000004E-4</v>
      </c>
      <c r="R1202">
        <v>6.46465874</v>
      </c>
      <c r="S1202">
        <v>0.15521304</v>
      </c>
      <c r="T1202">
        <v>0.25827892000000002</v>
      </c>
      <c r="U1202">
        <v>-0.16800188999999999</v>
      </c>
      <c r="V1202">
        <v>0.18529999999999999</v>
      </c>
      <c r="W1202">
        <v>0.47532000000000002</v>
      </c>
      <c r="X1202">
        <v>3.8100000000000002E-2</v>
      </c>
      <c r="Y1202">
        <v>5.6100000000000004E-3</v>
      </c>
      <c r="Z1202">
        <v>0.1069</v>
      </c>
      <c r="AA1202">
        <v>2.4000000000000001E-4</v>
      </c>
      <c r="AB1202" s="1">
        <v>3.0000000000000001E-5</v>
      </c>
      <c r="AC1202">
        <v>1.06202</v>
      </c>
      <c r="AD1202">
        <v>1.797E-2</v>
      </c>
      <c r="AE1202">
        <v>0.13508999999999999</v>
      </c>
      <c r="AF1202">
        <v>0.10195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320</v>
      </c>
      <c r="AR1202">
        <v>1</v>
      </c>
      <c r="AS1202">
        <v>1</v>
      </c>
      <c r="AT1202">
        <v>10</v>
      </c>
    </row>
    <row r="1203" spans="1:46" x14ac:dyDescent="0.25">
      <c r="A1203" t="s">
        <v>34</v>
      </c>
      <c r="B1203">
        <v>1</v>
      </c>
      <c r="C1203">
        <v>3</v>
      </c>
      <c r="D1203">
        <v>2</v>
      </c>
      <c r="E1203">
        <v>2</v>
      </c>
      <c r="F1203">
        <v>2</v>
      </c>
      <c r="G1203">
        <v>68</v>
      </c>
      <c r="H1203" cm="1">
        <f t="array" ref="H1203">_xlfn.SWITCH(B1203,1,0.6,2,0.4)*_xlfn.SWITCH(C1203,1,0.185,2,0.63,3,0.185)*_xlfn.SWITCH(D1203,1,0.185,2,0.63,3,0.185)*_xlfn.SWITCH(E1203,1,0.25,2,0.25,3,0.5)*_xlfn.SWITCH(F1203,1,0.185,2,0.63,3,0.185)</f>
        <v>1.1013975000000001E-2</v>
      </c>
      <c r="I1203">
        <v>8.4941345290464008E-3</v>
      </c>
      <c r="J1203">
        <v>5</v>
      </c>
      <c r="K1203">
        <v>0.3</v>
      </c>
      <c r="L1203">
        <v>10.09933305</v>
      </c>
      <c r="M1203">
        <v>-0.34459990000000001</v>
      </c>
      <c r="N1203">
        <v>-0.29851204999999997</v>
      </c>
      <c r="O1203">
        <v>-1.4980839500000001</v>
      </c>
      <c r="P1203">
        <v>-6.2461299999999999E-3</v>
      </c>
      <c r="Q1203">
        <v>4.3741E-4</v>
      </c>
      <c r="R1203">
        <v>5.9768645899999999</v>
      </c>
      <c r="S1203">
        <v>0.171625</v>
      </c>
      <c r="T1203">
        <v>0.28095577999999999</v>
      </c>
      <c r="U1203">
        <v>-3.090089E-2</v>
      </c>
      <c r="V1203">
        <v>0.18509999999999999</v>
      </c>
      <c r="W1203">
        <v>0.47121000000000002</v>
      </c>
      <c r="X1203">
        <v>3.8219999999999997E-2</v>
      </c>
      <c r="Y1203">
        <v>5.6100000000000004E-3</v>
      </c>
      <c r="Z1203">
        <v>0.10581</v>
      </c>
      <c r="AA1203">
        <v>2.4000000000000001E-4</v>
      </c>
      <c r="AB1203" s="1">
        <v>3.0000000000000001E-5</v>
      </c>
      <c r="AC1203">
        <v>1.01258</v>
      </c>
      <c r="AD1203">
        <v>1.8759999999999999E-2</v>
      </c>
      <c r="AE1203">
        <v>0.13361999999999999</v>
      </c>
      <c r="AF1203">
        <v>0.10183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320</v>
      </c>
      <c r="AR1203">
        <v>1</v>
      </c>
      <c r="AS1203">
        <v>1</v>
      </c>
      <c r="AT1203">
        <v>10</v>
      </c>
    </row>
    <row r="1204" spans="1:46" x14ac:dyDescent="0.25">
      <c r="A1204" t="s">
        <v>34</v>
      </c>
      <c r="B1204">
        <v>1</v>
      </c>
      <c r="C1204">
        <v>3</v>
      </c>
      <c r="D1204">
        <v>2</v>
      </c>
      <c r="E1204">
        <v>2</v>
      </c>
      <c r="F1204">
        <v>3</v>
      </c>
      <c r="G1204">
        <v>69</v>
      </c>
      <c r="H1204" cm="1">
        <f t="array" ref="H1204">_xlfn.SWITCH(B1204,1,0.6,2,0.4)*_xlfn.SWITCH(C1204,1,0.185,2,0.63,3,0.185)*_xlfn.SWITCH(D1204,1,0.185,2,0.63,3,0.185)*_xlfn.SWITCH(E1204,1,0.25,2,0.25,3,0.5)*_xlfn.SWITCH(F1204,1,0.185,2,0.63,3,0.185)</f>
        <v>3.2342625000000001E-3</v>
      </c>
      <c r="I1204">
        <v>2.7435246580331998E-3</v>
      </c>
      <c r="J1204">
        <v>5</v>
      </c>
      <c r="K1204">
        <v>0.3</v>
      </c>
      <c r="L1204">
        <v>10.01121902</v>
      </c>
      <c r="M1204">
        <v>-0.32309258000000002</v>
      </c>
      <c r="N1204">
        <v>-0.29878919999999998</v>
      </c>
      <c r="O1204">
        <v>-1.4930288599999999</v>
      </c>
      <c r="P1204">
        <v>-4.5987099999999998E-3</v>
      </c>
      <c r="Q1204">
        <v>2.4574999999999998E-4</v>
      </c>
      <c r="R1204">
        <v>5.5718430799999998</v>
      </c>
      <c r="S1204">
        <v>0.18774532999999999</v>
      </c>
      <c r="T1204">
        <v>0.30873451000000002</v>
      </c>
      <c r="U1204">
        <v>0.10781780000000001</v>
      </c>
      <c r="V1204">
        <v>0.18759999999999999</v>
      </c>
      <c r="W1204">
        <v>0.47616000000000003</v>
      </c>
      <c r="X1204">
        <v>3.891E-2</v>
      </c>
      <c r="Y1204">
        <v>5.6899999999999997E-3</v>
      </c>
      <c r="Z1204">
        <v>0.10685</v>
      </c>
      <c r="AA1204">
        <v>2.4000000000000001E-4</v>
      </c>
      <c r="AB1204" s="1">
        <v>3.0000000000000001E-5</v>
      </c>
      <c r="AC1204">
        <v>0.98136000000000001</v>
      </c>
      <c r="AD1204">
        <v>1.975E-2</v>
      </c>
      <c r="AE1204">
        <v>0.13439999999999999</v>
      </c>
      <c r="AF1204">
        <v>0.10314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320</v>
      </c>
      <c r="AR1204">
        <v>1</v>
      </c>
      <c r="AS1204">
        <v>1</v>
      </c>
      <c r="AT1204">
        <v>10</v>
      </c>
    </row>
    <row r="1205" spans="1:46" x14ac:dyDescent="0.25">
      <c r="A1205" t="s">
        <v>34</v>
      </c>
      <c r="B1205">
        <v>1</v>
      </c>
      <c r="C1205">
        <v>3</v>
      </c>
      <c r="D1205">
        <v>2</v>
      </c>
      <c r="E1205">
        <v>3</v>
      </c>
      <c r="F1205">
        <v>1</v>
      </c>
      <c r="G1205">
        <v>70</v>
      </c>
      <c r="H1205" cm="1">
        <f t="array" ref="H1205">_xlfn.SWITCH(B1205,1,0.6,2,0.4)*_xlfn.SWITCH(C1205,1,0.185,2,0.63,3,0.185)*_xlfn.SWITCH(D1205,1,0.185,2,0.63,3,0.185)*_xlfn.SWITCH(E1205,1,0.25,2,0.25,3,0.5)*_xlfn.SWITCH(F1205,1,0.185,2,0.63,3,0.185)</f>
        <v>6.4685250000000001E-3</v>
      </c>
      <c r="I1205">
        <v>8.5011081201683998E-3</v>
      </c>
      <c r="J1205">
        <v>5</v>
      </c>
      <c r="K1205">
        <v>0.3</v>
      </c>
      <c r="L1205">
        <v>9.9053390199999996</v>
      </c>
      <c r="M1205">
        <v>-0.35878443999999998</v>
      </c>
      <c r="N1205">
        <v>-0.29770911</v>
      </c>
      <c r="O1205">
        <v>-1.4362695400000001</v>
      </c>
      <c r="P1205">
        <v>-7.3983699999999996E-3</v>
      </c>
      <c r="Q1205">
        <v>6.1864999999999999E-4</v>
      </c>
      <c r="R1205">
        <v>5.7648271700000002</v>
      </c>
      <c r="S1205">
        <v>0.16745293</v>
      </c>
      <c r="T1205">
        <v>0.94906217999999998</v>
      </c>
      <c r="U1205">
        <v>-0.95944596999999998</v>
      </c>
      <c r="V1205">
        <v>0.18579999999999999</v>
      </c>
      <c r="W1205">
        <v>0.45250000000000001</v>
      </c>
      <c r="X1205">
        <v>3.8210000000000001E-2</v>
      </c>
      <c r="Y1205">
        <v>5.6299999999999996E-3</v>
      </c>
      <c r="Z1205">
        <v>0.10002999999999999</v>
      </c>
      <c r="AA1205">
        <v>2.4000000000000001E-4</v>
      </c>
      <c r="AB1205" s="1">
        <v>3.0000000000000001E-5</v>
      </c>
      <c r="AC1205">
        <v>0.98682000000000003</v>
      </c>
      <c r="AD1205">
        <v>1.9109999999999999E-2</v>
      </c>
      <c r="AE1205">
        <v>0.13058</v>
      </c>
      <c r="AF1205">
        <v>0.10235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320</v>
      </c>
      <c r="AR1205">
        <v>1</v>
      </c>
      <c r="AS1205">
        <v>1</v>
      </c>
      <c r="AT1205">
        <v>10</v>
      </c>
    </row>
    <row r="1206" spans="1:46" x14ac:dyDescent="0.25">
      <c r="A1206" t="s">
        <v>34</v>
      </c>
      <c r="B1206">
        <v>1</v>
      </c>
      <c r="C1206">
        <v>3</v>
      </c>
      <c r="D1206">
        <v>2</v>
      </c>
      <c r="E1206">
        <v>3</v>
      </c>
      <c r="F1206">
        <v>2</v>
      </c>
      <c r="G1206">
        <v>71</v>
      </c>
      <c r="H1206" cm="1">
        <f t="array" ref="H1206">_xlfn.SWITCH(B1206,1,0.6,2,0.4)*_xlfn.SWITCH(C1206,1,0.185,2,0.63,3,0.185)*_xlfn.SWITCH(D1206,1,0.185,2,0.63,3,0.185)*_xlfn.SWITCH(E1206,1,0.25,2,0.25,3,0.5)*_xlfn.SWITCH(F1206,1,0.185,2,0.63,3,0.185)</f>
        <v>2.2027950000000001E-2</v>
      </c>
      <c r="I1206">
        <v>2.9243852135098201E-2</v>
      </c>
      <c r="J1206">
        <v>5</v>
      </c>
      <c r="K1206">
        <v>0.3</v>
      </c>
      <c r="L1206">
        <v>9.7620782500000001</v>
      </c>
      <c r="M1206">
        <v>-0.33552152000000002</v>
      </c>
      <c r="N1206">
        <v>-0.29735094000000001</v>
      </c>
      <c r="O1206">
        <v>-1.4210549299999999</v>
      </c>
      <c r="P1206">
        <v>-6.18871E-3</v>
      </c>
      <c r="Q1206">
        <v>4.3480999999999999E-4</v>
      </c>
      <c r="R1206">
        <v>5.3148122100000004</v>
      </c>
      <c r="S1206">
        <v>0.18457692000000001</v>
      </c>
      <c r="T1206">
        <v>0.97332825999999995</v>
      </c>
      <c r="U1206">
        <v>-0.82273300999999999</v>
      </c>
      <c r="V1206">
        <v>0.18579999999999999</v>
      </c>
      <c r="W1206">
        <v>0.44912999999999997</v>
      </c>
      <c r="X1206">
        <v>3.8350000000000002E-2</v>
      </c>
      <c r="Y1206">
        <v>5.6299999999999996E-3</v>
      </c>
      <c r="Z1206">
        <v>9.9080000000000001E-2</v>
      </c>
      <c r="AA1206">
        <v>2.4000000000000001E-4</v>
      </c>
      <c r="AB1206" s="1">
        <v>3.0000000000000001E-5</v>
      </c>
      <c r="AC1206">
        <v>0.93825999999999998</v>
      </c>
      <c r="AD1206">
        <v>1.9939999999999999E-2</v>
      </c>
      <c r="AE1206">
        <v>0.12923999999999999</v>
      </c>
      <c r="AF1206">
        <v>0.10226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320</v>
      </c>
      <c r="AR1206">
        <v>1</v>
      </c>
      <c r="AS1206">
        <v>1</v>
      </c>
      <c r="AT1206">
        <v>10</v>
      </c>
    </row>
    <row r="1207" spans="1:46" x14ac:dyDescent="0.25">
      <c r="A1207" t="s">
        <v>34</v>
      </c>
      <c r="B1207">
        <v>1</v>
      </c>
      <c r="C1207">
        <v>3</v>
      </c>
      <c r="D1207">
        <v>2</v>
      </c>
      <c r="E1207">
        <v>3</v>
      </c>
      <c r="F1207">
        <v>3</v>
      </c>
      <c r="G1207">
        <v>72</v>
      </c>
      <c r="H1207" cm="1">
        <f t="array" ref="H1207">_xlfn.SWITCH(B1207,1,0.6,2,0.4)*_xlfn.SWITCH(C1207,1,0.185,2,0.63,3,0.185)*_xlfn.SWITCH(D1207,1,0.185,2,0.63,3,0.185)*_xlfn.SWITCH(E1207,1,0.25,2,0.25,3,0.5)*_xlfn.SWITCH(F1207,1,0.185,2,0.63,3,0.185)</f>
        <v>6.4685250000000001E-3</v>
      </c>
      <c r="I1207">
        <v>6.7730326493340006E-3</v>
      </c>
      <c r="J1207">
        <v>5</v>
      </c>
      <c r="K1207">
        <v>0.3</v>
      </c>
      <c r="L1207">
        <v>9.6759109799999994</v>
      </c>
      <c r="M1207">
        <v>-0.31411180999999999</v>
      </c>
      <c r="N1207">
        <v>-0.29760438</v>
      </c>
      <c r="O1207">
        <v>-1.4165186400000001</v>
      </c>
      <c r="P1207">
        <v>-4.54318E-3</v>
      </c>
      <c r="Q1207">
        <v>2.4352E-4</v>
      </c>
      <c r="R1207">
        <v>4.9424472699999997</v>
      </c>
      <c r="S1207">
        <v>0.20134340000000001</v>
      </c>
      <c r="T1207">
        <v>1.0020690999999999</v>
      </c>
      <c r="U1207">
        <v>-0.68450372000000004</v>
      </c>
      <c r="V1207">
        <v>0.18840000000000001</v>
      </c>
      <c r="W1207">
        <v>0.45432</v>
      </c>
      <c r="X1207">
        <v>3.9070000000000001E-2</v>
      </c>
      <c r="Y1207">
        <v>5.7200000000000003E-3</v>
      </c>
      <c r="Z1207">
        <v>0.10013</v>
      </c>
      <c r="AA1207">
        <v>2.4000000000000001E-4</v>
      </c>
      <c r="AB1207" s="1">
        <v>3.0000000000000001E-5</v>
      </c>
      <c r="AC1207">
        <v>0.90715999999999997</v>
      </c>
      <c r="AD1207">
        <v>2.0979999999999999E-2</v>
      </c>
      <c r="AE1207">
        <v>0.13008</v>
      </c>
      <c r="AF1207">
        <v>0.10362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320</v>
      </c>
      <c r="AR1207">
        <v>1</v>
      </c>
      <c r="AS1207">
        <v>1</v>
      </c>
      <c r="AT1207">
        <v>10</v>
      </c>
    </row>
    <row r="1208" spans="1:46" x14ac:dyDescent="0.25">
      <c r="A1208" t="s">
        <v>34</v>
      </c>
      <c r="B1208">
        <v>1</v>
      </c>
      <c r="C1208">
        <v>3</v>
      </c>
      <c r="D1208">
        <v>3</v>
      </c>
      <c r="E1208">
        <v>1</v>
      </c>
      <c r="F1208">
        <v>1</v>
      </c>
      <c r="G1208">
        <v>73</v>
      </c>
      <c r="H1208" cm="1">
        <f t="array" ref="H1208">_xlfn.SWITCH(B1208,1,0.6,2,0.4)*_xlfn.SWITCH(C1208,1,0.185,2,0.63,3,0.185)*_xlfn.SWITCH(D1208,1,0.185,2,0.63,3,0.185)*_xlfn.SWITCH(E1208,1,0.25,2,0.25,3,0.5)*_xlfn.SWITCH(F1208,1,0.185,2,0.63,3,0.185)</f>
        <v>9.4974375E-4</v>
      </c>
      <c r="I1208">
        <v>6.3949390601340003E-4</v>
      </c>
      <c r="J1208">
        <v>5</v>
      </c>
      <c r="K1208">
        <v>0.3</v>
      </c>
      <c r="L1208">
        <v>10.012615520000001</v>
      </c>
      <c r="M1208">
        <v>-0.37252800000000003</v>
      </c>
      <c r="N1208">
        <v>-0.29989006000000001</v>
      </c>
      <c r="O1208">
        <v>-1.4808200899999999</v>
      </c>
      <c r="P1208">
        <v>-7.4566900000000002E-3</v>
      </c>
      <c r="Q1208">
        <v>6.4868E-4</v>
      </c>
      <c r="R1208">
        <v>6.2554802499999997</v>
      </c>
      <c r="S1208">
        <v>0.1571304</v>
      </c>
      <c r="T1208">
        <v>1.188199E-2</v>
      </c>
      <c r="U1208">
        <v>1.457553E-2</v>
      </c>
      <c r="V1208">
        <v>0.18429999999999999</v>
      </c>
      <c r="W1208">
        <v>0.46300000000000002</v>
      </c>
      <c r="X1208">
        <v>3.7870000000000001E-2</v>
      </c>
      <c r="Y1208">
        <v>5.5799999999999999E-3</v>
      </c>
      <c r="Z1208">
        <v>0.10342999999999999</v>
      </c>
      <c r="AA1208">
        <v>2.3000000000000001E-4</v>
      </c>
      <c r="AB1208" s="1">
        <v>3.0000000000000001E-5</v>
      </c>
      <c r="AC1208">
        <v>1.03467</v>
      </c>
      <c r="AD1208">
        <v>1.821E-2</v>
      </c>
      <c r="AE1208">
        <v>0.13253999999999999</v>
      </c>
      <c r="AF1208">
        <v>0.10149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320</v>
      </c>
      <c r="AR1208">
        <v>1</v>
      </c>
      <c r="AS1208">
        <v>1</v>
      </c>
      <c r="AT1208">
        <v>10</v>
      </c>
    </row>
    <row r="1209" spans="1:46" x14ac:dyDescent="0.25">
      <c r="A1209" t="s">
        <v>34</v>
      </c>
      <c r="B1209">
        <v>1</v>
      </c>
      <c r="C1209">
        <v>3</v>
      </c>
      <c r="D1209">
        <v>3</v>
      </c>
      <c r="E1209">
        <v>1</v>
      </c>
      <c r="F1209">
        <v>2</v>
      </c>
      <c r="G1209">
        <v>74</v>
      </c>
      <c r="H1209" cm="1">
        <f t="array" ref="H1209">_xlfn.SWITCH(B1209,1,0.6,2,0.4)*_xlfn.SWITCH(C1209,1,0.185,2,0.63,3,0.185)*_xlfn.SWITCH(D1209,1,0.185,2,0.63,3,0.185)*_xlfn.SWITCH(E1209,1,0.25,2,0.25,3,0.5)*_xlfn.SWITCH(F1209,1,0.185,2,0.63,3,0.185)</f>
        <v>3.2342625000000001E-3</v>
      </c>
      <c r="I1209">
        <v>3.2651239283184E-3</v>
      </c>
      <c r="J1209">
        <v>5</v>
      </c>
      <c r="K1209">
        <v>0.3</v>
      </c>
      <c r="L1209">
        <v>9.8605588300000004</v>
      </c>
      <c r="M1209">
        <v>-0.34931301999999997</v>
      </c>
      <c r="N1209">
        <v>-0.29951491000000002</v>
      </c>
      <c r="O1209">
        <v>-1.46329753</v>
      </c>
      <c r="P1209">
        <v>-6.24524E-3</v>
      </c>
      <c r="Q1209">
        <v>4.6178000000000001E-4</v>
      </c>
      <c r="R1209">
        <v>5.7703303999999997</v>
      </c>
      <c r="S1209">
        <v>0.17378995999999999</v>
      </c>
      <c r="T1209">
        <v>3.5140739999999997E-2</v>
      </c>
      <c r="U1209">
        <v>0.14839552</v>
      </c>
      <c r="V1209">
        <v>0.18459999999999999</v>
      </c>
      <c r="W1209">
        <v>0.45961000000000002</v>
      </c>
      <c r="X1209">
        <v>3.807E-2</v>
      </c>
      <c r="Y1209">
        <v>5.5900000000000004E-3</v>
      </c>
      <c r="Z1209">
        <v>0.10246</v>
      </c>
      <c r="AA1209">
        <v>2.4000000000000001E-4</v>
      </c>
      <c r="AB1209" s="1">
        <v>3.0000000000000001E-5</v>
      </c>
      <c r="AC1209">
        <v>0.98667000000000005</v>
      </c>
      <c r="AD1209">
        <v>1.9050000000000001E-2</v>
      </c>
      <c r="AE1209">
        <v>0.13131000000000001</v>
      </c>
      <c r="AF1209">
        <v>0.10156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320</v>
      </c>
      <c r="AR1209">
        <v>1</v>
      </c>
      <c r="AS1209">
        <v>1</v>
      </c>
      <c r="AT1209">
        <v>10</v>
      </c>
    </row>
    <row r="1210" spans="1:46" x14ac:dyDescent="0.25">
      <c r="A1210" t="s">
        <v>34</v>
      </c>
      <c r="B1210">
        <v>1</v>
      </c>
      <c r="C1210">
        <v>3</v>
      </c>
      <c r="D1210">
        <v>3</v>
      </c>
      <c r="E1210">
        <v>1</v>
      </c>
      <c r="F1210">
        <v>3</v>
      </c>
      <c r="G1210">
        <v>75</v>
      </c>
      <c r="H1210" cm="1">
        <f t="array" ref="H1210">_xlfn.SWITCH(B1210,1,0.6,2,0.4)*_xlfn.SWITCH(C1210,1,0.185,2,0.63,3,0.185)*_xlfn.SWITCH(D1210,1,0.185,2,0.63,3,0.185)*_xlfn.SWITCH(E1210,1,0.25,2,0.25,3,0.5)*_xlfn.SWITCH(F1210,1,0.185,2,0.63,3,0.185)</f>
        <v>9.4974375E-4</v>
      </c>
      <c r="I1210">
        <v>1.3365990036906001E-3</v>
      </c>
      <c r="J1210">
        <v>5</v>
      </c>
      <c r="K1210">
        <v>0.3</v>
      </c>
      <c r="L1210">
        <v>9.7725909699999995</v>
      </c>
      <c r="M1210">
        <v>-0.32775258000000002</v>
      </c>
      <c r="N1210">
        <v>-0.29992437</v>
      </c>
      <c r="O1210">
        <v>-1.4576817799999999</v>
      </c>
      <c r="P1210">
        <v>-4.5806099999999997E-3</v>
      </c>
      <c r="Q1210">
        <v>2.5959000000000003E-4</v>
      </c>
      <c r="R1210">
        <v>5.3497146200000003</v>
      </c>
      <c r="S1210">
        <v>0.19105764</v>
      </c>
      <c r="T1210">
        <v>6.4578590000000005E-2</v>
      </c>
      <c r="U1210">
        <v>0.28894889000000001</v>
      </c>
      <c r="V1210">
        <v>0.18720000000000001</v>
      </c>
      <c r="W1210">
        <v>0.46457999999999999</v>
      </c>
      <c r="X1210">
        <v>3.8789999999999998E-2</v>
      </c>
      <c r="Y1210">
        <v>5.6800000000000002E-3</v>
      </c>
      <c r="Z1210">
        <v>0.10349</v>
      </c>
      <c r="AA1210">
        <v>2.4000000000000001E-4</v>
      </c>
      <c r="AB1210" s="1">
        <v>3.0000000000000001E-5</v>
      </c>
      <c r="AC1210">
        <v>0.95301000000000002</v>
      </c>
      <c r="AD1210">
        <v>2.01E-2</v>
      </c>
      <c r="AE1210">
        <v>0.13209000000000001</v>
      </c>
      <c r="AF1210">
        <v>0.10292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320</v>
      </c>
      <c r="AR1210">
        <v>1</v>
      </c>
      <c r="AS1210">
        <v>1</v>
      </c>
      <c r="AT1210">
        <v>10</v>
      </c>
    </row>
    <row r="1211" spans="1:46" x14ac:dyDescent="0.25">
      <c r="A1211" t="s">
        <v>34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76</v>
      </c>
      <c r="H1211" cm="1">
        <f t="array" ref="H1211">_xlfn.SWITCH(B1211,1,0.6,2,0.4)*_xlfn.SWITCH(C1211,1,0.185,2,0.63,3,0.185)*_xlfn.SWITCH(D1211,1,0.185,2,0.63,3,0.185)*_xlfn.SWITCH(E1211,1,0.25,2,0.25,3,0.5)*_xlfn.SWITCH(F1211,1,0.185,2,0.63,3,0.185)</f>
        <v>9.4974375E-4</v>
      </c>
      <c r="I1211">
        <v>8.7787417932479997E-4</v>
      </c>
      <c r="J1211">
        <v>5</v>
      </c>
      <c r="K1211">
        <v>0.3</v>
      </c>
      <c r="L1211">
        <v>10.132494919999999</v>
      </c>
      <c r="M1211">
        <v>-0.37229211000000001</v>
      </c>
      <c r="N1211">
        <v>-0.29993363000000001</v>
      </c>
      <c r="O1211">
        <v>-1.51446098</v>
      </c>
      <c r="P1211">
        <v>-7.4935399999999999E-3</v>
      </c>
      <c r="Q1211">
        <v>6.4796000000000005E-4</v>
      </c>
      <c r="R1211">
        <v>6.52356829</v>
      </c>
      <c r="S1211">
        <v>0.1531449</v>
      </c>
      <c r="T1211">
        <v>0.25376984000000002</v>
      </c>
      <c r="U1211">
        <v>-0.17239428000000001</v>
      </c>
      <c r="V1211">
        <v>0.1852</v>
      </c>
      <c r="W1211">
        <v>0.47519</v>
      </c>
      <c r="X1211">
        <v>3.8059999999999997E-2</v>
      </c>
      <c r="Y1211">
        <v>5.6100000000000004E-3</v>
      </c>
      <c r="Z1211">
        <v>0.10687000000000001</v>
      </c>
      <c r="AA1211">
        <v>2.4000000000000001E-4</v>
      </c>
      <c r="AB1211" s="1">
        <v>3.0000000000000001E-5</v>
      </c>
      <c r="AC1211">
        <v>1.0678000000000001</v>
      </c>
      <c r="AD1211">
        <v>1.788E-2</v>
      </c>
      <c r="AE1211">
        <v>0.13513</v>
      </c>
      <c r="AF1211">
        <v>0.10191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320</v>
      </c>
      <c r="AR1211">
        <v>1</v>
      </c>
      <c r="AS1211">
        <v>1</v>
      </c>
      <c r="AT1211">
        <v>10</v>
      </c>
    </row>
    <row r="1212" spans="1:46" x14ac:dyDescent="0.25">
      <c r="A1212" t="s">
        <v>34</v>
      </c>
      <c r="B1212">
        <v>1</v>
      </c>
      <c r="C1212">
        <v>3</v>
      </c>
      <c r="D1212">
        <v>3</v>
      </c>
      <c r="E1212">
        <v>2</v>
      </c>
      <c r="F1212">
        <v>2</v>
      </c>
      <c r="G1212">
        <v>77</v>
      </c>
      <c r="H1212" cm="1">
        <f t="array" ref="H1212">_xlfn.SWITCH(B1212,1,0.6,2,0.4)*_xlfn.SWITCH(C1212,1,0.185,2,0.63,3,0.185)*_xlfn.SWITCH(D1212,1,0.185,2,0.63,3,0.185)*_xlfn.SWITCH(E1212,1,0.25,2,0.25,3,0.5)*_xlfn.SWITCH(F1212,1,0.185,2,0.63,3,0.185)</f>
        <v>3.2342625000000001E-3</v>
      </c>
      <c r="I1212">
        <v>4.2338575005563999E-3</v>
      </c>
      <c r="J1212">
        <v>5</v>
      </c>
      <c r="K1212">
        <v>0.3</v>
      </c>
      <c r="L1212">
        <v>9.9784609599999996</v>
      </c>
      <c r="M1212">
        <v>-0.34903510999999998</v>
      </c>
      <c r="N1212">
        <v>-0.29956682000000001</v>
      </c>
      <c r="O1212">
        <v>-1.4964434799999999</v>
      </c>
      <c r="P1212">
        <v>-6.2813799999999996E-3</v>
      </c>
      <c r="Q1212">
        <v>4.6090999999999998E-4</v>
      </c>
      <c r="R1212">
        <v>6.0256433700000001</v>
      </c>
      <c r="S1212">
        <v>0.16949549999999999</v>
      </c>
      <c r="T1212">
        <v>0.27639943</v>
      </c>
      <c r="U1212">
        <v>-3.8410899999999998E-2</v>
      </c>
      <c r="V1212">
        <v>0.18529999999999999</v>
      </c>
      <c r="W1212">
        <v>0.47122999999999998</v>
      </c>
      <c r="X1212">
        <v>3.8219999999999997E-2</v>
      </c>
      <c r="Y1212">
        <v>5.6100000000000004E-3</v>
      </c>
      <c r="Z1212">
        <v>0.10578</v>
      </c>
      <c r="AA1212">
        <v>2.4000000000000001E-4</v>
      </c>
      <c r="AB1212" s="1">
        <v>3.0000000000000001E-5</v>
      </c>
      <c r="AC1212">
        <v>1.0188999999999999</v>
      </c>
      <c r="AD1212">
        <v>1.8700000000000001E-2</v>
      </c>
      <c r="AE1212">
        <v>0.13375999999999999</v>
      </c>
      <c r="AF1212">
        <v>0.10191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320</v>
      </c>
      <c r="AR1212">
        <v>1</v>
      </c>
      <c r="AS1212">
        <v>1</v>
      </c>
      <c r="AT1212">
        <v>10</v>
      </c>
    </row>
    <row r="1213" spans="1:46" x14ac:dyDescent="0.25">
      <c r="A1213" t="s">
        <v>34</v>
      </c>
      <c r="B1213">
        <v>1</v>
      </c>
      <c r="C1213">
        <v>3</v>
      </c>
      <c r="D1213">
        <v>3</v>
      </c>
      <c r="E1213">
        <v>2</v>
      </c>
      <c r="F1213">
        <v>3</v>
      </c>
      <c r="G1213">
        <v>78</v>
      </c>
      <c r="H1213" cm="1">
        <f t="array" ref="H1213">_xlfn.SWITCH(B1213,1,0.6,2,0.4)*_xlfn.SWITCH(C1213,1,0.185,2,0.63,3,0.185)*_xlfn.SWITCH(D1213,1,0.185,2,0.63,3,0.185)*_xlfn.SWITCH(E1213,1,0.25,2,0.25,3,0.5)*_xlfn.SWITCH(F1213,1,0.185,2,0.63,3,0.185)</f>
        <v>9.4974375E-4</v>
      </c>
      <c r="I1213">
        <v>1.6028466823961999E-3</v>
      </c>
      <c r="J1213">
        <v>5</v>
      </c>
      <c r="K1213">
        <v>0.3</v>
      </c>
      <c r="L1213">
        <v>9.8894484600000006</v>
      </c>
      <c r="M1213">
        <v>-0.32739916000000002</v>
      </c>
      <c r="N1213">
        <v>-0.29998137000000002</v>
      </c>
      <c r="O1213">
        <v>-1.4906111399999999</v>
      </c>
      <c r="P1213">
        <v>-4.6159499999999997E-3</v>
      </c>
      <c r="Q1213">
        <v>2.5858000000000001E-4</v>
      </c>
      <c r="R1213">
        <v>5.5932255800000004</v>
      </c>
      <c r="S1213">
        <v>0.18646069000000001</v>
      </c>
      <c r="T1213">
        <v>0.30541412000000001</v>
      </c>
      <c r="U1213">
        <v>0.10235869</v>
      </c>
      <c r="V1213">
        <v>0.18770000000000001</v>
      </c>
      <c r="W1213">
        <v>0.47577000000000003</v>
      </c>
      <c r="X1213">
        <v>3.891E-2</v>
      </c>
      <c r="Y1213">
        <v>5.6899999999999997E-3</v>
      </c>
      <c r="Z1213">
        <v>0.10672</v>
      </c>
      <c r="AA1213">
        <v>2.4000000000000001E-4</v>
      </c>
      <c r="AB1213" s="1">
        <v>3.0000000000000001E-5</v>
      </c>
      <c r="AC1213">
        <v>0.98446</v>
      </c>
      <c r="AD1213">
        <v>1.9720000000000001E-2</v>
      </c>
      <c r="AE1213">
        <v>0.13442000000000001</v>
      </c>
      <c r="AF1213">
        <v>0.10319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320</v>
      </c>
      <c r="AR1213">
        <v>1</v>
      </c>
      <c r="AS1213">
        <v>1</v>
      </c>
      <c r="AT1213">
        <v>10</v>
      </c>
    </row>
    <row r="1214" spans="1:46" x14ac:dyDescent="0.25">
      <c r="A1214" t="s">
        <v>34</v>
      </c>
      <c r="B1214">
        <v>1</v>
      </c>
      <c r="C1214">
        <v>3</v>
      </c>
      <c r="D1214">
        <v>3</v>
      </c>
      <c r="E1214">
        <v>3</v>
      </c>
      <c r="F1214">
        <v>1</v>
      </c>
      <c r="G1214">
        <v>79</v>
      </c>
      <c r="H1214" cm="1">
        <f t="array" ref="H1214">_xlfn.SWITCH(B1214,1,0.6,2,0.4)*_xlfn.SWITCH(C1214,1,0.185,2,0.63,3,0.185)*_xlfn.SWITCH(D1214,1,0.185,2,0.63,3,0.185)*_xlfn.SWITCH(E1214,1,0.25,2,0.25,3,0.5)*_xlfn.SWITCH(F1214,1,0.185,2,0.63,3,0.185)</f>
        <v>1.8994875E-3</v>
      </c>
      <c r="I1214">
        <v>4.6814045163660004E-3</v>
      </c>
      <c r="J1214">
        <v>5</v>
      </c>
      <c r="K1214">
        <v>0.3</v>
      </c>
      <c r="L1214">
        <v>9.7899876399999997</v>
      </c>
      <c r="M1214">
        <v>-0.36312415999999997</v>
      </c>
      <c r="N1214">
        <v>-0.29879907999999999</v>
      </c>
      <c r="O1214">
        <v>-1.4360693200000001</v>
      </c>
      <c r="P1214">
        <v>-7.4341600000000004E-3</v>
      </c>
      <c r="Q1214">
        <v>6.4495999999999998E-4</v>
      </c>
      <c r="R1214">
        <v>5.8184671999999997</v>
      </c>
      <c r="S1214">
        <v>0.16531139</v>
      </c>
      <c r="T1214">
        <v>0.94437947</v>
      </c>
      <c r="U1214">
        <v>-0.96375774999999997</v>
      </c>
      <c r="V1214">
        <v>0.1857</v>
      </c>
      <c r="W1214">
        <v>0.45233000000000001</v>
      </c>
      <c r="X1214">
        <v>3.8170000000000003E-2</v>
      </c>
      <c r="Y1214">
        <v>5.6299999999999996E-3</v>
      </c>
      <c r="Z1214">
        <v>9.9979999999999999E-2</v>
      </c>
      <c r="AA1214">
        <v>2.4000000000000001E-4</v>
      </c>
      <c r="AB1214" s="1">
        <v>3.0000000000000001E-5</v>
      </c>
      <c r="AC1214">
        <v>0.99248999999999998</v>
      </c>
      <c r="AD1214">
        <v>1.9019999999999999E-2</v>
      </c>
      <c r="AE1214">
        <v>0.13059999999999999</v>
      </c>
      <c r="AF1214">
        <v>0.10231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320</v>
      </c>
      <c r="AR1214">
        <v>1</v>
      </c>
      <c r="AS1214">
        <v>1</v>
      </c>
      <c r="AT1214">
        <v>10</v>
      </c>
    </row>
    <row r="1215" spans="1:46" x14ac:dyDescent="0.25">
      <c r="A1215" t="s">
        <v>34</v>
      </c>
      <c r="B1215">
        <v>1</v>
      </c>
      <c r="C1215">
        <v>3</v>
      </c>
      <c r="D1215">
        <v>3</v>
      </c>
      <c r="E1215">
        <v>3</v>
      </c>
      <c r="F1215">
        <v>2</v>
      </c>
      <c r="G1215">
        <v>80</v>
      </c>
      <c r="H1215" cm="1">
        <f t="array" ref="H1215">_xlfn.SWITCH(B1215,1,0.6,2,0.4)*_xlfn.SWITCH(C1215,1,0.185,2,0.63,3,0.185)*_xlfn.SWITCH(D1215,1,0.185,2,0.63,3,0.185)*_xlfn.SWITCH(E1215,1,0.25,2,0.25,3,0.5)*_xlfn.SWITCH(F1215,1,0.185,2,0.63,3,0.185)</f>
        <v>6.4685250000000001E-3</v>
      </c>
      <c r="I1215">
        <v>1.7952326234067E-2</v>
      </c>
      <c r="J1215">
        <v>5</v>
      </c>
      <c r="K1215">
        <v>0.3</v>
      </c>
      <c r="L1215">
        <v>9.6411667600000008</v>
      </c>
      <c r="M1215">
        <v>-0.33993772</v>
      </c>
      <c r="N1215">
        <v>-0.29840805999999997</v>
      </c>
      <c r="O1215">
        <v>-1.4194087200000001</v>
      </c>
      <c r="P1215">
        <v>-6.2237000000000004E-3</v>
      </c>
      <c r="Q1215">
        <v>4.5826999999999999E-4</v>
      </c>
      <c r="R1215">
        <v>5.3590258999999998</v>
      </c>
      <c r="S1215">
        <v>0.18237829999999999</v>
      </c>
      <c r="T1215">
        <v>0.96868412999999998</v>
      </c>
      <c r="U1215">
        <v>-0.83017638000000005</v>
      </c>
      <c r="V1215">
        <v>0.18590000000000001</v>
      </c>
      <c r="W1215">
        <v>0.44911000000000001</v>
      </c>
      <c r="X1215">
        <v>3.8350000000000002E-2</v>
      </c>
      <c r="Y1215">
        <v>5.6299999999999996E-3</v>
      </c>
      <c r="Z1215">
        <v>9.9040000000000003E-2</v>
      </c>
      <c r="AA1215">
        <v>2.4000000000000001E-4</v>
      </c>
      <c r="AB1215" s="1">
        <v>3.0000000000000001E-5</v>
      </c>
      <c r="AC1215">
        <v>0.94433999999999996</v>
      </c>
      <c r="AD1215">
        <v>1.9879999999999998E-2</v>
      </c>
      <c r="AE1215">
        <v>0.12936</v>
      </c>
      <c r="AF1215">
        <v>0.10234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320</v>
      </c>
      <c r="AR1215">
        <v>1</v>
      </c>
      <c r="AS1215">
        <v>1</v>
      </c>
      <c r="AT1215">
        <v>10</v>
      </c>
    </row>
    <row r="1216" spans="1:46" x14ac:dyDescent="0.25">
      <c r="A1216" t="s">
        <v>34</v>
      </c>
      <c r="B1216">
        <v>1</v>
      </c>
      <c r="C1216">
        <v>3</v>
      </c>
      <c r="D1216">
        <v>3</v>
      </c>
      <c r="E1216">
        <v>3</v>
      </c>
      <c r="F1216">
        <v>3</v>
      </c>
      <c r="G1216">
        <v>81</v>
      </c>
      <c r="H1216" cm="1">
        <f t="array" ref="H1216">_xlfn.SWITCH(B1216,1,0.6,2,0.4)*_xlfn.SWITCH(C1216,1,0.185,2,0.63,3,0.185)*_xlfn.SWITCH(D1216,1,0.185,2,0.63,3,0.185)*_xlfn.SWITCH(E1216,1,0.25,2,0.25,3,0.5)*_xlfn.SWITCH(F1216,1,0.185,2,0.63,3,0.185)</f>
        <v>1.8994875E-3</v>
      </c>
      <c r="I1216">
        <v>4.965314165523E-3</v>
      </c>
      <c r="J1216">
        <v>5</v>
      </c>
      <c r="K1216">
        <v>0.3</v>
      </c>
      <c r="L1216">
        <v>9.5545132099999996</v>
      </c>
      <c r="M1216">
        <v>-0.31841100999999999</v>
      </c>
      <c r="N1216">
        <v>-0.29879987000000002</v>
      </c>
      <c r="O1216">
        <v>-1.4141815799999999</v>
      </c>
      <c r="P1216">
        <v>-4.5601599999999997E-3</v>
      </c>
      <c r="Q1216">
        <v>2.563E-4</v>
      </c>
      <c r="R1216">
        <v>4.9614956799999996</v>
      </c>
      <c r="S1216">
        <v>0.20002884000000001</v>
      </c>
      <c r="T1216">
        <v>0.99876845000000003</v>
      </c>
      <c r="U1216">
        <v>-0.68991402999999996</v>
      </c>
      <c r="V1216">
        <v>0.18840000000000001</v>
      </c>
      <c r="W1216">
        <v>0.45391999999999999</v>
      </c>
      <c r="X1216">
        <v>3.9059999999999997E-2</v>
      </c>
      <c r="Y1216">
        <v>5.7200000000000003E-3</v>
      </c>
      <c r="Z1216">
        <v>0.1</v>
      </c>
      <c r="AA1216">
        <v>2.4000000000000001E-4</v>
      </c>
      <c r="AB1216" s="1">
        <v>3.0000000000000001E-5</v>
      </c>
      <c r="AC1216">
        <v>0.91005999999999998</v>
      </c>
      <c r="AD1216">
        <v>2.095E-2</v>
      </c>
      <c r="AE1216">
        <v>0.13009000000000001</v>
      </c>
      <c r="AF1216">
        <v>0.10366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320</v>
      </c>
      <c r="AR1216">
        <v>1</v>
      </c>
      <c r="AS1216">
        <v>1</v>
      </c>
      <c r="AT1216">
        <v>10</v>
      </c>
    </row>
    <row r="1217" spans="1:46" x14ac:dyDescent="0.25">
      <c r="A1217" t="s">
        <v>34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82</v>
      </c>
      <c r="H1217" cm="1">
        <f t="array" ref="H1217">_xlfn.SWITCH(B1217,1,0.6,2,0.4)*_xlfn.SWITCH(C1217,1,0.185,2,0.63,3,0.185)*_xlfn.SWITCH(D1217,1,0.185,2,0.63,3,0.185)*_xlfn.SWITCH(E1217,1,0.25,2,0.25,3,0.5)*_xlfn.SWITCH(F1217,1,0.185,2,0.63,3,0.185)</f>
        <v>6.331625E-4</v>
      </c>
      <c r="I1217">
        <v>9.2775483972E-5</v>
      </c>
      <c r="J1217">
        <v>5</v>
      </c>
      <c r="K1217">
        <v>0.3</v>
      </c>
      <c r="L1217">
        <v>7.0084729399999999</v>
      </c>
      <c r="M1217">
        <v>-6.6876829999999998E-2</v>
      </c>
      <c r="N1217">
        <v>-0.20759532999999999</v>
      </c>
      <c r="O1217">
        <v>-1.6116718999999999</v>
      </c>
      <c r="P1217">
        <v>-7.1897100000000002E-3</v>
      </c>
      <c r="Q1217">
        <v>6.4586000000000005E-4</v>
      </c>
      <c r="R1217">
        <v>13.19596859</v>
      </c>
      <c r="S1217">
        <v>7.8421580000000005E-2</v>
      </c>
      <c r="T1217">
        <v>0.11065936</v>
      </c>
      <c r="U1217">
        <v>-8.1475000000000004E-4</v>
      </c>
      <c r="V1217">
        <v>0.1401</v>
      </c>
      <c r="W1217">
        <v>0.55235000000000001</v>
      </c>
      <c r="X1217">
        <v>2.878E-2</v>
      </c>
      <c r="Y1217">
        <v>4.2300000000000003E-3</v>
      </c>
      <c r="Z1217">
        <v>0.13186999999999999</v>
      </c>
      <c r="AA1217">
        <v>1.8000000000000001E-4</v>
      </c>
      <c r="AB1217" s="1">
        <v>2.0000000000000002E-5</v>
      </c>
      <c r="AC1217">
        <v>1.7226900000000001</v>
      </c>
      <c r="AD1217">
        <v>1.197E-2</v>
      </c>
      <c r="AE1217">
        <v>0.13366</v>
      </c>
      <c r="AF1217">
        <v>7.6630000000000004E-2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320</v>
      </c>
      <c r="AR1217">
        <v>1</v>
      </c>
      <c r="AS1217">
        <v>1</v>
      </c>
      <c r="AT1217">
        <v>10</v>
      </c>
    </row>
    <row r="1218" spans="1:46" x14ac:dyDescent="0.25">
      <c r="A1218" t="s">
        <v>34</v>
      </c>
      <c r="B1218">
        <v>2</v>
      </c>
      <c r="C1218">
        <v>1</v>
      </c>
      <c r="D1218">
        <v>1</v>
      </c>
      <c r="E1218">
        <v>1</v>
      </c>
      <c r="F1218">
        <v>2</v>
      </c>
      <c r="G1218">
        <v>83</v>
      </c>
      <c r="H1218" cm="1">
        <f t="array" ref="H1218">_xlfn.SWITCH(B1218,1,0.6,2,0.4)*_xlfn.SWITCH(C1218,1,0.185,2,0.63,3,0.185)*_xlfn.SWITCH(D1218,1,0.185,2,0.63,3,0.185)*_xlfn.SWITCH(E1218,1,0.25,2,0.25,3,0.5)*_xlfn.SWITCH(F1218,1,0.185,2,0.63,3,0.185)</f>
        <v>2.1561749999999998E-3</v>
      </c>
      <c r="I1218">
        <v>5.6894426074799995E-4</v>
      </c>
      <c r="J1218">
        <v>5</v>
      </c>
      <c r="K1218">
        <v>0.3</v>
      </c>
      <c r="L1218">
        <v>6.6540776499999996</v>
      </c>
      <c r="M1218">
        <v>-2.726512E-2</v>
      </c>
      <c r="N1218">
        <v>-0.205014</v>
      </c>
      <c r="O1218">
        <v>-1.56986742</v>
      </c>
      <c r="P1218">
        <v>-6.1303399999999997E-3</v>
      </c>
      <c r="Q1218">
        <v>4.6122999999999997E-4</v>
      </c>
      <c r="R1218">
        <v>11.92315889</v>
      </c>
      <c r="S1218">
        <v>9.7142069999999997E-2</v>
      </c>
      <c r="T1218">
        <v>0.11430368</v>
      </c>
      <c r="U1218">
        <v>0.16233257000000001</v>
      </c>
      <c r="V1218">
        <v>0.14030000000000001</v>
      </c>
      <c r="W1218">
        <v>0.53771999999999998</v>
      </c>
      <c r="X1218">
        <v>2.8969999999999999E-2</v>
      </c>
      <c r="Y1218">
        <v>4.2399999999999998E-3</v>
      </c>
      <c r="Z1218">
        <v>0.12847</v>
      </c>
      <c r="AA1218">
        <v>1.8000000000000001E-4</v>
      </c>
      <c r="AB1218" s="1">
        <v>2.0000000000000002E-5</v>
      </c>
      <c r="AC1218">
        <v>1.6444000000000001</v>
      </c>
      <c r="AD1218">
        <v>1.2959999999999999E-2</v>
      </c>
      <c r="AE1218">
        <v>0.13097</v>
      </c>
      <c r="AF1218">
        <v>7.6789999999999997E-2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320</v>
      </c>
      <c r="AR1218">
        <v>1</v>
      </c>
      <c r="AS1218">
        <v>1</v>
      </c>
      <c r="AT1218">
        <v>10</v>
      </c>
    </row>
    <row r="1219" spans="1:46" x14ac:dyDescent="0.25">
      <c r="A1219" t="s">
        <v>34</v>
      </c>
      <c r="B1219">
        <v>2</v>
      </c>
      <c r="C1219">
        <v>1</v>
      </c>
      <c r="D1219">
        <v>1</v>
      </c>
      <c r="E1219">
        <v>1</v>
      </c>
      <c r="F1219">
        <v>3</v>
      </c>
      <c r="G1219">
        <v>84</v>
      </c>
      <c r="H1219" cm="1">
        <f t="array" ref="H1219">_xlfn.SWITCH(B1219,1,0.6,2,0.4)*_xlfn.SWITCH(C1219,1,0.185,2,0.63,3,0.185)*_xlfn.SWITCH(D1219,1,0.185,2,0.63,3,0.185)*_xlfn.SWITCH(E1219,1,0.25,2,0.25,3,0.5)*_xlfn.SWITCH(F1219,1,0.185,2,0.63,3,0.185)</f>
        <v>6.331625E-4</v>
      </c>
      <c r="I1219">
        <v>2.9571100590800004E-4</v>
      </c>
      <c r="J1219">
        <v>5</v>
      </c>
      <c r="K1219">
        <v>0.3</v>
      </c>
      <c r="L1219">
        <v>6.4018547899999998</v>
      </c>
      <c r="M1219">
        <v>1.1357620000000001E-2</v>
      </c>
      <c r="N1219">
        <v>-0.20310354</v>
      </c>
      <c r="O1219">
        <v>-1.5505124299999999</v>
      </c>
      <c r="P1219">
        <v>-4.6245899999999996E-3</v>
      </c>
      <c r="Q1219">
        <v>2.6635E-4</v>
      </c>
      <c r="R1219">
        <v>10.82820787</v>
      </c>
      <c r="S1219">
        <v>0.11717442</v>
      </c>
      <c r="T1219">
        <v>0.13003990000000001</v>
      </c>
      <c r="U1219">
        <v>0.33473371000000002</v>
      </c>
      <c r="V1219">
        <v>0.1457</v>
      </c>
      <c r="W1219">
        <v>0.54854999999999998</v>
      </c>
      <c r="X1219">
        <v>3.0269999999999998E-2</v>
      </c>
      <c r="Y1219">
        <v>4.4099999999999999E-3</v>
      </c>
      <c r="Z1219">
        <v>0.13117000000000001</v>
      </c>
      <c r="AA1219">
        <v>1.9000000000000001E-4</v>
      </c>
      <c r="AB1219" s="1">
        <v>2.0000000000000002E-5</v>
      </c>
      <c r="AC1219">
        <v>1.6222300000000001</v>
      </c>
      <c r="AD1219">
        <v>1.448E-2</v>
      </c>
      <c r="AE1219">
        <v>0.13352</v>
      </c>
      <c r="AF1219">
        <v>7.9810000000000006E-2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320</v>
      </c>
      <c r="AR1219">
        <v>1</v>
      </c>
      <c r="AS1219">
        <v>1</v>
      </c>
      <c r="AT1219">
        <v>10</v>
      </c>
    </row>
    <row r="1220" spans="1:46" x14ac:dyDescent="0.25">
      <c r="A1220" t="s">
        <v>34</v>
      </c>
      <c r="B1220">
        <v>2</v>
      </c>
      <c r="C1220">
        <v>1</v>
      </c>
      <c r="D1220">
        <v>1</v>
      </c>
      <c r="E1220">
        <v>2</v>
      </c>
      <c r="F1220">
        <v>1</v>
      </c>
      <c r="G1220">
        <v>85</v>
      </c>
      <c r="H1220" cm="1">
        <f t="array" ref="H1220">_xlfn.SWITCH(B1220,1,0.6,2,0.4)*_xlfn.SWITCH(C1220,1,0.185,2,0.63,3,0.185)*_xlfn.SWITCH(D1220,1,0.185,2,0.63,3,0.185)*_xlfn.SWITCH(E1220,1,0.25,2,0.25,3,0.5)*_xlfn.SWITCH(F1220,1,0.185,2,0.63,3,0.185)</f>
        <v>6.331625E-4</v>
      </c>
      <c r="I1220">
        <v>1.3956106671960002E-4</v>
      </c>
      <c r="J1220">
        <v>5</v>
      </c>
      <c r="K1220">
        <v>0.3</v>
      </c>
      <c r="L1220">
        <v>7.1845590000000001</v>
      </c>
      <c r="M1220">
        <v>-6.6720539999999995E-2</v>
      </c>
      <c r="N1220">
        <v>-0.20761498</v>
      </c>
      <c r="O1220">
        <v>-1.65860389</v>
      </c>
      <c r="P1220">
        <v>-7.22641E-3</v>
      </c>
      <c r="Q1220">
        <v>6.4550000000000002E-4</v>
      </c>
      <c r="R1220">
        <v>13.667984860000001</v>
      </c>
      <c r="S1220">
        <v>7.5880329999999996E-2</v>
      </c>
      <c r="T1220">
        <v>0.36132103999999998</v>
      </c>
      <c r="U1220">
        <v>-0.18453944999999999</v>
      </c>
      <c r="V1220">
        <v>0.14130000000000001</v>
      </c>
      <c r="W1220">
        <v>0.57628999999999997</v>
      </c>
      <c r="X1220">
        <v>2.904E-2</v>
      </c>
      <c r="Y1220">
        <v>4.2700000000000004E-3</v>
      </c>
      <c r="Z1220">
        <v>0.13779</v>
      </c>
      <c r="AA1220">
        <v>1.8000000000000001E-4</v>
      </c>
      <c r="AB1220" s="1">
        <v>2.0000000000000002E-5</v>
      </c>
      <c r="AC1220">
        <v>1.77349</v>
      </c>
      <c r="AD1220">
        <v>1.174E-2</v>
      </c>
      <c r="AE1220">
        <v>0.13736000000000001</v>
      </c>
      <c r="AF1220">
        <v>7.7340000000000006E-2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320</v>
      </c>
      <c r="AR1220">
        <v>1</v>
      </c>
      <c r="AS1220">
        <v>1</v>
      </c>
      <c r="AT1220">
        <v>10</v>
      </c>
    </row>
    <row r="1221" spans="1:46" x14ac:dyDescent="0.25">
      <c r="A1221" t="s">
        <v>34</v>
      </c>
      <c r="B1221">
        <v>2</v>
      </c>
      <c r="C1221">
        <v>1</v>
      </c>
      <c r="D1221">
        <v>1</v>
      </c>
      <c r="E1221">
        <v>2</v>
      </c>
      <c r="F1221">
        <v>2</v>
      </c>
      <c r="G1221">
        <v>86</v>
      </c>
      <c r="H1221" cm="1">
        <f t="array" ref="H1221">_xlfn.SWITCH(B1221,1,0.6,2,0.4)*_xlfn.SWITCH(C1221,1,0.185,2,0.63,3,0.185)*_xlfn.SWITCH(D1221,1,0.185,2,0.63,3,0.185)*_xlfn.SWITCH(E1221,1,0.25,2,0.25,3,0.5)*_xlfn.SWITCH(F1221,1,0.185,2,0.63,3,0.185)</f>
        <v>2.1561749999999998E-3</v>
      </c>
      <c r="I1221">
        <v>8.0624053519920001E-4</v>
      </c>
      <c r="J1221">
        <v>5</v>
      </c>
      <c r="K1221">
        <v>0.3</v>
      </c>
      <c r="L1221">
        <v>6.8218951399999996</v>
      </c>
      <c r="M1221">
        <v>-2.697776E-2</v>
      </c>
      <c r="N1221">
        <v>-0.20503856000000001</v>
      </c>
      <c r="O1221">
        <v>-1.6149130899999999</v>
      </c>
      <c r="P1221">
        <v>-6.1659499999999999E-3</v>
      </c>
      <c r="Q1221">
        <v>4.6063000000000001E-4</v>
      </c>
      <c r="R1221">
        <v>12.36812896</v>
      </c>
      <c r="S1221">
        <v>9.4199710000000006E-2</v>
      </c>
      <c r="T1221">
        <v>0.36329707999999999</v>
      </c>
      <c r="U1221">
        <v>-2.147926E-2</v>
      </c>
      <c r="V1221">
        <v>0.14130000000000001</v>
      </c>
      <c r="W1221">
        <v>0.55966000000000005</v>
      </c>
      <c r="X1221">
        <v>2.9190000000000001E-2</v>
      </c>
      <c r="Y1221">
        <v>4.2700000000000004E-3</v>
      </c>
      <c r="Z1221">
        <v>0.13394</v>
      </c>
      <c r="AA1221">
        <v>1.8000000000000001E-4</v>
      </c>
      <c r="AB1221" s="1">
        <v>2.0000000000000002E-5</v>
      </c>
      <c r="AC1221">
        <v>1.69272</v>
      </c>
      <c r="AD1221">
        <v>1.2699999999999999E-2</v>
      </c>
      <c r="AE1221">
        <v>0.13436000000000001</v>
      </c>
      <c r="AF1221">
        <v>7.7399999999999997E-2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320</v>
      </c>
      <c r="AR1221">
        <v>1</v>
      </c>
      <c r="AS1221">
        <v>1</v>
      </c>
      <c r="AT1221">
        <v>10</v>
      </c>
    </row>
    <row r="1222" spans="1:46" x14ac:dyDescent="0.25">
      <c r="A1222" t="s">
        <v>34</v>
      </c>
      <c r="B1222">
        <v>2</v>
      </c>
      <c r="C1222">
        <v>1</v>
      </c>
      <c r="D1222">
        <v>1</v>
      </c>
      <c r="E1222">
        <v>2</v>
      </c>
      <c r="F1222">
        <v>3</v>
      </c>
      <c r="G1222">
        <v>87</v>
      </c>
      <c r="H1222" cm="1">
        <f t="array" ref="H1222">_xlfn.SWITCH(B1222,1,0.6,2,0.4)*_xlfn.SWITCH(C1222,1,0.185,2,0.63,3,0.185)*_xlfn.SWITCH(D1222,1,0.185,2,0.63,3,0.185)*_xlfn.SWITCH(E1222,1,0.25,2,0.25,3,0.5)*_xlfn.SWITCH(F1222,1,0.185,2,0.63,3,0.185)</f>
        <v>6.331625E-4</v>
      </c>
      <c r="I1222">
        <v>3.8499009608640005E-4</v>
      </c>
      <c r="J1222">
        <v>5</v>
      </c>
      <c r="K1222">
        <v>0.3</v>
      </c>
      <c r="L1222">
        <v>6.5634462999999998</v>
      </c>
      <c r="M1222">
        <v>1.1754290000000001E-2</v>
      </c>
      <c r="N1222">
        <v>-0.20313613999999999</v>
      </c>
      <c r="O1222">
        <v>-1.59410191</v>
      </c>
      <c r="P1222">
        <v>-4.6590599999999996E-3</v>
      </c>
      <c r="Q1222">
        <v>2.6551E-4</v>
      </c>
      <c r="R1222">
        <v>11.24549401</v>
      </c>
      <c r="S1222">
        <v>0.11383668</v>
      </c>
      <c r="T1222">
        <v>0.37755091000000002</v>
      </c>
      <c r="U1222">
        <v>0.15103501</v>
      </c>
      <c r="V1222">
        <v>0.14649999999999999</v>
      </c>
      <c r="W1222">
        <v>0.56903999999999999</v>
      </c>
      <c r="X1222">
        <v>3.0439999999999998E-2</v>
      </c>
      <c r="Y1222">
        <v>4.4299999999999999E-3</v>
      </c>
      <c r="Z1222">
        <v>0.13630999999999999</v>
      </c>
      <c r="AA1222">
        <v>1.9000000000000001E-4</v>
      </c>
      <c r="AB1222" s="1">
        <v>2.0000000000000002E-5</v>
      </c>
      <c r="AC1222">
        <v>1.66812</v>
      </c>
      <c r="AD1222">
        <v>1.417E-2</v>
      </c>
      <c r="AE1222">
        <v>0.1366</v>
      </c>
      <c r="AF1222">
        <v>8.029E-2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320</v>
      </c>
      <c r="AR1222">
        <v>1</v>
      </c>
      <c r="AS1222">
        <v>1</v>
      </c>
      <c r="AT1222">
        <v>10</v>
      </c>
    </row>
    <row r="1223" spans="1:46" x14ac:dyDescent="0.25">
      <c r="A1223" t="s">
        <v>34</v>
      </c>
      <c r="B1223">
        <v>2</v>
      </c>
      <c r="C1223">
        <v>1</v>
      </c>
      <c r="D1223">
        <v>1</v>
      </c>
      <c r="E1223">
        <v>3</v>
      </c>
      <c r="F1223">
        <v>1</v>
      </c>
      <c r="G1223">
        <v>88</v>
      </c>
      <c r="H1223" cm="1">
        <f t="array" ref="H1223">_xlfn.SWITCH(B1223,1,0.6,2,0.4)*_xlfn.SWITCH(C1223,1,0.185,2,0.63,3,0.185)*_xlfn.SWITCH(D1223,1,0.185,2,0.63,3,0.185)*_xlfn.SWITCH(E1223,1,0.25,2,0.25,3,0.5)*_xlfn.SWITCH(F1223,1,0.185,2,0.63,3,0.185)</f>
        <v>1.266325E-3</v>
      </c>
      <c r="I1223">
        <v>1.0890560183923999E-3</v>
      </c>
      <c r="J1223">
        <v>5</v>
      </c>
      <c r="K1223">
        <v>0.3</v>
      </c>
      <c r="L1223">
        <v>6.5690573900000002</v>
      </c>
      <c r="M1223">
        <v>-5.9676609999999998E-2</v>
      </c>
      <c r="N1223">
        <v>-0.20669338000000001</v>
      </c>
      <c r="O1223">
        <v>-1.5084643</v>
      </c>
      <c r="P1223">
        <v>-7.1794600000000004E-3</v>
      </c>
      <c r="Q1223">
        <v>6.4353999999999995E-4</v>
      </c>
      <c r="R1223">
        <v>11.987029919999999</v>
      </c>
      <c r="S1223">
        <v>8.6198579999999997E-2</v>
      </c>
      <c r="T1223">
        <v>0.98439845999999998</v>
      </c>
      <c r="U1223">
        <v>-0.97583726000000004</v>
      </c>
      <c r="V1223">
        <v>0.14149999999999999</v>
      </c>
      <c r="W1223">
        <v>0.51280000000000003</v>
      </c>
      <c r="X1223">
        <v>2.903E-2</v>
      </c>
      <c r="Y1223">
        <v>4.28E-3</v>
      </c>
      <c r="Z1223">
        <v>0.12181</v>
      </c>
      <c r="AA1223">
        <v>1.8000000000000001E-4</v>
      </c>
      <c r="AB1223" s="1">
        <v>2.0000000000000002E-5</v>
      </c>
      <c r="AC1223">
        <v>1.6351</v>
      </c>
      <c r="AD1223">
        <v>1.2930000000000001E-2</v>
      </c>
      <c r="AE1223">
        <v>0.12866</v>
      </c>
      <c r="AF1223">
        <v>7.7329999999999996E-2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320</v>
      </c>
      <c r="AR1223">
        <v>1</v>
      </c>
      <c r="AS1223">
        <v>1</v>
      </c>
      <c r="AT1223">
        <v>10</v>
      </c>
    </row>
    <row r="1224" spans="1:46" x14ac:dyDescent="0.25">
      <c r="A1224" t="s">
        <v>34</v>
      </c>
      <c r="B1224">
        <v>2</v>
      </c>
      <c r="C1224">
        <v>1</v>
      </c>
      <c r="D1224">
        <v>1</v>
      </c>
      <c r="E1224">
        <v>3</v>
      </c>
      <c r="F1224">
        <v>2</v>
      </c>
      <c r="G1224">
        <v>89</v>
      </c>
      <c r="H1224" cm="1">
        <f t="array" ref="H1224">_xlfn.SWITCH(B1224,1,0.6,2,0.4)*_xlfn.SWITCH(C1224,1,0.185,2,0.63,3,0.185)*_xlfn.SWITCH(D1224,1,0.185,2,0.63,3,0.185)*_xlfn.SWITCH(E1224,1,0.25,2,0.25,3,0.5)*_xlfn.SWITCH(F1224,1,0.185,2,0.63,3,0.185)</f>
        <v>4.3123499999999995E-3</v>
      </c>
      <c r="I1224">
        <v>4.9471010040520007E-3</v>
      </c>
      <c r="J1224">
        <v>5</v>
      </c>
      <c r="K1224">
        <v>0.3</v>
      </c>
      <c r="L1224">
        <v>6.2348966499999996</v>
      </c>
      <c r="M1224">
        <v>-2.0370360000000001E-2</v>
      </c>
      <c r="N1224">
        <v>-0.20409458</v>
      </c>
      <c r="O1224">
        <v>-1.47134293</v>
      </c>
      <c r="P1224">
        <v>-6.1228999999999997E-3</v>
      </c>
      <c r="Q1224">
        <v>4.5954999999999998E-4</v>
      </c>
      <c r="R1224">
        <v>10.800221730000001</v>
      </c>
      <c r="S1224">
        <v>0.10580786</v>
      </c>
      <c r="T1224">
        <v>0.99235859000000004</v>
      </c>
      <c r="U1224">
        <v>-0.81265617000000001</v>
      </c>
      <c r="V1224">
        <v>0.1416</v>
      </c>
      <c r="W1224">
        <v>0.50044</v>
      </c>
      <c r="X1224">
        <v>2.92E-2</v>
      </c>
      <c r="Y1224">
        <v>4.28E-3</v>
      </c>
      <c r="Z1224">
        <v>0.11891</v>
      </c>
      <c r="AA1224">
        <v>1.8000000000000001E-4</v>
      </c>
      <c r="AB1224" s="1">
        <v>2.0000000000000002E-5</v>
      </c>
      <c r="AC1224">
        <v>1.55528</v>
      </c>
      <c r="AD1224">
        <v>1.3950000000000001E-2</v>
      </c>
      <c r="AE1224">
        <v>0.12617999999999999</v>
      </c>
      <c r="AF1224">
        <v>7.7429999999999999E-2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320</v>
      </c>
      <c r="AR1224">
        <v>1</v>
      </c>
      <c r="AS1224">
        <v>1</v>
      </c>
      <c r="AT1224">
        <v>10</v>
      </c>
    </row>
    <row r="1225" spans="1:46" x14ac:dyDescent="0.25">
      <c r="A1225" t="s">
        <v>34</v>
      </c>
      <c r="B1225">
        <v>2</v>
      </c>
      <c r="C1225">
        <v>1</v>
      </c>
      <c r="D1225">
        <v>1</v>
      </c>
      <c r="E1225">
        <v>3</v>
      </c>
      <c r="F1225">
        <v>3</v>
      </c>
      <c r="G1225">
        <v>90</v>
      </c>
      <c r="H1225" cm="1">
        <f t="array" ref="H1225">_xlfn.SWITCH(B1225,1,0.6,2,0.4)*_xlfn.SWITCH(C1225,1,0.185,2,0.63,3,0.185)*_xlfn.SWITCH(D1225,1,0.185,2,0.63,3,0.185)*_xlfn.SWITCH(E1225,1,0.25,2,0.25,3,0.5)*_xlfn.SWITCH(F1225,1,0.185,2,0.63,3,0.185)</f>
        <v>1.266325E-3</v>
      </c>
      <c r="I1225">
        <v>1.6798016886012E-3</v>
      </c>
      <c r="J1225">
        <v>5</v>
      </c>
      <c r="K1225">
        <v>0.3</v>
      </c>
      <c r="L1225">
        <v>5.9942414399999997</v>
      </c>
      <c r="M1225">
        <v>1.7941950000000002E-2</v>
      </c>
      <c r="N1225">
        <v>-0.20216303999999999</v>
      </c>
      <c r="O1225">
        <v>-1.45460802</v>
      </c>
      <c r="P1225">
        <v>-4.6203900000000003E-3</v>
      </c>
      <c r="Q1225">
        <v>2.6531999999999999E-4</v>
      </c>
      <c r="R1225">
        <v>9.7784674700000007</v>
      </c>
      <c r="S1225">
        <v>0.12674936000000001</v>
      </c>
      <c r="T1225">
        <v>1.0109670799999999</v>
      </c>
      <c r="U1225">
        <v>-0.64065936000000001</v>
      </c>
      <c r="V1225">
        <v>0.1469</v>
      </c>
      <c r="W1225">
        <v>0.51119999999999999</v>
      </c>
      <c r="X1225">
        <v>3.048E-2</v>
      </c>
      <c r="Y1225">
        <v>4.45E-3</v>
      </c>
      <c r="Z1225">
        <v>0.12153</v>
      </c>
      <c r="AA1225">
        <v>1.9000000000000001E-4</v>
      </c>
      <c r="AB1225" s="1">
        <v>2.0000000000000002E-5</v>
      </c>
      <c r="AC1225">
        <v>1.5279799999999999</v>
      </c>
      <c r="AD1225">
        <v>1.554E-2</v>
      </c>
      <c r="AE1225">
        <v>0.12867000000000001</v>
      </c>
      <c r="AF1225">
        <v>8.0369999999999997E-2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320</v>
      </c>
      <c r="AR1225">
        <v>1</v>
      </c>
      <c r="AS1225">
        <v>1</v>
      </c>
      <c r="AT1225">
        <v>10</v>
      </c>
    </row>
    <row r="1226" spans="1:46" x14ac:dyDescent="0.25">
      <c r="A1226" t="s">
        <v>34</v>
      </c>
      <c r="B1226">
        <v>2</v>
      </c>
      <c r="C1226">
        <v>1</v>
      </c>
      <c r="D1226">
        <v>2</v>
      </c>
      <c r="E1226">
        <v>1</v>
      </c>
      <c r="F1226">
        <v>1</v>
      </c>
      <c r="G1226">
        <v>91</v>
      </c>
      <c r="H1226" cm="1">
        <f t="array" ref="H1226">_xlfn.SWITCH(B1226,1,0.6,2,0.4)*_xlfn.SWITCH(C1226,1,0.185,2,0.63,3,0.185)*_xlfn.SWITCH(D1226,1,0.185,2,0.63,3,0.185)*_xlfn.SWITCH(E1226,1,0.25,2,0.25,3,0.5)*_xlfn.SWITCH(F1226,1,0.185,2,0.63,3,0.185)</f>
        <v>2.1561749999999998E-3</v>
      </c>
      <c r="I1226">
        <v>1.327174345252E-4</v>
      </c>
      <c r="J1226">
        <v>5</v>
      </c>
      <c r="K1226">
        <v>0.3</v>
      </c>
      <c r="L1226">
        <v>6.9349280599999998</v>
      </c>
      <c r="M1226">
        <v>-7.4479429999999999E-2</v>
      </c>
      <c r="N1226">
        <v>-0.20896414999999999</v>
      </c>
      <c r="O1226">
        <v>-1.6140647400000001</v>
      </c>
      <c r="P1226">
        <v>-7.2103200000000001E-3</v>
      </c>
      <c r="Q1226">
        <v>6.7057E-4</v>
      </c>
      <c r="R1226">
        <v>13.30845543</v>
      </c>
      <c r="S1226">
        <v>7.6674950000000006E-2</v>
      </c>
      <c r="T1226">
        <v>0.10778103999999999</v>
      </c>
      <c r="U1226">
        <v>-5.2638800000000003E-3</v>
      </c>
      <c r="V1226">
        <v>0.13969999999999999</v>
      </c>
      <c r="W1226">
        <v>0.55149999999999999</v>
      </c>
      <c r="X1226">
        <v>2.869E-2</v>
      </c>
      <c r="Y1226">
        <v>4.2199999999999998E-3</v>
      </c>
      <c r="Z1226">
        <v>0.13164000000000001</v>
      </c>
      <c r="AA1226">
        <v>1.8000000000000001E-4</v>
      </c>
      <c r="AB1226" s="1">
        <v>2.0000000000000002E-5</v>
      </c>
      <c r="AC1226">
        <v>1.7238899999999999</v>
      </c>
      <c r="AD1226">
        <v>1.1860000000000001E-2</v>
      </c>
      <c r="AE1226">
        <v>0.13345000000000001</v>
      </c>
      <c r="AF1226">
        <v>7.6420000000000002E-2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320</v>
      </c>
      <c r="AR1226">
        <v>1</v>
      </c>
      <c r="AS1226">
        <v>1</v>
      </c>
      <c r="AT1226">
        <v>10</v>
      </c>
    </row>
    <row r="1227" spans="1:46" x14ac:dyDescent="0.25">
      <c r="A1227" t="s">
        <v>34</v>
      </c>
      <c r="B1227">
        <v>2</v>
      </c>
      <c r="C1227">
        <v>1</v>
      </c>
      <c r="D1227">
        <v>2</v>
      </c>
      <c r="E1227">
        <v>1</v>
      </c>
      <c r="F1227">
        <v>2</v>
      </c>
      <c r="G1227">
        <v>92</v>
      </c>
      <c r="H1227" cm="1">
        <f t="array" ref="H1227">_xlfn.SWITCH(B1227,1,0.6,2,0.4)*_xlfn.SWITCH(C1227,1,0.185,2,0.63,3,0.185)*_xlfn.SWITCH(D1227,1,0.185,2,0.63,3,0.185)*_xlfn.SWITCH(E1227,1,0.25,2,0.25,3,0.5)*_xlfn.SWITCH(F1227,1,0.185,2,0.63,3,0.185)</f>
        <v>7.3426499999999992E-3</v>
      </c>
      <c r="I1227">
        <v>8.648968148048E-4</v>
      </c>
      <c r="J1227">
        <v>5</v>
      </c>
      <c r="K1227">
        <v>0.3</v>
      </c>
      <c r="L1227">
        <v>6.5689901500000003</v>
      </c>
      <c r="M1227">
        <v>-3.45052E-2</v>
      </c>
      <c r="N1227">
        <v>-0.20624591</v>
      </c>
      <c r="O1227">
        <v>-1.57029909</v>
      </c>
      <c r="P1227">
        <v>-6.1525E-3</v>
      </c>
      <c r="Q1227">
        <v>4.8411E-4</v>
      </c>
      <c r="R1227">
        <v>12.030555</v>
      </c>
      <c r="S1227">
        <v>9.5053310000000002E-2</v>
      </c>
      <c r="T1227">
        <v>0.11147967</v>
      </c>
      <c r="U1227">
        <v>0.15287820999999999</v>
      </c>
      <c r="V1227">
        <v>0.1401</v>
      </c>
      <c r="W1227">
        <v>0.53676000000000001</v>
      </c>
      <c r="X1227">
        <v>2.8889999999999999E-2</v>
      </c>
      <c r="Y1227">
        <v>4.2300000000000003E-3</v>
      </c>
      <c r="Z1227">
        <v>0.12820999999999999</v>
      </c>
      <c r="AA1227">
        <v>1.8000000000000001E-4</v>
      </c>
      <c r="AB1227" s="1">
        <v>2.0000000000000002E-5</v>
      </c>
      <c r="AC1227">
        <v>1.64781</v>
      </c>
      <c r="AD1227">
        <v>1.2840000000000001E-2</v>
      </c>
      <c r="AE1227">
        <v>0.13084000000000001</v>
      </c>
      <c r="AF1227">
        <v>7.6630000000000004E-2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320</v>
      </c>
      <c r="AR1227">
        <v>1</v>
      </c>
      <c r="AS1227">
        <v>1</v>
      </c>
      <c r="AT1227">
        <v>10</v>
      </c>
    </row>
    <row r="1228" spans="1:46" x14ac:dyDescent="0.25">
      <c r="A1228" t="s">
        <v>34</v>
      </c>
      <c r="B1228">
        <v>2</v>
      </c>
      <c r="C1228">
        <v>1</v>
      </c>
      <c r="D1228">
        <v>2</v>
      </c>
      <c r="E1228">
        <v>1</v>
      </c>
      <c r="F1228">
        <v>3</v>
      </c>
      <c r="G1228">
        <v>93</v>
      </c>
      <c r="H1228" cm="1">
        <f t="array" ref="H1228">_xlfn.SWITCH(B1228,1,0.6,2,0.4)*_xlfn.SWITCH(C1228,1,0.185,2,0.63,3,0.185)*_xlfn.SWITCH(D1228,1,0.185,2,0.63,3,0.185)*_xlfn.SWITCH(E1228,1,0.25,2,0.25,3,0.5)*_xlfn.SWITCH(F1228,1,0.185,2,0.63,3,0.185)</f>
        <v>2.1561749999999998E-3</v>
      </c>
      <c r="I1228">
        <v>5.0216549530600005E-4</v>
      </c>
      <c r="J1228">
        <v>5</v>
      </c>
      <c r="K1228">
        <v>0.3</v>
      </c>
      <c r="L1228">
        <v>6.3003769500000004</v>
      </c>
      <c r="M1228">
        <v>5.5393100000000004E-3</v>
      </c>
      <c r="N1228">
        <v>-0.20424196999999999</v>
      </c>
      <c r="O1228">
        <v>-1.54864128</v>
      </c>
      <c r="P1228">
        <v>-4.6375000000000001E-3</v>
      </c>
      <c r="Q1228">
        <v>2.7942E-4</v>
      </c>
      <c r="R1228">
        <v>10.876677190000001</v>
      </c>
      <c r="S1228">
        <v>0.11583475</v>
      </c>
      <c r="T1228">
        <v>0.12739524999999999</v>
      </c>
      <c r="U1228">
        <v>0.32748305999999999</v>
      </c>
      <c r="V1228">
        <v>0.1454</v>
      </c>
      <c r="W1228">
        <v>0.54674</v>
      </c>
      <c r="X1228">
        <v>3.0190000000000002E-2</v>
      </c>
      <c r="Y1228">
        <v>4.4000000000000003E-3</v>
      </c>
      <c r="Z1228">
        <v>0.13070999999999999</v>
      </c>
      <c r="AA1228">
        <v>1.9000000000000001E-4</v>
      </c>
      <c r="AB1228" s="1">
        <v>2.0000000000000002E-5</v>
      </c>
      <c r="AC1228">
        <v>1.62226</v>
      </c>
      <c r="AD1228">
        <v>1.439E-2</v>
      </c>
      <c r="AE1228">
        <v>0.13325000000000001</v>
      </c>
      <c r="AF1228">
        <v>7.9630000000000006E-2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320</v>
      </c>
      <c r="AR1228">
        <v>1</v>
      </c>
      <c r="AS1228">
        <v>1</v>
      </c>
      <c r="AT1228">
        <v>10</v>
      </c>
    </row>
    <row r="1229" spans="1:46" x14ac:dyDescent="0.25">
      <c r="A1229" t="s">
        <v>34</v>
      </c>
      <c r="B1229">
        <v>2</v>
      </c>
      <c r="C1229">
        <v>1</v>
      </c>
      <c r="D1229">
        <v>2</v>
      </c>
      <c r="E1229">
        <v>2</v>
      </c>
      <c r="F1229">
        <v>1</v>
      </c>
      <c r="G1229">
        <v>94</v>
      </c>
      <c r="H1229" cm="1">
        <f t="array" ref="H1229">_xlfn.SWITCH(B1229,1,0.6,2,0.4)*_xlfn.SWITCH(C1229,1,0.185,2,0.63,3,0.185)*_xlfn.SWITCH(D1229,1,0.185,2,0.63,3,0.185)*_xlfn.SWITCH(E1229,1,0.25,2,0.25,3,0.5)*_xlfn.SWITCH(F1229,1,0.185,2,0.63,3,0.185)</f>
        <v>2.1561749999999998E-3</v>
      </c>
      <c r="I1229">
        <v>2.0858291168880002E-4</v>
      </c>
      <c r="J1229">
        <v>5</v>
      </c>
      <c r="K1229">
        <v>0.3</v>
      </c>
      <c r="L1229">
        <v>7.1114829899999998</v>
      </c>
      <c r="M1229">
        <v>-7.4327329999999997E-2</v>
      </c>
      <c r="N1229">
        <v>-0.20898263</v>
      </c>
      <c r="O1229">
        <v>-1.6611126599999999</v>
      </c>
      <c r="P1229">
        <v>-7.2470900000000003E-3</v>
      </c>
      <c r="Q1229">
        <v>6.7022999999999996E-4</v>
      </c>
      <c r="R1229">
        <v>13.782173439999999</v>
      </c>
      <c r="S1229">
        <v>7.4177370000000006E-2</v>
      </c>
      <c r="T1229">
        <v>0.35855727999999998</v>
      </c>
      <c r="U1229">
        <v>-0.18898598999999999</v>
      </c>
      <c r="V1229">
        <v>0.1409</v>
      </c>
      <c r="W1229">
        <v>0.57543999999999995</v>
      </c>
      <c r="X1229">
        <v>2.894E-2</v>
      </c>
      <c r="Y1229">
        <v>4.2599999999999999E-3</v>
      </c>
      <c r="Z1229">
        <v>0.13755999999999999</v>
      </c>
      <c r="AA1229">
        <v>1.8000000000000001E-4</v>
      </c>
      <c r="AB1229" s="1">
        <v>2.0000000000000002E-5</v>
      </c>
      <c r="AC1229">
        <v>1.7744500000000001</v>
      </c>
      <c r="AD1229">
        <v>1.163E-2</v>
      </c>
      <c r="AE1229">
        <v>0.13714999999999999</v>
      </c>
      <c r="AF1229">
        <v>7.7130000000000004E-2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320</v>
      </c>
      <c r="AR1229">
        <v>1</v>
      </c>
      <c r="AS1229">
        <v>1</v>
      </c>
      <c r="AT1229">
        <v>10</v>
      </c>
    </row>
    <row r="1230" spans="1:46" x14ac:dyDescent="0.25">
      <c r="A1230" t="s">
        <v>34</v>
      </c>
      <c r="B1230">
        <v>2</v>
      </c>
      <c r="C1230">
        <v>1</v>
      </c>
      <c r="D1230">
        <v>2</v>
      </c>
      <c r="E1230">
        <v>2</v>
      </c>
      <c r="F1230">
        <v>2</v>
      </c>
      <c r="G1230">
        <v>95</v>
      </c>
      <c r="H1230" cm="1">
        <f t="array" ref="H1230">_xlfn.SWITCH(B1230,1,0.6,2,0.4)*_xlfn.SWITCH(C1230,1,0.185,2,0.63,3,0.185)*_xlfn.SWITCH(D1230,1,0.185,2,0.63,3,0.185)*_xlfn.SWITCH(E1230,1,0.25,2,0.25,3,0.5)*_xlfn.SWITCH(F1230,1,0.185,2,0.63,3,0.185)</f>
        <v>7.3426499999999992E-3</v>
      </c>
      <c r="I1230">
        <v>1.2855734214136001E-3</v>
      </c>
      <c r="J1230">
        <v>5</v>
      </c>
      <c r="K1230">
        <v>0.3</v>
      </c>
      <c r="L1230">
        <v>6.7372689699999997</v>
      </c>
      <c r="M1230">
        <v>-3.422538E-2</v>
      </c>
      <c r="N1230">
        <v>-0.20626912999999999</v>
      </c>
      <c r="O1230">
        <v>-1.61545925</v>
      </c>
      <c r="P1230">
        <v>-6.1882500000000002E-3</v>
      </c>
      <c r="Q1230">
        <v>4.8352999999999997E-4</v>
      </c>
      <c r="R1230">
        <v>12.478138789999999</v>
      </c>
      <c r="S1230">
        <v>9.2154490000000006E-2</v>
      </c>
      <c r="T1230">
        <v>0.36060520000000001</v>
      </c>
      <c r="U1230">
        <v>-3.0945609999999998E-2</v>
      </c>
      <c r="V1230">
        <v>0.1411</v>
      </c>
      <c r="W1230">
        <v>0.55876999999999999</v>
      </c>
      <c r="X1230">
        <v>2.912E-2</v>
      </c>
      <c r="Y1230">
        <v>4.2599999999999999E-3</v>
      </c>
      <c r="Z1230">
        <v>0.13370000000000001</v>
      </c>
      <c r="AA1230">
        <v>1.8000000000000001E-4</v>
      </c>
      <c r="AB1230" s="1">
        <v>2.0000000000000002E-5</v>
      </c>
      <c r="AC1230">
        <v>1.6961900000000001</v>
      </c>
      <c r="AD1230">
        <v>1.259E-2</v>
      </c>
      <c r="AE1230">
        <v>0.13424</v>
      </c>
      <c r="AF1230">
        <v>7.7240000000000003E-2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320</v>
      </c>
      <c r="AR1230">
        <v>1</v>
      </c>
      <c r="AS1230">
        <v>1</v>
      </c>
      <c r="AT1230">
        <v>10</v>
      </c>
    </row>
    <row r="1231" spans="1:46" x14ac:dyDescent="0.25">
      <c r="A1231" t="s">
        <v>34</v>
      </c>
      <c r="B1231">
        <v>2</v>
      </c>
      <c r="C1231">
        <v>1</v>
      </c>
      <c r="D1231">
        <v>2</v>
      </c>
      <c r="E1231">
        <v>2</v>
      </c>
      <c r="F1231">
        <v>3</v>
      </c>
      <c r="G1231">
        <v>96</v>
      </c>
      <c r="H1231" cm="1">
        <f t="array" ref="H1231">_xlfn.SWITCH(B1231,1,0.6,2,0.4)*_xlfn.SWITCH(C1231,1,0.185,2,0.63,3,0.185)*_xlfn.SWITCH(D1231,1,0.185,2,0.63,3,0.185)*_xlfn.SWITCH(E1231,1,0.25,2,0.25,3,0.5)*_xlfn.SWITCH(F1231,1,0.185,2,0.63,3,0.185)</f>
        <v>2.1561749999999998E-3</v>
      </c>
      <c r="I1231">
        <v>6.9071720928960006E-4</v>
      </c>
      <c r="J1231">
        <v>5</v>
      </c>
      <c r="K1231">
        <v>0.3</v>
      </c>
      <c r="L1231">
        <v>6.4621223099999998</v>
      </c>
      <c r="M1231">
        <v>5.9352600000000004E-3</v>
      </c>
      <c r="N1231">
        <v>-0.20427311000000001</v>
      </c>
      <c r="O1231">
        <v>-1.5922800399999999</v>
      </c>
      <c r="P1231">
        <v>-4.6720599999999996E-3</v>
      </c>
      <c r="Q1231">
        <v>2.7859E-4</v>
      </c>
      <c r="R1231">
        <v>11.29577804</v>
      </c>
      <c r="S1231">
        <v>0.11251962</v>
      </c>
      <c r="T1231">
        <v>0.37498890000000001</v>
      </c>
      <c r="U1231">
        <v>0.14375398</v>
      </c>
      <c r="V1231">
        <v>0.1462</v>
      </c>
      <c r="W1231">
        <v>0.56728000000000001</v>
      </c>
      <c r="X1231">
        <v>3.0360000000000002E-2</v>
      </c>
      <c r="Y1231">
        <v>4.4200000000000003E-3</v>
      </c>
      <c r="Z1231">
        <v>0.13586000000000001</v>
      </c>
      <c r="AA1231">
        <v>1.9000000000000001E-4</v>
      </c>
      <c r="AB1231" s="1">
        <v>2.0000000000000002E-5</v>
      </c>
      <c r="AC1231">
        <v>1.6682999999999999</v>
      </c>
      <c r="AD1231">
        <v>1.409E-2</v>
      </c>
      <c r="AE1231">
        <v>0.13633999999999999</v>
      </c>
      <c r="AF1231">
        <v>8.0110000000000001E-2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320</v>
      </c>
      <c r="AR1231">
        <v>1</v>
      </c>
      <c r="AS1231">
        <v>1</v>
      </c>
      <c r="AT1231">
        <v>10</v>
      </c>
    </row>
    <row r="1232" spans="1:46" x14ac:dyDescent="0.25">
      <c r="A1232" t="s">
        <v>34</v>
      </c>
      <c r="B1232">
        <v>2</v>
      </c>
      <c r="C1232">
        <v>1</v>
      </c>
      <c r="D1232">
        <v>2</v>
      </c>
      <c r="E1232">
        <v>3</v>
      </c>
      <c r="F1232">
        <v>1</v>
      </c>
      <c r="G1232">
        <v>97</v>
      </c>
      <c r="H1232" cm="1">
        <f t="array" ref="H1232">_xlfn.SWITCH(B1232,1,0.6,2,0.4)*_xlfn.SWITCH(C1232,1,0.185,2,0.63,3,0.185)*_xlfn.SWITCH(D1232,1,0.185,2,0.63,3,0.185)*_xlfn.SWITCH(E1232,1,0.25,2,0.25,3,0.5)*_xlfn.SWITCH(F1232,1,0.185,2,0.63,3,0.185)</f>
        <v>4.3123499999999995E-3</v>
      </c>
      <c r="I1232">
        <v>1.9542407088487999E-3</v>
      </c>
      <c r="J1232">
        <v>5</v>
      </c>
      <c r="K1232">
        <v>0.3</v>
      </c>
      <c r="L1232">
        <v>6.4944877099999996</v>
      </c>
      <c r="M1232">
        <v>-6.7249039999999996E-2</v>
      </c>
      <c r="N1232">
        <v>-0.20806358</v>
      </c>
      <c r="O1232">
        <v>-1.5106324099999999</v>
      </c>
      <c r="P1232">
        <v>-7.1997600000000004E-3</v>
      </c>
      <c r="Q1232">
        <v>6.6819999999999998E-4</v>
      </c>
      <c r="R1232">
        <v>12.09394889</v>
      </c>
      <c r="S1232">
        <v>8.4354509999999994E-2</v>
      </c>
      <c r="T1232">
        <v>0.98128506000000004</v>
      </c>
      <c r="U1232">
        <v>-0.98026869999999999</v>
      </c>
      <c r="V1232">
        <v>0.1411</v>
      </c>
      <c r="W1232">
        <v>0.51202999999999999</v>
      </c>
      <c r="X1232">
        <v>2.894E-2</v>
      </c>
      <c r="Y1232">
        <v>4.2599999999999999E-3</v>
      </c>
      <c r="Z1232">
        <v>0.1216</v>
      </c>
      <c r="AA1232">
        <v>1.8000000000000001E-4</v>
      </c>
      <c r="AB1232" s="1">
        <v>2.0000000000000002E-5</v>
      </c>
      <c r="AC1232">
        <v>1.63713</v>
      </c>
      <c r="AD1232">
        <v>1.281E-2</v>
      </c>
      <c r="AE1232">
        <v>0.12848000000000001</v>
      </c>
      <c r="AF1232">
        <v>7.714E-2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320</v>
      </c>
      <c r="AR1232">
        <v>1</v>
      </c>
      <c r="AS1232">
        <v>1</v>
      </c>
      <c r="AT1232">
        <v>10</v>
      </c>
    </row>
    <row r="1233" spans="1:46" x14ac:dyDescent="0.25">
      <c r="A1233" t="s">
        <v>34</v>
      </c>
      <c r="B1233">
        <v>2</v>
      </c>
      <c r="C1233">
        <v>1</v>
      </c>
      <c r="D1233">
        <v>2</v>
      </c>
      <c r="E1233">
        <v>3</v>
      </c>
      <c r="F1233">
        <v>2</v>
      </c>
      <c r="G1233">
        <v>98</v>
      </c>
      <c r="H1233" cm="1">
        <f t="array" ref="H1233">_xlfn.SWITCH(B1233,1,0.6,2,0.4)*_xlfn.SWITCH(C1233,1,0.185,2,0.63,3,0.185)*_xlfn.SWITCH(D1233,1,0.185,2,0.63,3,0.185)*_xlfn.SWITCH(E1233,1,0.25,2,0.25,3,0.5)*_xlfn.SWITCH(F1233,1,0.185,2,0.63,3,0.185)</f>
        <v>1.4685299999999998E-2</v>
      </c>
      <c r="I1233">
        <v>9.6255900759840002E-3</v>
      </c>
      <c r="J1233">
        <v>5</v>
      </c>
      <c r="K1233">
        <v>0.3</v>
      </c>
      <c r="L1233">
        <v>6.1492879299999998</v>
      </c>
      <c r="M1233">
        <v>-2.757542E-2</v>
      </c>
      <c r="N1233">
        <v>-0.2053286</v>
      </c>
      <c r="O1233">
        <v>-1.47166945</v>
      </c>
      <c r="P1233">
        <v>-6.1446399999999998E-3</v>
      </c>
      <c r="Q1233">
        <v>4.8234999999999999E-4</v>
      </c>
      <c r="R1233">
        <v>10.901483710000001</v>
      </c>
      <c r="S1233">
        <v>0.10361711999999999</v>
      </c>
      <c r="T1233">
        <v>0.98935790999999995</v>
      </c>
      <c r="U1233">
        <v>-0.82204588000000001</v>
      </c>
      <c r="V1233">
        <v>0.14130000000000001</v>
      </c>
      <c r="W1233">
        <v>0.49954999999999999</v>
      </c>
      <c r="X1233">
        <v>2.913E-2</v>
      </c>
      <c r="Y1233">
        <v>4.2700000000000004E-3</v>
      </c>
      <c r="Z1233">
        <v>0.11867</v>
      </c>
      <c r="AA1233">
        <v>1.8000000000000001E-4</v>
      </c>
      <c r="AB1233" s="1">
        <v>2.0000000000000002E-5</v>
      </c>
      <c r="AC1233">
        <v>1.55931</v>
      </c>
      <c r="AD1233">
        <v>1.383E-2</v>
      </c>
      <c r="AE1233">
        <v>0.12605</v>
      </c>
      <c r="AF1233">
        <v>7.7289999999999998E-2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320</v>
      </c>
      <c r="AR1233">
        <v>1</v>
      </c>
      <c r="AS1233">
        <v>1</v>
      </c>
      <c r="AT1233">
        <v>10</v>
      </c>
    </row>
    <row r="1234" spans="1:46" x14ac:dyDescent="0.25">
      <c r="A1234" t="s">
        <v>34</v>
      </c>
      <c r="B1234">
        <v>2</v>
      </c>
      <c r="C1234">
        <v>1</v>
      </c>
      <c r="D1234">
        <v>2</v>
      </c>
      <c r="E1234">
        <v>3</v>
      </c>
      <c r="F1234">
        <v>3</v>
      </c>
      <c r="G1234">
        <v>99</v>
      </c>
      <c r="H1234" cm="1">
        <f t="array" ref="H1234">_xlfn.SWITCH(B1234,1,0.6,2,0.4)*_xlfn.SWITCH(C1234,1,0.185,2,0.63,3,0.185)*_xlfn.SWITCH(D1234,1,0.185,2,0.63,3,0.185)*_xlfn.SWITCH(E1234,1,0.25,2,0.25,3,0.5)*_xlfn.SWITCH(F1234,1,0.185,2,0.63,3,0.185)</f>
        <v>4.3123499999999995E-3</v>
      </c>
      <c r="I1234">
        <v>3.7879914803824002E-3</v>
      </c>
      <c r="J1234">
        <v>5</v>
      </c>
      <c r="K1234">
        <v>0.3</v>
      </c>
      <c r="L1234">
        <v>5.8931546800000003</v>
      </c>
      <c r="M1234">
        <v>1.2149439999999999E-2</v>
      </c>
      <c r="N1234">
        <v>-0.20330322000000001</v>
      </c>
      <c r="O1234">
        <v>-1.45284375</v>
      </c>
      <c r="P1234">
        <v>-4.6329800000000001E-3</v>
      </c>
      <c r="Q1234">
        <v>2.7834000000000002E-4</v>
      </c>
      <c r="R1234">
        <v>9.8241039699999995</v>
      </c>
      <c r="S1234">
        <v>0.12535183</v>
      </c>
      <c r="T1234">
        <v>1.0083213099999999</v>
      </c>
      <c r="U1234">
        <v>-0.64782384000000004</v>
      </c>
      <c r="V1234">
        <v>0.14660000000000001</v>
      </c>
      <c r="W1234">
        <v>0.50953000000000004</v>
      </c>
      <c r="X1234">
        <v>3.041E-2</v>
      </c>
      <c r="Y1234">
        <v>4.4400000000000004E-3</v>
      </c>
      <c r="Z1234">
        <v>0.1211</v>
      </c>
      <c r="AA1234">
        <v>1.9000000000000001E-4</v>
      </c>
      <c r="AB1234" s="1">
        <v>2.0000000000000002E-5</v>
      </c>
      <c r="AC1234">
        <v>1.52844</v>
      </c>
      <c r="AD1234">
        <v>1.545E-2</v>
      </c>
      <c r="AE1234">
        <v>0.12841</v>
      </c>
      <c r="AF1234">
        <v>8.0199999999999994E-2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320</v>
      </c>
      <c r="AR1234">
        <v>1</v>
      </c>
      <c r="AS1234">
        <v>1</v>
      </c>
      <c r="AT1234">
        <v>10</v>
      </c>
    </row>
    <row r="1235" spans="1:46" x14ac:dyDescent="0.25">
      <c r="A1235" t="s">
        <v>34</v>
      </c>
      <c r="B1235">
        <v>2</v>
      </c>
      <c r="C1235">
        <v>1</v>
      </c>
      <c r="D1235">
        <v>3</v>
      </c>
      <c r="E1235">
        <v>1</v>
      </c>
      <c r="F1235">
        <v>1</v>
      </c>
      <c r="G1235">
        <v>100</v>
      </c>
      <c r="H1235" cm="1">
        <f t="array" ref="H1235">_xlfn.SWITCH(B1235,1,0.6,2,0.4)*_xlfn.SWITCH(C1235,1,0.185,2,0.63,3,0.185)*_xlfn.SWITCH(D1235,1,0.185,2,0.63,3,0.185)*_xlfn.SWITCH(E1235,1,0.25,2,0.25,3,0.5)*_xlfn.SWITCH(F1235,1,0.185,2,0.63,3,0.185)</f>
        <v>6.331625E-4</v>
      </c>
      <c r="I1235">
        <v>4.2478320249199998E-5</v>
      </c>
      <c r="J1235">
        <v>5</v>
      </c>
      <c r="K1235">
        <v>0.3</v>
      </c>
      <c r="L1235">
        <v>6.8497014399999996</v>
      </c>
      <c r="M1235">
        <v>-8.1385260000000001E-2</v>
      </c>
      <c r="N1235">
        <v>-0.21028832</v>
      </c>
      <c r="O1235">
        <v>-1.61678872</v>
      </c>
      <c r="P1235">
        <v>-7.23575E-3</v>
      </c>
      <c r="Q1235">
        <v>6.9704999999999995E-4</v>
      </c>
      <c r="R1235">
        <v>13.399319</v>
      </c>
      <c r="S1235">
        <v>7.5256879999999998E-2</v>
      </c>
      <c r="T1235">
        <v>0.10435717</v>
      </c>
      <c r="U1235">
        <v>-7.5125699999999997E-3</v>
      </c>
      <c r="V1235">
        <v>0.1391</v>
      </c>
      <c r="W1235">
        <v>0.54945999999999995</v>
      </c>
      <c r="X1235">
        <v>2.8549999999999999E-2</v>
      </c>
      <c r="Y1235">
        <v>4.1999999999999997E-3</v>
      </c>
      <c r="Z1235">
        <v>0.13113</v>
      </c>
      <c r="AA1235">
        <v>1.8000000000000001E-4</v>
      </c>
      <c r="AB1235" s="1">
        <v>2.0000000000000002E-5</v>
      </c>
      <c r="AC1235">
        <v>1.7197199999999999</v>
      </c>
      <c r="AD1235">
        <v>1.1730000000000001E-2</v>
      </c>
      <c r="AE1235">
        <v>0.13297</v>
      </c>
      <c r="AF1235">
        <v>7.6069999999999999E-2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320</v>
      </c>
      <c r="AR1235">
        <v>1</v>
      </c>
      <c r="AS1235">
        <v>1</v>
      </c>
      <c r="AT1235">
        <v>10</v>
      </c>
    </row>
    <row r="1236" spans="1:46" x14ac:dyDescent="0.25">
      <c r="A1236" t="s">
        <v>34</v>
      </c>
      <c r="B1236">
        <v>2</v>
      </c>
      <c r="C1236">
        <v>1</v>
      </c>
      <c r="D1236">
        <v>3</v>
      </c>
      <c r="E1236">
        <v>1</v>
      </c>
      <c r="F1236">
        <v>2</v>
      </c>
      <c r="G1236">
        <v>101</v>
      </c>
      <c r="H1236" cm="1">
        <f t="array" ref="H1236">_xlfn.SWITCH(B1236,1,0.6,2,0.4)*_xlfn.SWITCH(C1236,1,0.185,2,0.63,3,0.185)*_xlfn.SWITCH(D1236,1,0.185,2,0.63,3,0.185)*_xlfn.SWITCH(E1236,1,0.25,2,0.25,3,0.5)*_xlfn.SWITCH(F1236,1,0.185,2,0.63,3,0.185)</f>
        <v>2.1561749999999998E-3</v>
      </c>
      <c r="I1236">
        <v>2.9233093255239998E-4</v>
      </c>
      <c r="J1236">
        <v>5</v>
      </c>
      <c r="K1236">
        <v>0.3</v>
      </c>
      <c r="L1236">
        <v>6.4739653400000003</v>
      </c>
      <c r="M1236">
        <v>-4.1125839999999997E-2</v>
      </c>
      <c r="N1236">
        <v>-0.20740737000000001</v>
      </c>
      <c r="O1236">
        <v>-1.57150251</v>
      </c>
      <c r="P1236">
        <v>-6.1809400000000002E-3</v>
      </c>
      <c r="Q1236">
        <v>5.0942000000000001E-4</v>
      </c>
      <c r="R1236">
        <v>12.133680610000001</v>
      </c>
      <c r="S1236">
        <v>9.3098680000000003E-2</v>
      </c>
      <c r="T1236">
        <v>0.10853003999999999</v>
      </c>
      <c r="U1236">
        <v>0.14449217</v>
      </c>
      <c r="V1236">
        <v>0.1396</v>
      </c>
      <c r="W1236">
        <v>0.53503999999999996</v>
      </c>
      <c r="X1236">
        <v>2.877E-2</v>
      </c>
      <c r="Y1236">
        <v>4.2199999999999998E-3</v>
      </c>
      <c r="Z1236">
        <v>0.12776999999999999</v>
      </c>
      <c r="AA1236">
        <v>1.8000000000000001E-4</v>
      </c>
      <c r="AB1236" s="1">
        <v>2.0000000000000002E-5</v>
      </c>
      <c r="AC1236">
        <v>1.64774</v>
      </c>
      <c r="AD1236">
        <v>1.2710000000000001E-2</v>
      </c>
      <c r="AE1236">
        <v>0.1305</v>
      </c>
      <c r="AF1236">
        <v>7.6350000000000001E-2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320</v>
      </c>
      <c r="AR1236">
        <v>1</v>
      </c>
      <c r="AS1236">
        <v>1</v>
      </c>
      <c r="AT1236">
        <v>10</v>
      </c>
    </row>
    <row r="1237" spans="1:46" x14ac:dyDescent="0.25">
      <c r="A1237" t="s">
        <v>34</v>
      </c>
      <c r="B1237">
        <v>2</v>
      </c>
      <c r="C1237">
        <v>1</v>
      </c>
      <c r="D1237">
        <v>3</v>
      </c>
      <c r="E1237">
        <v>1</v>
      </c>
      <c r="F1237">
        <v>3</v>
      </c>
      <c r="G1237">
        <v>102</v>
      </c>
      <c r="H1237" cm="1">
        <f t="array" ref="H1237">_xlfn.SWITCH(B1237,1,0.6,2,0.4)*_xlfn.SWITCH(C1237,1,0.185,2,0.63,3,0.185)*_xlfn.SWITCH(D1237,1,0.185,2,0.63,3,0.185)*_xlfn.SWITCH(E1237,1,0.25,2,0.25,3,0.5)*_xlfn.SWITCH(F1237,1,0.185,2,0.63,3,0.185)</f>
        <v>6.331625E-4</v>
      </c>
      <c r="I1237">
        <v>1.8700501971520003E-4</v>
      </c>
      <c r="J1237">
        <v>5</v>
      </c>
      <c r="K1237">
        <v>0.3</v>
      </c>
      <c r="L1237">
        <v>6.1870532000000003</v>
      </c>
      <c r="M1237">
        <v>5.0261000000000001E-4</v>
      </c>
      <c r="N1237">
        <v>-0.20523896</v>
      </c>
      <c r="O1237">
        <v>-1.5475375</v>
      </c>
      <c r="P1237">
        <v>-4.6565499999999998E-3</v>
      </c>
      <c r="Q1237">
        <v>2.9521000000000001E-4</v>
      </c>
      <c r="R1237">
        <v>10.931089480000001</v>
      </c>
      <c r="S1237">
        <v>0.11442243000000001</v>
      </c>
      <c r="T1237">
        <v>0.12499457</v>
      </c>
      <c r="U1237">
        <v>0.31943988000000001</v>
      </c>
      <c r="V1237">
        <v>0.1449</v>
      </c>
      <c r="W1237">
        <v>0.54432999999999998</v>
      </c>
      <c r="X1237">
        <v>3.007E-2</v>
      </c>
      <c r="Y1237">
        <v>4.3800000000000002E-3</v>
      </c>
      <c r="Z1237">
        <v>0.13011</v>
      </c>
      <c r="AA1237">
        <v>1.9000000000000001E-4</v>
      </c>
      <c r="AB1237" s="1">
        <v>2.0000000000000002E-5</v>
      </c>
      <c r="AC1237">
        <v>1.6201099999999999</v>
      </c>
      <c r="AD1237">
        <v>1.4279999999999999E-2</v>
      </c>
      <c r="AE1237">
        <v>0.13281999999999999</v>
      </c>
      <c r="AF1237">
        <v>7.9350000000000004E-2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320</v>
      </c>
      <c r="AR1237">
        <v>1</v>
      </c>
      <c r="AS1237">
        <v>1</v>
      </c>
      <c r="AT1237">
        <v>10</v>
      </c>
    </row>
    <row r="1238" spans="1:46" x14ac:dyDescent="0.25">
      <c r="A1238" t="s">
        <v>34</v>
      </c>
      <c r="B1238">
        <v>2</v>
      </c>
      <c r="C1238">
        <v>1</v>
      </c>
      <c r="D1238">
        <v>3</v>
      </c>
      <c r="E1238">
        <v>2</v>
      </c>
      <c r="F1238">
        <v>1</v>
      </c>
      <c r="G1238">
        <v>103</v>
      </c>
      <c r="H1238" cm="1">
        <f t="array" ref="H1238">_xlfn.SWITCH(B1238,1,0.6,2,0.4)*_xlfn.SWITCH(C1238,1,0.185,2,0.63,3,0.185)*_xlfn.SWITCH(D1238,1,0.185,2,0.63,3,0.185)*_xlfn.SWITCH(E1238,1,0.25,2,0.25,3,0.5)*_xlfn.SWITCH(F1238,1,0.185,2,0.63,3,0.185)</f>
        <v>6.331625E-4</v>
      </c>
      <c r="I1238">
        <v>6.9637201324800009E-5</v>
      </c>
      <c r="J1238">
        <v>5</v>
      </c>
      <c r="K1238">
        <v>0.3</v>
      </c>
      <c r="L1238">
        <v>7.0266351</v>
      </c>
      <c r="M1238">
        <v>-8.1239320000000004E-2</v>
      </c>
      <c r="N1238">
        <v>-0.21030639000000001</v>
      </c>
      <c r="O1238">
        <v>-1.6639261299999999</v>
      </c>
      <c r="P1238">
        <v>-7.2725699999999999E-3</v>
      </c>
      <c r="Q1238">
        <v>6.9671999999999996E-4</v>
      </c>
      <c r="R1238">
        <v>13.87397006</v>
      </c>
      <c r="S1238">
        <v>7.2797730000000005E-2</v>
      </c>
      <c r="T1238">
        <v>0.35523259000000001</v>
      </c>
      <c r="U1238">
        <v>-0.19125777999999999</v>
      </c>
      <c r="V1238">
        <v>0.14019999999999999</v>
      </c>
      <c r="W1238">
        <v>0.57332000000000005</v>
      </c>
      <c r="X1238">
        <v>2.8799999999999999E-2</v>
      </c>
      <c r="Y1238">
        <v>4.2399999999999998E-3</v>
      </c>
      <c r="Z1238">
        <v>0.13702</v>
      </c>
      <c r="AA1238">
        <v>1.8000000000000001E-4</v>
      </c>
      <c r="AB1238" s="1">
        <v>2.0000000000000002E-5</v>
      </c>
      <c r="AC1238">
        <v>1.7698799999999999</v>
      </c>
      <c r="AD1238">
        <v>1.1509999999999999E-2</v>
      </c>
      <c r="AE1238">
        <v>0.13666</v>
      </c>
      <c r="AF1238">
        <v>7.6780000000000001E-2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320</v>
      </c>
      <c r="AR1238">
        <v>1</v>
      </c>
      <c r="AS1238">
        <v>1</v>
      </c>
      <c r="AT1238">
        <v>10</v>
      </c>
    </row>
    <row r="1239" spans="1:46" x14ac:dyDescent="0.25">
      <c r="A1239" t="s">
        <v>34</v>
      </c>
      <c r="B1239">
        <v>2</v>
      </c>
      <c r="C1239">
        <v>1</v>
      </c>
      <c r="D1239">
        <v>3</v>
      </c>
      <c r="E1239">
        <v>2</v>
      </c>
      <c r="F1239">
        <v>2</v>
      </c>
      <c r="G1239">
        <v>104</v>
      </c>
      <c r="H1239" cm="1">
        <f t="array" ref="H1239">_xlfn.SWITCH(B1239,1,0.6,2,0.4)*_xlfn.SWITCH(C1239,1,0.185,2,0.63,3,0.185)*_xlfn.SWITCH(D1239,1,0.185,2,0.63,3,0.185)*_xlfn.SWITCH(E1239,1,0.25,2,0.25,3,0.5)*_xlfn.SWITCH(F1239,1,0.185,2,0.63,3,0.185)</f>
        <v>2.1561749999999998E-3</v>
      </c>
      <c r="I1239">
        <v>4.5459852714200004E-4</v>
      </c>
      <c r="J1239">
        <v>5</v>
      </c>
      <c r="K1239">
        <v>0.3</v>
      </c>
      <c r="L1239">
        <v>6.6427867599999999</v>
      </c>
      <c r="M1239">
        <v>-4.0865100000000001E-2</v>
      </c>
      <c r="N1239">
        <v>-0.20743106</v>
      </c>
      <c r="O1239">
        <v>-1.6167767</v>
      </c>
      <c r="P1239">
        <v>-6.2167899999999998E-3</v>
      </c>
      <c r="Q1239">
        <v>5.0887000000000003E-4</v>
      </c>
      <c r="R1239">
        <v>12.58358969</v>
      </c>
      <c r="S1239">
        <v>9.0241409999999994E-2</v>
      </c>
      <c r="T1239">
        <v>0.35779276999999998</v>
      </c>
      <c r="U1239">
        <v>-3.9365909999999997E-2</v>
      </c>
      <c r="V1239">
        <v>0.1406</v>
      </c>
      <c r="W1239">
        <v>0.55706999999999995</v>
      </c>
      <c r="X1239">
        <v>2.9000000000000001E-2</v>
      </c>
      <c r="Y1239">
        <v>4.2500000000000003E-3</v>
      </c>
      <c r="Z1239">
        <v>0.13325999999999999</v>
      </c>
      <c r="AA1239">
        <v>1.8000000000000001E-4</v>
      </c>
      <c r="AB1239" s="1">
        <v>2.0000000000000002E-5</v>
      </c>
      <c r="AC1239">
        <v>1.69601</v>
      </c>
      <c r="AD1239">
        <v>1.2449999999999999E-2</v>
      </c>
      <c r="AE1239">
        <v>0.13391</v>
      </c>
      <c r="AF1239">
        <v>7.6960000000000001E-2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320</v>
      </c>
      <c r="AR1239">
        <v>1</v>
      </c>
      <c r="AS1239">
        <v>1</v>
      </c>
      <c r="AT1239">
        <v>10</v>
      </c>
    </row>
    <row r="1240" spans="1:46" x14ac:dyDescent="0.25">
      <c r="A1240" t="s">
        <v>34</v>
      </c>
      <c r="B1240">
        <v>2</v>
      </c>
      <c r="C1240">
        <v>1</v>
      </c>
      <c r="D1240">
        <v>3</v>
      </c>
      <c r="E1240">
        <v>2</v>
      </c>
      <c r="F1240">
        <v>3</v>
      </c>
      <c r="G1240">
        <v>105</v>
      </c>
      <c r="H1240" cm="1">
        <f t="array" ref="H1240">_xlfn.SWITCH(B1240,1,0.6,2,0.4)*_xlfn.SWITCH(C1240,1,0.185,2,0.63,3,0.185)*_xlfn.SWITCH(D1240,1,0.185,2,0.63,3,0.185)*_xlfn.SWITCH(E1240,1,0.25,2,0.25,3,0.5)*_xlfn.SWITCH(F1240,1,0.185,2,0.63,3,0.185)</f>
        <v>6.331625E-4</v>
      </c>
      <c r="I1240">
        <v>2.7034355245320003E-4</v>
      </c>
      <c r="J1240">
        <v>5</v>
      </c>
      <c r="K1240">
        <v>0.3</v>
      </c>
      <c r="L1240">
        <v>6.3490237900000004</v>
      </c>
      <c r="M1240">
        <v>8.9033999999999999E-4</v>
      </c>
      <c r="N1240">
        <v>-0.20526949999999999</v>
      </c>
      <c r="O1240">
        <v>-1.59123031</v>
      </c>
      <c r="P1240">
        <v>-4.6911899999999996E-3</v>
      </c>
      <c r="Q1240">
        <v>2.944E-4</v>
      </c>
      <c r="R1240">
        <v>11.35200363</v>
      </c>
      <c r="S1240">
        <v>0.11113199</v>
      </c>
      <c r="T1240">
        <v>0.37267660000000002</v>
      </c>
      <c r="U1240">
        <v>0.13567773</v>
      </c>
      <c r="V1240">
        <v>0.1457</v>
      </c>
      <c r="W1240">
        <v>0.56488000000000005</v>
      </c>
      <c r="X1240">
        <v>3.024E-2</v>
      </c>
      <c r="Y1240">
        <v>4.4099999999999999E-3</v>
      </c>
      <c r="Z1240">
        <v>0.13525999999999999</v>
      </c>
      <c r="AA1240">
        <v>1.9000000000000001E-4</v>
      </c>
      <c r="AB1240" s="1">
        <v>2.0000000000000002E-5</v>
      </c>
      <c r="AC1240">
        <v>1.6661999999999999</v>
      </c>
      <c r="AD1240">
        <v>1.3979999999999999E-2</v>
      </c>
      <c r="AE1240">
        <v>0.13592000000000001</v>
      </c>
      <c r="AF1240">
        <v>7.9829999999999998E-2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320</v>
      </c>
      <c r="AR1240">
        <v>1</v>
      </c>
      <c r="AS1240">
        <v>1</v>
      </c>
      <c r="AT1240">
        <v>10</v>
      </c>
    </row>
    <row r="1241" spans="1:46" x14ac:dyDescent="0.25">
      <c r="A1241" t="s">
        <v>34</v>
      </c>
      <c r="B1241">
        <v>2</v>
      </c>
      <c r="C1241">
        <v>1</v>
      </c>
      <c r="D1241">
        <v>3</v>
      </c>
      <c r="E1241">
        <v>3</v>
      </c>
      <c r="F1241">
        <v>1</v>
      </c>
      <c r="G1241">
        <v>106</v>
      </c>
      <c r="H1241" cm="1">
        <f t="array" ref="H1241">_xlfn.SWITCH(B1241,1,0.6,2,0.4)*_xlfn.SWITCH(C1241,1,0.185,2,0.63,3,0.185)*_xlfn.SWITCH(D1241,1,0.185,2,0.63,3,0.185)*_xlfn.SWITCH(E1241,1,0.25,2,0.25,3,0.5)*_xlfn.SWITCH(F1241,1,0.185,2,0.63,3,0.185)</f>
        <v>1.266325E-3</v>
      </c>
      <c r="I1241">
        <v>7.779519202632001E-4</v>
      </c>
      <c r="J1241">
        <v>5</v>
      </c>
      <c r="K1241">
        <v>0.3</v>
      </c>
      <c r="L1241">
        <v>6.4086221200000004</v>
      </c>
      <c r="M1241">
        <v>-7.4143840000000003E-2</v>
      </c>
      <c r="N1241">
        <v>-0.20939004999999999</v>
      </c>
      <c r="O1241">
        <v>-1.5132002200000001</v>
      </c>
      <c r="P1241">
        <v>-7.2250300000000003E-3</v>
      </c>
      <c r="Q1241">
        <v>6.9463999999999995E-4</v>
      </c>
      <c r="R1241">
        <v>12.18178297</v>
      </c>
      <c r="S1241">
        <v>8.2843910000000007E-2</v>
      </c>
      <c r="T1241">
        <v>0.97769523000000003</v>
      </c>
      <c r="U1241">
        <v>-0.98249995000000001</v>
      </c>
      <c r="V1241">
        <v>0.14050000000000001</v>
      </c>
      <c r="W1241">
        <v>0.51022000000000001</v>
      </c>
      <c r="X1241">
        <v>2.8809999999999999E-2</v>
      </c>
      <c r="Y1241">
        <v>4.2500000000000003E-3</v>
      </c>
      <c r="Z1241">
        <v>0.12114999999999999</v>
      </c>
      <c r="AA1241">
        <v>1.8000000000000001E-4</v>
      </c>
      <c r="AB1241" s="1">
        <v>2.0000000000000002E-5</v>
      </c>
      <c r="AC1241">
        <v>1.63412</v>
      </c>
      <c r="AD1241">
        <v>1.268E-2</v>
      </c>
      <c r="AE1241">
        <v>0.12803999999999999</v>
      </c>
      <c r="AF1241">
        <v>7.6799999999999993E-2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320</v>
      </c>
      <c r="AR1241">
        <v>1</v>
      </c>
      <c r="AS1241">
        <v>1</v>
      </c>
      <c r="AT1241">
        <v>10</v>
      </c>
    </row>
    <row r="1242" spans="1:46" x14ac:dyDescent="0.25">
      <c r="A1242" t="s">
        <v>34</v>
      </c>
      <c r="B1242">
        <v>2</v>
      </c>
      <c r="C1242">
        <v>1</v>
      </c>
      <c r="D1242">
        <v>3</v>
      </c>
      <c r="E1242">
        <v>3</v>
      </c>
      <c r="F1242">
        <v>2</v>
      </c>
      <c r="G1242">
        <v>107</v>
      </c>
      <c r="H1242" cm="1">
        <f t="array" ref="H1242">_xlfn.SWITCH(B1242,1,0.6,2,0.4)*_xlfn.SWITCH(C1242,1,0.185,2,0.63,3,0.185)*_xlfn.SWITCH(D1242,1,0.185,2,0.63,3,0.185)*_xlfn.SWITCH(E1242,1,0.25,2,0.25,3,0.5)*_xlfn.SWITCH(F1242,1,0.185,2,0.63,3,0.185)</f>
        <v>4.3123499999999995E-3</v>
      </c>
      <c r="I1242">
        <v>4.1074602717967998E-3</v>
      </c>
      <c r="J1242">
        <v>5</v>
      </c>
      <c r="K1242">
        <v>0.3</v>
      </c>
      <c r="L1242">
        <v>6.0536792000000004</v>
      </c>
      <c r="M1242">
        <v>-3.4164659999999999E-2</v>
      </c>
      <c r="N1242">
        <v>-0.20649201</v>
      </c>
      <c r="O1242">
        <v>-1.4727494699999999</v>
      </c>
      <c r="P1242">
        <v>-6.1727400000000003E-3</v>
      </c>
      <c r="Q1242">
        <v>5.0759000000000004E-4</v>
      </c>
      <c r="R1242">
        <v>10.999228990000001</v>
      </c>
      <c r="S1242">
        <v>0.10156118</v>
      </c>
      <c r="T1242">
        <v>0.98622224000000003</v>
      </c>
      <c r="U1242">
        <v>-0.83036666999999997</v>
      </c>
      <c r="V1242">
        <v>0.1409</v>
      </c>
      <c r="W1242">
        <v>0.49797999999999998</v>
      </c>
      <c r="X1242">
        <v>2.9010000000000001E-2</v>
      </c>
      <c r="Y1242">
        <v>4.2599999999999999E-3</v>
      </c>
      <c r="Z1242">
        <v>0.11827</v>
      </c>
      <c r="AA1242">
        <v>1.8000000000000001E-4</v>
      </c>
      <c r="AB1242" s="1">
        <v>2.0000000000000002E-5</v>
      </c>
      <c r="AC1242">
        <v>1.5601</v>
      </c>
      <c r="AD1242">
        <v>1.3690000000000001E-2</v>
      </c>
      <c r="AE1242">
        <v>0.12573999999999999</v>
      </c>
      <c r="AF1242">
        <v>7.7030000000000001E-2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320</v>
      </c>
      <c r="AR1242">
        <v>1</v>
      </c>
      <c r="AS1242">
        <v>1</v>
      </c>
      <c r="AT1242">
        <v>10</v>
      </c>
    </row>
    <row r="1243" spans="1:46" x14ac:dyDescent="0.25">
      <c r="A1243" t="s">
        <v>34</v>
      </c>
      <c r="B1243">
        <v>2</v>
      </c>
      <c r="C1243">
        <v>1</v>
      </c>
      <c r="D1243">
        <v>3</v>
      </c>
      <c r="E1243">
        <v>3</v>
      </c>
      <c r="F1243">
        <v>3</v>
      </c>
      <c r="G1243">
        <v>108</v>
      </c>
      <c r="H1243" cm="1">
        <f t="array" ref="H1243">_xlfn.SWITCH(B1243,1,0.6,2,0.4)*_xlfn.SWITCH(C1243,1,0.185,2,0.63,3,0.185)*_xlfn.SWITCH(D1243,1,0.185,2,0.63,3,0.185)*_xlfn.SWITCH(E1243,1,0.25,2,0.25,3,0.5)*_xlfn.SWITCH(F1243,1,0.185,2,0.63,3,0.185)</f>
        <v>1.266325E-3</v>
      </c>
      <c r="I1243">
        <v>1.8223302348812E-3</v>
      </c>
      <c r="J1243">
        <v>5</v>
      </c>
      <c r="K1243">
        <v>0.3</v>
      </c>
      <c r="L1243">
        <v>5.7800664199999998</v>
      </c>
      <c r="M1243">
        <v>7.1357699999999996E-3</v>
      </c>
      <c r="N1243">
        <v>-0.20430176999999999</v>
      </c>
      <c r="O1243">
        <v>-1.45180621</v>
      </c>
      <c r="P1243">
        <v>-4.6517599999999996E-3</v>
      </c>
      <c r="Q1243">
        <v>2.9408E-4</v>
      </c>
      <c r="R1243">
        <v>9.8756855699999999</v>
      </c>
      <c r="S1243">
        <v>0.12387146</v>
      </c>
      <c r="T1243">
        <v>1.00588926</v>
      </c>
      <c r="U1243">
        <v>-0.65577878999999994</v>
      </c>
      <c r="V1243">
        <v>0.14610000000000001</v>
      </c>
      <c r="W1243">
        <v>0.50731999999999999</v>
      </c>
      <c r="X1243">
        <v>3.0290000000000001E-2</v>
      </c>
      <c r="Y1243">
        <v>4.4200000000000003E-3</v>
      </c>
      <c r="Z1243">
        <v>0.12055</v>
      </c>
      <c r="AA1243">
        <v>1.9000000000000001E-4</v>
      </c>
      <c r="AB1243" s="1">
        <v>2.0000000000000002E-5</v>
      </c>
      <c r="AC1243">
        <v>1.52695</v>
      </c>
      <c r="AD1243">
        <v>1.533E-2</v>
      </c>
      <c r="AE1243">
        <v>0.128</v>
      </c>
      <c r="AF1243">
        <v>7.9930000000000001E-2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320</v>
      </c>
      <c r="AR1243">
        <v>1</v>
      </c>
      <c r="AS1243">
        <v>1</v>
      </c>
      <c r="AT1243">
        <v>10</v>
      </c>
    </row>
    <row r="1244" spans="1:46" x14ac:dyDescent="0.25">
      <c r="A1244" t="s">
        <v>34</v>
      </c>
      <c r="B1244">
        <v>2</v>
      </c>
      <c r="C1244">
        <v>2</v>
      </c>
      <c r="D1244">
        <v>1</v>
      </c>
      <c r="E1244">
        <v>1</v>
      </c>
      <c r="F1244">
        <v>1</v>
      </c>
      <c r="G1244">
        <v>109</v>
      </c>
      <c r="H1244" cm="1">
        <f t="array" ref="H1244">_xlfn.SWITCH(B1244,1,0.6,2,0.4)*_xlfn.SWITCH(C1244,1,0.185,2,0.63,3,0.185)*_xlfn.SWITCH(D1244,1,0.185,2,0.63,3,0.185)*_xlfn.SWITCH(E1244,1,0.25,2,0.25,3,0.5)*_xlfn.SWITCH(F1244,1,0.185,2,0.63,3,0.185)</f>
        <v>2.1561750000000002E-3</v>
      </c>
      <c r="I1244">
        <v>1.2636264970048001E-3</v>
      </c>
      <c r="J1244">
        <v>5</v>
      </c>
      <c r="K1244">
        <v>0.3</v>
      </c>
      <c r="L1244">
        <v>9.40906384</v>
      </c>
      <c r="M1244">
        <v>-0.24106013000000001</v>
      </c>
      <c r="N1244">
        <v>-0.26472825999999999</v>
      </c>
      <c r="O1244">
        <v>-1.60874008</v>
      </c>
      <c r="P1244">
        <v>-7.3343599999999998E-3</v>
      </c>
      <c r="Q1244">
        <v>6.1485000000000001E-4</v>
      </c>
      <c r="R1244">
        <v>13.248668970000001</v>
      </c>
      <c r="S1244">
        <v>7.6708200000000004E-2</v>
      </c>
      <c r="T1244">
        <v>0.11645197</v>
      </c>
      <c r="U1244">
        <v>2.7912869999999999E-2</v>
      </c>
      <c r="V1244">
        <v>0.15740000000000001</v>
      </c>
      <c r="W1244">
        <v>0.61736999999999997</v>
      </c>
      <c r="X1244">
        <v>3.2300000000000002E-2</v>
      </c>
      <c r="Y1244">
        <v>4.7600000000000003E-3</v>
      </c>
      <c r="Z1244">
        <v>0.14729999999999999</v>
      </c>
      <c r="AA1244">
        <v>2.0000000000000001E-4</v>
      </c>
      <c r="AB1244" s="1">
        <v>3.0000000000000001E-5</v>
      </c>
      <c r="AC1244">
        <v>1.9323399999999999</v>
      </c>
      <c r="AD1244">
        <v>1.338E-2</v>
      </c>
      <c r="AE1244">
        <v>0.14982000000000001</v>
      </c>
      <c r="AF1244">
        <v>8.6059999999999998E-2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320</v>
      </c>
      <c r="AR1244">
        <v>1</v>
      </c>
      <c r="AS1244">
        <v>1</v>
      </c>
      <c r="AT1244">
        <v>10</v>
      </c>
    </row>
    <row r="1245" spans="1:46" x14ac:dyDescent="0.25">
      <c r="A1245" t="s">
        <v>34</v>
      </c>
      <c r="B1245">
        <v>2</v>
      </c>
      <c r="C1245">
        <v>2</v>
      </c>
      <c r="D1245">
        <v>1</v>
      </c>
      <c r="E1245">
        <v>1</v>
      </c>
      <c r="F1245">
        <v>2</v>
      </c>
      <c r="G1245">
        <v>110</v>
      </c>
      <c r="H1245" cm="1">
        <f t="array" ref="H1245">_xlfn.SWITCH(B1245,1,0.6,2,0.4)*_xlfn.SWITCH(C1245,1,0.185,2,0.63,3,0.185)*_xlfn.SWITCH(D1245,1,0.185,2,0.63,3,0.185)*_xlfn.SWITCH(E1245,1,0.25,2,0.25,3,0.5)*_xlfn.SWITCH(F1245,1,0.185,2,0.63,3,0.185)</f>
        <v>7.34265E-3</v>
      </c>
      <c r="I1245">
        <v>5.8612204844604001E-3</v>
      </c>
      <c r="J1245">
        <v>5</v>
      </c>
      <c r="K1245">
        <v>0.3</v>
      </c>
      <c r="L1245">
        <v>9.1560968500000008</v>
      </c>
      <c r="M1245">
        <v>-0.21274768999999999</v>
      </c>
      <c r="N1245">
        <v>-0.26391817000000001</v>
      </c>
      <c r="O1245">
        <v>-1.57328274</v>
      </c>
      <c r="P1245">
        <v>-6.1508300000000004E-3</v>
      </c>
      <c r="Q1245">
        <v>4.2946999999999999E-4</v>
      </c>
      <c r="R1245">
        <v>12.00903961</v>
      </c>
      <c r="S1245">
        <v>9.4910800000000003E-2</v>
      </c>
      <c r="T1245">
        <v>0.12052191</v>
      </c>
      <c r="U1245">
        <v>0.17520769999999999</v>
      </c>
      <c r="V1245">
        <v>0.1583</v>
      </c>
      <c r="W1245">
        <v>0.60470000000000002</v>
      </c>
      <c r="X1245">
        <v>3.2649999999999998E-2</v>
      </c>
      <c r="Y1245">
        <v>4.79E-3</v>
      </c>
      <c r="Z1245">
        <v>0.14441000000000001</v>
      </c>
      <c r="AA1245">
        <v>2.1000000000000001E-4</v>
      </c>
      <c r="AB1245" s="1">
        <v>3.0000000000000001E-5</v>
      </c>
      <c r="AC1245">
        <v>1.85124</v>
      </c>
      <c r="AD1245">
        <v>1.4460000000000001E-2</v>
      </c>
      <c r="AE1245">
        <v>0.14763999999999999</v>
      </c>
      <c r="AF1245">
        <v>8.6599999999999996E-2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320</v>
      </c>
      <c r="AR1245">
        <v>1</v>
      </c>
      <c r="AS1245">
        <v>1</v>
      </c>
      <c r="AT1245">
        <v>10</v>
      </c>
    </row>
    <row r="1246" spans="1:46" x14ac:dyDescent="0.25">
      <c r="A1246" t="s">
        <v>34</v>
      </c>
      <c r="B1246">
        <v>2</v>
      </c>
      <c r="C1246">
        <v>2</v>
      </c>
      <c r="D1246">
        <v>1</v>
      </c>
      <c r="E1246">
        <v>1</v>
      </c>
      <c r="F1246">
        <v>3</v>
      </c>
      <c r="G1246">
        <v>111</v>
      </c>
      <c r="H1246" cm="1">
        <f t="array" ref="H1246">_xlfn.SWITCH(B1246,1,0.6,2,0.4)*_xlfn.SWITCH(C1246,1,0.185,2,0.63,3,0.185)*_xlfn.SWITCH(D1246,1,0.185,2,0.63,3,0.185)*_xlfn.SWITCH(E1246,1,0.25,2,0.25,3,0.5)*_xlfn.SWITCH(F1246,1,0.185,2,0.63,3,0.185)</f>
        <v>2.1561750000000002E-3</v>
      </c>
      <c r="I1246">
        <v>1.9884347320028002E-3</v>
      </c>
      <c r="J1246">
        <v>5</v>
      </c>
      <c r="K1246">
        <v>0.3</v>
      </c>
      <c r="L1246">
        <v>8.9989240699999993</v>
      </c>
      <c r="M1246">
        <v>-0.18629320999999999</v>
      </c>
      <c r="N1246">
        <v>-0.26361827999999998</v>
      </c>
      <c r="O1246">
        <v>-1.55833332</v>
      </c>
      <c r="P1246">
        <v>-4.5385299999999998E-3</v>
      </c>
      <c r="Q1246">
        <v>2.4116E-4</v>
      </c>
      <c r="R1246">
        <v>10.9976307</v>
      </c>
      <c r="S1246">
        <v>0.11305266999999999</v>
      </c>
      <c r="T1246">
        <v>0.13620703000000001</v>
      </c>
      <c r="U1246">
        <v>0.32287385000000002</v>
      </c>
      <c r="V1246">
        <v>0.16289999999999999</v>
      </c>
      <c r="W1246">
        <v>0.61201000000000005</v>
      </c>
      <c r="X1246">
        <v>3.3770000000000001E-2</v>
      </c>
      <c r="Y1246">
        <v>4.9300000000000004E-3</v>
      </c>
      <c r="Z1246">
        <v>0.14627000000000001</v>
      </c>
      <c r="AA1246">
        <v>2.1000000000000001E-4</v>
      </c>
      <c r="AB1246" s="1">
        <v>3.0000000000000001E-5</v>
      </c>
      <c r="AC1246">
        <v>1.81427</v>
      </c>
      <c r="AD1246">
        <v>1.5859999999999999E-2</v>
      </c>
      <c r="AE1246">
        <v>0.14939</v>
      </c>
      <c r="AF1246">
        <v>8.9149999999999993E-2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320</v>
      </c>
      <c r="AR1246">
        <v>1</v>
      </c>
      <c r="AS1246">
        <v>1</v>
      </c>
      <c r="AT1246">
        <v>10</v>
      </c>
    </row>
    <row r="1247" spans="1:46" x14ac:dyDescent="0.25">
      <c r="A1247" t="s">
        <v>34</v>
      </c>
      <c r="B1247">
        <v>2</v>
      </c>
      <c r="C1247">
        <v>2</v>
      </c>
      <c r="D1247">
        <v>1</v>
      </c>
      <c r="E1247">
        <v>2</v>
      </c>
      <c r="F1247">
        <v>1</v>
      </c>
      <c r="G1247">
        <v>112</v>
      </c>
      <c r="H1247" cm="1">
        <f t="array" ref="H1247">_xlfn.SWITCH(B1247,1,0.6,2,0.4)*_xlfn.SWITCH(C1247,1,0.185,2,0.63,3,0.185)*_xlfn.SWITCH(D1247,1,0.185,2,0.63,3,0.185)*_xlfn.SWITCH(E1247,1,0.25,2,0.25,3,0.5)*_xlfn.SWITCH(F1247,1,0.185,2,0.63,3,0.185)</f>
        <v>2.1561750000000002E-3</v>
      </c>
      <c r="I1247">
        <v>1.6555936208520001E-3</v>
      </c>
      <c r="J1247">
        <v>5</v>
      </c>
      <c r="K1247">
        <v>0.3</v>
      </c>
      <c r="L1247">
        <v>9.5841794399999998</v>
      </c>
      <c r="M1247">
        <v>-0.24092341</v>
      </c>
      <c r="N1247">
        <v>-0.26474788999999999</v>
      </c>
      <c r="O1247">
        <v>-1.65542334</v>
      </c>
      <c r="P1247">
        <v>-7.3711499999999999E-3</v>
      </c>
      <c r="Q1247">
        <v>6.1452000000000002E-4</v>
      </c>
      <c r="R1247">
        <v>13.719086969999999</v>
      </c>
      <c r="S1247">
        <v>7.4212990000000006E-2</v>
      </c>
      <c r="T1247">
        <v>0.36697637</v>
      </c>
      <c r="U1247">
        <v>-0.15591831</v>
      </c>
      <c r="V1247">
        <v>0.15840000000000001</v>
      </c>
      <c r="W1247">
        <v>0.64273000000000002</v>
      </c>
      <c r="X1247">
        <v>3.2530000000000003E-2</v>
      </c>
      <c r="Y1247">
        <v>4.7800000000000004E-3</v>
      </c>
      <c r="Z1247">
        <v>0.15359</v>
      </c>
      <c r="AA1247">
        <v>2.1000000000000001E-4</v>
      </c>
      <c r="AB1247" s="1">
        <v>3.0000000000000001E-5</v>
      </c>
      <c r="AC1247">
        <v>1.9848300000000001</v>
      </c>
      <c r="AD1247">
        <v>1.3089999999999999E-2</v>
      </c>
      <c r="AE1247">
        <v>0.15365000000000001</v>
      </c>
      <c r="AF1247">
        <v>8.6679999999999993E-2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320</v>
      </c>
      <c r="AR1247">
        <v>1</v>
      </c>
      <c r="AS1247">
        <v>1</v>
      </c>
      <c r="AT1247">
        <v>10</v>
      </c>
    </row>
    <row r="1248" spans="1:46" x14ac:dyDescent="0.25">
      <c r="A1248" t="s">
        <v>34</v>
      </c>
      <c r="B1248">
        <v>2</v>
      </c>
      <c r="C1248">
        <v>2</v>
      </c>
      <c r="D1248">
        <v>1</v>
      </c>
      <c r="E1248">
        <v>2</v>
      </c>
      <c r="F1248">
        <v>2</v>
      </c>
      <c r="G1248">
        <v>113</v>
      </c>
      <c r="H1248" cm="1">
        <f t="array" ref="H1248">_xlfn.SWITCH(B1248,1,0.6,2,0.4)*_xlfn.SWITCH(C1248,1,0.185,2,0.63,3,0.185)*_xlfn.SWITCH(D1248,1,0.185,2,0.63,3,0.185)*_xlfn.SWITCH(E1248,1,0.25,2,0.25,3,0.5)*_xlfn.SWITCH(F1248,1,0.185,2,0.63,3,0.185)</f>
        <v>7.34265E-3</v>
      </c>
      <c r="I1248">
        <v>7.2109297329187999E-3</v>
      </c>
      <c r="J1248">
        <v>5</v>
      </c>
      <c r="K1248">
        <v>0.3</v>
      </c>
      <c r="L1248">
        <v>9.3234453300000002</v>
      </c>
      <c r="M1248">
        <v>-0.21246923000000001</v>
      </c>
      <c r="N1248">
        <v>-0.26394159</v>
      </c>
      <c r="O1248">
        <v>-1.6182167000000001</v>
      </c>
      <c r="P1248">
        <v>-6.1866000000000004E-3</v>
      </c>
      <c r="Q1248">
        <v>4.2889000000000002E-4</v>
      </c>
      <c r="R1248">
        <v>12.4523435</v>
      </c>
      <c r="S1248">
        <v>9.2040209999999997E-2</v>
      </c>
      <c r="T1248">
        <v>0.36947518000000001</v>
      </c>
      <c r="U1248">
        <v>-8.6472700000000003E-3</v>
      </c>
      <c r="V1248">
        <v>0.15909999999999999</v>
      </c>
      <c r="W1248">
        <v>0.62817000000000001</v>
      </c>
      <c r="X1248">
        <v>3.2840000000000001E-2</v>
      </c>
      <c r="Y1248">
        <v>4.81E-3</v>
      </c>
      <c r="Z1248">
        <v>0.15026999999999999</v>
      </c>
      <c r="AA1248">
        <v>2.1000000000000001E-4</v>
      </c>
      <c r="AB1248" s="1">
        <v>3.0000000000000001E-5</v>
      </c>
      <c r="AC1248">
        <v>1.9017200000000001</v>
      </c>
      <c r="AD1248">
        <v>1.4149999999999999E-2</v>
      </c>
      <c r="AE1248">
        <v>0.15117</v>
      </c>
      <c r="AF1248">
        <v>8.7129999999999999E-2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320</v>
      </c>
      <c r="AR1248">
        <v>1</v>
      </c>
      <c r="AS1248">
        <v>1</v>
      </c>
      <c r="AT1248">
        <v>10</v>
      </c>
    </row>
    <row r="1249" spans="1:46" x14ac:dyDescent="0.25">
      <c r="A1249" t="s">
        <v>34</v>
      </c>
      <c r="B1249">
        <v>2</v>
      </c>
      <c r="C1249">
        <v>2</v>
      </c>
      <c r="D1249">
        <v>1</v>
      </c>
      <c r="E1249">
        <v>2</v>
      </c>
      <c r="F1249">
        <v>3</v>
      </c>
      <c r="G1249">
        <v>114</v>
      </c>
      <c r="H1249" cm="1">
        <f t="array" ref="H1249">_xlfn.SWITCH(B1249,1,0.6,2,0.4)*_xlfn.SWITCH(C1249,1,0.185,2,0.63,3,0.185)*_xlfn.SWITCH(D1249,1,0.185,2,0.63,3,0.185)*_xlfn.SWITCH(E1249,1,0.25,2,0.25,3,0.5)*_xlfn.SWITCH(F1249,1,0.185,2,0.63,3,0.185)</f>
        <v>2.1561750000000002E-3</v>
      </c>
      <c r="I1249">
        <v>2.238533239434E-3</v>
      </c>
      <c r="J1249">
        <v>5</v>
      </c>
      <c r="K1249">
        <v>0.3</v>
      </c>
      <c r="L1249">
        <v>9.1608688300000001</v>
      </c>
      <c r="M1249">
        <v>-0.18589552000000001</v>
      </c>
      <c r="N1249">
        <v>-0.26364831999999999</v>
      </c>
      <c r="O1249">
        <v>-1.6020356600000001</v>
      </c>
      <c r="P1249">
        <v>-4.57312E-3</v>
      </c>
      <c r="Q1249">
        <v>2.4033999999999999E-4</v>
      </c>
      <c r="R1249">
        <v>11.41540833</v>
      </c>
      <c r="S1249">
        <v>0.10983777</v>
      </c>
      <c r="T1249">
        <v>0.38390385999999999</v>
      </c>
      <c r="U1249">
        <v>0.13911382999999999</v>
      </c>
      <c r="V1249">
        <v>0.16350000000000001</v>
      </c>
      <c r="W1249">
        <v>0.63417000000000001</v>
      </c>
      <c r="X1249">
        <v>3.3919999999999999E-2</v>
      </c>
      <c r="Y1249">
        <v>4.9500000000000004E-3</v>
      </c>
      <c r="Z1249">
        <v>0.15184</v>
      </c>
      <c r="AA1249">
        <v>2.1000000000000001E-4</v>
      </c>
      <c r="AB1249" s="1">
        <v>3.0000000000000001E-5</v>
      </c>
      <c r="AC1249">
        <v>1.8628499999999999</v>
      </c>
      <c r="AD1249">
        <v>1.5509999999999999E-2</v>
      </c>
      <c r="AE1249">
        <v>0.15267</v>
      </c>
      <c r="AF1249">
        <v>8.9580000000000007E-2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320</v>
      </c>
      <c r="AR1249">
        <v>1</v>
      </c>
      <c r="AS1249">
        <v>1</v>
      </c>
      <c r="AT1249">
        <v>10</v>
      </c>
    </row>
    <row r="1250" spans="1:46" x14ac:dyDescent="0.25">
      <c r="A1250" t="s">
        <v>34</v>
      </c>
      <c r="B1250">
        <v>2</v>
      </c>
      <c r="C1250">
        <v>2</v>
      </c>
      <c r="D1250">
        <v>1</v>
      </c>
      <c r="E1250">
        <v>3</v>
      </c>
      <c r="F1250">
        <v>1</v>
      </c>
      <c r="G1250">
        <v>115</v>
      </c>
      <c r="H1250" cm="1">
        <f t="array" ref="H1250">_xlfn.SWITCH(B1250,1,0.6,2,0.4)*_xlfn.SWITCH(C1250,1,0.185,2,0.63,3,0.185)*_xlfn.SWITCH(D1250,1,0.185,2,0.63,3,0.185)*_xlfn.SWITCH(E1250,1,0.25,2,0.25,3,0.5)*_xlfn.SWITCH(F1250,1,0.185,2,0.63,3,0.185)</f>
        <v>4.3123500000000004E-3</v>
      </c>
      <c r="I1250">
        <v>7.2711670997552009E-3</v>
      </c>
      <c r="J1250">
        <v>5</v>
      </c>
      <c r="K1250">
        <v>0.3</v>
      </c>
      <c r="L1250">
        <v>8.9732683099999999</v>
      </c>
      <c r="M1250">
        <v>-0.23381268999999999</v>
      </c>
      <c r="N1250">
        <v>-0.26382828000000003</v>
      </c>
      <c r="O1250">
        <v>-1.50645396</v>
      </c>
      <c r="P1250">
        <v>-7.3234800000000003E-3</v>
      </c>
      <c r="Q1250">
        <v>6.1244000000000001E-4</v>
      </c>
      <c r="R1250">
        <v>12.04631996</v>
      </c>
      <c r="S1250">
        <v>8.4365109999999993E-2</v>
      </c>
      <c r="T1250">
        <v>0.99085422999999995</v>
      </c>
      <c r="U1250">
        <v>-0.94694352000000004</v>
      </c>
      <c r="V1250">
        <v>0.1588</v>
      </c>
      <c r="W1250">
        <v>0.57313999999999998</v>
      </c>
      <c r="X1250">
        <v>3.2559999999999999E-2</v>
      </c>
      <c r="Y1250">
        <v>4.7999999999999996E-3</v>
      </c>
      <c r="Z1250">
        <v>0.13605</v>
      </c>
      <c r="AA1250">
        <v>2.0000000000000001E-4</v>
      </c>
      <c r="AB1250" s="1">
        <v>3.0000000000000001E-5</v>
      </c>
      <c r="AC1250">
        <v>1.8341700000000001</v>
      </c>
      <c r="AD1250">
        <v>1.443E-2</v>
      </c>
      <c r="AE1250">
        <v>0.14415</v>
      </c>
      <c r="AF1250">
        <v>8.6790000000000006E-2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320</v>
      </c>
      <c r="AR1250">
        <v>1</v>
      </c>
      <c r="AS1250">
        <v>1</v>
      </c>
      <c r="AT1250">
        <v>10</v>
      </c>
    </row>
    <row r="1251" spans="1:46" x14ac:dyDescent="0.25">
      <c r="A1251" t="s">
        <v>34</v>
      </c>
      <c r="B1251">
        <v>2</v>
      </c>
      <c r="C1251">
        <v>2</v>
      </c>
      <c r="D1251">
        <v>1</v>
      </c>
      <c r="E1251">
        <v>3</v>
      </c>
      <c r="F1251">
        <v>2</v>
      </c>
      <c r="G1251">
        <v>116</v>
      </c>
      <c r="H1251" cm="1">
        <f t="array" ref="H1251">_xlfn.SWITCH(B1251,1,0.6,2,0.4)*_xlfn.SWITCH(C1251,1,0.185,2,0.63,3,0.185)*_xlfn.SWITCH(D1251,1,0.185,2,0.63,3,0.185)*_xlfn.SWITCH(E1251,1,0.25,2,0.25,3,0.5)*_xlfn.SWITCH(F1251,1,0.185,2,0.63,3,0.185)</f>
        <v>1.46853E-2</v>
      </c>
      <c r="I1251">
        <v>2.4579950778789203E-2</v>
      </c>
      <c r="J1251">
        <v>5</v>
      </c>
      <c r="K1251">
        <v>0.3</v>
      </c>
      <c r="L1251">
        <v>8.7391125499999998</v>
      </c>
      <c r="M1251">
        <v>-0.20582308999999999</v>
      </c>
      <c r="N1251">
        <v>-0.26300180000000001</v>
      </c>
      <c r="O1251">
        <v>-1.47530618</v>
      </c>
      <c r="P1251">
        <v>-6.1428699999999999E-3</v>
      </c>
      <c r="Q1251">
        <v>4.2770999999999998E-4</v>
      </c>
      <c r="R1251">
        <v>10.892332590000001</v>
      </c>
      <c r="S1251">
        <v>0.10338363</v>
      </c>
      <c r="T1251">
        <v>0.99893244000000003</v>
      </c>
      <c r="U1251">
        <v>-0.79965304999999998</v>
      </c>
      <c r="V1251">
        <v>0.15959999999999999</v>
      </c>
      <c r="W1251">
        <v>0.56288000000000005</v>
      </c>
      <c r="X1251">
        <v>3.2890000000000003E-2</v>
      </c>
      <c r="Y1251">
        <v>4.8300000000000001E-3</v>
      </c>
      <c r="Z1251">
        <v>0.13367999999999999</v>
      </c>
      <c r="AA1251">
        <v>2.1000000000000001E-4</v>
      </c>
      <c r="AB1251" s="1">
        <v>3.0000000000000001E-5</v>
      </c>
      <c r="AC1251">
        <v>1.7518800000000001</v>
      </c>
      <c r="AD1251">
        <v>1.5559999999999999E-2</v>
      </c>
      <c r="AE1251">
        <v>0.14219999999999999</v>
      </c>
      <c r="AF1251">
        <v>8.7290000000000006E-2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320</v>
      </c>
      <c r="AR1251">
        <v>1</v>
      </c>
      <c r="AS1251">
        <v>1</v>
      </c>
      <c r="AT1251">
        <v>10</v>
      </c>
    </row>
    <row r="1252" spans="1:46" x14ac:dyDescent="0.25">
      <c r="A1252" t="s">
        <v>34</v>
      </c>
      <c r="B1252">
        <v>2</v>
      </c>
      <c r="C1252">
        <v>2</v>
      </c>
      <c r="D1252">
        <v>1</v>
      </c>
      <c r="E1252">
        <v>3</v>
      </c>
      <c r="F1252">
        <v>3</v>
      </c>
      <c r="G1252">
        <v>117</v>
      </c>
      <c r="H1252" cm="1">
        <f t="array" ref="H1252">_xlfn.SWITCH(B1252,1,0.6,2,0.4)*_xlfn.SWITCH(C1252,1,0.185,2,0.63,3,0.185)*_xlfn.SWITCH(D1252,1,0.185,2,0.63,3,0.185)*_xlfn.SWITCH(E1252,1,0.25,2,0.25,3,0.5)*_xlfn.SWITCH(F1252,1,0.185,2,0.63,3,0.185)</f>
        <v>4.3123500000000004E-3</v>
      </c>
      <c r="I1252">
        <v>5.3384768585552009E-3</v>
      </c>
      <c r="J1252">
        <v>5</v>
      </c>
      <c r="K1252">
        <v>0.3</v>
      </c>
      <c r="L1252">
        <v>8.5923619599999999</v>
      </c>
      <c r="M1252">
        <v>-0.17968456999999999</v>
      </c>
      <c r="N1252">
        <v>-0.26268423000000002</v>
      </c>
      <c r="O1252">
        <v>-1.46266473</v>
      </c>
      <c r="P1252">
        <v>-4.5337499999999996E-3</v>
      </c>
      <c r="Q1252">
        <v>2.4004000000000001E-4</v>
      </c>
      <c r="R1252">
        <v>9.9499007000000006</v>
      </c>
      <c r="S1252">
        <v>0.12230008000000001</v>
      </c>
      <c r="T1252">
        <v>1.01716232</v>
      </c>
      <c r="U1252">
        <v>-0.65236327000000005</v>
      </c>
      <c r="V1252">
        <v>0.1641</v>
      </c>
      <c r="W1252">
        <v>0.57062000000000002</v>
      </c>
      <c r="X1252">
        <v>3.4000000000000002E-2</v>
      </c>
      <c r="Y1252">
        <v>4.9699999999999996E-3</v>
      </c>
      <c r="Z1252">
        <v>0.13558999999999999</v>
      </c>
      <c r="AA1252">
        <v>2.1000000000000001E-4</v>
      </c>
      <c r="AB1252" s="1">
        <v>3.0000000000000001E-5</v>
      </c>
      <c r="AC1252">
        <v>1.71132</v>
      </c>
      <c r="AD1252">
        <v>1.702E-2</v>
      </c>
      <c r="AE1252">
        <v>0.14398</v>
      </c>
      <c r="AF1252">
        <v>8.9779999999999999E-2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320</v>
      </c>
      <c r="AR1252">
        <v>1</v>
      </c>
      <c r="AS1252">
        <v>1</v>
      </c>
      <c r="AT1252">
        <v>10</v>
      </c>
    </row>
    <row r="1253" spans="1:46" x14ac:dyDescent="0.25">
      <c r="A1253" t="s">
        <v>34</v>
      </c>
      <c r="B1253">
        <v>2</v>
      </c>
      <c r="C1253">
        <v>2</v>
      </c>
      <c r="D1253">
        <v>2</v>
      </c>
      <c r="E1253">
        <v>1</v>
      </c>
      <c r="F1253">
        <v>1</v>
      </c>
      <c r="G1253">
        <v>118</v>
      </c>
      <c r="H1253" cm="1">
        <f t="array" ref="H1253">_xlfn.SWITCH(B1253,1,0.6,2,0.4)*_xlfn.SWITCH(C1253,1,0.185,2,0.63,3,0.185)*_xlfn.SWITCH(D1253,1,0.185,2,0.63,3,0.185)*_xlfn.SWITCH(E1253,1,0.25,2,0.25,3,0.5)*_xlfn.SWITCH(F1253,1,0.185,2,0.63,3,0.185)</f>
        <v>7.34265E-3</v>
      </c>
      <c r="I1253">
        <v>2.3073170553196002E-3</v>
      </c>
      <c r="J1253">
        <v>5</v>
      </c>
      <c r="K1253">
        <v>0.3</v>
      </c>
      <c r="L1253">
        <v>9.3300847200000003</v>
      </c>
      <c r="M1253">
        <v>-0.24845338</v>
      </c>
      <c r="N1253">
        <v>-0.26620011999999998</v>
      </c>
      <c r="O1253">
        <v>-1.6101500500000001</v>
      </c>
      <c r="P1253">
        <v>-7.3626200000000003E-3</v>
      </c>
      <c r="Q1253">
        <v>6.3942000000000003E-4</v>
      </c>
      <c r="R1253">
        <v>13.41128361</v>
      </c>
      <c r="S1253">
        <v>7.4260809999999997E-2</v>
      </c>
      <c r="T1253">
        <v>0.1141513</v>
      </c>
      <c r="U1253">
        <v>2.2090559999999999E-2</v>
      </c>
      <c r="V1253">
        <v>0.15740000000000001</v>
      </c>
      <c r="W1253">
        <v>0.61865999999999999</v>
      </c>
      <c r="X1253">
        <v>3.2289999999999999E-2</v>
      </c>
      <c r="Y1253">
        <v>4.7600000000000003E-3</v>
      </c>
      <c r="Z1253">
        <v>0.14757000000000001</v>
      </c>
      <c r="AA1253">
        <v>2.0000000000000001E-4</v>
      </c>
      <c r="AB1253" s="1">
        <v>3.0000000000000001E-5</v>
      </c>
      <c r="AC1253">
        <v>1.94502</v>
      </c>
      <c r="AD1253">
        <v>1.328E-2</v>
      </c>
      <c r="AE1253">
        <v>0.15010000000000001</v>
      </c>
      <c r="AF1253">
        <v>8.6069999999999994E-2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320</v>
      </c>
      <c r="AR1253">
        <v>1</v>
      </c>
      <c r="AS1253">
        <v>1</v>
      </c>
      <c r="AT1253">
        <v>10</v>
      </c>
    </row>
    <row r="1254" spans="1:46" x14ac:dyDescent="0.25">
      <c r="A1254" t="s">
        <v>34</v>
      </c>
      <c r="B1254">
        <v>2</v>
      </c>
      <c r="C1254">
        <v>2</v>
      </c>
      <c r="D1254">
        <v>2</v>
      </c>
      <c r="E1254">
        <v>1</v>
      </c>
      <c r="F1254">
        <v>2</v>
      </c>
      <c r="G1254">
        <v>119</v>
      </c>
      <c r="H1254" cm="1">
        <f t="array" ref="H1254">_xlfn.SWITCH(B1254,1,0.6,2,0.4)*_xlfn.SWITCH(C1254,1,0.185,2,0.63,3,0.185)*_xlfn.SWITCH(D1254,1,0.185,2,0.63,3,0.185)*_xlfn.SWITCH(E1254,1,0.25,2,0.25,3,0.5)*_xlfn.SWITCH(F1254,1,0.185,2,0.63,3,0.185)</f>
        <v>2.5004700000000001E-2</v>
      </c>
      <c r="I1254">
        <v>1.1793531421751602E-2</v>
      </c>
      <c r="J1254">
        <v>5</v>
      </c>
      <c r="K1254">
        <v>0.3</v>
      </c>
      <c r="L1254">
        <v>9.0664193599999994</v>
      </c>
      <c r="M1254">
        <v>-0.22015657</v>
      </c>
      <c r="N1254">
        <v>-0.26536741000000003</v>
      </c>
      <c r="O1254">
        <v>-1.5720745300000001</v>
      </c>
      <c r="P1254">
        <v>-6.1779000000000001E-3</v>
      </c>
      <c r="Q1254">
        <v>4.5103999999999999E-4</v>
      </c>
      <c r="R1254">
        <v>12.14121918</v>
      </c>
      <c r="S1254">
        <v>9.2376050000000001E-2</v>
      </c>
      <c r="T1254">
        <v>0.11748092</v>
      </c>
      <c r="U1254">
        <v>0.16627879000000001</v>
      </c>
      <c r="V1254">
        <v>0.1585</v>
      </c>
      <c r="W1254">
        <v>0.60562000000000005</v>
      </c>
      <c r="X1254">
        <v>3.2660000000000002E-2</v>
      </c>
      <c r="Y1254">
        <v>4.79E-3</v>
      </c>
      <c r="Z1254">
        <v>0.14457999999999999</v>
      </c>
      <c r="AA1254">
        <v>2.1000000000000001E-4</v>
      </c>
      <c r="AB1254" s="1">
        <v>3.0000000000000001E-5</v>
      </c>
      <c r="AC1254">
        <v>1.86487</v>
      </c>
      <c r="AD1254">
        <v>1.438E-2</v>
      </c>
      <c r="AE1254">
        <v>0.14799000000000001</v>
      </c>
      <c r="AF1254">
        <v>8.6699999999999999E-2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320</v>
      </c>
      <c r="AR1254">
        <v>1</v>
      </c>
      <c r="AS1254">
        <v>1</v>
      </c>
      <c r="AT1254">
        <v>10</v>
      </c>
    </row>
    <row r="1255" spans="1:46" x14ac:dyDescent="0.25">
      <c r="A1255" t="s">
        <v>34</v>
      </c>
      <c r="B1255">
        <v>2</v>
      </c>
      <c r="C1255">
        <v>2</v>
      </c>
      <c r="D1255">
        <v>2</v>
      </c>
      <c r="E1255">
        <v>1</v>
      </c>
      <c r="F1255">
        <v>3</v>
      </c>
      <c r="G1255">
        <v>120</v>
      </c>
      <c r="H1255" cm="1">
        <f t="array" ref="H1255">_xlfn.SWITCH(B1255,1,0.6,2,0.4)*_xlfn.SWITCH(C1255,1,0.185,2,0.63,3,0.185)*_xlfn.SWITCH(D1255,1,0.185,2,0.63,3,0.185)*_xlfn.SWITCH(E1255,1,0.25,2,0.25,3,0.5)*_xlfn.SWITCH(F1255,1,0.185,2,0.63,3,0.185)</f>
        <v>7.34265E-3</v>
      </c>
      <c r="I1255">
        <v>4.7627767289468003E-3</v>
      </c>
      <c r="J1255">
        <v>5</v>
      </c>
      <c r="K1255">
        <v>0.3</v>
      </c>
      <c r="L1255">
        <v>8.9029582400000002</v>
      </c>
      <c r="M1255">
        <v>-0.19344174</v>
      </c>
      <c r="N1255">
        <v>-0.26522890999999998</v>
      </c>
      <c r="O1255">
        <v>-1.5551060299999999</v>
      </c>
      <c r="P1255">
        <v>-4.5490399999999999E-3</v>
      </c>
      <c r="Q1255">
        <v>2.5202999999999998E-4</v>
      </c>
      <c r="R1255">
        <v>11.054612349999999</v>
      </c>
      <c r="S1255">
        <v>0.11151282</v>
      </c>
      <c r="T1255">
        <v>0.13313027</v>
      </c>
      <c r="U1255">
        <v>0.31702184999999999</v>
      </c>
      <c r="V1255">
        <v>0.16300000000000001</v>
      </c>
      <c r="W1255">
        <v>0.61180999999999996</v>
      </c>
      <c r="X1255">
        <v>3.3790000000000001E-2</v>
      </c>
      <c r="Y1255">
        <v>4.9300000000000004E-3</v>
      </c>
      <c r="Z1255">
        <v>0.14618999999999999</v>
      </c>
      <c r="AA1255">
        <v>2.1000000000000001E-4</v>
      </c>
      <c r="AB1255" s="1">
        <v>3.0000000000000001E-5</v>
      </c>
      <c r="AC1255">
        <v>1.8218799999999999</v>
      </c>
      <c r="AD1255">
        <v>1.5820000000000001E-2</v>
      </c>
      <c r="AE1255">
        <v>0.14956</v>
      </c>
      <c r="AF1255">
        <v>8.924E-2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320</v>
      </c>
      <c r="AR1255">
        <v>1</v>
      </c>
      <c r="AS1255">
        <v>1</v>
      </c>
      <c r="AT1255">
        <v>10</v>
      </c>
    </row>
    <row r="1256" spans="1:46" x14ac:dyDescent="0.25">
      <c r="A1256" t="s">
        <v>34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121</v>
      </c>
      <c r="H1256" cm="1">
        <f t="array" ref="H1256">_xlfn.SWITCH(B1256,1,0.6,2,0.4)*_xlfn.SWITCH(C1256,1,0.185,2,0.63,3,0.185)*_xlfn.SWITCH(D1256,1,0.185,2,0.63,3,0.185)*_xlfn.SWITCH(E1256,1,0.25,2,0.25,3,0.5)*_xlfn.SWITCH(F1256,1,0.185,2,0.63,3,0.185)</f>
        <v>7.34265E-3</v>
      </c>
      <c r="I1256">
        <v>3.1696471876903999E-3</v>
      </c>
      <c r="J1256">
        <v>5</v>
      </c>
      <c r="K1256">
        <v>0.3</v>
      </c>
      <c r="L1256">
        <v>9.5058810299999994</v>
      </c>
      <c r="M1256">
        <v>-0.24832293</v>
      </c>
      <c r="N1256">
        <v>-0.26621739</v>
      </c>
      <c r="O1256">
        <v>-1.65700143</v>
      </c>
      <c r="P1256">
        <v>-7.3996699999999997E-3</v>
      </c>
      <c r="Q1256">
        <v>6.3911999999999997E-4</v>
      </c>
      <c r="R1256">
        <v>13.885162899999999</v>
      </c>
      <c r="S1256">
        <v>7.1818409999999999E-2</v>
      </c>
      <c r="T1256">
        <v>0.36482974000000001</v>
      </c>
      <c r="U1256">
        <v>-0.16169665999999999</v>
      </c>
      <c r="V1256">
        <v>0.15840000000000001</v>
      </c>
      <c r="W1256">
        <v>0.64415999999999995</v>
      </c>
      <c r="X1256">
        <v>3.2509999999999997E-2</v>
      </c>
      <c r="Y1256">
        <v>4.79E-3</v>
      </c>
      <c r="Z1256">
        <v>0.15389</v>
      </c>
      <c r="AA1256">
        <v>2.1000000000000001E-4</v>
      </c>
      <c r="AB1256" s="1">
        <v>3.0000000000000001E-5</v>
      </c>
      <c r="AC1256">
        <v>1.99753</v>
      </c>
      <c r="AD1256">
        <v>1.299E-2</v>
      </c>
      <c r="AE1256">
        <v>0.15395</v>
      </c>
      <c r="AF1256">
        <v>8.6679999999999993E-2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320</v>
      </c>
      <c r="AR1256">
        <v>1</v>
      </c>
      <c r="AS1256">
        <v>1</v>
      </c>
      <c r="AT1256">
        <v>10</v>
      </c>
    </row>
    <row r="1257" spans="1:46" x14ac:dyDescent="0.25">
      <c r="A1257" t="s">
        <v>34</v>
      </c>
      <c r="B1257">
        <v>2</v>
      </c>
      <c r="C1257">
        <v>2</v>
      </c>
      <c r="D1257">
        <v>2</v>
      </c>
      <c r="E1257">
        <v>2</v>
      </c>
      <c r="F1257">
        <v>2</v>
      </c>
      <c r="G1257">
        <v>122</v>
      </c>
      <c r="H1257" cm="1">
        <f t="array" ref="H1257">_xlfn.SWITCH(B1257,1,0.6,2,0.4)*_xlfn.SWITCH(C1257,1,0.185,2,0.63,3,0.185)*_xlfn.SWITCH(D1257,1,0.185,2,0.63,3,0.185)*_xlfn.SWITCH(E1257,1,0.25,2,0.25,3,0.5)*_xlfn.SWITCH(F1257,1,0.185,2,0.63,3,0.185)</f>
        <v>2.5004700000000001E-2</v>
      </c>
      <c r="I1257">
        <v>1.5276165290867999E-2</v>
      </c>
      <c r="J1257">
        <v>5</v>
      </c>
      <c r="K1257">
        <v>0.3</v>
      </c>
      <c r="L1257">
        <v>9.2344280100000002</v>
      </c>
      <c r="M1257">
        <v>-0.21989795000000001</v>
      </c>
      <c r="N1257">
        <v>-0.26539058999999998</v>
      </c>
      <c r="O1257">
        <v>-1.6171552499999999</v>
      </c>
      <c r="P1257">
        <v>-6.2138000000000002E-3</v>
      </c>
      <c r="Q1257">
        <v>4.5049000000000001E-4</v>
      </c>
      <c r="R1257">
        <v>12.58839188</v>
      </c>
      <c r="S1257">
        <v>8.9552129999999994E-2</v>
      </c>
      <c r="T1257">
        <v>0.36661303000000001</v>
      </c>
      <c r="U1257">
        <v>-1.7623460000000001E-2</v>
      </c>
      <c r="V1257">
        <v>0.15939999999999999</v>
      </c>
      <c r="W1257">
        <v>0.62926000000000004</v>
      </c>
      <c r="X1257">
        <v>3.286E-2</v>
      </c>
      <c r="Y1257">
        <v>4.8199999999999996E-3</v>
      </c>
      <c r="Z1257">
        <v>0.15048</v>
      </c>
      <c r="AA1257">
        <v>2.1000000000000001E-4</v>
      </c>
      <c r="AB1257" s="1">
        <v>3.0000000000000001E-5</v>
      </c>
      <c r="AC1257">
        <v>1.91557</v>
      </c>
      <c r="AD1257">
        <v>1.4069999999999999E-2</v>
      </c>
      <c r="AE1257">
        <v>0.15156</v>
      </c>
      <c r="AF1257">
        <v>8.7230000000000002E-2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320</v>
      </c>
      <c r="AR1257">
        <v>1</v>
      </c>
      <c r="AS1257">
        <v>1</v>
      </c>
      <c r="AT1257">
        <v>10</v>
      </c>
    </row>
    <row r="1258" spans="1:46" x14ac:dyDescent="0.25">
      <c r="A1258" t="s">
        <v>34</v>
      </c>
      <c r="B1258">
        <v>2</v>
      </c>
      <c r="C1258">
        <v>2</v>
      </c>
      <c r="D1258">
        <v>2</v>
      </c>
      <c r="E1258">
        <v>2</v>
      </c>
      <c r="F1258">
        <v>3</v>
      </c>
      <c r="G1258">
        <v>123</v>
      </c>
      <c r="H1258" cm="1">
        <f t="array" ref="H1258">_xlfn.SWITCH(B1258,1,0.6,2,0.4)*_xlfn.SWITCH(C1258,1,0.185,2,0.63,3,0.185)*_xlfn.SWITCH(D1258,1,0.185,2,0.63,3,0.185)*_xlfn.SWITCH(E1258,1,0.25,2,0.25,3,0.5)*_xlfn.SWITCH(F1258,1,0.185,2,0.63,3,0.185)</f>
        <v>7.34265E-3</v>
      </c>
      <c r="I1258">
        <v>5.6879742654376009E-3</v>
      </c>
      <c r="J1258">
        <v>5</v>
      </c>
      <c r="K1258">
        <v>0.3</v>
      </c>
      <c r="L1258">
        <v>9.0650920999999993</v>
      </c>
      <c r="M1258">
        <v>-0.19305240000000001</v>
      </c>
      <c r="N1258">
        <v>-0.26525775000000001</v>
      </c>
      <c r="O1258">
        <v>-1.5988573500000001</v>
      </c>
      <c r="P1258">
        <v>-4.58377E-3</v>
      </c>
      <c r="Q1258">
        <v>2.5124000000000001E-4</v>
      </c>
      <c r="R1258">
        <v>11.47487978</v>
      </c>
      <c r="S1258">
        <v>0.10831863999999999</v>
      </c>
      <c r="T1258">
        <v>0.38091607999999999</v>
      </c>
      <c r="U1258">
        <v>0.13321859999999999</v>
      </c>
      <c r="V1258">
        <v>0.16370000000000001</v>
      </c>
      <c r="W1258">
        <v>0.63407999999999998</v>
      </c>
      <c r="X1258">
        <v>3.3939999999999998E-2</v>
      </c>
      <c r="Y1258">
        <v>4.9500000000000004E-3</v>
      </c>
      <c r="Z1258">
        <v>0.15179000000000001</v>
      </c>
      <c r="AA1258">
        <v>2.1000000000000001E-4</v>
      </c>
      <c r="AB1258" s="1">
        <v>3.0000000000000001E-5</v>
      </c>
      <c r="AC1258">
        <v>1.8707400000000001</v>
      </c>
      <c r="AD1258">
        <v>1.5469999999999999E-2</v>
      </c>
      <c r="AE1258">
        <v>0.15286</v>
      </c>
      <c r="AF1258">
        <v>8.967E-2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320</v>
      </c>
      <c r="AR1258">
        <v>1</v>
      </c>
      <c r="AS1258">
        <v>1</v>
      </c>
      <c r="AT1258">
        <v>10</v>
      </c>
    </row>
    <row r="1259" spans="1:46" x14ac:dyDescent="0.25">
      <c r="A1259" t="s">
        <v>34</v>
      </c>
      <c r="B1259">
        <v>2</v>
      </c>
      <c r="C1259">
        <v>2</v>
      </c>
      <c r="D1259">
        <v>2</v>
      </c>
      <c r="E1259">
        <v>3</v>
      </c>
      <c r="F1259">
        <v>1</v>
      </c>
      <c r="G1259">
        <v>124</v>
      </c>
      <c r="H1259" cm="1">
        <f t="array" ref="H1259">_xlfn.SWITCH(B1259,1,0.6,2,0.4)*_xlfn.SWITCH(C1259,1,0.185,2,0.63,3,0.185)*_xlfn.SWITCH(D1259,1,0.185,2,0.63,3,0.185)*_xlfn.SWITCH(E1259,1,0.25,2,0.25,3,0.5)*_xlfn.SWITCH(F1259,1,0.185,2,0.63,3,0.185)</f>
        <v>1.46853E-2</v>
      </c>
      <c r="I1259">
        <v>1.6958354909005598E-2</v>
      </c>
      <c r="J1259">
        <v>5</v>
      </c>
      <c r="K1259">
        <v>0.3</v>
      </c>
      <c r="L1259">
        <v>8.8925675000000002</v>
      </c>
      <c r="M1259">
        <v>-0.24116426999999999</v>
      </c>
      <c r="N1259">
        <v>-0.26530273999999998</v>
      </c>
      <c r="O1259">
        <v>-1.5074754699999999</v>
      </c>
      <c r="P1259">
        <v>-7.3513299999999997E-3</v>
      </c>
      <c r="Q1259">
        <v>6.3692999999999996E-4</v>
      </c>
      <c r="R1259">
        <v>12.19804907</v>
      </c>
      <c r="S1259">
        <v>8.1804859999999993E-2</v>
      </c>
      <c r="T1259">
        <v>0.98815841000000004</v>
      </c>
      <c r="U1259">
        <v>-0.95273595</v>
      </c>
      <c r="V1259">
        <v>0.1588</v>
      </c>
      <c r="W1259">
        <v>0.57416</v>
      </c>
      <c r="X1259">
        <v>3.2539999999999999E-2</v>
      </c>
      <c r="Y1259">
        <v>4.7999999999999996E-3</v>
      </c>
      <c r="Z1259">
        <v>0.13625999999999999</v>
      </c>
      <c r="AA1259">
        <v>2.0000000000000001E-4</v>
      </c>
      <c r="AB1259" s="1">
        <v>3.0000000000000001E-5</v>
      </c>
      <c r="AC1259">
        <v>1.8470299999999999</v>
      </c>
      <c r="AD1259">
        <v>1.4330000000000001E-2</v>
      </c>
      <c r="AE1259">
        <v>0.1444</v>
      </c>
      <c r="AF1259">
        <v>8.6800000000000002E-2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320</v>
      </c>
      <c r="AR1259">
        <v>1</v>
      </c>
      <c r="AS1259">
        <v>1</v>
      </c>
      <c r="AT1259">
        <v>10</v>
      </c>
    </row>
    <row r="1260" spans="1:46" x14ac:dyDescent="0.25">
      <c r="A1260" t="s">
        <v>34</v>
      </c>
      <c r="B1260">
        <v>2</v>
      </c>
      <c r="C1260">
        <v>2</v>
      </c>
      <c r="D1260">
        <v>2</v>
      </c>
      <c r="E1260">
        <v>3</v>
      </c>
      <c r="F1260">
        <v>2</v>
      </c>
      <c r="G1260">
        <v>125</v>
      </c>
      <c r="H1260" cm="1">
        <f t="array" ref="H1260">_xlfn.SWITCH(B1260,1,0.6,2,0.4)*_xlfn.SWITCH(C1260,1,0.185,2,0.63,3,0.185)*_xlfn.SWITCH(D1260,1,0.185,2,0.63,3,0.185)*_xlfn.SWITCH(E1260,1,0.25,2,0.25,3,0.5)*_xlfn.SWITCH(F1260,1,0.185,2,0.63,3,0.185)</f>
        <v>5.0009400000000002E-2</v>
      </c>
      <c r="I1260">
        <v>6.4521330969523213E-2</v>
      </c>
      <c r="J1260">
        <v>5</v>
      </c>
      <c r="K1260">
        <v>0.3</v>
      </c>
      <c r="L1260">
        <v>8.6486920699999992</v>
      </c>
      <c r="M1260">
        <v>-0.21318344</v>
      </c>
      <c r="N1260">
        <v>-0.26445336000000003</v>
      </c>
      <c r="O1260">
        <v>-1.4739500999999999</v>
      </c>
      <c r="P1260">
        <v>-6.16944E-3</v>
      </c>
      <c r="Q1260">
        <v>4.4918999999999997E-4</v>
      </c>
      <c r="R1260">
        <v>11.01518864</v>
      </c>
      <c r="S1260">
        <v>0.10074506</v>
      </c>
      <c r="T1260">
        <v>0.99564883999999998</v>
      </c>
      <c r="U1260">
        <v>-0.80848679000000001</v>
      </c>
      <c r="V1260">
        <v>0.1598</v>
      </c>
      <c r="W1260">
        <v>0.56361000000000006</v>
      </c>
      <c r="X1260">
        <v>3.2910000000000002E-2</v>
      </c>
      <c r="Y1260">
        <v>4.8300000000000001E-3</v>
      </c>
      <c r="Z1260">
        <v>0.13381000000000001</v>
      </c>
      <c r="AA1260">
        <v>2.1000000000000001E-4</v>
      </c>
      <c r="AB1260" s="1">
        <v>3.0000000000000001E-5</v>
      </c>
      <c r="AC1260">
        <v>1.76545</v>
      </c>
      <c r="AD1260">
        <v>1.5469999999999999E-2</v>
      </c>
      <c r="AE1260">
        <v>0.14252000000000001</v>
      </c>
      <c r="AF1260">
        <v>8.7400000000000005E-2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320</v>
      </c>
      <c r="AR1260">
        <v>1</v>
      </c>
      <c r="AS1260">
        <v>1</v>
      </c>
      <c r="AT1260">
        <v>10</v>
      </c>
    </row>
    <row r="1261" spans="1:46" x14ac:dyDescent="0.25">
      <c r="A1261" t="s">
        <v>34</v>
      </c>
      <c r="B1261">
        <v>2</v>
      </c>
      <c r="C1261">
        <v>2</v>
      </c>
      <c r="D1261">
        <v>2</v>
      </c>
      <c r="E1261">
        <v>3</v>
      </c>
      <c r="F1261">
        <v>3</v>
      </c>
      <c r="G1261">
        <v>126</v>
      </c>
      <c r="H1261" cm="1">
        <f t="array" ref="H1261">_xlfn.SWITCH(B1261,1,0.6,2,0.4)*_xlfn.SWITCH(C1261,1,0.185,2,0.63,3,0.185)*_xlfn.SWITCH(D1261,1,0.185,2,0.63,3,0.185)*_xlfn.SWITCH(E1261,1,0.25,2,0.25,3,0.5)*_xlfn.SWITCH(F1261,1,0.185,2,0.63,3,0.185)</f>
        <v>1.46853E-2</v>
      </c>
      <c r="I1261">
        <v>1.7337226923563202E-2</v>
      </c>
      <c r="J1261">
        <v>5</v>
      </c>
      <c r="K1261">
        <v>0.3</v>
      </c>
      <c r="L1261">
        <v>8.4968247899999998</v>
      </c>
      <c r="M1261">
        <v>-0.18679991000000001</v>
      </c>
      <c r="N1261">
        <v>-0.26429661999999998</v>
      </c>
      <c r="O1261">
        <v>-1.4595604600000001</v>
      </c>
      <c r="P1261">
        <v>-4.5438800000000001E-3</v>
      </c>
      <c r="Q1261">
        <v>2.5084E-4</v>
      </c>
      <c r="R1261">
        <v>10.00270231</v>
      </c>
      <c r="S1261">
        <v>0.12070511</v>
      </c>
      <c r="T1261">
        <v>1.0140819599999999</v>
      </c>
      <c r="U1261">
        <v>-0.65810809000000003</v>
      </c>
      <c r="V1261">
        <v>0.1643</v>
      </c>
      <c r="W1261">
        <v>0.57038999999999995</v>
      </c>
      <c r="X1261">
        <v>3.4020000000000002E-2</v>
      </c>
      <c r="Y1261">
        <v>4.9699999999999996E-3</v>
      </c>
      <c r="Z1261">
        <v>0.13550000000000001</v>
      </c>
      <c r="AA1261">
        <v>2.1000000000000001E-4</v>
      </c>
      <c r="AB1261" s="1">
        <v>3.0000000000000001E-5</v>
      </c>
      <c r="AC1261">
        <v>1.7188300000000001</v>
      </c>
      <c r="AD1261">
        <v>1.6979999999999999E-2</v>
      </c>
      <c r="AE1261">
        <v>0.14413000000000001</v>
      </c>
      <c r="AF1261">
        <v>8.9880000000000002E-2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320</v>
      </c>
      <c r="AR1261">
        <v>1</v>
      </c>
      <c r="AS1261">
        <v>1</v>
      </c>
      <c r="AT1261">
        <v>10</v>
      </c>
    </row>
    <row r="1262" spans="1:46" x14ac:dyDescent="0.25">
      <c r="A1262" t="s">
        <v>34</v>
      </c>
      <c r="B1262">
        <v>2</v>
      </c>
      <c r="C1262">
        <v>2</v>
      </c>
      <c r="D1262">
        <v>3</v>
      </c>
      <c r="E1262">
        <v>1</v>
      </c>
      <c r="F1262">
        <v>1</v>
      </c>
      <c r="G1262">
        <v>127</v>
      </c>
      <c r="H1262" cm="1">
        <f t="array" ref="H1262">_xlfn.SWITCH(B1262,1,0.6,2,0.4)*_xlfn.SWITCH(C1262,1,0.185,2,0.63,3,0.185)*_xlfn.SWITCH(D1262,1,0.185,2,0.63,3,0.185)*_xlfn.SWITCH(E1262,1,0.25,2,0.25,3,0.5)*_xlfn.SWITCH(F1262,1,0.185,2,0.63,3,0.185)</f>
        <v>2.1561750000000002E-3</v>
      </c>
      <c r="I1262">
        <v>9.1507852663160003E-4</v>
      </c>
      <c r="J1262">
        <v>5</v>
      </c>
      <c r="K1262">
        <v>0.3</v>
      </c>
      <c r="L1262">
        <v>9.2295216799999995</v>
      </c>
      <c r="M1262">
        <v>-0.25354755000000001</v>
      </c>
      <c r="N1262">
        <v>-0.26732392999999999</v>
      </c>
      <c r="O1262">
        <v>-1.6124196</v>
      </c>
      <c r="P1262">
        <v>-7.3989399999999997E-3</v>
      </c>
      <c r="Q1262">
        <v>6.6644999999999996E-4</v>
      </c>
      <c r="R1262">
        <v>13.53835714</v>
      </c>
      <c r="S1262">
        <v>7.2362899999999994E-2</v>
      </c>
      <c r="T1262">
        <v>0.11156328</v>
      </c>
      <c r="U1262">
        <v>1.813586E-2</v>
      </c>
      <c r="V1262">
        <v>0.15690000000000001</v>
      </c>
      <c r="W1262">
        <v>0.61748000000000003</v>
      </c>
      <c r="X1262">
        <v>3.2160000000000001E-2</v>
      </c>
      <c r="Y1262">
        <v>4.7400000000000003E-3</v>
      </c>
      <c r="Z1262">
        <v>0.14724999999999999</v>
      </c>
      <c r="AA1262">
        <v>2.0000000000000001E-4</v>
      </c>
      <c r="AB1262" s="1">
        <v>3.0000000000000001E-5</v>
      </c>
      <c r="AC1262">
        <v>1.9465399999999999</v>
      </c>
      <c r="AD1262">
        <v>1.3140000000000001E-2</v>
      </c>
      <c r="AE1262">
        <v>0.14979999999999999</v>
      </c>
      <c r="AF1262">
        <v>8.5779999999999995E-2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320</v>
      </c>
      <c r="AR1262">
        <v>1</v>
      </c>
      <c r="AS1262">
        <v>1</v>
      </c>
      <c r="AT1262">
        <v>10</v>
      </c>
    </row>
    <row r="1263" spans="1:46" x14ac:dyDescent="0.25">
      <c r="A1263" t="s">
        <v>34</v>
      </c>
      <c r="B1263">
        <v>2</v>
      </c>
      <c r="C1263">
        <v>2</v>
      </c>
      <c r="D1263">
        <v>3</v>
      </c>
      <c r="E1263">
        <v>1</v>
      </c>
      <c r="F1263">
        <v>2</v>
      </c>
      <c r="G1263">
        <v>128</v>
      </c>
      <c r="H1263" cm="1">
        <f t="array" ref="H1263">_xlfn.SWITCH(B1263,1,0.6,2,0.4)*_xlfn.SWITCH(C1263,1,0.185,2,0.63,3,0.185)*_xlfn.SWITCH(D1263,1,0.185,2,0.63,3,0.185)*_xlfn.SWITCH(E1263,1,0.25,2,0.25,3,0.5)*_xlfn.SWITCH(F1263,1,0.185,2,0.63,3,0.185)</f>
        <v>7.34265E-3</v>
      </c>
      <c r="I1263">
        <v>5.0775061918992004E-3</v>
      </c>
      <c r="J1263">
        <v>5</v>
      </c>
      <c r="K1263">
        <v>0.3</v>
      </c>
      <c r="L1263">
        <v>8.9554404600000002</v>
      </c>
      <c r="M1263">
        <v>-0.22519183000000001</v>
      </c>
      <c r="N1263">
        <v>-0.26640965999999999</v>
      </c>
      <c r="O1263">
        <v>-1.5720662700000001</v>
      </c>
      <c r="P1263">
        <v>-6.2144100000000001E-3</v>
      </c>
      <c r="Q1263">
        <v>4.7568000000000003E-4</v>
      </c>
      <c r="R1263">
        <v>12.25705971</v>
      </c>
      <c r="S1263">
        <v>9.0186559999999999E-2</v>
      </c>
      <c r="T1263">
        <v>0.11441347</v>
      </c>
      <c r="U1263">
        <v>0.15821494</v>
      </c>
      <c r="V1263">
        <v>0.1583</v>
      </c>
      <c r="W1263">
        <v>0.60475000000000001</v>
      </c>
      <c r="X1263">
        <v>3.2590000000000001E-2</v>
      </c>
      <c r="Y1263">
        <v>4.7800000000000004E-3</v>
      </c>
      <c r="Z1263">
        <v>0.14433000000000001</v>
      </c>
      <c r="AA1263">
        <v>2.1000000000000001E-4</v>
      </c>
      <c r="AB1263" s="1">
        <v>3.0000000000000001E-5</v>
      </c>
      <c r="AC1263">
        <v>1.87033</v>
      </c>
      <c r="AD1263">
        <v>1.426E-2</v>
      </c>
      <c r="AE1263">
        <v>0.14788999999999999</v>
      </c>
      <c r="AF1263">
        <v>8.6559999999999998E-2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320</v>
      </c>
      <c r="AR1263">
        <v>1</v>
      </c>
      <c r="AS1263">
        <v>1</v>
      </c>
      <c r="AT1263">
        <v>10</v>
      </c>
    </row>
    <row r="1264" spans="1:46" x14ac:dyDescent="0.25">
      <c r="A1264" t="s">
        <v>34</v>
      </c>
      <c r="B1264">
        <v>2</v>
      </c>
      <c r="C1264">
        <v>2</v>
      </c>
      <c r="D1264">
        <v>3</v>
      </c>
      <c r="E1264">
        <v>1</v>
      </c>
      <c r="F1264">
        <v>3</v>
      </c>
      <c r="G1264">
        <v>129</v>
      </c>
      <c r="H1264" cm="1">
        <f t="array" ref="H1264">_xlfn.SWITCH(B1264,1,0.6,2,0.4)*_xlfn.SWITCH(C1264,1,0.185,2,0.63,3,0.185)*_xlfn.SWITCH(D1264,1,0.185,2,0.63,3,0.185)*_xlfn.SWITCH(E1264,1,0.25,2,0.25,3,0.5)*_xlfn.SWITCH(F1264,1,0.185,2,0.63,3,0.185)</f>
        <v>2.1561750000000002E-3</v>
      </c>
      <c r="I1264">
        <v>2.3533319840180001E-3</v>
      </c>
      <c r="J1264">
        <v>5</v>
      </c>
      <c r="K1264">
        <v>0.3</v>
      </c>
      <c r="L1264">
        <v>8.7826189699999997</v>
      </c>
      <c r="M1264">
        <v>-0.19793250000000001</v>
      </c>
      <c r="N1264">
        <v>-0.26632869999999997</v>
      </c>
      <c r="O1264">
        <v>-1.5529876499999999</v>
      </c>
      <c r="P1264">
        <v>-4.5692399999999996E-3</v>
      </c>
      <c r="Q1264">
        <v>2.6615999999999999E-4</v>
      </c>
      <c r="R1264">
        <v>11.10828907</v>
      </c>
      <c r="S1264">
        <v>0.11009305</v>
      </c>
      <c r="T1264">
        <v>0.13026971000000001</v>
      </c>
      <c r="U1264">
        <v>0.31052009000000003</v>
      </c>
      <c r="V1264">
        <v>0.1628</v>
      </c>
      <c r="W1264">
        <v>0.61028000000000004</v>
      </c>
      <c r="X1264">
        <v>3.3730000000000003E-2</v>
      </c>
      <c r="Y1264">
        <v>4.9300000000000004E-3</v>
      </c>
      <c r="Z1264">
        <v>0.14579</v>
      </c>
      <c r="AA1264">
        <v>2.1000000000000001E-4</v>
      </c>
      <c r="AB1264" s="1">
        <v>3.0000000000000001E-5</v>
      </c>
      <c r="AC1264">
        <v>1.8239700000000001</v>
      </c>
      <c r="AD1264">
        <v>1.5740000000000001E-2</v>
      </c>
      <c r="AE1264">
        <v>0.14938000000000001</v>
      </c>
      <c r="AF1264">
        <v>8.9120000000000005E-2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320</v>
      </c>
      <c r="AR1264">
        <v>1</v>
      </c>
      <c r="AS1264">
        <v>1</v>
      </c>
      <c r="AT1264">
        <v>10</v>
      </c>
    </row>
    <row r="1265" spans="1:46" x14ac:dyDescent="0.25">
      <c r="A1265" t="s">
        <v>34</v>
      </c>
      <c r="B1265">
        <v>2</v>
      </c>
      <c r="C1265">
        <v>2</v>
      </c>
      <c r="D1265">
        <v>3</v>
      </c>
      <c r="E1265">
        <v>2</v>
      </c>
      <c r="F1265">
        <v>1</v>
      </c>
      <c r="G1265">
        <v>130</v>
      </c>
      <c r="H1265" cm="1">
        <f t="array" ref="H1265">_xlfn.SWITCH(B1265,1,0.6,2,0.4)*_xlfn.SWITCH(C1265,1,0.185,2,0.63,3,0.185)*_xlfn.SWITCH(D1265,1,0.185,2,0.63,3,0.185)*_xlfn.SWITCH(E1265,1,0.25,2,0.25,3,0.5)*_xlfn.SWITCH(F1265,1,0.185,2,0.63,3,0.185)</f>
        <v>2.1561750000000002E-3</v>
      </c>
      <c r="I1265">
        <v>1.3157356359328001E-3</v>
      </c>
      <c r="J1265">
        <v>5</v>
      </c>
      <c r="K1265">
        <v>0.3</v>
      </c>
      <c r="L1265">
        <v>9.4059481599999994</v>
      </c>
      <c r="M1265">
        <v>-0.25343436000000003</v>
      </c>
      <c r="N1265">
        <v>-0.2673411</v>
      </c>
      <c r="O1265">
        <v>-1.6594066999999999</v>
      </c>
      <c r="P1265">
        <v>-7.4361599999999998E-3</v>
      </c>
      <c r="Q1265">
        <v>6.6618000000000005E-4</v>
      </c>
      <c r="R1265">
        <v>14.01460563</v>
      </c>
      <c r="S1265">
        <v>6.9962830000000004E-2</v>
      </c>
      <c r="T1265">
        <v>0.36237827</v>
      </c>
      <c r="U1265">
        <v>-0.16566211</v>
      </c>
      <c r="V1265">
        <v>0.15790000000000001</v>
      </c>
      <c r="W1265">
        <v>0.64297000000000004</v>
      </c>
      <c r="X1265">
        <v>3.2390000000000002E-2</v>
      </c>
      <c r="Y1265">
        <v>4.7699999999999999E-3</v>
      </c>
      <c r="Z1265">
        <v>0.15357000000000001</v>
      </c>
      <c r="AA1265">
        <v>2.0000000000000001E-4</v>
      </c>
      <c r="AB1265" s="1">
        <v>3.0000000000000001E-5</v>
      </c>
      <c r="AC1265">
        <v>1.9987900000000001</v>
      </c>
      <c r="AD1265">
        <v>1.286E-2</v>
      </c>
      <c r="AE1265">
        <v>0.15365000000000001</v>
      </c>
      <c r="AF1265">
        <v>8.6389999999999995E-2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320</v>
      </c>
      <c r="AR1265">
        <v>1</v>
      </c>
      <c r="AS1265">
        <v>1</v>
      </c>
      <c r="AT1265">
        <v>10</v>
      </c>
    </row>
    <row r="1266" spans="1:46" x14ac:dyDescent="0.25">
      <c r="A1266" t="s">
        <v>34</v>
      </c>
      <c r="B1266">
        <v>2</v>
      </c>
      <c r="C1266">
        <v>2</v>
      </c>
      <c r="D1266">
        <v>3</v>
      </c>
      <c r="E1266">
        <v>2</v>
      </c>
      <c r="F1266">
        <v>2</v>
      </c>
      <c r="G1266">
        <v>131</v>
      </c>
      <c r="H1266" cm="1">
        <f t="array" ref="H1266">_xlfn.SWITCH(B1266,1,0.6,2,0.4)*_xlfn.SWITCH(C1266,1,0.185,2,0.63,3,0.185)*_xlfn.SWITCH(D1266,1,0.185,2,0.63,3,0.185)*_xlfn.SWITCH(E1266,1,0.25,2,0.25,3,0.5)*_xlfn.SWITCH(F1266,1,0.185,2,0.63,3,0.185)</f>
        <v>7.34265E-3</v>
      </c>
      <c r="I1266">
        <v>6.9045814471683994E-3</v>
      </c>
      <c r="J1266">
        <v>5</v>
      </c>
      <c r="K1266">
        <v>0.3</v>
      </c>
      <c r="L1266">
        <v>9.1239908100000005</v>
      </c>
      <c r="M1266">
        <v>-0.22495140999999999</v>
      </c>
      <c r="N1266">
        <v>-0.26643224999999998</v>
      </c>
      <c r="O1266">
        <v>-1.61726696</v>
      </c>
      <c r="P1266">
        <v>-6.2504500000000003E-3</v>
      </c>
      <c r="Q1266">
        <v>4.7517000000000002E-4</v>
      </c>
      <c r="R1266">
        <v>12.70732907</v>
      </c>
      <c r="S1266">
        <v>8.7403510000000004E-2</v>
      </c>
      <c r="T1266">
        <v>0.36368561999999999</v>
      </c>
      <c r="U1266">
        <v>-2.573137E-2</v>
      </c>
      <c r="V1266">
        <v>0.15909999999999999</v>
      </c>
      <c r="W1266">
        <v>0.62846999999999997</v>
      </c>
      <c r="X1266">
        <v>3.2779999999999997E-2</v>
      </c>
      <c r="Y1266">
        <v>4.81E-3</v>
      </c>
      <c r="Z1266">
        <v>0.15026</v>
      </c>
      <c r="AA1266">
        <v>2.1000000000000001E-4</v>
      </c>
      <c r="AB1266" s="1">
        <v>3.0000000000000001E-5</v>
      </c>
      <c r="AC1266">
        <v>1.9211</v>
      </c>
      <c r="AD1266">
        <v>1.3950000000000001E-2</v>
      </c>
      <c r="AE1266">
        <v>0.15148</v>
      </c>
      <c r="AF1266">
        <v>8.7090000000000001E-2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320</v>
      </c>
      <c r="AR1266">
        <v>1</v>
      </c>
      <c r="AS1266">
        <v>1</v>
      </c>
      <c r="AT1266">
        <v>10</v>
      </c>
    </row>
    <row r="1267" spans="1:46" x14ac:dyDescent="0.25">
      <c r="A1267" t="s">
        <v>34</v>
      </c>
      <c r="B1267">
        <v>2</v>
      </c>
      <c r="C1267">
        <v>2</v>
      </c>
      <c r="D1267">
        <v>3</v>
      </c>
      <c r="E1267">
        <v>2</v>
      </c>
      <c r="F1267">
        <v>3</v>
      </c>
      <c r="G1267">
        <v>132</v>
      </c>
      <c r="H1267" cm="1">
        <f t="array" ref="H1267">_xlfn.SWITCH(B1267,1,0.6,2,0.4)*_xlfn.SWITCH(C1267,1,0.185,2,0.63,3,0.185)*_xlfn.SWITCH(D1267,1,0.185,2,0.63,3,0.185)*_xlfn.SWITCH(E1267,1,0.25,2,0.25,3,0.5)*_xlfn.SWITCH(F1267,1,0.185,2,0.63,3,0.185)</f>
        <v>2.1561750000000002E-3</v>
      </c>
      <c r="I1267">
        <v>2.9640684051336001E-3</v>
      </c>
      <c r="J1267">
        <v>5</v>
      </c>
      <c r="K1267">
        <v>0.3</v>
      </c>
      <c r="L1267">
        <v>8.9449701699999995</v>
      </c>
      <c r="M1267">
        <v>-0.19755789000000001</v>
      </c>
      <c r="N1267">
        <v>-0.26635773000000001</v>
      </c>
      <c r="O1267">
        <v>-1.5967807599999999</v>
      </c>
      <c r="P1267">
        <v>-4.6040899999999999E-3</v>
      </c>
      <c r="Q1267">
        <v>2.6538000000000001E-4</v>
      </c>
      <c r="R1267">
        <v>11.53056821</v>
      </c>
      <c r="S1267">
        <v>0.10692098</v>
      </c>
      <c r="T1267">
        <v>0.37813618999999998</v>
      </c>
      <c r="U1267">
        <v>0.12668405999999999</v>
      </c>
      <c r="V1267">
        <v>0.16350000000000001</v>
      </c>
      <c r="W1267">
        <v>0.63258999999999999</v>
      </c>
      <c r="X1267">
        <v>3.388E-2</v>
      </c>
      <c r="Y1267">
        <v>4.9500000000000004E-3</v>
      </c>
      <c r="Z1267">
        <v>0.15140000000000001</v>
      </c>
      <c r="AA1267">
        <v>2.1000000000000001E-4</v>
      </c>
      <c r="AB1267" s="1">
        <v>3.0000000000000001E-5</v>
      </c>
      <c r="AC1267">
        <v>1.87296</v>
      </c>
      <c r="AD1267">
        <v>1.5389999999999999E-2</v>
      </c>
      <c r="AE1267">
        <v>0.15268999999999999</v>
      </c>
      <c r="AF1267">
        <v>8.9550000000000005E-2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320</v>
      </c>
      <c r="AR1267">
        <v>1</v>
      </c>
      <c r="AS1267">
        <v>1</v>
      </c>
      <c r="AT1267">
        <v>10</v>
      </c>
    </row>
    <row r="1268" spans="1:46" x14ac:dyDescent="0.25">
      <c r="A1268" t="s">
        <v>34</v>
      </c>
      <c r="B1268">
        <v>2</v>
      </c>
      <c r="C1268">
        <v>2</v>
      </c>
      <c r="D1268">
        <v>3</v>
      </c>
      <c r="E1268">
        <v>3</v>
      </c>
      <c r="F1268">
        <v>1</v>
      </c>
      <c r="G1268">
        <v>133</v>
      </c>
      <c r="H1268" cm="1">
        <f t="array" ref="H1268">_xlfn.SWITCH(B1268,1,0.6,2,0.4)*_xlfn.SWITCH(C1268,1,0.185,2,0.63,3,0.185)*_xlfn.SWITCH(D1268,1,0.185,2,0.63,3,0.185)*_xlfn.SWITCH(E1268,1,0.25,2,0.25,3,0.5)*_xlfn.SWITCH(F1268,1,0.185,2,0.63,3,0.185)</f>
        <v>4.3123500000000004E-3</v>
      </c>
      <c r="I1268">
        <v>8.511060926150801E-3</v>
      </c>
      <c r="J1268">
        <v>5</v>
      </c>
      <c r="K1268">
        <v>0.3</v>
      </c>
      <c r="L1268">
        <v>8.7907378000000005</v>
      </c>
      <c r="M1268">
        <v>-0.24622248999999999</v>
      </c>
      <c r="N1268">
        <v>-0.26642814999999997</v>
      </c>
      <c r="O1268">
        <v>-1.5094679799999999</v>
      </c>
      <c r="P1268">
        <v>-7.3872900000000003E-3</v>
      </c>
      <c r="Q1268">
        <v>6.6388999999999999E-4</v>
      </c>
      <c r="R1268">
        <v>12.317980670000001</v>
      </c>
      <c r="S1268">
        <v>7.9809720000000001E-2</v>
      </c>
      <c r="T1268">
        <v>0.98529011</v>
      </c>
      <c r="U1268">
        <v>-0.9566791</v>
      </c>
      <c r="V1268">
        <v>0.1583</v>
      </c>
      <c r="W1268">
        <v>0.57301000000000002</v>
      </c>
      <c r="X1268">
        <v>3.2419999999999997E-2</v>
      </c>
      <c r="Y1268">
        <v>4.7800000000000004E-3</v>
      </c>
      <c r="Z1268">
        <v>0.13596</v>
      </c>
      <c r="AA1268">
        <v>2.0000000000000001E-4</v>
      </c>
      <c r="AB1268" s="1">
        <v>3.0000000000000001E-5</v>
      </c>
      <c r="AC1268">
        <v>1.84935</v>
      </c>
      <c r="AD1268">
        <v>1.4189999999999999E-2</v>
      </c>
      <c r="AE1268">
        <v>0.14410999999999999</v>
      </c>
      <c r="AF1268">
        <v>8.652E-2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320</v>
      </c>
      <c r="AR1268">
        <v>1</v>
      </c>
      <c r="AS1268">
        <v>1</v>
      </c>
      <c r="AT1268">
        <v>10</v>
      </c>
    </row>
    <row r="1269" spans="1:46" x14ac:dyDescent="0.25">
      <c r="A1269" t="s">
        <v>34</v>
      </c>
      <c r="B1269">
        <v>2</v>
      </c>
      <c r="C1269">
        <v>2</v>
      </c>
      <c r="D1269">
        <v>3</v>
      </c>
      <c r="E1269">
        <v>3</v>
      </c>
      <c r="F1269">
        <v>2</v>
      </c>
      <c r="G1269">
        <v>134</v>
      </c>
      <c r="H1269" cm="1">
        <f t="array" ref="H1269">_xlfn.SWITCH(B1269,1,0.6,2,0.4)*_xlfn.SWITCH(C1269,1,0.185,2,0.63,3,0.185)*_xlfn.SWITCH(D1269,1,0.185,2,0.63,3,0.185)*_xlfn.SWITCH(E1269,1,0.25,2,0.25,3,0.5)*_xlfn.SWITCH(F1269,1,0.185,2,0.63,3,0.185)</f>
        <v>1.46853E-2</v>
      </c>
      <c r="I1269">
        <v>3.5691134919033606E-2</v>
      </c>
      <c r="J1269">
        <v>5</v>
      </c>
      <c r="K1269">
        <v>0.3</v>
      </c>
      <c r="L1269">
        <v>8.5371112500000006</v>
      </c>
      <c r="M1269">
        <v>-0.2181796</v>
      </c>
      <c r="N1269">
        <v>-0.26549801000000001</v>
      </c>
      <c r="O1269">
        <v>-1.47382031</v>
      </c>
      <c r="P1269">
        <v>-6.20552E-3</v>
      </c>
      <c r="Q1269">
        <v>4.7374E-4</v>
      </c>
      <c r="R1269">
        <v>11.12384366</v>
      </c>
      <c r="S1269">
        <v>9.845711E-2</v>
      </c>
      <c r="T1269">
        <v>0.99238775999999995</v>
      </c>
      <c r="U1269">
        <v>-0.81648509999999996</v>
      </c>
      <c r="V1269">
        <v>0.15959999999999999</v>
      </c>
      <c r="W1269">
        <v>0.56274000000000002</v>
      </c>
      <c r="X1269">
        <v>3.2829999999999998E-2</v>
      </c>
      <c r="Y1269">
        <v>4.8300000000000001E-3</v>
      </c>
      <c r="Z1269">
        <v>0.13356000000000001</v>
      </c>
      <c r="AA1269">
        <v>2.1000000000000001E-4</v>
      </c>
      <c r="AB1269" s="1">
        <v>3.0000000000000001E-5</v>
      </c>
      <c r="AC1269">
        <v>1.7713699999999999</v>
      </c>
      <c r="AD1269">
        <v>1.5350000000000001E-2</v>
      </c>
      <c r="AE1269">
        <v>0.14241999999999999</v>
      </c>
      <c r="AF1269">
        <v>8.7260000000000004E-2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320</v>
      </c>
      <c r="AR1269">
        <v>1</v>
      </c>
      <c r="AS1269">
        <v>1</v>
      </c>
      <c r="AT1269">
        <v>10</v>
      </c>
    </row>
    <row r="1270" spans="1:46" x14ac:dyDescent="0.25">
      <c r="A1270" t="s">
        <v>34</v>
      </c>
      <c r="B1270">
        <v>2</v>
      </c>
      <c r="C1270">
        <v>2</v>
      </c>
      <c r="D1270">
        <v>3</v>
      </c>
      <c r="E1270">
        <v>3</v>
      </c>
      <c r="F1270">
        <v>3</v>
      </c>
      <c r="G1270">
        <v>135</v>
      </c>
      <c r="H1270" cm="1">
        <f t="array" ref="H1270">_xlfn.SWITCH(B1270,1,0.6,2,0.4)*_xlfn.SWITCH(C1270,1,0.185,2,0.63,3,0.185)*_xlfn.SWITCH(D1270,1,0.185,2,0.63,3,0.185)*_xlfn.SWITCH(E1270,1,0.25,2,0.25,3,0.5)*_xlfn.SWITCH(F1270,1,0.185,2,0.63,3,0.185)</f>
        <v>4.3123500000000004E-3</v>
      </c>
      <c r="I1270">
        <v>1.12631686079532E-2</v>
      </c>
      <c r="J1270">
        <v>5</v>
      </c>
      <c r="K1270">
        <v>0.3</v>
      </c>
      <c r="L1270">
        <v>8.3767696800000007</v>
      </c>
      <c r="M1270">
        <v>-0.19126135</v>
      </c>
      <c r="N1270">
        <v>-0.26539793</v>
      </c>
      <c r="O1270">
        <v>-1.4575260999999999</v>
      </c>
      <c r="P1270">
        <v>-4.5637500000000001E-3</v>
      </c>
      <c r="Q1270">
        <v>2.6490999999999998E-4</v>
      </c>
      <c r="R1270">
        <v>10.052848689999999</v>
      </c>
      <c r="S1270">
        <v>0.11922934</v>
      </c>
      <c r="T1270">
        <v>1.0111896199999999</v>
      </c>
      <c r="U1270">
        <v>-0.66451024999999997</v>
      </c>
      <c r="V1270">
        <v>0.1641</v>
      </c>
      <c r="W1270">
        <v>0.56894999999999996</v>
      </c>
      <c r="X1270">
        <v>3.3959999999999997E-2</v>
      </c>
      <c r="Y1270">
        <v>4.9699999999999996E-3</v>
      </c>
      <c r="Z1270">
        <v>0.13511999999999999</v>
      </c>
      <c r="AA1270">
        <v>2.1000000000000001E-4</v>
      </c>
      <c r="AB1270" s="1">
        <v>3.0000000000000001E-5</v>
      </c>
      <c r="AC1270">
        <v>1.7212000000000001</v>
      </c>
      <c r="AD1270">
        <v>1.6899999999999998E-2</v>
      </c>
      <c r="AE1270">
        <v>0.14394999999999999</v>
      </c>
      <c r="AF1270">
        <v>8.9770000000000003E-2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320</v>
      </c>
      <c r="AR1270">
        <v>1</v>
      </c>
      <c r="AS1270">
        <v>1</v>
      </c>
      <c r="AT1270">
        <v>10</v>
      </c>
    </row>
    <row r="1271" spans="1:46" x14ac:dyDescent="0.25">
      <c r="A1271" t="s">
        <v>34</v>
      </c>
      <c r="B1271">
        <v>2</v>
      </c>
      <c r="C1271">
        <v>3</v>
      </c>
      <c r="D1271">
        <v>1</v>
      </c>
      <c r="E1271">
        <v>1</v>
      </c>
      <c r="F1271">
        <v>1</v>
      </c>
      <c r="G1271">
        <v>136</v>
      </c>
      <c r="H1271" cm="1">
        <f t="array" ref="H1271">_xlfn.SWITCH(B1271,1,0.6,2,0.4)*_xlfn.SWITCH(C1271,1,0.185,2,0.63,3,0.185)*_xlfn.SWITCH(D1271,1,0.185,2,0.63,3,0.185)*_xlfn.SWITCH(E1271,1,0.25,2,0.25,3,0.5)*_xlfn.SWITCH(F1271,1,0.185,2,0.63,3,0.185)</f>
        <v>6.331625E-4</v>
      </c>
      <c r="I1271">
        <v>4.9006352474160011E-4</v>
      </c>
      <c r="J1271">
        <v>5</v>
      </c>
      <c r="K1271">
        <v>0.3</v>
      </c>
      <c r="L1271">
        <v>10.304653070000001</v>
      </c>
      <c r="M1271">
        <v>-0.30098145999999998</v>
      </c>
      <c r="N1271">
        <v>-0.28782806</v>
      </c>
      <c r="O1271">
        <v>-1.60852368</v>
      </c>
      <c r="P1271">
        <v>-7.3647699999999997E-3</v>
      </c>
      <c r="Q1271">
        <v>5.9770000000000005E-4</v>
      </c>
      <c r="R1271">
        <v>13.23608771</v>
      </c>
      <c r="S1271">
        <v>7.6637079999999996E-2</v>
      </c>
      <c r="T1271">
        <v>0.11910601</v>
      </c>
      <c r="U1271">
        <v>4.0424590000000003E-2</v>
      </c>
      <c r="V1271">
        <v>0.1633</v>
      </c>
      <c r="W1271">
        <v>0.63944000000000001</v>
      </c>
      <c r="X1271">
        <v>3.3509999999999998E-2</v>
      </c>
      <c r="Y1271">
        <v>4.9300000000000004E-3</v>
      </c>
      <c r="Z1271">
        <v>0.15254999999999999</v>
      </c>
      <c r="AA1271">
        <v>2.1000000000000001E-4</v>
      </c>
      <c r="AB1271" s="1">
        <v>3.0000000000000001E-5</v>
      </c>
      <c r="AC1271">
        <v>2.0008400000000002</v>
      </c>
      <c r="AD1271">
        <v>1.387E-2</v>
      </c>
      <c r="AE1271">
        <v>0.15529999999999999</v>
      </c>
      <c r="AF1271">
        <v>8.9289999999999994E-2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</v>
      </c>
      <c r="AR1271">
        <v>1</v>
      </c>
      <c r="AS1271">
        <v>1</v>
      </c>
      <c r="AT1271">
        <v>10</v>
      </c>
    </row>
    <row r="1272" spans="1:46" x14ac:dyDescent="0.25">
      <c r="A1272" t="s">
        <v>34</v>
      </c>
      <c r="B1272">
        <v>2</v>
      </c>
      <c r="C1272">
        <v>3</v>
      </c>
      <c r="D1272">
        <v>1</v>
      </c>
      <c r="E1272">
        <v>1</v>
      </c>
      <c r="F1272">
        <v>2</v>
      </c>
      <c r="G1272">
        <v>137</v>
      </c>
      <c r="H1272" cm="1">
        <f t="array" ref="H1272">_xlfn.SWITCH(B1272,1,0.6,2,0.4)*_xlfn.SWITCH(C1272,1,0.185,2,0.63,3,0.185)*_xlfn.SWITCH(D1272,1,0.185,2,0.63,3,0.185)*_xlfn.SWITCH(E1272,1,0.25,2,0.25,3,0.5)*_xlfn.SWITCH(F1272,1,0.185,2,0.63,3,0.185)</f>
        <v>2.1561749999999998E-3</v>
      </c>
      <c r="I1272">
        <v>2.0369965903272E-3</v>
      </c>
      <c r="J1272">
        <v>5</v>
      </c>
      <c r="K1272">
        <v>0.3</v>
      </c>
      <c r="L1272">
        <v>10.09501354</v>
      </c>
      <c r="M1272">
        <v>-0.27765089999999998</v>
      </c>
      <c r="N1272">
        <v>-0.28773732000000002</v>
      </c>
      <c r="O1272">
        <v>-1.5756225500000001</v>
      </c>
      <c r="P1272">
        <v>-6.1458499999999996E-3</v>
      </c>
      <c r="Q1272">
        <v>4.1462999999999998E-4</v>
      </c>
      <c r="R1272">
        <v>12.031264139999999</v>
      </c>
      <c r="S1272">
        <v>9.4363470000000005E-2</v>
      </c>
      <c r="T1272">
        <v>0.12344571</v>
      </c>
      <c r="U1272">
        <v>0.18126392999999999</v>
      </c>
      <c r="V1272">
        <v>0.1638</v>
      </c>
      <c r="W1272">
        <v>0.62533000000000005</v>
      </c>
      <c r="X1272">
        <v>3.3779999999999998E-2</v>
      </c>
      <c r="Y1272">
        <v>4.9500000000000004E-3</v>
      </c>
      <c r="Z1272">
        <v>0.14932000000000001</v>
      </c>
      <c r="AA1272">
        <v>2.1000000000000001E-4</v>
      </c>
      <c r="AB1272" s="1">
        <v>3.0000000000000001E-5</v>
      </c>
      <c r="AC1272">
        <v>1.91317</v>
      </c>
      <c r="AD1272">
        <v>1.4919999999999999E-2</v>
      </c>
      <c r="AE1272">
        <v>0.15275</v>
      </c>
      <c r="AF1272">
        <v>8.9609999999999995E-2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320</v>
      </c>
      <c r="AR1272">
        <v>1</v>
      </c>
      <c r="AS1272">
        <v>1</v>
      </c>
      <c r="AT1272">
        <v>10</v>
      </c>
    </row>
    <row r="1273" spans="1:46" x14ac:dyDescent="0.25">
      <c r="A1273" t="s">
        <v>34</v>
      </c>
      <c r="B1273">
        <v>2</v>
      </c>
      <c r="C1273">
        <v>3</v>
      </c>
      <c r="D1273">
        <v>1</v>
      </c>
      <c r="E1273">
        <v>1</v>
      </c>
      <c r="F1273">
        <v>3</v>
      </c>
      <c r="G1273">
        <v>138</v>
      </c>
      <c r="H1273" cm="1">
        <f t="array" ref="H1273">_xlfn.SWITCH(B1273,1,0.6,2,0.4)*_xlfn.SWITCH(C1273,1,0.185,2,0.63,3,0.185)*_xlfn.SWITCH(D1273,1,0.185,2,0.63,3,0.185)*_xlfn.SWITCH(E1273,1,0.25,2,0.25,3,0.5)*_xlfn.SWITCH(F1273,1,0.185,2,0.63,3,0.185)</f>
        <v>6.331625E-4</v>
      </c>
      <c r="I1273">
        <v>5.8418110109200003E-4</v>
      </c>
      <c r="J1273">
        <v>5</v>
      </c>
      <c r="K1273">
        <v>0.3</v>
      </c>
      <c r="L1273">
        <v>9.9744610599999994</v>
      </c>
      <c r="M1273">
        <v>-0.25620910000000002</v>
      </c>
      <c r="N1273">
        <v>-0.28803400000000001</v>
      </c>
      <c r="O1273">
        <v>-1.5620058299999999</v>
      </c>
      <c r="P1273">
        <v>-4.50564E-3</v>
      </c>
      <c r="Q1273">
        <v>2.3154E-4</v>
      </c>
      <c r="R1273">
        <v>11.068113540000001</v>
      </c>
      <c r="S1273">
        <v>0.1114821</v>
      </c>
      <c r="T1273">
        <v>0.13890313000000001</v>
      </c>
      <c r="U1273">
        <v>0.31894301000000003</v>
      </c>
      <c r="V1273">
        <v>0.16769999999999999</v>
      </c>
      <c r="W1273">
        <v>0.63014999999999999</v>
      </c>
      <c r="X1273">
        <v>3.4759999999999999E-2</v>
      </c>
      <c r="Y1273">
        <v>5.0699999999999999E-3</v>
      </c>
      <c r="Z1273">
        <v>0.15059</v>
      </c>
      <c r="AA1273">
        <v>2.2000000000000001E-4</v>
      </c>
      <c r="AB1273" s="1">
        <v>3.0000000000000001E-5</v>
      </c>
      <c r="AC1273">
        <v>1.8693599999999999</v>
      </c>
      <c r="AD1273">
        <v>1.6209999999999999E-2</v>
      </c>
      <c r="AE1273">
        <v>0.15393999999999999</v>
      </c>
      <c r="AF1273">
        <v>9.1789999999999997E-2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320</v>
      </c>
      <c r="AR1273">
        <v>1</v>
      </c>
      <c r="AS1273">
        <v>1</v>
      </c>
      <c r="AT1273">
        <v>10</v>
      </c>
    </row>
    <row r="1274" spans="1:46" x14ac:dyDescent="0.25">
      <c r="A1274" t="s">
        <v>34</v>
      </c>
      <c r="B1274">
        <v>2</v>
      </c>
      <c r="C1274">
        <v>3</v>
      </c>
      <c r="D1274">
        <v>1</v>
      </c>
      <c r="E1274">
        <v>2</v>
      </c>
      <c r="F1274">
        <v>1</v>
      </c>
      <c r="G1274">
        <v>139</v>
      </c>
      <c r="H1274" cm="1">
        <f t="array" ref="H1274">_xlfn.SWITCH(B1274,1,0.6,2,0.4)*_xlfn.SWITCH(C1274,1,0.185,2,0.63,3,0.185)*_xlfn.SWITCH(D1274,1,0.185,2,0.63,3,0.185)*_xlfn.SWITCH(E1274,1,0.25,2,0.25,3,0.5)*_xlfn.SWITCH(F1274,1,0.185,2,0.63,3,0.185)</f>
        <v>6.331625E-4</v>
      </c>
      <c r="I1274">
        <v>6.1110697929760008E-4</v>
      </c>
      <c r="J1274">
        <v>5</v>
      </c>
      <c r="K1274">
        <v>0.3</v>
      </c>
      <c r="L1274">
        <v>10.47920092</v>
      </c>
      <c r="M1274">
        <v>-0.30083744000000001</v>
      </c>
      <c r="N1274">
        <v>-0.28784671000000001</v>
      </c>
      <c r="O1274">
        <v>-1.65508145</v>
      </c>
      <c r="P1274">
        <v>-7.4016500000000001E-3</v>
      </c>
      <c r="Q1274">
        <v>5.9736999999999995E-4</v>
      </c>
      <c r="R1274">
        <v>13.704712949999999</v>
      </c>
      <c r="S1274">
        <v>7.4151919999999996E-2</v>
      </c>
      <c r="T1274">
        <v>0.36954120000000001</v>
      </c>
      <c r="U1274">
        <v>-0.14340433</v>
      </c>
      <c r="V1274">
        <v>0.16420000000000001</v>
      </c>
      <c r="W1274">
        <v>0.66524000000000005</v>
      </c>
      <c r="X1274">
        <v>3.3730000000000003E-2</v>
      </c>
      <c r="Y1274">
        <v>4.96E-3</v>
      </c>
      <c r="Z1274">
        <v>0.15895000000000001</v>
      </c>
      <c r="AA1274">
        <v>2.1000000000000001E-4</v>
      </c>
      <c r="AB1274" s="1">
        <v>3.0000000000000001E-5</v>
      </c>
      <c r="AC1274">
        <v>2.0538699999999999</v>
      </c>
      <c r="AD1274">
        <v>1.357E-2</v>
      </c>
      <c r="AE1274">
        <v>0.15917000000000001</v>
      </c>
      <c r="AF1274">
        <v>8.9880000000000002E-2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320</v>
      </c>
      <c r="AR1274">
        <v>1</v>
      </c>
      <c r="AS1274">
        <v>1</v>
      </c>
      <c r="AT1274">
        <v>10</v>
      </c>
    </row>
    <row r="1275" spans="1:46" x14ac:dyDescent="0.25">
      <c r="A1275" t="s">
        <v>34</v>
      </c>
      <c r="B1275">
        <v>2</v>
      </c>
      <c r="C1275">
        <v>3</v>
      </c>
      <c r="D1275">
        <v>1</v>
      </c>
      <c r="E1275">
        <v>2</v>
      </c>
      <c r="F1275">
        <v>2</v>
      </c>
      <c r="G1275">
        <v>140</v>
      </c>
      <c r="H1275" cm="1">
        <f t="array" ref="H1275">_xlfn.SWITCH(B1275,1,0.6,2,0.4)*_xlfn.SWITCH(C1275,1,0.185,2,0.63,3,0.185)*_xlfn.SWITCH(D1275,1,0.185,2,0.63,3,0.185)*_xlfn.SWITCH(E1275,1,0.25,2,0.25,3,0.5)*_xlfn.SWITCH(F1275,1,0.185,2,0.63,3,0.185)</f>
        <v>2.1561749999999998E-3</v>
      </c>
      <c r="I1275">
        <v>2.3818195467336001E-3</v>
      </c>
      <c r="J1275">
        <v>5</v>
      </c>
      <c r="K1275">
        <v>0.3</v>
      </c>
      <c r="L1275">
        <v>10.262214070000001</v>
      </c>
      <c r="M1275">
        <v>-0.27737432000000001</v>
      </c>
      <c r="N1275">
        <v>-0.28776073000000002</v>
      </c>
      <c r="O1275">
        <v>-1.62052076</v>
      </c>
      <c r="P1275">
        <v>-6.1816099999999997E-3</v>
      </c>
      <c r="Q1275">
        <v>4.1405000000000001E-4</v>
      </c>
      <c r="R1275">
        <v>12.473445269999999</v>
      </c>
      <c r="S1275">
        <v>9.1516429999999996E-2</v>
      </c>
      <c r="T1275">
        <v>0.37237994000000002</v>
      </c>
      <c r="U1275">
        <v>-2.6132400000000002E-3</v>
      </c>
      <c r="V1275">
        <v>0.1646</v>
      </c>
      <c r="W1275">
        <v>0.64924999999999999</v>
      </c>
      <c r="X1275">
        <v>3.3959999999999997E-2</v>
      </c>
      <c r="Y1275">
        <v>4.9800000000000001E-3</v>
      </c>
      <c r="Z1275">
        <v>0.15529999999999999</v>
      </c>
      <c r="AA1275">
        <v>2.1000000000000001E-4</v>
      </c>
      <c r="AB1275" s="1">
        <v>3.0000000000000001E-5</v>
      </c>
      <c r="AC1275">
        <v>1.9642299999999999</v>
      </c>
      <c r="AD1275">
        <v>1.4590000000000001E-2</v>
      </c>
      <c r="AE1275">
        <v>0.15633</v>
      </c>
      <c r="AF1275">
        <v>9.0109999999999996E-2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320</v>
      </c>
      <c r="AR1275">
        <v>1</v>
      </c>
      <c r="AS1275">
        <v>1</v>
      </c>
      <c r="AT1275">
        <v>10</v>
      </c>
    </row>
    <row r="1276" spans="1:46" x14ac:dyDescent="0.25">
      <c r="A1276" t="s">
        <v>34</v>
      </c>
      <c r="B1276">
        <v>2</v>
      </c>
      <c r="C1276">
        <v>3</v>
      </c>
      <c r="D1276">
        <v>1</v>
      </c>
      <c r="E1276">
        <v>2</v>
      </c>
      <c r="F1276">
        <v>3</v>
      </c>
      <c r="G1276">
        <v>141</v>
      </c>
      <c r="H1276" cm="1">
        <f t="array" ref="H1276">_xlfn.SWITCH(B1276,1,0.6,2,0.4)*_xlfn.SWITCH(C1276,1,0.185,2,0.63,3,0.185)*_xlfn.SWITCH(D1276,1,0.185,2,0.63,3,0.185)*_xlfn.SWITCH(E1276,1,0.25,2,0.25,3,0.5)*_xlfn.SWITCH(F1276,1,0.185,2,0.63,3,0.185)</f>
        <v>6.331625E-4</v>
      </c>
      <c r="I1276">
        <v>6.239291985404E-4</v>
      </c>
      <c r="J1276">
        <v>5</v>
      </c>
      <c r="K1276">
        <v>0.3</v>
      </c>
      <c r="L1276">
        <v>10.13655866</v>
      </c>
      <c r="M1276">
        <v>-0.25581432999999998</v>
      </c>
      <c r="N1276">
        <v>-0.28806309000000002</v>
      </c>
      <c r="O1276">
        <v>-1.6057496899999999</v>
      </c>
      <c r="P1276">
        <v>-4.5403300000000004E-3</v>
      </c>
      <c r="Q1276">
        <v>2.3073000000000001E-4</v>
      </c>
      <c r="R1276">
        <v>11.4860516</v>
      </c>
      <c r="S1276">
        <v>0.1083136</v>
      </c>
      <c r="T1276">
        <v>0.38665389999999999</v>
      </c>
      <c r="U1276">
        <v>0.13518311999999999</v>
      </c>
      <c r="V1276">
        <v>0.16830000000000001</v>
      </c>
      <c r="W1276">
        <v>0.65278000000000003</v>
      </c>
      <c r="X1276">
        <v>3.49E-2</v>
      </c>
      <c r="Y1276">
        <v>5.0899999999999999E-3</v>
      </c>
      <c r="Z1276">
        <v>0.15626999999999999</v>
      </c>
      <c r="AA1276">
        <v>2.2000000000000001E-4</v>
      </c>
      <c r="AB1276" s="1">
        <v>3.0000000000000001E-5</v>
      </c>
      <c r="AC1276">
        <v>1.91859</v>
      </c>
      <c r="AD1276">
        <v>1.585E-2</v>
      </c>
      <c r="AE1276">
        <v>0.15726999999999999</v>
      </c>
      <c r="AF1276">
        <v>9.2200000000000004E-2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320</v>
      </c>
      <c r="AR1276">
        <v>1</v>
      </c>
      <c r="AS1276">
        <v>1</v>
      </c>
      <c r="AT1276">
        <v>10</v>
      </c>
    </row>
    <row r="1277" spans="1:46" x14ac:dyDescent="0.25">
      <c r="A1277" t="s">
        <v>34</v>
      </c>
      <c r="B1277">
        <v>2</v>
      </c>
      <c r="C1277">
        <v>3</v>
      </c>
      <c r="D1277">
        <v>1</v>
      </c>
      <c r="E1277">
        <v>3</v>
      </c>
      <c r="F1277">
        <v>1</v>
      </c>
      <c r="G1277">
        <v>142</v>
      </c>
      <c r="H1277" cm="1">
        <f t="array" ref="H1277">_xlfn.SWITCH(B1277,1,0.6,2,0.4)*_xlfn.SWITCH(C1277,1,0.185,2,0.63,3,0.185)*_xlfn.SWITCH(D1277,1,0.185,2,0.63,3,0.185)*_xlfn.SWITCH(E1277,1,0.25,2,0.25,3,0.5)*_xlfn.SWITCH(F1277,1,0.185,2,0.63,3,0.185)</f>
        <v>1.266325E-3</v>
      </c>
      <c r="I1277">
        <v>2.1843615464812003E-3</v>
      </c>
      <c r="J1277">
        <v>5</v>
      </c>
      <c r="K1277">
        <v>0.3</v>
      </c>
      <c r="L1277">
        <v>9.8703385099999998</v>
      </c>
      <c r="M1277">
        <v>-0.29373184000000002</v>
      </c>
      <c r="N1277">
        <v>-0.28692847999999999</v>
      </c>
      <c r="O1277">
        <v>-1.5065995999999999</v>
      </c>
      <c r="P1277">
        <v>-7.3538099999999997E-3</v>
      </c>
      <c r="Q1277">
        <v>5.9528999999999995E-4</v>
      </c>
      <c r="R1277">
        <v>12.038826350000001</v>
      </c>
      <c r="S1277">
        <v>8.4268389999999999E-2</v>
      </c>
      <c r="T1277">
        <v>0.99379859000000004</v>
      </c>
      <c r="U1277">
        <v>-0.93439181000000004</v>
      </c>
      <c r="V1277">
        <v>0.16470000000000001</v>
      </c>
      <c r="W1277">
        <v>0.59358999999999995</v>
      </c>
      <c r="X1277">
        <v>3.3759999999999998E-2</v>
      </c>
      <c r="Y1277">
        <v>4.9800000000000001E-3</v>
      </c>
      <c r="Z1277">
        <v>0.14088999999999999</v>
      </c>
      <c r="AA1277">
        <v>2.1000000000000001E-4</v>
      </c>
      <c r="AB1277" s="1">
        <v>3.0000000000000001E-5</v>
      </c>
      <c r="AC1277">
        <v>1.8988499999999999</v>
      </c>
      <c r="AD1277">
        <v>1.4959999999999999E-2</v>
      </c>
      <c r="AE1277">
        <v>0.14938000000000001</v>
      </c>
      <c r="AF1277">
        <v>9.0010000000000007E-2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320</v>
      </c>
      <c r="AR1277">
        <v>1</v>
      </c>
      <c r="AS1277">
        <v>1</v>
      </c>
      <c r="AT1277">
        <v>10</v>
      </c>
    </row>
    <row r="1278" spans="1:46" x14ac:dyDescent="0.25">
      <c r="A1278" t="s">
        <v>34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143</v>
      </c>
      <c r="H1278" cm="1">
        <f t="array" ref="H1278">_xlfn.SWITCH(B1278,1,0.6,2,0.4)*_xlfn.SWITCH(C1278,1,0.185,2,0.63,3,0.185)*_xlfn.SWITCH(D1278,1,0.185,2,0.63,3,0.185)*_xlfn.SWITCH(E1278,1,0.25,2,0.25,3,0.5)*_xlfn.SWITCH(F1278,1,0.185,2,0.63,3,0.185)</f>
        <v>4.3123499999999995E-3</v>
      </c>
      <c r="I1278">
        <v>6.5703001249415999E-3</v>
      </c>
      <c r="J1278">
        <v>5</v>
      </c>
      <c r="K1278">
        <v>0.3</v>
      </c>
      <c r="L1278">
        <v>9.6786977699999994</v>
      </c>
      <c r="M1278">
        <v>-0.27072479999999999</v>
      </c>
      <c r="N1278">
        <v>-0.28682190000000002</v>
      </c>
      <c r="O1278">
        <v>-1.47780625</v>
      </c>
      <c r="P1278">
        <v>-6.1378099999999996E-3</v>
      </c>
      <c r="Q1278">
        <v>4.1285999999999997E-4</v>
      </c>
      <c r="R1278">
        <v>10.91785033</v>
      </c>
      <c r="S1278">
        <v>0.10277140999999999</v>
      </c>
      <c r="T1278">
        <v>1.00197808</v>
      </c>
      <c r="U1278">
        <v>-0.79357504999999995</v>
      </c>
      <c r="V1278">
        <v>0.1651</v>
      </c>
      <c r="W1278">
        <v>0.58209</v>
      </c>
      <c r="X1278">
        <v>3.4020000000000002E-2</v>
      </c>
      <c r="Y1278">
        <v>4.9899999999999996E-3</v>
      </c>
      <c r="Z1278">
        <v>0.13822999999999999</v>
      </c>
      <c r="AA1278">
        <v>2.1000000000000001E-4</v>
      </c>
      <c r="AB1278" s="1">
        <v>3.0000000000000001E-5</v>
      </c>
      <c r="AC1278">
        <v>1.8106800000000001</v>
      </c>
      <c r="AD1278">
        <v>1.6039999999999999E-2</v>
      </c>
      <c r="AE1278">
        <v>0.14710999999999999</v>
      </c>
      <c r="AF1278">
        <v>9.0300000000000005E-2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320</v>
      </c>
      <c r="AR1278">
        <v>1</v>
      </c>
      <c r="AS1278">
        <v>1</v>
      </c>
      <c r="AT1278">
        <v>10</v>
      </c>
    </row>
    <row r="1279" spans="1:46" x14ac:dyDescent="0.25">
      <c r="A1279" t="s">
        <v>34</v>
      </c>
      <c r="B1279">
        <v>2</v>
      </c>
      <c r="C1279">
        <v>3</v>
      </c>
      <c r="D1279">
        <v>1</v>
      </c>
      <c r="E1279">
        <v>3</v>
      </c>
      <c r="F1279">
        <v>3</v>
      </c>
      <c r="G1279">
        <v>144</v>
      </c>
      <c r="H1279" cm="1">
        <f t="array" ref="H1279">_xlfn.SWITCH(B1279,1,0.6,2,0.4)*_xlfn.SWITCH(C1279,1,0.185,2,0.63,3,0.185)*_xlfn.SWITCH(D1279,1,0.185,2,0.63,3,0.185)*_xlfn.SWITCH(E1279,1,0.25,2,0.25,3,0.5)*_xlfn.SWITCH(F1279,1,0.185,2,0.63,3,0.185)</f>
        <v>1.266325E-3</v>
      </c>
      <c r="I1279">
        <v>1.195296389638E-3</v>
      </c>
      <c r="J1279">
        <v>5</v>
      </c>
      <c r="K1279">
        <v>0.3</v>
      </c>
      <c r="L1279">
        <v>9.5680528500000008</v>
      </c>
      <c r="M1279">
        <v>-0.2495954</v>
      </c>
      <c r="N1279">
        <v>-0.28710260999999998</v>
      </c>
      <c r="O1279">
        <v>-1.4663626199999999</v>
      </c>
      <c r="P1279">
        <v>-4.5007099999999998E-3</v>
      </c>
      <c r="Q1279">
        <v>2.3038999999999999E-4</v>
      </c>
      <c r="R1279">
        <v>10.02078053</v>
      </c>
      <c r="S1279">
        <v>0.12060401</v>
      </c>
      <c r="T1279">
        <v>1.0198256299999999</v>
      </c>
      <c r="U1279">
        <v>-0.65624399</v>
      </c>
      <c r="V1279">
        <v>0.16900000000000001</v>
      </c>
      <c r="W1279">
        <v>0.58757999999999999</v>
      </c>
      <c r="X1279">
        <v>3.499E-2</v>
      </c>
      <c r="Y1279">
        <v>5.11E-3</v>
      </c>
      <c r="Z1279">
        <v>0.13961000000000001</v>
      </c>
      <c r="AA1279">
        <v>2.2000000000000001E-4</v>
      </c>
      <c r="AB1279" s="1">
        <v>3.0000000000000001E-5</v>
      </c>
      <c r="AC1279">
        <v>1.7641199999999999</v>
      </c>
      <c r="AD1279">
        <v>1.7389999999999999E-2</v>
      </c>
      <c r="AE1279">
        <v>0.14837</v>
      </c>
      <c r="AF1279">
        <v>9.2429999999999998E-2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320</v>
      </c>
      <c r="AR1279">
        <v>1</v>
      </c>
      <c r="AS1279">
        <v>1</v>
      </c>
      <c r="AT1279">
        <v>10</v>
      </c>
    </row>
    <row r="1280" spans="1:46" x14ac:dyDescent="0.25">
      <c r="A1280" t="s">
        <v>34</v>
      </c>
      <c r="B1280">
        <v>2</v>
      </c>
      <c r="C1280">
        <v>3</v>
      </c>
      <c r="D1280">
        <v>2</v>
      </c>
      <c r="E1280">
        <v>1</v>
      </c>
      <c r="F1280">
        <v>1</v>
      </c>
      <c r="G1280">
        <v>145</v>
      </c>
      <c r="H1280" cm="1">
        <f t="array" ref="H1280">_xlfn.SWITCH(B1280,1,0.6,2,0.4)*_xlfn.SWITCH(C1280,1,0.185,2,0.63,3,0.185)*_xlfn.SWITCH(D1280,1,0.185,2,0.63,3,0.185)*_xlfn.SWITCH(E1280,1,0.25,2,0.25,3,0.5)*_xlfn.SWITCH(F1280,1,0.185,2,0.63,3,0.185)</f>
        <v>2.1561749999999998E-3</v>
      </c>
      <c r="I1280">
        <v>9.8720019073439999E-4</v>
      </c>
      <c r="J1280">
        <v>5</v>
      </c>
      <c r="K1280">
        <v>0.3</v>
      </c>
      <c r="L1280">
        <v>10.22427523</v>
      </c>
      <c r="M1280">
        <v>-0.30852760000000001</v>
      </c>
      <c r="N1280">
        <v>-0.28939861</v>
      </c>
      <c r="O1280">
        <v>-1.6093046200000001</v>
      </c>
      <c r="P1280">
        <v>-7.3943100000000003E-3</v>
      </c>
      <c r="Q1280">
        <v>6.2173000000000003E-4</v>
      </c>
      <c r="R1280">
        <v>13.427958009999999</v>
      </c>
      <c r="S1280">
        <v>7.3769989999999994E-2</v>
      </c>
      <c r="T1280">
        <v>0.11704699</v>
      </c>
      <c r="U1280">
        <v>3.4124729999999999E-2</v>
      </c>
      <c r="V1280">
        <v>0.1636</v>
      </c>
      <c r="W1280">
        <v>0.64237999999999995</v>
      </c>
      <c r="X1280">
        <v>3.356E-2</v>
      </c>
      <c r="Y1280">
        <v>4.9399999999999999E-3</v>
      </c>
      <c r="Z1280">
        <v>0.1532</v>
      </c>
      <c r="AA1280">
        <v>2.1000000000000001E-4</v>
      </c>
      <c r="AB1280" s="1">
        <v>3.0000000000000001E-5</v>
      </c>
      <c r="AC1280">
        <v>2.0217499999999999</v>
      </c>
      <c r="AD1280">
        <v>1.379E-2</v>
      </c>
      <c r="AE1280">
        <v>0.15598000000000001</v>
      </c>
      <c r="AF1280">
        <v>8.9480000000000004E-2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320</v>
      </c>
      <c r="AR1280">
        <v>1</v>
      </c>
      <c r="AS1280">
        <v>1</v>
      </c>
      <c r="AT1280">
        <v>10</v>
      </c>
    </row>
    <row r="1281" spans="1:46" x14ac:dyDescent="0.25">
      <c r="A1281" t="s">
        <v>34</v>
      </c>
      <c r="B1281">
        <v>2</v>
      </c>
      <c r="C1281">
        <v>3</v>
      </c>
      <c r="D1281">
        <v>2</v>
      </c>
      <c r="E1281">
        <v>1</v>
      </c>
      <c r="F1281">
        <v>2</v>
      </c>
      <c r="G1281">
        <v>146</v>
      </c>
      <c r="H1281" cm="1">
        <f t="array" ref="H1281">_xlfn.SWITCH(B1281,1,0.6,2,0.4)*_xlfn.SWITCH(C1281,1,0.185,2,0.63,3,0.185)*_xlfn.SWITCH(D1281,1,0.185,2,0.63,3,0.185)*_xlfn.SWITCH(E1281,1,0.25,2,0.25,3,0.5)*_xlfn.SWITCH(F1281,1,0.185,2,0.63,3,0.185)</f>
        <v>7.3426499999999992E-3</v>
      </c>
      <c r="I1281">
        <v>4.5917426233192003E-3</v>
      </c>
      <c r="J1281">
        <v>5</v>
      </c>
      <c r="K1281">
        <v>0.3</v>
      </c>
      <c r="L1281">
        <v>10.00467995</v>
      </c>
      <c r="M1281">
        <v>-0.28547631000000001</v>
      </c>
      <c r="N1281">
        <v>-0.28935688999999998</v>
      </c>
      <c r="O1281">
        <v>-1.57340514</v>
      </c>
      <c r="P1281">
        <v>-6.1722399999999998E-3</v>
      </c>
      <c r="Q1281">
        <v>4.3511999999999999E-4</v>
      </c>
      <c r="R1281">
        <v>12.178423820000001</v>
      </c>
      <c r="S1281">
        <v>9.1548439999999995E-2</v>
      </c>
      <c r="T1281">
        <v>0.12015349</v>
      </c>
      <c r="U1281">
        <v>0.17256715</v>
      </c>
      <c r="V1281">
        <v>0.1643</v>
      </c>
      <c r="W1281">
        <v>0.62738000000000005</v>
      </c>
      <c r="X1281">
        <v>3.3849999999999998E-2</v>
      </c>
      <c r="Y1281">
        <v>4.9699999999999996E-3</v>
      </c>
      <c r="Z1281">
        <v>0.14974999999999999</v>
      </c>
      <c r="AA1281">
        <v>2.1000000000000001E-4</v>
      </c>
      <c r="AB1281" s="1">
        <v>3.0000000000000001E-5</v>
      </c>
      <c r="AC1281">
        <v>1.93293</v>
      </c>
      <c r="AD1281">
        <v>1.485E-2</v>
      </c>
      <c r="AE1281">
        <v>0.15340999999999999</v>
      </c>
      <c r="AF1281">
        <v>8.9870000000000005E-2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320</v>
      </c>
      <c r="AR1281">
        <v>1</v>
      </c>
      <c r="AS1281">
        <v>1</v>
      </c>
      <c r="AT1281">
        <v>10</v>
      </c>
    </row>
    <row r="1282" spans="1:46" x14ac:dyDescent="0.25">
      <c r="A1282" t="s">
        <v>34</v>
      </c>
      <c r="B1282">
        <v>2</v>
      </c>
      <c r="C1282">
        <v>3</v>
      </c>
      <c r="D1282">
        <v>2</v>
      </c>
      <c r="E1282">
        <v>1</v>
      </c>
      <c r="F1282">
        <v>3</v>
      </c>
      <c r="G1282">
        <v>147</v>
      </c>
      <c r="H1282" cm="1">
        <f t="array" ref="H1282">_xlfn.SWITCH(B1282,1,0.6,2,0.4)*_xlfn.SWITCH(C1282,1,0.185,2,0.63,3,0.185)*_xlfn.SWITCH(D1282,1,0.185,2,0.63,3,0.185)*_xlfn.SWITCH(E1282,1,0.25,2,0.25,3,0.5)*_xlfn.SWITCH(F1282,1,0.185,2,0.63,3,0.185)</f>
        <v>2.1561749999999998E-3</v>
      </c>
      <c r="I1282">
        <v>1.6111094137964002E-3</v>
      </c>
      <c r="J1282">
        <v>5</v>
      </c>
      <c r="K1282">
        <v>0.3</v>
      </c>
      <c r="L1282">
        <v>9.8827125599999999</v>
      </c>
      <c r="M1282">
        <v>-0.26433364999999998</v>
      </c>
      <c r="N1282">
        <v>-0.28994009999999998</v>
      </c>
      <c r="O1282">
        <v>-1.5579025799999999</v>
      </c>
      <c r="P1282">
        <v>-4.5129799999999998E-3</v>
      </c>
      <c r="Q1282">
        <v>2.4104000000000001E-4</v>
      </c>
      <c r="R1282">
        <v>11.13189974</v>
      </c>
      <c r="S1282">
        <v>0.1097843</v>
      </c>
      <c r="T1282">
        <v>0.13543774</v>
      </c>
      <c r="U1282">
        <v>0.31379435</v>
      </c>
      <c r="V1282">
        <v>0.1681</v>
      </c>
      <c r="W1282">
        <v>0.63061</v>
      </c>
      <c r="X1282">
        <v>3.4810000000000001E-2</v>
      </c>
      <c r="Y1282">
        <v>5.0800000000000003E-3</v>
      </c>
      <c r="Z1282">
        <v>0.15065999999999999</v>
      </c>
      <c r="AA1282">
        <v>2.2000000000000001E-4</v>
      </c>
      <c r="AB1282" s="1">
        <v>3.0000000000000001E-5</v>
      </c>
      <c r="AC1282">
        <v>1.88076</v>
      </c>
      <c r="AD1282">
        <v>1.619E-2</v>
      </c>
      <c r="AE1282">
        <v>0.15429999999999999</v>
      </c>
      <c r="AF1282">
        <v>9.1990000000000002E-2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320</v>
      </c>
      <c r="AR1282">
        <v>1</v>
      </c>
      <c r="AS1282">
        <v>1</v>
      </c>
      <c r="AT1282">
        <v>10</v>
      </c>
    </row>
    <row r="1283" spans="1:46" x14ac:dyDescent="0.25">
      <c r="A1283" t="s">
        <v>34</v>
      </c>
      <c r="B1283">
        <v>2</v>
      </c>
      <c r="C1283">
        <v>3</v>
      </c>
      <c r="D1283">
        <v>2</v>
      </c>
      <c r="E1283">
        <v>2</v>
      </c>
      <c r="F1283">
        <v>1</v>
      </c>
      <c r="G1283">
        <v>148</v>
      </c>
      <c r="H1283" cm="1">
        <f t="array" ref="H1283">_xlfn.SWITCH(B1283,1,0.6,2,0.4)*_xlfn.SWITCH(C1283,1,0.185,2,0.63,3,0.185)*_xlfn.SWITCH(D1283,1,0.185,2,0.63,3,0.185)*_xlfn.SWITCH(E1283,1,0.25,2,0.25,3,0.5)*_xlfn.SWITCH(F1283,1,0.185,2,0.63,3,0.185)</f>
        <v>2.1561749999999998E-3</v>
      </c>
      <c r="I1283">
        <v>1.2928474996348001E-3</v>
      </c>
      <c r="J1283">
        <v>5</v>
      </c>
      <c r="K1283">
        <v>0.3</v>
      </c>
      <c r="L1283">
        <v>10.3998062</v>
      </c>
      <c r="M1283">
        <v>-0.30840592999999999</v>
      </c>
      <c r="N1283">
        <v>-0.28941686999999999</v>
      </c>
      <c r="O1283">
        <v>-1.6560806299999999</v>
      </c>
      <c r="P1283">
        <v>-7.4313399999999998E-3</v>
      </c>
      <c r="Q1283">
        <v>6.2142000000000002E-4</v>
      </c>
      <c r="R1283">
        <v>13.90112618</v>
      </c>
      <c r="S1283">
        <v>7.1343569999999995E-2</v>
      </c>
      <c r="T1283">
        <v>0.36769077</v>
      </c>
      <c r="U1283">
        <v>-0.14971110000000001</v>
      </c>
      <c r="V1283">
        <v>0.1646</v>
      </c>
      <c r="W1283">
        <v>0.66840999999999995</v>
      </c>
      <c r="X1283">
        <v>3.3770000000000001E-2</v>
      </c>
      <c r="Y1283">
        <v>4.9699999999999996E-3</v>
      </c>
      <c r="Z1283">
        <v>0.15966</v>
      </c>
      <c r="AA1283">
        <v>2.1000000000000001E-4</v>
      </c>
      <c r="AB1283" s="1">
        <v>3.0000000000000001E-5</v>
      </c>
      <c r="AC1283">
        <v>2.0749200000000001</v>
      </c>
      <c r="AD1283">
        <v>1.3480000000000001E-2</v>
      </c>
      <c r="AE1283">
        <v>0.15987999999999999</v>
      </c>
      <c r="AF1283">
        <v>9.0069999999999997E-2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320</v>
      </c>
      <c r="AR1283">
        <v>1</v>
      </c>
      <c r="AS1283">
        <v>1</v>
      </c>
      <c r="AT1283">
        <v>10</v>
      </c>
    </row>
    <row r="1284" spans="1:46" x14ac:dyDescent="0.25">
      <c r="A1284" t="s">
        <v>34</v>
      </c>
      <c r="B1284">
        <v>2</v>
      </c>
      <c r="C1284">
        <v>3</v>
      </c>
      <c r="D1284">
        <v>2</v>
      </c>
      <c r="E1284">
        <v>2</v>
      </c>
      <c r="F1284">
        <v>2</v>
      </c>
      <c r="G1284">
        <v>149</v>
      </c>
      <c r="H1284" cm="1">
        <f t="array" ref="H1284">_xlfn.SWITCH(B1284,1,0.6,2,0.4)*_xlfn.SWITCH(C1284,1,0.185,2,0.63,3,0.185)*_xlfn.SWITCH(D1284,1,0.185,2,0.63,3,0.185)*_xlfn.SWITCH(E1284,1,0.25,2,0.25,3,0.5)*_xlfn.SWITCH(F1284,1,0.185,2,0.63,3,0.185)</f>
        <v>7.3426499999999992E-3</v>
      </c>
      <c r="I1284">
        <v>5.6627563526976009E-3</v>
      </c>
      <c r="J1284">
        <v>5</v>
      </c>
      <c r="K1284">
        <v>0.3</v>
      </c>
      <c r="L1284">
        <v>10.17256626</v>
      </c>
      <c r="M1284">
        <v>-0.28522055000000002</v>
      </c>
      <c r="N1284">
        <v>-0.28937937000000002</v>
      </c>
      <c r="O1284">
        <v>-1.61845821</v>
      </c>
      <c r="P1284">
        <v>-6.2081899999999997E-3</v>
      </c>
      <c r="Q1284">
        <v>4.3459E-4</v>
      </c>
      <c r="R1284">
        <v>12.625201499999999</v>
      </c>
      <c r="S1284">
        <v>8.8749640000000005E-2</v>
      </c>
      <c r="T1284">
        <v>0.36927819000000001</v>
      </c>
      <c r="U1284">
        <v>-1.1362590000000001E-2</v>
      </c>
      <c r="V1284">
        <v>0.1651</v>
      </c>
      <c r="W1284">
        <v>0.65154000000000001</v>
      </c>
      <c r="X1284">
        <v>3.4040000000000001E-2</v>
      </c>
      <c r="Y1284">
        <v>4.9899999999999996E-3</v>
      </c>
      <c r="Z1284">
        <v>0.15579000000000001</v>
      </c>
      <c r="AA1284">
        <v>2.2000000000000001E-4</v>
      </c>
      <c r="AB1284" s="1">
        <v>3.0000000000000001E-5</v>
      </c>
      <c r="AC1284">
        <v>1.98437</v>
      </c>
      <c r="AD1284">
        <v>1.452E-2</v>
      </c>
      <c r="AE1284">
        <v>0.15703</v>
      </c>
      <c r="AF1284">
        <v>9.0380000000000002E-2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320</v>
      </c>
      <c r="AR1284">
        <v>1</v>
      </c>
      <c r="AS1284">
        <v>1</v>
      </c>
      <c r="AT1284">
        <v>10</v>
      </c>
    </row>
    <row r="1285" spans="1:46" x14ac:dyDescent="0.25">
      <c r="A1285" t="s">
        <v>34</v>
      </c>
      <c r="B1285">
        <v>2</v>
      </c>
      <c r="C1285">
        <v>3</v>
      </c>
      <c r="D1285">
        <v>2</v>
      </c>
      <c r="E1285">
        <v>2</v>
      </c>
      <c r="F1285">
        <v>3</v>
      </c>
      <c r="G1285">
        <v>150</v>
      </c>
      <c r="H1285" cm="1">
        <f t="array" ref="H1285">_xlfn.SWITCH(B1285,1,0.6,2,0.4)*_xlfn.SWITCH(C1285,1,0.185,2,0.63,3,0.185)*_xlfn.SWITCH(D1285,1,0.185,2,0.63,3,0.185)*_xlfn.SWITCH(E1285,1,0.25,2,0.25,3,0.5)*_xlfn.SWITCH(F1285,1,0.185,2,0.63,3,0.185)</f>
        <v>2.1561749999999998E-3</v>
      </c>
      <c r="I1285">
        <v>1.8290164386887998E-3</v>
      </c>
      <c r="J1285">
        <v>5</v>
      </c>
      <c r="K1285">
        <v>0.3</v>
      </c>
      <c r="L1285">
        <v>10.04506649</v>
      </c>
      <c r="M1285">
        <v>-0.26394862000000002</v>
      </c>
      <c r="N1285">
        <v>-0.28996855999999999</v>
      </c>
      <c r="O1285">
        <v>-1.6017091400000001</v>
      </c>
      <c r="P1285">
        <v>-4.5477800000000004E-3</v>
      </c>
      <c r="Q1285">
        <v>2.4025000000000001E-4</v>
      </c>
      <c r="R1285">
        <v>11.55268349</v>
      </c>
      <c r="S1285">
        <v>0.10663967000000001</v>
      </c>
      <c r="T1285">
        <v>0.38330324999999998</v>
      </c>
      <c r="U1285">
        <v>0.12998182</v>
      </c>
      <c r="V1285">
        <v>0.16869999999999999</v>
      </c>
      <c r="W1285">
        <v>0.65339000000000003</v>
      </c>
      <c r="X1285">
        <v>3.4959999999999998E-2</v>
      </c>
      <c r="Y1285">
        <v>5.1000000000000004E-3</v>
      </c>
      <c r="Z1285">
        <v>0.15637999999999999</v>
      </c>
      <c r="AA1285">
        <v>2.2000000000000001E-4</v>
      </c>
      <c r="AB1285" s="1">
        <v>3.0000000000000001E-5</v>
      </c>
      <c r="AC1285">
        <v>1.9303600000000001</v>
      </c>
      <c r="AD1285">
        <v>1.5820000000000001E-2</v>
      </c>
      <c r="AE1285">
        <v>0.15765999999999999</v>
      </c>
      <c r="AF1285">
        <v>9.2399999999999996E-2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320</v>
      </c>
      <c r="AR1285">
        <v>1</v>
      </c>
      <c r="AS1285">
        <v>1</v>
      </c>
      <c r="AT1285">
        <v>10</v>
      </c>
    </row>
    <row r="1286" spans="1:46" x14ac:dyDescent="0.25">
      <c r="A1286" t="s">
        <v>34</v>
      </c>
      <c r="B1286">
        <v>2</v>
      </c>
      <c r="C1286">
        <v>3</v>
      </c>
      <c r="D1286">
        <v>2</v>
      </c>
      <c r="E1286">
        <v>3</v>
      </c>
      <c r="F1286">
        <v>1</v>
      </c>
      <c r="G1286">
        <v>151</v>
      </c>
      <c r="H1286" cm="1">
        <f t="array" ref="H1286">_xlfn.SWITCH(B1286,1,0.6,2,0.4)*_xlfn.SWITCH(C1286,1,0.185,2,0.63,3,0.185)*_xlfn.SWITCH(D1286,1,0.185,2,0.63,3,0.185)*_xlfn.SWITCH(E1286,1,0.25,2,0.25,3,0.5)*_xlfn.SWITCH(F1286,1,0.185,2,0.63,3,0.185)</f>
        <v>4.3123499999999995E-3</v>
      </c>
      <c r="I1286">
        <v>5.667405413445601E-3</v>
      </c>
      <c r="J1286">
        <v>5</v>
      </c>
      <c r="K1286">
        <v>0.3</v>
      </c>
      <c r="L1286">
        <v>9.7878660400000008</v>
      </c>
      <c r="M1286">
        <v>-0.30122335</v>
      </c>
      <c r="N1286">
        <v>-0.28850176</v>
      </c>
      <c r="O1286">
        <v>-1.50691563</v>
      </c>
      <c r="P1286">
        <v>-7.3828100000000001E-3</v>
      </c>
      <c r="Q1286">
        <v>6.1921000000000003E-4</v>
      </c>
      <c r="R1286">
        <v>12.21679366</v>
      </c>
      <c r="S1286">
        <v>8.1279439999999994E-2</v>
      </c>
      <c r="T1286">
        <v>0.99126968999999998</v>
      </c>
      <c r="U1286">
        <v>-0.94066150999999998</v>
      </c>
      <c r="V1286">
        <v>0.16500000000000001</v>
      </c>
      <c r="W1286">
        <v>0.59602999999999995</v>
      </c>
      <c r="X1286">
        <v>3.381E-2</v>
      </c>
      <c r="Y1286">
        <v>4.9899999999999996E-3</v>
      </c>
      <c r="Z1286">
        <v>0.14143</v>
      </c>
      <c r="AA1286">
        <v>2.1000000000000001E-4</v>
      </c>
      <c r="AB1286" s="1">
        <v>3.0000000000000001E-5</v>
      </c>
      <c r="AC1286">
        <v>1.9194899999999999</v>
      </c>
      <c r="AD1286">
        <v>1.487E-2</v>
      </c>
      <c r="AE1286">
        <v>0.15</v>
      </c>
      <c r="AF1286">
        <v>9.0200000000000002E-2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320</v>
      </c>
      <c r="AR1286">
        <v>1</v>
      </c>
      <c r="AS1286">
        <v>1</v>
      </c>
      <c r="AT1286">
        <v>10</v>
      </c>
    </row>
    <row r="1287" spans="1:46" x14ac:dyDescent="0.25">
      <c r="A1287" t="s">
        <v>34</v>
      </c>
      <c r="B1287">
        <v>2</v>
      </c>
      <c r="C1287">
        <v>3</v>
      </c>
      <c r="D1287">
        <v>2</v>
      </c>
      <c r="E1287">
        <v>3</v>
      </c>
      <c r="F1287">
        <v>2</v>
      </c>
      <c r="G1287">
        <v>152</v>
      </c>
      <c r="H1287" cm="1">
        <f t="array" ref="H1287">_xlfn.SWITCH(B1287,1,0.6,2,0.4)*_xlfn.SWITCH(C1287,1,0.185,2,0.63,3,0.185)*_xlfn.SWITCH(D1287,1,0.185,2,0.63,3,0.185)*_xlfn.SWITCH(E1287,1,0.25,2,0.25,3,0.5)*_xlfn.SWITCH(F1287,1,0.185,2,0.63,3,0.185)</f>
        <v>1.4685299999999998E-2</v>
      </c>
      <c r="I1287">
        <v>1.9495901423398802E-2</v>
      </c>
      <c r="J1287">
        <v>5</v>
      </c>
      <c r="K1287">
        <v>0.3</v>
      </c>
      <c r="L1287">
        <v>9.5875745699999992</v>
      </c>
      <c r="M1287">
        <v>-0.27849570000000001</v>
      </c>
      <c r="N1287">
        <v>-0.28844429999999999</v>
      </c>
      <c r="O1287">
        <v>-1.47543351</v>
      </c>
      <c r="P1287">
        <v>-6.1636299999999998E-3</v>
      </c>
      <c r="Q1287">
        <v>4.3323999999999999E-4</v>
      </c>
      <c r="R1287">
        <v>11.05399538</v>
      </c>
      <c r="S1287">
        <v>9.9848580000000006E-2</v>
      </c>
      <c r="T1287">
        <v>0.99842586</v>
      </c>
      <c r="U1287">
        <v>-0.80216818999999995</v>
      </c>
      <c r="V1287">
        <v>0.1656</v>
      </c>
      <c r="W1287">
        <v>0.58379999999999999</v>
      </c>
      <c r="X1287">
        <v>3.4090000000000002E-2</v>
      </c>
      <c r="Y1287">
        <v>5.0099999999999997E-3</v>
      </c>
      <c r="Z1287">
        <v>0.13858000000000001</v>
      </c>
      <c r="AA1287">
        <v>2.1000000000000001E-4</v>
      </c>
      <c r="AB1287" s="1">
        <v>3.0000000000000001E-5</v>
      </c>
      <c r="AC1287">
        <v>1.8300099999999999</v>
      </c>
      <c r="AD1287">
        <v>1.5970000000000002E-2</v>
      </c>
      <c r="AE1287">
        <v>0.1477</v>
      </c>
      <c r="AF1287">
        <v>9.0569999999999998E-2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320</v>
      </c>
      <c r="AR1287">
        <v>1</v>
      </c>
      <c r="AS1287">
        <v>1</v>
      </c>
      <c r="AT1287">
        <v>10</v>
      </c>
    </row>
    <row r="1288" spans="1:46" x14ac:dyDescent="0.25">
      <c r="A1288" t="s">
        <v>34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153</v>
      </c>
      <c r="H1288" cm="1">
        <f t="array" ref="H1288">_xlfn.SWITCH(B1288,1,0.6,2,0.4)*_xlfn.SWITCH(C1288,1,0.185,2,0.63,3,0.185)*_xlfn.SWITCH(D1288,1,0.185,2,0.63,3,0.185)*_xlfn.SWITCH(E1288,1,0.25,2,0.25,3,0.5)*_xlfn.SWITCH(F1288,1,0.185,2,0.63,3,0.185)</f>
        <v>4.3123499999999995E-3</v>
      </c>
      <c r="I1288">
        <v>4.5153550995560001E-3</v>
      </c>
      <c r="J1288">
        <v>5</v>
      </c>
      <c r="K1288">
        <v>0.3</v>
      </c>
      <c r="L1288">
        <v>9.4767254300000001</v>
      </c>
      <c r="M1288">
        <v>-0.25768128000000001</v>
      </c>
      <c r="N1288">
        <v>-0.28901044999999997</v>
      </c>
      <c r="O1288">
        <v>-1.46238515</v>
      </c>
      <c r="P1288">
        <v>-4.5075799999999997E-3</v>
      </c>
      <c r="Q1288">
        <v>2.3981E-4</v>
      </c>
      <c r="R1288">
        <v>10.07939416</v>
      </c>
      <c r="S1288">
        <v>0.11885125000000001</v>
      </c>
      <c r="T1288">
        <v>1.01634432</v>
      </c>
      <c r="U1288">
        <v>-0.66127798999999998</v>
      </c>
      <c r="V1288">
        <v>0.1694</v>
      </c>
      <c r="W1288">
        <v>0.58794000000000002</v>
      </c>
      <c r="X1288">
        <v>3.5049999999999998E-2</v>
      </c>
      <c r="Y1288">
        <v>5.1200000000000004E-3</v>
      </c>
      <c r="Z1288">
        <v>0.13965</v>
      </c>
      <c r="AA1288">
        <v>2.2000000000000001E-4</v>
      </c>
      <c r="AB1288" s="1">
        <v>3.0000000000000001E-5</v>
      </c>
      <c r="AC1288">
        <v>1.7751600000000001</v>
      </c>
      <c r="AD1288">
        <v>1.737E-2</v>
      </c>
      <c r="AE1288">
        <v>0.14868999999999999</v>
      </c>
      <c r="AF1288">
        <v>9.264E-2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320</v>
      </c>
      <c r="AR1288">
        <v>1</v>
      </c>
      <c r="AS1288">
        <v>1</v>
      </c>
      <c r="AT1288">
        <v>10</v>
      </c>
    </row>
    <row r="1289" spans="1:46" x14ac:dyDescent="0.25">
      <c r="A1289" t="s">
        <v>34</v>
      </c>
      <c r="B1289">
        <v>2</v>
      </c>
      <c r="C1289">
        <v>3</v>
      </c>
      <c r="D1289">
        <v>3</v>
      </c>
      <c r="E1289">
        <v>1</v>
      </c>
      <c r="F1289">
        <v>1</v>
      </c>
      <c r="G1289">
        <v>154</v>
      </c>
      <c r="H1289" cm="1">
        <f t="array" ref="H1289">_xlfn.SWITCH(B1289,1,0.6,2,0.4)*_xlfn.SWITCH(C1289,1,0.185,2,0.63,3,0.185)*_xlfn.SWITCH(D1289,1,0.185,2,0.63,3,0.185)*_xlfn.SWITCH(E1289,1,0.25,2,0.25,3,0.5)*_xlfn.SWITCH(F1289,1,0.185,2,0.63,3,0.185)</f>
        <v>6.331625E-4</v>
      </c>
      <c r="I1289">
        <v>4.2632927067560002E-4</v>
      </c>
      <c r="J1289">
        <v>5</v>
      </c>
      <c r="K1289">
        <v>0.3</v>
      </c>
      <c r="L1289">
        <v>10.116349570000001</v>
      </c>
      <c r="M1289">
        <v>-0.31285269999999998</v>
      </c>
      <c r="N1289">
        <v>-0.29044739000000003</v>
      </c>
      <c r="O1289">
        <v>-1.61116572</v>
      </c>
      <c r="P1289">
        <v>-7.4317699999999999E-3</v>
      </c>
      <c r="Q1289">
        <v>6.4840999999999998E-4</v>
      </c>
      <c r="R1289">
        <v>13.570044380000001</v>
      </c>
      <c r="S1289">
        <v>7.1651569999999998E-2</v>
      </c>
      <c r="T1289">
        <v>0.11464302</v>
      </c>
      <c r="U1289">
        <v>2.9440210000000001E-2</v>
      </c>
      <c r="V1289">
        <v>0.16339999999999999</v>
      </c>
      <c r="W1289">
        <v>0.64226000000000005</v>
      </c>
      <c r="X1289">
        <v>3.3489999999999999E-2</v>
      </c>
      <c r="Y1289">
        <v>4.9399999999999999E-3</v>
      </c>
      <c r="Z1289">
        <v>0.15312999999999999</v>
      </c>
      <c r="AA1289">
        <v>2.1000000000000001E-4</v>
      </c>
      <c r="AB1289" s="1">
        <v>3.0000000000000001E-5</v>
      </c>
      <c r="AC1289">
        <v>2.0283000000000002</v>
      </c>
      <c r="AD1289">
        <v>1.367E-2</v>
      </c>
      <c r="AE1289">
        <v>0.15593000000000001</v>
      </c>
      <c r="AF1289">
        <v>8.9319999999999997E-2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320</v>
      </c>
      <c r="AR1289">
        <v>1</v>
      </c>
      <c r="AS1289">
        <v>1</v>
      </c>
      <c r="AT1289">
        <v>10</v>
      </c>
    </row>
    <row r="1290" spans="1:46" x14ac:dyDescent="0.25">
      <c r="A1290" t="s">
        <v>34</v>
      </c>
      <c r="B1290">
        <v>2</v>
      </c>
      <c r="C1290">
        <v>3</v>
      </c>
      <c r="D1290">
        <v>3</v>
      </c>
      <c r="E1290">
        <v>1</v>
      </c>
      <c r="F1290">
        <v>2</v>
      </c>
      <c r="G1290">
        <v>155</v>
      </c>
      <c r="H1290" cm="1">
        <f t="array" ref="H1290">_xlfn.SWITCH(B1290,1,0.6,2,0.4)*_xlfn.SWITCH(C1290,1,0.185,2,0.63,3,0.185)*_xlfn.SWITCH(D1290,1,0.185,2,0.63,3,0.185)*_xlfn.SWITCH(E1290,1,0.25,2,0.25,3,0.5)*_xlfn.SWITCH(F1290,1,0.185,2,0.63,3,0.185)</f>
        <v>2.1561749999999998E-3</v>
      </c>
      <c r="I1290">
        <v>2.1767492855456001E-3</v>
      </c>
      <c r="J1290">
        <v>5</v>
      </c>
      <c r="K1290">
        <v>0.3</v>
      </c>
      <c r="L1290">
        <v>9.88774658</v>
      </c>
      <c r="M1290">
        <v>-0.28989028</v>
      </c>
      <c r="N1290">
        <v>-0.29036949000000001</v>
      </c>
      <c r="O1290">
        <v>-1.57299608</v>
      </c>
      <c r="P1290">
        <v>-6.2093499999999998E-3</v>
      </c>
      <c r="Q1290">
        <v>4.5900999999999998E-4</v>
      </c>
      <c r="R1290">
        <v>12.302895810000001</v>
      </c>
      <c r="S1290">
        <v>8.9223300000000005E-2</v>
      </c>
      <c r="T1290">
        <v>0.1172455</v>
      </c>
      <c r="U1290">
        <v>0.16455944</v>
      </c>
      <c r="V1290">
        <v>0.1643</v>
      </c>
      <c r="W1290">
        <v>0.62739999999999996</v>
      </c>
      <c r="X1290">
        <v>3.3820000000000003E-2</v>
      </c>
      <c r="Y1290">
        <v>4.9699999999999996E-3</v>
      </c>
      <c r="Z1290">
        <v>0.14971000000000001</v>
      </c>
      <c r="AA1290">
        <v>2.1000000000000001E-4</v>
      </c>
      <c r="AB1290" s="1">
        <v>3.0000000000000001E-5</v>
      </c>
      <c r="AC1290">
        <v>1.94252</v>
      </c>
      <c r="AD1290">
        <v>1.474E-2</v>
      </c>
      <c r="AE1290">
        <v>0.15351999999999999</v>
      </c>
      <c r="AF1290">
        <v>8.9840000000000003E-2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320</v>
      </c>
      <c r="AR1290">
        <v>1</v>
      </c>
      <c r="AS1290">
        <v>1</v>
      </c>
      <c r="AT1290">
        <v>10</v>
      </c>
    </row>
    <row r="1291" spans="1:46" x14ac:dyDescent="0.25">
      <c r="A1291" t="s">
        <v>34</v>
      </c>
      <c r="B1291">
        <v>2</v>
      </c>
      <c r="C1291">
        <v>3</v>
      </c>
      <c r="D1291">
        <v>3</v>
      </c>
      <c r="E1291">
        <v>1</v>
      </c>
      <c r="F1291">
        <v>3</v>
      </c>
      <c r="G1291">
        <v>156</v>
      </c>
      <c r="H1291" cm="1">
        <f t="array" ref="H1291">_xlfn.SWITCH(B1291,1,0.6,2,0.4)*_xlfn.SWITCH(C1291,1,0.185,2,0.63,3,0.185)*_xlfn.SWITCH(D1291,1,0.185,2,0.63,3,0.185)*_xlfn.SWITCH(E1291,1,0.25,2,0.25,3,0.5)*_xlfn.SWITCH(F1291,1,0.185,2,0.63,3,0.185)</f>
        <v>6.331625E-4</v>
      </c>
      <c r="I1291">
        <v>8.9106600246040008E-4</v>
      </c>
      <c r="J1291">
        <v>5</v>
      </c>
      <c r="K1291">
        <v>0.3</v>
      </c>
      <c r="L1291">
        <v>9.7598836799999997</v>
      </c>
      <c r="M1291">
        <v>-0.26865170999999999</v>
      </c>
      <c r="N1291">
        <v>-0.29110513999999998</v>
      </c>
      <c r="O1291">
        <v>-1.55537667</v>
      </c>
      <c r="P1291">
        <v>-4.5317100000000004E-3</v>
      </c>
      <c r="Q1291">
        <v>2.5413999999999998E-4</v>
      </c>
      <c r="R1291">
        <v>11.18766606</v>
      </c>
      <c r="S1291">
        <v>0.10832311999999999</v>
      </c>
      <c r="T1291">
        <v>0.13249838</v>
      </c>
      <c r="U1291">
        <v>0.30787808999999999</v>
      </c>
      <c r="V1291">
        <v>0.16800000000000001</v>
      </c>
      <c r="W1291">
        <v>0.62953000000000003</v>
      </c>
      <c r="X1291">
        <v>3.4779999999999998E-2</v>
      </c>
      <c r="Y1291">
        <v>5.0800000000000003E-3</v>
      </c>
      <c r="Z1291">
        <v>0.15035999999999999</v>
      </c>
      <c r="AA1291">
        <v>2.2000000000000001E-4</v>
      </c>
      <c r="AB1291" s="1">
        <v>3.0000000000000001E-5</v>
      </c>
      <c r="AC1291">
        <v>1.8850199999999999</v>
      </c>
      <c r="AD1291">
        <v>1.6119999999999999E-2</v>
      </c>
      <c r="AE1291">
        <v>0.15423999999999999</v>
      </c>
      <c r="AF1291">
        <v>9.1939999999999994E-2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320</v>
      </c>
      <c r="AR1291">
        <v>1</v>
      </c>
      <c r="AS1291">
        <v>1</v>
      </c>
      <c r="AT1291">
        <v>10</v>
      </c>
    </row>
    <row r="1292" spans="1:46" x14ac:dyDescent="0.25">
      <c r="A1292" t="s">
        <v>34</v>
      </c>
      <c r="B1292">
        <v>2</v>
      </c>
      <c r="C1292">
        <v>3</v>
      </c>
      <c r="D1292">
        <v>3</v>
      </c>
      <c r="E1292">
        <v>2</v>
      </c>
      <c r="F1292">
        <v>1</v>
      </c>
      <c r="G1292">
        <v>157</v>
      </c>
      <c r="H1292" cm="1">
        <f t="array" ref="H1292">_xlfn.SWITCH(B1292,1,0.6,2,0.4)*_xlfn.SWITCH(C1292,1,0.185,2,0.63,3,0.185)*_xlfn.SWITCH(D1292,1,0.185,2,0.63,3,0.185)*_xlfn.SWITCH(E1292,1,0.25,2,0.25,3,0.5)*_xlfn.SWITCH(F1292,1,0.185,2,0.63,3,0.185)</f>
        <v>6.331625E-4</v>
      </c>
      <c r="I1292">
        <v>5.8524945288319994E-4</v>
      </c>
      <c r="J1292">
        <v>5</v>
      </c>
      <c r="K1292">
        <v>0.3</v>
      </c>
      <c r="L1292">
        <v>10.29249064</v>
      </c>
      <c r="M1292">
        <v>-0.31273816999999998</v>
      </c>
      <c r="N1292">
        <v>-0.29046344000000002</v>
      </c>
      <c r="O1292">
        <v>-1.65809294</v>
      </c>
      <c r="P1292">
        <v>-7.4689500000000002E-3</v>
      </c>
      <c r="Q1292">
        <v>6.4813999999999996E-4</v>
      </c>
      <c r="R1292">
        <v>14.04612058</v>
      </c>
      <c r="S1292">
        <v>6.9270150000000003E-2</v>
      </c>
      <c r="T1292">
        <v>0.36543502</v>
      </c>
      <c r="U1292">
        <v>-0.15441298000000001</v>
      </c>
      <c r="V1292">
        <v>0.1643</v>
      </c>
      <c r="W1292">
        <v>0.66837000000000002</v>
      </c>
      <c r="X1292">
        <v>3.3700000000000001E-2</v>
      </c>
      <c r="Y1292">
        <v>4.96E-3</v>
      </c>
      <c r="Z1292">
        <v>0.15959999999999999</v>
      </c>
      <c r="AA1292">
        <v>2.1000000000000001E-4</v>
      </c>
      <c r="AB1292" s="1">
        <v>3.0000000000000001E-5</v>
      </c>
      <c r="AC1292">
        <v>2.08135</v>
      </c>
      <c r="AD1292">
        <v>1.336E-2</v>
      </c>
      <c r="AE1292">
        <v>0.15984000000000001</v>
      </c>
      <c r="AF1292">
        <v>8.9899999999999994E-2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320</v>
      </c>
      <c r="AR1292">
        <v>1</v>
      </c>
      <c r="AS1292">
        <v>1</v>
      </c>
      <c r="AT1292">
        <v>10</v>
      </c>
    </row>
    <row r="1293" spans="1:46" x14ac:dyDescent="0.25">
      <c r="A1293" t="s">
        <v>34</v>
      </c>
      <c r="B1293">
        <v>2</v>
      </c>
      <c r="C1293">
        <v>3</v>
      </c>
      <c r="D1293">
        <v>3</v>
      </c>
      <c r="E1293">
        <v>2</v>
      </c>
      <c r="F1293">
        <v>2</v>
      </c>
      <c r="G1293">
        <v>158</v>
      </c>
      <c r="H1293" cm="1">
        <f t="array" ref="H1293">_xlfn.SWITCH(B1293,1,0.6,2,0.4)*_xlfn.SWITCH(C1293,1,0.185,2,0.63,3,0.185)*_xlfn.SWITCH(D1293,1,0.185,2,0.63,3,0.185)*_xlfn.SWITCH(E1293,1,0.25,2,0.25,3,0.5)*_xlfn.SWITCH(F1293,1,0.185,2,0.63,3,0.185)</f>
        <v>2.1561749999999998E-3</v>
      </c>
      <c r="I1293">
        <v>2.8225716670375999E-3</v>
      </c>
      <c r="J1293">
        <v>5</v>
      </c>
      <c r="K1293">
        <v>0.3</v>
      </c>
      <c r="L1293">
        <v>10.05619473</v>
      </c>
      <c r="M1293">
        <v>-0.28965513999999998</v>
      </c>
      <c r="N1293">
        <v>-0.29039192000000003</v>
      </c>
      <c r="O1293">
        <v>-1.6181671900000001</v>
      </c>
      <c r="P1293">
        <v>-6.2455100000000001E-3</v>
      </c>
      <c r="Q1293">
        <v>4.5849999999999998E-4</v>
      </c>
      <c r="R1293">
        <v>12.75294862</v>
      </c>
      <c r="S1293">
        <v>8.6469069999999995E-2</v>
      </c>
      <c r="T1293">
        <v>0.36650932000000003</v>
      </c>
      <c r="U1293">
        <v>-1.9372779999999999E-2</v>
      </c>
      <c r="V1293">
        <v>0.1651</v>
      </c>
      <c r="W1293">
        <v>0.65168000000000004</v>
      </c>
      <c r="X1293">
        <v>3.4000000000000002E-2</v>
      </c>
      <c r="Y1293">
        <v>4.9899999999999996E-3</v>
      </c>
      <c r="Z1293">
        <v>0.15578</v>
      </c>
      <c r="AA1293">
        <v>2.1000000000000001E-4</v>
      </c>
      <c r="AB1293" s="1">
        <v>3.0000000000000001E-5</v>
      </c>
      <c r="AC1293">
        <v>1.99407</v>
      </c>
      <c r="AD1293">
        <v>1.4409999999999999E-2</v>
      </c>
      <c r="AE1293">
        <v>0.15717</v>
      </c>
      <c r="AF1293">
        <v>9.035E-2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320</v>
      </c>
      <c r="AR1293">
        <v>1</v>
      </c>
      <c r="AS1293">
        <v>1</v>
      </c>
      <c r="AT1293">
        <v>10</v>
      </c>
    </row>
    <row r="1294" spans="1:46" x14ac:dyDescent="0.25">
      <c r="A1294" t="s">
        <v>34</v>
      </c>
      <c r="B1294">
        <v>2</v>
      </c>
      <c r="C1294">
        <v>3</v>
      </c>
      <c r="D1294">
        <v>3</v>
      </c>
      <c r="E1294">
        <v>2</v>
      </c>
      <c r="F1294">
        <v>3</v>
      </c>
      <c r="G1294">
        <v>159</v>
      </c>
      <c r="H1294" cm="1">
        <f t="array" ref="H1294">_xlfn.SWITCH(B1294,1,0.6,2,0.4)*_xlfn.SWITCH(C1294,1,0.185,2,0.63,3,0.185)*_xlfn.SWITCH(D1294,1,0.185,2,0.63,3,0.185)*_xlfn.SWITCH(E1294,1,0.25,2,0.25,3,0.5)*_xlfn.SWITCH(F1294,1,0.185,2,0.63,3,0.185)</f>
        <v>6.331625E-4</v>
      </c>
      <c r="I1294">
        <v>1.0685644549308E-3</v>
      </c>
      <c r="J1294">
        <v>5</v>
      </c>
      <c r="K1294">
        <v>0.3</v>
      </c>
      <c r="L1294">
        <v>9.9223925299999998</v>
      </c>
      <c r="M1294">
        <v>-0.26827269999999998</v>
      </c>
      <c r="N1294">
        <v>-0.29113225999999998</v>
      </c>
      <c r="O1294">
        <v>-1.5992266900000001</v>
      </c>
      <c r="P1294">
        <v>-4.5666099999999996E-3</v>
      </c>
      <c r="Q1294">
        <v>2.5337999999999999E-4</v>
      </c>
      <c r="R1294">
        <v>11.610610400000001</v>
      </c>
      <c r="S1294">
        <v>0.10520036000000001</v>
      </c>
      <c r="T1294">
        <v>0.38043754000000002</v>
      </c>
      <c r="U1294">
        <v>0.12402662</v>
      </c>
      <c r="V1294">
        <v>0.16869999999999999</v>
      </c>
      <c r="W1294">
        <v>0.65237999999999996</v>
      </c>
      <c r="X1294">
        <v>3.4930000000000003E-2</v>
      </c>
      <c r="Y1294">
        <v>5.1000000000000004E-3</v>
      </c>
      <c r="Z1294">
        <v>0.15611</v>
      </c>
      <c r="AA1294">
        <v>2.2000000000000001E-4</v>
      </c>
      <c r="AB1294" s="1">
        <v>3.0000000000000001E-5</v>
      </c>
      <c r="AC1294">
        <v>1.93482</v>
      </c>
      <c r="AD1294">
        <v>1.576E-2</v>
      </c>
      <c r="AE1294">
        <v>0.15762000000000001</v>
      </c>
      <c r="AF1294">
        <v>9.2359999999999998E-2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320</v>
      </c>
      <c r="AR1294">
        <v>1</v>
      </c>
      <c r="AS1294">
        <v>1</v>
      </c>
      <c r="AT1294">
        <v>10</v>
      </c>
    </row>
    <row r="1295" spans="1:46" x14ac:dyDescent="0.25">
      <c r="A1295" t="s">
        <v>34</v>
      </c>
      <c r="B1295">
        <v>2</v>
      </c>
      <c r="C1295">
        <v>3</v>
      </c>
      <c r="D1295">
        <v>3</v>
      </c>
      <c r="E1295">
        <v>3</v>
      </c>
      <c r="F1295">
        <v>1</v>
      </c>
      <c r="G1295">
        <v>160</v>
      </c>
      <c r="H1295" cm="1">
        <f t="array" ref="H1295">_xlfn.SWITCH(B1295,1,0.6,2,0.4)*_xlfn.SWITCH(C1295,1,0.185,2,0.63,3,0.185)*_xlfn.SWITCH(D1295,1,0.185,2,0.63,3,0.185)*_xlfn.SWITCH(E1295,1,0.25,2,0.25,3,0.5)*_xlfn.SWITCH(F1295,1,0.185,2,0.63,3,0.185)</f>
        <v>1.266325E-3</v>
      </c>
      <c r="I1295">
        <v>3.1209363442440004E-3</v>
      </c>
      <c r="J1295">
        <v>5</v>
      </c>
      <c r="K1295">
        <v>0.3</v>
      </c>
      <c r="L1295">
        <v>9.6784811600000005</v>
      </c>
      <c r="M1295">
        <v>-0.30550948999999999</v>
      </c>
      <c r="N1295">
        <v>-0.28955249</v>
      </c>
      <c r="O1295">
        <v>-1.5084530199999999</v>
      </c>
      <c r="P1295">
        <v>-7.4198700000000003E-3</v>
      </c>
      <c r="Q1295">
        <v>6.4581000000000003E-4</v>
      </c>
      <c r="R1295">
        <v>12.350118330000001</v>
      </c>
      <c r="S1295">
        <v>7.9058799999999999E-2</v>
      </c>
      <c r="T1295">
        <v>0.98853261999999997</v>
      </c>
      <c r="U1295">
        <v>-0.94531931000000002</v>
      </c>
      <c r="V1295">
        <v>0.1648</v>
      </c>
      <c r="W1295">
        <v>0.5958</v>
      </c>
      <c r="X1295">
        <v>3.3730000000000003E-2</v>
      </c>
      <c r="Y1295">
        <v>4.9800000000000001E-3</v>
      </c>
      <c r="Z1295">
        <v>0.14133000000000001</v>
      </c>
      <c r="AA1295">
        <v>2.1000000000000001E-4</v>
      </c>
      <c r="AB1295" s="1">
        <v>3.0000000000000001E-5</v>
      </c>
      <c r="AC1295">
        <v>1.92652</v>
      </c>
      <c r="AD1295">
        <v>1.474E-2</v>
      </c>
      <c r="AE1295">
        <v>0.14993999999999999</v>
      </c>
      <c r="AF1295">
        <v>9.0050000000000005E-2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320</v>
      </c>
      <c r="AR1295">
        <v>1</v>
      </c>
      <c r="AS1295">
        <v>1</v>
      </c>
      <c r="AT1295">
        <v>10</v>
      </c>
    </row>
    <row r="1296" spans="1:46" x14ac:dyDescent="0.25">
      <c r="A1296" t="s">
        <v>34</v>
      </c>
      <c r="B1296">
        <v>2</v>
      </c>
      <c r="C1296">
        <v>3</v>
      </c>
      <c r="D1296">
        <v>3</v>
      </c>
      <c r="E1296">
        <v>3</v>
      </c>
      <c r="F1296">
        <v>2</v>
      </c>
      <c r="G1296">
        <v>161</v>
      </c>
      <c r="H1296" cm="1">
        <f t="array" ref="H1296">_xlfn.SWITCH(B1296,1,0.6,2,0.4)*_xlfn.SWITCH(C1296,1,0.185,2,0.63,3,0.185)*_xlfn.SWITCH(D1296,1,0.185,2,0.63,3,0.185)*_xlfn.SWITCH(E1296,1,0.25,2,0.25,3,0.5)*_xlfn.SWITCH(F1296,1,0.185,2,0.63,3,0.185)</f>
        <v>4.3123499999999995E-3</v>
      </c>
      <c r="I1296">
        <v>1.1968217489378E-2</v>
      </c>
      <c r="J1296">
        <v>5</v>
      </c>
      <c r="K1296">
        <v>0.3</v>
      </c>
      <c r="L1296">
        <v>9.4699110300000005</v>
      </c>
      <c r="M1296">
        <v>-0.28286609000000001</v>
      </c>
      <c r="N1296">
        <v>-0.28945911000000002</v>
      </c>
      <c r="O1296">
        <v>-1.4748761500000001</v>
      </c>
      <c r="P1296">
        <v>-6.2003099999999997E-3</v>
      </c>
      <c r="Q1296">
        <v>4.5703999999999997E-4</v>
      </c>
      <c r="R1296">
        <v>11.17021207</v>
      </c>
      <c r="S1296">
        <v>9.7424170000000004E-2</v>
      </c>
      <c r="T1296">
        <v>0.99529025999999998</v>
      </c>
      <c r="U1296">
        <v>-0.81009198999999998</v>
      </c>
      <c r="V1296">
        <v>0.1656</v>
      </c>
      <c r="W1296">
        <v>0.58370999999999995</v>
      </c>
      <c r="X1296">
        <v>3.406E-2</v>
      </c>
      <c r="Y1296">
        <v>5.0099999999999997E-3</v>
      </c>
      <c r="Z1296">
        <v>0.13852</v>
      </c>
      <c r="AA1296">
        <v>2.1000000000000001E-4</v>
      </c>
      <c r="AB1296" s="1">
        <v>3.0000000000000001E-5</v>
      </c>
      <c r="AC1296">
        <v>1.83979</v>
      </c>
      <c r="AD1296">
        <v>1.5859999999999999E-2</v>
      </c>
      <c r="AE1296">
        <v>0.14779999999999999</v>
      </c>
      <c r="AF1296">
        <v>9.0550000000000005E-2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320</v>
      </c>
      <c r="AR1296">
        <v>1</v>
      </c>
      <c r="AS1296">
        <v>1</v>
      </c>
      <c r="AT1296">
        <v>10</v>
      </c>
    </row>
    <row r="1297" spans="1:46" x14ac:dyDescent="0.25">
      <c r="A1297" t="s">
        <v>34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162</v>
      </c>
      <c r="H1297" cm="1">
        <f t="array" ref="H1297">_xlfn.SWITCH(B1297,1,0.6,2,0.4)*_xlfn.SWITCH(C1297,1,0.185,2,0.63,3,0.185)*_xlfn.SWITCH(D1297,1,0.185,2,0.63,3,0.185)*_xlfn.SWITCH(E1297,1,0.25,2,0.25,3,0.5)*_xlfn.SWITCH(F1297,1,0.185,2,0.63,3,0.185)</f>
        <v>1.266325E-3</v>
      </c>
      <c r="I1297">
        <v>3.3102094436820006E-3</v>
      </c>
      <c r="J1297">
        <v>5</v>
      </c>
      <c r="K1297">
        <v>0.3</v>
      </c>
      <c r="L1297">
        <v>9.3542483799999996</v>
      </c>
      <c r="M1297">
        <v>-0.26196574</v>
      </c>
      <c r="N1297">
        <v>-0.29017689000000002</v>
      </c>
      <c r="O1297">
        <v>-1.4599666</v>
      </c>
      <c r="P1297">
        <v>-4.5259499999999999E-3</v>
      </c>
      <c r="Q1297">
        <v>2.5284999999999999E-4</v>
      </c>
      <c r="R1297">
        <v>10.131380699999999</v>
      </c>
      <c r="S1297">
        <v>0.11733544999999999</v>
      </c>
      <c r="T1297">
        <v>1.0133975200000001</v>
      </c>
      <c r="U1297">
        <v>-0.66709624999999995</v>
      </c>
      <c r="V1297">
        <v>0.16930000000000001</v>
      </c>
      <c r="W1297">
        <v>0.58691000000000004</v>
      </c>
      <c r="X1297">
        <v>3.5009999999999999E-2</v>
      </c>
      <c r="Y1297">
        <v>5.1200000000000004E-3</v>
      </c>
      <c r="Z1297">
        <v>0.13936000000000001</v>
      </c>
      <c r="AA1297">
        <v>2.2000000000000001E-4</v>
      </c>
      <c r="AB1297" s="1">
        <v>3.0000000000000001E-5</v>
      </c>
      <c r="AC1297">
        <v>1.7795700000000001</v>
      </c>
      <c r="AD1297">
        <v>1.7299999999999999E-2</v>
      </c>
      <c r="AE1297">
        <v>0.14862</v>
      </c>
      <c r="AF1297">
        <v>9.2600000000000002E-2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320</v>
      </c>
      <c r="AR1297">
        <v>1</v>
      </c>
      <c r="AS1297">
        <v>1</v>
      </c>
      <c r="AT1297">
        <v>10</v>
      </c>
    </row>
    <row r="1298" spans="1:46" x14ac:dyDescent="0.25">
      <c r="A1298" t="s">
        <v>34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 cm="1">
        <f t="array" ref="H1298">_xlfn.SWITCH(B1298,1,0.6,2,0.4)*_xlfn.SWITCH(C1298,1,0.185,2,0.63,3,0.185)*_xlfn.SWITCH(D1298,1,0.185,2,0.63,3,0.185)*_xlfn.SWITCH(E1298,1,0.25,2,0.25,3,0.5)*_xlfn.SWITCH(F1298,1,0.185,2,0.63,3,0.185)</f>
        <v>9.4974375E-4</v>
      </c>
      <c r="I1298">
        <v>1.3916322595799999E-4</v>
      </c>
      <c r="J1298">
        <v>5</v>
      </c>
      <c r="K1298">
        <v>0.4</v>
      </c>
      <c r="L1298">
        <v>7.1692868599999997</v>
      </c>
      <c r="M1298">
        <v>-0.20523767000000001</v>
      </c>
      <c r="N1298">
        <v>-0.24638589999999999</v>
      </c>
      <c r="O1298">
        <v>-1.4285581599999999</v>
      </c>
      <c r="P1298">
        <v>-6.9688500000000004E-3</v>
      </c>
      <c r="Q1298">
        <v>5.0206000000000003E-4</v>
      </c>
      <c r="R1298">
        <v>6.1046609299999997</v>
      </c>
      <c r="S1298">
        <v>0.16182268</v>
      </c>
      <c r="T1298">
        <v>0.14191957999999999</v>
      </c>
      <c r="U1298">
        <v>0.10203067</v>
      </c>
      <c r="V1298">
        <v>0.16020000000000001</v>
      </c>
      <c r="W1298">
        <v>0.40088000000000001</v>
      </c>
      <c r="X1298">
        <v>3.295E-2</v>
      </c>
      <c r="Y1298">
        <v>4.8500000000000001E-3</v>
      </c>
      <c r="Z1298">
        <v>8.9469999999999994E-2</v>
      </c>
      <c r="AA1298">
        <v>2.0000000000000001E-4</v>
      </c>
      <c r="AB1298" s="1">
        <v>3.0000000000000001E-5</v>
      </c>
      <c r="AC1298">
        <v>0.91415000000000002</v>
      </c>
      <c r="AD1298">
        <v>1.6549999999999999E-2</v>
      </c>
      <c r="AE1298">
        <v>0.11476</v>
      </c>
      <c r="AF1298">
        <v>8.8190000000000004E-2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320</v>
      </c>
      <c r="AR1298">
        <v>1</v>
      </c>
      <c r="AS1298">
        <v>1</v>
      </c>
      <c r="AT1298">
        <v>10</v>
      </c>
    </row>
    <row r="1299" spans="1:46" x14ac:dyDescent="0.25">
      <c r="A1299" t="s">
        <v>34</v>
      </c>
      <c r="B1299">
        <v>1</v>
      </c>
      <c r="C1299">
        <v>1</v>
      </c>
      <c r="D1299">
        <v>1</v>
      </c>
      <c r="E1299">
        <v>1</v>
      </c>
      <c r="F1299">
        <v>2</v>
      </c>
      <c r="G1299">
        <v>2</v>
      </c>
      <c r="H1299" cm="1">
        <f t="array" ref="H1299">_xlfn.SWITCH(B1299,1,0.6,2,0.4)*_xlfn.SWITCH(C1299,1,0.185,2,0.63,3,0.185)*_xlfn.SWITCH(D1299,1,0.185,2,0.63,3,0.185)*_xlfn.SWITCH(E1299,1,0.25,2,0.25,3,0.5)*_xlfn.SWITCH(F1299,1,0.185,2,0.63,3,0.185)</f>
        <v>3.2342625000000001E-3</v>
      </c>
      <c r="I1299">
        <v>8.5341639112199998E-4</v>
      </c>
      <c r="J1299">
        <v>5</v>
      </c>
      <c r="K1299">
        <v>0.4</v>
      </c>
      <c r="L1299">
        <v>7.0322973199999996</v>
      </c>
      <c r="M1299">
        <v>-0.18221107</v>
      </c>
      <c r="N1299">
        <v>-0.24537374000000001</v>
      </c>
      <c r="O1299">
        <v>-1.4192187599999999</v>
      </c>
      <c r="P1299">
        <v>-6.0042100000000003E-3</v>
      </c>
      <c r="Q1299">
        <v>3.6822999999999999E-4</v>
      </c>
      <c r="R1299">
        <v>5.7441898299999998</v>
      </c>
      <c r="S1299">
        <v>0.17510600000000001</v>
      </c>
      <c r="T1299">
        <v>0.15970303999999999</v>
      </c>
      <c r="U1299">
        <v>0.21612840999999999</v>
      </c>
      <c r="V1299">
        <v>0.1603</v>
      </c>
      <c r="W1299">
        <v>0.39957999999999999</v>
      </c>
      <c r="X1299">
        <v>3.3079999999999998E-2</v>
      </c>
      <c r="Y1299">
        <v>4.8599999999999997E-3</v>
      </c>
      <c r="Z1299">
        <v>8.9109999999999995E-2</v>
      </c>
      <c r="AA1299">
        <v>2.0000000000000001E-4</v>
      </c>
      <c r="AB1299" s="1">
        <v>3.0000000000000001E-5</v>
      </c>
      <c r="AC1299">
        <v>0.88193999999999995</v>
      </c>
      <c r="AD1299">
        <v>1.712E-2</v>
      </c>
      <c r="AE1299">
        <v>0.11407</v>
      </c>
      <c r="AF1299">
        <v>8.8209999999999997E-2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320</v>
      </c>
      <c r="AR1299">
        <v>1</v>
      </c>
      <c r="AS1299">
        <v>1</v>
      </c>
      <c r="AT1299">
        <v>10</v>
      </c>
    </row>
    <row r="1300" spans="1:46" x14ac:dyDescent="0.25">
      <c r="A1300" t="s">
        <v>34</v>
      </c>
      <c r="B1300">
        <v>1</v>
      </c>
      <c r="C1300">
        <v>1</v>
      </c>
      <c r="D1300">
        <v>1</v>
      </c>
      <c r="E1300">
        <v>1</v>
      </c>
      <c r="F1300">
        <v>3</v>
      </c>
      <c r="G1300">
        <v>3</v>
      </c>
      <c r="H1300" cm="1">
        <f t="array" ref="H1300">_xlfn.SWITCH(B1300,1,0.6,2,0.4)*_xlfn.SWITCH(C1300,1,0.185,2,0.63,3,0.185)*_xlfn.SWITCH(D1300,1,0.185,2,0.63,3,0.185)*_xlfn.SWITCH(E1300,1,0.25,2,0.25,3,0.5)*_xlfn.SWITCH(F1300,1,0.185,2,0.63,3,0.185)</f>
        <v>9.4974375E-4</v>
      </c>
      <c r="I1300">
        <v>4.4356650886200001E-4</v>
      </c>
      <c r="J1300">
        <v>5</v>
      </c>
      <c r="K1300">
        <v>0.4</v>
      </c>
      <c r="L1300">
        <v>6.9177644000000003</v>
      </c>
      <c r="M1300">
        <v>-0.16059809</v>
      </c>
      <c r="N1300">
        <v>-0.24434554999999999</v>
      </c>
      <c r="O1300">
        <v>-1.4148446100000001</v>
      </c>
      <c r="P1300">
        <v>-4.72691E-3</v>
      </c>
      <c r="Q1300">
        <v>2.4496000000000001E-4</v>
      </c>
      <c r="R1300">
        <v>5.4678234899999998</v>
      </c>
      <c r="S1300">
        <v>0.18618667999999999</v>
      </c>
      <c r="T1300">
        <v>0.17738709999999999</v>
      </c>
      <c r="U1300">
        <v>0.31650528999999999</v>
      </c>
      <c r="V1300">
        <v>0.16259999999999999</v>
      </c>
      <c r="W1300">
        <v>0.40432000000000001</v>
      </c>
      <c r="X1300">
        <v>3.3660000000000002E-2</v>
      </c>
      <c r="Y1300">
        <v>4.9300000000000004E-3</v>
      </c>
      <c r="Z1300">
        <v>9.0109999999999996E-2</v>
      </c>
      <c r="AA1300">
        <v>2.1000000000000001E-4</v>
      </c>
      <c r="AB1300" s="1">
        <v>3.0000000000000001E-5</v>
      </c>
      <c r="AC1300">
        <v>0.86687000000000003</v>
      </c>
      <c r="AD1300">
        <v>1.7819999999999999E-2</v>
      </c>
      <c r="AE1300">
        <v>0.11509999999999999</v>
      </c>
      <c r="AF1300">
        <v>8.9459999999999998E-2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320</v>
      </c>
      <c r="AR1300">
        <v>1</v>
      </c>
      <c r="AS1300">
        <v>1</v>
      </c>
      <c r="AT1300">
        <v>10</v>
      </c>
    </row>
    <row r="1301" spans="1:46" x14ac:dyDescent="0.25">
      <c r="A1301" t="s">
        <v>34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4</v>
      </c>
      <c r="H1301" cm="1">
        <f t="array" ref="H1301">_xlfn.SWITCH(B1301,1,0.6,2,0.4)*_xlfn.SWITCH(C1301,1,0.185,2,0.63,3,0.185)*_xlfn.SWITCH(D1301,1,0.185,2,0.63,3,0.185)*_xlfn.SWITCH(E1301,1,0.25,2,0.25,3,0.5)*_xlfn.SWITCH(F1301,1,0.185,2,0.63,3,0.185)</f>
        <v>9.4974375E-4</v>
      </c>
      <c r="I1301">
        <v>2.093416000794E-4</v>
      </c>
      <c r="J1301">
        <v>5</v>
      </c>
      <c r="K1301">
        <v>0.4</v>
      </c>
      <c r="L1301">
        <v>7.2893255999999997</v>
      </c>
      <c r="M1301">
        <v>-0.204905</v>
      </c>
      <c r="N1301">
        <v>-0.24642887999999999</v>
      </c>
      <c r="O1301">
        <v>-1.46235987</v>
      </c>
      <c r="P1301">
        <v>-7.0050099999999999E-3</v>
      </c>
      <c r="Q1301">
        <v>5.0118999999999999E-4</v>
      </c>
      <c r="R1301">
        <v>6.3777101600000004</v>
      </c>
      <c r="S1301">
        <v>0.15767518999999999</v>
      </c>
      <c r="T1301">
        <v>0.38390500999999999</v>
      </c>
      <c r="U1301">
        <v>-8.4853399999999995E-2</v>
      </c>
      <c r="V1301">
        <v>0.1615</v>
      </c>
      <c r="W1301">
        <v>0.41310999999999998</v>
      </c>
      <c r="X1301">
        <v>3.322E-2</v>
      </c>
      <c r="Y1301">
        <v>4.8900000000000002E-3</v>
      </c>
      <c r="Z1301">
        <v>9.2850000000000002E-2</v>
      </c>
      <c r="AA1301">
        <v>2.1000000000000001E-4</v>
      </c>
      <c r="AB1301" s="1">
        <v>3.0000000000000001E-5</v>
      </c>
      <c r="AC1301">
        <v>0.94772999999999996</v>
      </c>
      <c r="AD1301">
        <v>1.6289999999999999E-2</v>
      </c>
      <c r="AE1301">
        <v>0.11744</v>
      </c>
      <c r="AF1301">
        <v>8.8840000000000002E-2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320</v>
      </c>
      <c r="AR1301">
        <v>1</v>
      </c>
      <c r="AS1301">
        <v>1</v>
      </c>
      <c r="AT1301">
        <v>10</v>
      </c>
    </row>
    <row r="1302" spans="1:46" x14ac:dyDescent="0.25">
      <c r="A1302" t="s">
        <v>34</v>
      </c>
      <c r="B1302">
        <v>1</v>
      </c>
      <c r="C1302">
        <v>1</v>
      </c>
      <c r="D1302">
        <v>1</v>
      </c>
      <c r="E1302">
        <v>2</v>
      </c>
      <c r="F1302">
        <v>2</v>
      </c>
      <c r="G1302">
        <v>5</v>
      </c>
      <c r="H1302" cm="1">
        <f t="array" ref="H1302">_xlfn.SWITCH(B1302,1,0.6,2,0.4)*_xlfn.SWITCH(C1302,1,0.185,2,0.63,3,0.185)*_xlfn.SWITCH(D1302,1,0.185,2,0.63,3,0.185)*_xlfn.SWITCH(E1302,1,0.25,2,0.25,3,0.5)*_xlfn.SWITCH(F1302,1,0.185,2,0.63,3,0.185)</f>
        <v>3.2342625000000001E-3</v>
      </c>
      <c r="I1302">
        <v>1.2093608027987999E-3</v>
      </c>
      <c r="J1302">
        <v>5</v>
      </c>
      <c r="K1302">
        <v>0.4</v>
      </c>
      <c r="L1302">
        <v>7.1513663599999999</v>
      </c>
      <c r="M1302">
        <v>-0.18183589999999999</v>
      </c>
      <c r="N1302">
        <v>-0.24542305</v>
      </c>
      <c r="O1302">
        <v>-1.4527874300000001</v>
      </c>
      <c r="P1302">
        <v>-6.0397100000000002E-3</v>
      </c>
      <c r="Q1302">
        <v>3.6725000000000001E-4</v>
      </c>
      <c r="R1302">
        <v>6.0079249700000004</v>
      </c>
      <c r="S1302">
        <v>0.17069957999999999</v>
      </c>
      <c r="T1302">
        <v>0.40132024999999999</v>
      </c>
      <c r="U1302">
        <v>2.9375979999999999E-2</v>
      </c>
      <c r="V1302">
        <v>0.16139999999999999</v>
      </c>
      <c r="W1302">
        <v>0.41132000000000002</v>
      </c>
      <c r="X1302">
        <v>3.3320000000000002E-2</v>
      </c>
      <c r="Y1302">
        <v>4.8900000000000002E-3</v>
      </c>
      <c r="Z1302">
        <v>9.239E-2</v>
      </c>
      <c r="AA1302">
        <v>2.1000000000000001E-4</v>
      </c>
      <c r="AB1302" s="1">
        <v>3.0000000000000001E-5</v>
      </c>
      <c r="AC1302">
        <v>0.91452</v>
      </c>
      <c r="AD1302">
        <v>1.6840000000000001E-2</v>
      </c>
      <c r="AE1302">
        <v>0.11663</v>
      </c>
      <c r="AF1302">
        <v>8.8779999999999998E-2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320</v>
      </c>
      <c r="AR1302">
        <v>1</v>
      </c>
      <c r="AS1302">
        <v>1</v>
      </c>
      <c r="AT1302">
        <v>10</v>
      </c>
    </row>
    <row r="1303" spans="1:46" x14ac:dyDescent="0.25">
      <c r="A1303" t="s">
        <v>34</v>
      </c>
      <c r="B1303">
        <v>1</v>
      </c>
      <c r="C1303">
        <v>1</v>
      </c>
      <c r="D1303">
        <v>1</v>
      </c>
      <c r="E1303">
        <v>2</v>
      </c>
      <c r="F1303">
        <v>3</v>
      </c>
      <c r="G1303">
        <v>6</v>
      </c>
      <c r="H1303" cm="1">
        <f t="array" ref="H1303">_xlfn.SWITCH(B1303,1,0.6,2,0.4)*_xlfn.SWITCH(C1303,1,0.185,2,0.63,3,0.185)*_xlfn.SWITCH(D1303,1,0.185,2,0.63,3,0.185)*_xlfn.SWITCH(E1303,1,0.25,2,0.25,3,0.5)*_xlfn.SWITCH(F1303,1,0.185,2,0.63,3,0.185)</f>
        <v>9.4974375E-4</v>
      </c>
      <c r="I1303">
        <v>5.7748514412960005E-4</v>
      </c>
      <c r="J1303">
        <v>5</v>
      </c>
      <c r="K1303">
        <v>0.4</v>
      </c>
      <c r="L1303">
        <v>7.0362951000000002</v>
      </c>
      <c r="M1303">
        <v>-0.16017671999999999</v>
      </c>
      <c r="N1303">
        <v>-0.24439884000000001</v>
      </c>
      <c r="O1303">
        <v>-1.4483031200000001</v>
      </c>
      <c r="P1303">
        <v>-4.7618399999999998E-3</v>
      </c>
      <c r="Q1303">
        <v>2.4387000000000001E-4</v>
      </c>
      <c r="R1303">
        <v>5.7241609000000002</v>
      </c>
      <c r="S1303">
        <v>0.18156849999999999</v>
      </c>
      <c r="T1303">
        <v>0.41876161000000001</v>
      </c>
      <c r="U1303">
        <v>0.12988605</v>
      </c>
      <c r="V1303">
        <v>0.1636</v>
      </c>
      <c r="W1303">
        <v>0.41571000000000002</v>
      </c>
      <c r="X1303">
        <v>3.3869999999999997E-2</v>
      </c>
      <c r="Y1303">
        <v>4.96E-3</v>
      </c>
      <c r="Z1303">
        <v>9.332E-2</v>
      </c>
      <c r="AA1303">
        <v>2.1000000000000001E-4</v>
      </c>
      <c r="AB1303" s="1">
        <v>3.0000000000000001E-5</v>
      </c>
      <c r="AC1303">
        <v>0.89880000000000004</v>
      </c>
      <c r="AD1303">
        <v>1.7520000000000001E-2</v>
      </c>
      <c r="AE1303">
        <v>0.11755</v>
      </c>
      <c r="AF1303">
        <v>8.9950000000000002E-2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320</v>
      </c>
      <c r="AR1303">
        <v>1</v>
      </c>
      <c r="AS1303">
        <v>1</v>
      </c>
      <c r="AT1303">
        <v>10</v>
      </c>
    </row>
    <row r="1304" spans="1:46" x14ac:dyDescent="0.25">
      <c r="A1304" t="s">
        <v>34</v>
      </c>
      <c r="B1304">
        <v>1</v>
      </c>
      <c r="C1304">
        <v>1</v>
      </c>
      <c r="D1304">
        <v>1</v>
      </c>
      <c r="E1304">
        <v>3</v>
      </c>
      <c r="F1304">
        <v>1</v>
      </c>
      <c r="G1304">
        <v>7</v>
      </c>
      <c r="H1304" cm="1">
        <f t="array" ref="H1304">_xlfn.SWITCH(B1304,1,0.6,2,0.4)*_xlfn.SWITCH(C1304,1,0.185,2,0.63,3,0.185)*_xlfn.SWITCH(D1304,1,0.185,2,0.63,3,0.185)*_xlfn.SWITCH(E1304,1,0.25,2,0.25,3,0.5)*_xlfn.SWITCH(F1304,1,0.185,2,0.63,3,0.185)</f>
        <v>1.8994875E-3</v>
      </c>
      <c r="I1304">
        <v>1.6335840275886E-3</v>
      </c>
      <c r="J1304">
        <v>5</v>
      </c>
      <c r="K1304">
        <v>0.4</v>
      </c>
      <c r="L1304">
        <v>6.94854971</v>
      </c>
      <c r="M1304">
        <v>-0.19595102</v>
      </c>
      <c r="N1304">
        <v>-0.24529519</v>
      </c>
      <c r="O1304">
        <v>-1.38414627</v>
      </c>
      <c r="P1304">
        <v>-6.9471799999999998E-3</v>
      </c>
      <c r="Q1304">
        <v>4.9852999999999996E-4</v>
      </c>
      <c r="R1304">
        <v>5.6660379900000004</v>
      </c>
      <c r="S1304">
        <v>0.17025428000000001</v>
      </c>
      <c r="T1304">
        <v>1.0748752699999999</v>
      </c>
      <c r="U1304">
        <v>-0.87647920000000001</v>
      </c>
      <c r="V1304">
        <v>0.16159999999999999</v>
      </c>
      <c r="W1304">
        <v>0.39174999999999999</v>
      </c>
      <c r="X1304">
        <v>3.3230000000000003E-2</v>
      </c>
      <c r="Y1304">
        <v>4.8900000000000002E-3</v>
      </c>
      <c r="Z1304">
        <v>8.6470000000000005E-2</v>
      </c>
      <c r="AA1304">
        <v>2.1000000000000001E-4</v>
      </c>
      <c r="AB1304" s="1">
        <v>3.0000000000000001E-5</v>
      </c>
      <c r="AC1304">
        <v>0.87626999999999999</v>
      </c>
      <c r="AD1304">
        <v>1.7309999999999999E-2</v>
      </c>
      <c r="AE1304">
        <v>0.11312</v>
      </c>
      <c r="AF1304">
        <v>8.899E-2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320</v>
      </c>
      <c r="AR1304">
        <v>1</v>
      </c>
      <c r="AS1304">
        <v>1</v>
      </c>
      <c r="AT1304">
        <v>10</v>
      </c>
    </row>
    <row r="1305" spans="1:46" x14ac:dyDescent="0.25">
      <c r="A1305" t="s">
        <v>34</v>
      </c>
      <c r="B1305">
        <v>1</v>
      </c>
      <c r="C1305">
        <v>1</v>
      </c>
      <c r="D1305">
        <v>1</v>
      </c>
      <c r="E1305">
        <v>3</v>
      </c>
      <c r="F1305">
        <v>2</v>
      </c>
      <c r="G1305">
        <v>8</v>
      </c>
      <c r="H1305" cm="1">
        <f t="array" ref="H1305">_xlfn.SWITCH(B1305,1,0.6,2,0.4)*_xlfn.SWITCH(C1305,1,0.185,2,0.63,3,0.185)*_xlfn.SWITCH(D1305,1,0.185,2,0.63,3,0.185)*_xlfn.SWITCH(E1305,1,0.25,2,0.25,3,0.5)*_xlfn.SWITCH(F1305,1,0.185,2,0.63,3,0.185)</f>
        <v>6.4685250000000001E-3</v>
      </c>
      <c r="I1305">
        <v>7.4206515060779993E-3</v>
      </c>
      <c r="J1305">
        <v>5</v>
      </c>
      <c r="K1305">
        <v>0.4</v>
      </c>
      <c r="L1305">
        <v>6.8131763999999997</v>
      </c>
      <c r="M1305">
        <v>-0.1729426</v>
      </c>
      <c r="N1305">
        <v>-0.24426934</v>
      </c>
      <c r="O1305">
        <v>-1.37526686</v>
      </c>
      <c r="P1305">
        <v>-5.98337E-3</v>
      </c>
      <c r="Q1305">
        <v>3.6486999999999999E-4</v>
      </c>
      <c r="R1305">
        <v>5.3244871700000003</v>
      </c>
      <c r="S1305">
        <v>0.18387566</v>
      </c>
      <c r="T1305">
        <v>1.0933001899999999</v>
      </c>
      <c r="U1305">
        <v>-0.76258285000000003</v>
      </c>
      <c r="V1305">
        <v>0.16159999999999999</v>
      </c>
      <c r="W1305">
        <v>0.39040999999999998</v>
      </c>
      <c r="X1305">
        <v>3.3360000000000001E-2</v>
      </c>
      <c r="Y1305">
        <v>4.8999999999999998E-3</v>
      </c>
      <c r="Z1305">
        <v>8.609E-2</v>
      </c>
      <c r="AA1305">
        <v>2.1000000000000001E-4</v>
      </c>
      <c r="AB1305" s="1">
        <v>3.0000000000000001E-5</v>
      </c>
      <c r="AC1305">
        <v>0.84365999999999997</v>
      </c>
      <c r="AD1305">
        <v>1.789E-2</v>
      </c>
      <c r="AE1305">
        <v>0.1124</v>
      </c>
      <c r="AF1305">
        <v>8.8969999999999994E-2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320</v>
      </c>
      <c r="AR1305">
        <v>1</v>
      </c>
      <c r="AS1305">
        <v>1</v>
      </c>
      <c r="AT1305">
        <v>10</v>
      </c>
    </row>
    <row r="1306" spans="1:46" x14ac:dyDescent="0.25">
      <c r="A1306" t="s">
        <v>34</v>
      </c>
      <c r="B1306">
        <v>1</v>
      </c>
      <c r="C1306">
        <v>1</v>
      </c>
      <c r="D1306">
        <v>1</v>
      </c>
      <c r="E1306">
        <v>3</v>
      </c>
      <c r="F1306">
        <v>3</v>
      </c>
      <c r="G1306">
        <v>9</v>
      </c>
      <c r="H1306" cm="1">
        <f t="array" ref="H1306">_xlfn.SWITCH(B1306,1,0.6,2,0.4)*_xlfn.SWITCH(C1306,1,0.185,2,0.63,3,0.185)*_xlfn.SWITCH(D1306,1,0.185,2,0.63,3,0.185)*_xlfn.SWITCH(E1306,1,0.25,2,0.25,3,0.5)*_xlfn.SWITCH(F1306,1,0.185,2,0.63,3,0.185)</f>
        <v>1.8994875E-3</v>
      </c>
      <c r="I1306">
        <v>2.5197025329017999E-3</v>
      </c>
      <c r="J1306">
        <v>5</v>
      </c>
      <c r="K1306">
        <v>0.4</v>
      </c>
      <c r="L1306">
        <v>6.6994277999999996</v>
      </c>
      <c r="M1306">
        <v>-0.15135032000000001</v>
      </c>
      <c r="N1306">
        <v>-0.24323048</v>
      </c>
      <c r="O1306">
        <v>-1.37112415</v>
      </c>
      <c r="P1306">
        <v>-4.7067100000000002E-3</v>
      </c>
      <c r="Q1306">
        <v>2.4173E-4</v>
      </c>
      <c r="R1306">
        <v>5.0627843300000004</v>
      </c>
      <c r="S1306">
        <v>0.19523130999999999</v>
      </c>
      <c r="T1306">
        <v>1.1113616100000001</v>
      </c>
      <c r="U1306">
        <v>-0.66237966000000004</v>
      </c>
      <c r="V1306">
        <v>0.16389999999999999</v>
      </c>
      <c r="W1306">
        <v>0.39489000000000002</v>
      </c>
      <c r="X1306">
        <v>3.3919999999999999E-2</v>
      </c>
      <c r="Y1306">
        <v>4.9699999999999996E-3</v>
      </c>
      <c r="Z1306">
        <v>8.7010000000000004E-2</v>
      </c>
      <c r="AA1306">
        <v>2.1000000000000001E-4</v>
      </c>
      <c r="AB1306" s="1">
        <v>3.0000000000000001E-5</v>
      </c>
      <c r="AC1306">
        <v>0.82767000000000002</v>
      </c>
      <c r="AD1306">
        <v>1.8610000000000002E-2</v>
      </c>
      <c r="AE1306">
        <v>0.11335000000000001</v>
      </c>
      <c r="AF1306">
        <v>9.017E-2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320</v>
      </c>
      <c r="AR1306">
        <v>1</v>
      </c>
      <c r="AS1306">
        <v>1</v>
      </c>
      <c r="AT1306">
        <v>10</v>
      </c>
    </row>
    <row r="1307" spans="1:46" x14ac:dyDescent="0.25">
      <c r="A1307" t="s">
        <v>34</v>
      </c>
      <c r="B1307">
        <v>1</v>
      </c>
      <c r="C1307">
        <v>1</v>
      </c>
      <c r="D1307">
        <v>2</v>
      </c>
      <c r="E1307">
        <v>1</v>
      </c>
      <c r="F1307">
        <v>1</v>
      </c>
      <c r="G1307">
        <v>10</v>
      </c>
      <c r="H1307" cm="1">
        <f t="array" ref="H1307">_xlfn.SWITCH(B1307,1,0.6,2,0.4)*_xlfn.SWITCH(C1307,1,0.185,2,0.63,3,0.185)*_xlfn.SWITCH(D1307,1,0.185,2,0.63,3,0.185)*_xlfn.SWITCH(E1307,1,0.25,2,0.25,3,0.5)*_xlfn.SWITCH(F1307,1,0.185,2,0.63,3,0.185)</f>
        <v>3.2342625000000001E-3</v>
      </c>
      <c r="I1307">
        <v>1.9907615178779998E-4</v>
      </c>
      <c r="J1307">
        <v>5</v>
      </c>
      <c r="K1307">
        <v>0.4</v>
      </c>
      <c r="L1307">
        <v>7.1066608000000002</v>
      </c>
      <c r="M1307">
        <v>-0.21169286000000001</v>
      </c>
      <c r="N1307">
        <v>-0.24759494000000001</v>
      </c>
      <c r="O1307">
        <v>-1.42722529</v>
      </c>
      <c r="P1307">
        <v>-6.9839100000000003E-3</v>
      </c>
      <c r="Q1307">
        <v>5.1862999999999996E-4</v>
      </c>
      <c r="R1307">
        <v>6.1518988200000004</v>
      </c>
      <c r="S1307">
        <v>0.15988421</v>
      </c>
      <c r="T1307">
        <v>0.13831926999999999</v>
      </c>
      <c r="U1307">
        <v>9.5435409999999998E-2</v>
      </c>
      <c r="V1307">
        <v>0.1603</v>
      </c>
      <c r="W1307">
        <v>0.40092</v>
      </c>
      <c r="X1307">
        <v>3.295E-2</v>
      </c>
      <c r="Y1307">
        <v>4.8500000000000001E-3</v>
      </c>
      <c r="Z1307">
        <v>8.9450000000000002E-2</v>
      </c>
      <c r="AA1307">
        <v>2.0000000000000001E-4</v>
      </c>
      <c r="AB1307" s="1">
        <v>3.0000000000000001E-5</v>
      </c>
      <c r="AC1307">
        <v>0.91952</v>
      </c>
      <c r="AD1307">
        <v>1.6500000000000001E-2</v>
      </c>
      <c r="AE1307">
        <v>0.11484999999999999</v>
      </c>
      <c r="AF1307">
        <v>8.8249999999999995E-2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320</v>
      </c>
      <c r="AR1307">
        <v>1</v>
      </c>
      <c r="AS1307">
        <v>1</v>
      </c>
      <c r="AT1307">
        <v>10</v>
      </c>
    </row>
    <row r="1308" spans="1:46" x14ac:dyDescent="0.25">
      <c r="A1308" t="s">
        <v>34</v>
      </c>
      <c r="B1308">
        <v>1</v>
      </c>
      <c r="C1308">
        <v>1</v>
      </c>
      <c r="D1308">
        <v>2</v>
      </c>
      <c r="E1308">
        <v>1</v>
      </c>
      <c r="F1308">
        <v>2</v>
      </c>
      <c r="G1308">
        <v>11</v>
      </c>
      <c r="H1308" cm="1">
        <f t="array" ref="H1308">_xlfn.SWITCH(B1308,1,0.6,2,0.4)*_xlfn.SWITCH(C1308,1,0.185,2,0.63,3,0.185)*_xlfn.SWITCH(D1308,1,0.185,2,0.63,3,0.185)*_xlfn.SWITCH(E1308,1,0.25,2,0.25,3,0.5)*_xlfn.SWITCH(F1308,1,0.185,2,0.63,3,0.185)</f>
        <v>1.1013975000000001E-2</v>
      </c>
      <c r="I1308">
        <v>1.2973452222071998E-3</v>
      </c>
      <c r="J1308">
        <v>5</v>
      </c>
      <c r="K1308">
        <v>0.4</v>
      </c>
      <c r="L1308">
        <v>6.9654884399999997</v>
      </c>
      <c r="M1308">
        <v>-0.18838730000000001</v>
      </c>
      <c r="N1308">
        <v>-0.24657904</v>
      </c>
      <c r="O1308">
        <v>-1.41712784</v>
      </c>
      <c r="P1308">
        <v>-6.0153200000000002E-3</v>
      </c>
      <c r="Q1308">
        <v>3.8120999999999999E-4</v>
      </c>
      <c r="R1308">
        <v>5.7771377800000003</v>
      </c>
      <c r="S1308">
        <v>0.17345748999999999</v>
      </c>
      <c r="T1308">
        <v>0.15644271000000001</v>
      </c>
      <c r="U1308">
        <v>0.20939812999999999</v>
      </c>
      <c r="V1308">
        <v>0.16039999999999999</v>
      </c>
      <c r="W1308">
        <v>0.39950000000000002</v>
      </c>
      <c r="X1308">
        <v>3.3090000000000001E-2</v>
      </c>
      <c r="Y1308">
        <v>4.8599999999999997E-3</v>
      </c>
      <c r="Z1308">
        <v>8.906E-2</v>
      </c>
      <c r="AA1308">
        <v>2.0000000000000001E-4</v>
      </c>
      <c r="AB1308" s="1">
        <v>3.0000000000000001E-5</v>
      </c>
      <c r="AC1308">
        <v>0.88622999999999996</v>
      </c>
      <c r="AD1308">
        <v>1.7090000000000001E-2</v>
      </c>
      <c r="AE1308">
        <v>0.11415</v>
      </c>
      <c r="AF1308">
        <v>8.8289999999999993E-2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320</v>
      </c>
      <c r="AR1308">
        <v>1</v>
      </c>
      <c r="AS1308">
        <v>1</v>
      </c>
      <c r="AT1308">
        <v>10</v>
      </c>
    </row>
    <row r="1309" spans="1:46" x14ac:dyDescent="0.25">
      <c r="A1309" t="s">
        <v>34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12</v>
      </c>
      <c r="H1309" cm="1">
        <f t="array" ref="H1309">_xlfn.SWITCH(B1309,1,0.6,2,0.4)*_xlfn.SWITCH(C1309,1,0.185,2,0.63,3,0.185)*_xlfn.SWITCH(D1309,1,0.185,2,0.63,3,0.185)*_xlfn.SWITCH(E1309,1,0.25,2,0.25,3,0.5)*_xlfn.SWITCH(F1309,1,0.185,2,0.63,3,0.185)</f>
        <v>3.2342625000000001E-3</v>
      </c>
      <c r="I1309">
        <v>7.5324824295900001E-4</v>
      </c>
      <c r="J1309">
        <v>5</v>
      </c>
      <c r="K1309">
        <v>0.4</v>
      </c>
      <c r="L1309">
        <v>6.8520025499999999</v>
      </c>
      <c r="M1309">
        <v>-0.16651099999999999</v>
      </c>
      <c r="N1309">
        <v>-0.24567264</v>
      </c>
      <c r="O1309">
        <v>-1.41274641</v>
      </c>
      <c r="P1309">
        <v>-4.7282000000000001E-3</v>
      </c>
      <c r="Q1309">
        <v>2.5040000000000001E-4</v>
      </c>
      <c r="R1309">
        <v>5.4801129499999996</v>
      </c>
      <c r="S1309">
        <v>0.18534011</v>
      </c>
      <c r="T1309">
        <v>0.17527287</v>
      </c>
      <c r="U1309">
        <v>0.31349359999999998</v>
      </c>
      <c r="V1309">
        <v>0.1628</v>
      </c>
      <c r="W1309">
        <v>0.40431</v>
      </c>
      <c r="X1309">
        <v>3.3680000000000002E-2</v>
      </c>
      <c r="Y1309">
        <v>4.9399999999999999E-3</v>
      </c>
      <c r="Z1309">
        <v>9.0069999999999997E-2</v>
      </c>
      <c r="AA1309">
        <v>2.1000000000000001E-4</v>
      </c>
      <c r="AB1309" s="1">
        <v>3.0000000000000001E-5</v>
      </c>
      <c r="AC1309">
        <v>0.86931000000000003</v>
      </c>
      <c r="AD1309">
        <v>1.7829999999999999E-2</v>
      </c>
      <c r="AE1309">
        <v>0.11518</v>
      </c>
      <c r="AF1309">
        <v>8.9550000000000005E-2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320</v>
      </c>
      <c r="AR1309">
        <v>1</v>
      </c>
      <c r="AS1309">
        <v>1</v>
      </c>
      <c r="AT1309">
        <v>10</v>
      </c>
    </row>
    <row r="1310" spans="1:46" x14ac:dyDescent="0.25">
      <c r="A1310" t="s">
        <v>34</v>
      </c>
      <c r="B1310">
        <v>1</v>
      </c>
      <c r="C1310">
        <v>1</v>
      </c>
      <c r="D1310">
        <v>2</v>
      </c>
      <c r="E1310">
        <v>2</v>
      </c>
      <c r="F1310">
        <v>1</v>
      </c>
      <c r="G1310">
        <v>13</v>
      </c>
      <c r="H1310" cm="1">
        <f t="array" ref="H1310">_xlfn.SWITCH(B1310,1,0.6,2,0.4)*_xlfn.SWITCH(C1310,1,0.185,2,0.63,3,0.185)*_xlfn.SWITCH(D1310,1,0.185,2,0.63,3,0.185)*_xlfn.SWITCH(E1310,1,0.25,2,0.25,3,0.5)*_xlfn.SWITCH(F1310,1,0.185,2,0.63,3,0.185)</f>
        <v>3.2342625000000001E-3</v>
      </c>
      <c r="I1310">
        <v>3.1287436753319999E-4</v>
      </c>
      <c r="J1310">
        <v>5</v>
      </c>
      <c r="K1310">
        <v>0.4</v>
      </c>
      <c r="L1310">
        <v>7.2268043000000004</v>
      </c>
      <c r="M1310">
        <v>-0.21137067000000001</v>
      </c>
      <c r="N1310">
        <v>-0.24763767</v>
      </c>
      <c r="O1310">
        <v>-1.4610469800000001</v>
      </c>
      <c r="P1310">
        <v>-7.0201200000000004E-3</v>
      </c>
      <c r="Q1310">
        <v>5.1778999999999996E-4</v>
      </c>
      <c r="R1310">
        <v>6.4265513199999997</v>
      </c>
      <c r="S1310">
        <v>0.15576773999999999</v>
      </c>
      <c r="T1310">
        <v>0.38037135</v>
      </c>
      <c r="U1310">
        <v>-9.1520080000000004E-2</v>
      </c>
      <c r="V1310">
        <v>0.16159999999999999</v>
      </c>
      <c r="W1310">
        <v>0.41316999999999998</v>
      </c>
      <c r="X1310">
        <v>3.322E-2</v>
      </c>
      <c r="Y1310">
        <v>4.8900000000000002E-3</v>
      </c>
      <c r="Z1310">
        <v>9.2840000000000006E-2</v>
      </c>
      <c r="AA1310">
        <v>2.1000000000000001E-4</v>
      </c>
      <c r="AB1310" s="1">
        <v>3.0000000000000001E-5</v>
      </c>
      <c r="AC1310">
        <v>0.95321999999999996</v>
      </c>
      <c r="AD1310">
        <v>1.6240000000000001E-2</v>
      </c>
      <c r="AE1310">
        <v>0.11755</v>
      </c>
      <c r="AF1310">
        <v>8.8900000000000007E-2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320</v>
      </c>
      <c r="AR1310">
        <v>1</v>
      </c>
      <c r="AS1310">
        <v>1</v>
      </c>
      <c r="AT1310">
        <v>10</v>
      </c>
    </row>
    <row r="1311" spans="1:46" x14ac:dyDescent="0.25">
      <c r="A1311" t="s">
        <v>34</v>
      </c>
      <c r="B1311">
        <v>1</v>
      </c>
      <c r="C1311">
        <v>1</v>
      </c>
      <c r="D1311">
        <v>2</v>
      </c>
      <c r="E1311">
        <v>2</v>
      </c>
      <c r="F1311">
        <v>2</v>
      </c>
      <c r="G1311">
        <v>14</v>
      </c>
      <c r="H1311" cm="1">
        <f t="array" ref="H1311">_xlfn.SWITCH(B1311,1,0.6,2,0.4)*_xlfn.SWITCH(C1311,1,0.185,2,0.63,3,0.185)*_xlfn.SWITCH(D1311,1,0.185,2,0.63,3,0.185)*_xlfn.SWITCH(E1311,1,0.25,2,0.25,3,0.5)*_xlfn.SWITCH(F1311,1,0.185,2,0.63,3,0.185)</f>
        <v>1.1013975000000001E-2</v>
      </c>
      <c r="I1311">
        <v>1.9283601321203997E-3</v>
      </c>
      <c r="J1311">
        <v>5</v>
      </c>
      <c r="K1311">
        <v>0.4</v>
      </c>
      <c r="L1311">
        <v>7.0844448900000003</v>
      </c>
      <c r="M1311">
        <v>-0.18801043000000001</v>
      </c>
      <c r="N1311">
        <v>-0.24662632000000001</v>
      </c>
      <c r="O1311">
        <v>-1.45068274</v>
      </c>
      <c r="P1311">
        <v>-6.0509200000000004E-3</v>
      </c>
      <c r="Q1311">
        <v>3.8024000000000001E-4</v>
      </c>
      <c r="R1311">
        <v>6.0420325699999999</v>
      </c>
      <c r="S1311">
        <v>0.16907689000000001</v>
      </c>
      <c r="T1311">
        <v>0.39807979999999998</v>
      </c>
      <c r="U1311">
        <v>2.261471E-2</v>
      </c>
      <c r="V1311">
        <v>0.16159999999999999</v>
      </c>
      <c r="W1311">
        <v>0.41127000000000002</v>
      </c>
      <c r="X1311">
        <v>3.3329999999999999E-2</v>
      </c>
      <c r="Y1311">
        <v>4.8999999999999998E-3</v>
      </c>
      <c r="Z1311">
        <v>9.2340000000000005E-2</v>
      </c>
      <c r="AA1311">
        <v>2.1000000000000001E-4</v>
      </c>
      <c r="AB1311" s="1">
        <v>3.0000000000000001E-5</v>
      </c>
      <c r="AC1311">
        <v>0.91896</v>
      </c>
      <c r="AD1311">
        <v>1.6809999999999999E-2</v>
      </c>
      <c r="AE1311">
        <v>0.11672</v>
      </c>
      <c r="AF1311">
        <v>8.8870000000000005E-2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320</v>
      </c>
      <c r="AR1311">
        <v>1</v>
      </c>
      <c r="AS1311">
        <v>1</v>
      </c>
      <c r="AT1311">
        <v>10</v>
      </c>
    </row>
    <row r="1312" spans="1:46" x14ac:dyDescent="0.25">
      <c r="A1312" t="s">
        <v>34</v>
      </c>
      <c r="B1312">
        <v>1</v>
      </c>
      <c r="C1312">
        <v>1</v>
      </c>
      <c r="D1312">
        <v>2</v>
      </c>
      <c r="E1312">
        <v>2</v>
      </c>
      <c r="F1312">
        <v>3</v>
      </c>
      <c r="G1312">
        <v>15</v>
      </c>
      <c r="H1312" cm="1">
        <f t="array" ref="H1312">_xlfn.SWITCH(B1312,1,0.6,2,0.4)*_xlfn.SWITCH(C1312,1,0.185,2,0.63,3,0.185)*_xlfn.SWITCH(D1312,1,0.185,2,0.63,3,0.185)*_xlfn.SWITCH(E1312,1,0.25,2,0.25,3,0.5)*_xlfn.SWITCH(F1312,1,0.185,2,0.63,3,0.185)</f>
        <v>3.2342625000000001E-3</v>
      </c>
      <c r="I1312">
        <v>1.0360758139343999E-3</v>
      </c>
      <c r="J1312">
        <v>5</v>
      </c>
      <c r="K1312">
        <v>0.4</v>
      </c>
      <c r="L1312">
        <v>6.9704701</v>
      </c>
      <c r="M1312">
        <v>-0.16609763</v>
      </c>
      <c r="N1312">
        <v>-0.24572627</v>
      </c>
      <c r="O1312">
        <v>-1.4461815899999999</v>
      </c>
      <c r="P1312">
        <v>-4.76313E-3</v>
      </c>
      <c r="Q1312">
        <v>2.4930999999999998E-4</v>
      </c>
      <c r="R1312">
        <v>5.7370090100000004</v>
      </c>
      <c r="S1312">
        <v>0.18073280999999999</v>
      </c>
      <c r="T1312">
        <v>0.41664791000000001</v>
      </c>
      <c r="U1312">
        <v>0.12684708</v>
      </c>
      <c r="V1312">
        <v>0.1638</v>
      </c>
      <c r="W1312">
        <v>0.41571000000000002</v>
      </c>
      <c r="X1312">
        <v>3.3890000000000003E-2</v>
      </c>
      <c r="Y1312">
        <v>4.96E-3</v>
      </c>
      <c r="Z1312">
        <v>9.3289999999999998E-2</v>
      </c>
      <c r="AA1312">
        <v>2.1000000000000001E-4</v>
      </c>
      <c r="AB1312" s="1">
        <v>3.0000000000000001E-5</v>
      </c>
      <c r="AC1312">
        <v>0.90132999999999996</v>
      </c>
      <c r="AD1312">
        <v>1.7520000000000001E-2</v>
      </c>
      <c r="AE1312">
        <v>0.11763</v>
      </c>
      <c r="AF1312">
        <v>9.0039999999999995E-2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320</v>
      </c>
      <c r="AR1312">
        <v>1</v>
      </c>
      <c r="AS1312">
        <v>1</v>
      </c>
      <c r="AT1312">
        <v>10</v>
      </c>
    </row>
    <row r="1313" spans="1:46" x14ac:dyDescent="0.25">
      <c r="A1313" t="s">
        <v>34</v>
      </c>
      <c r="B1313">
        <v>1</v>
      </c>
      <c r="C1313">
        <v>1</v>
      </c>
      <c r="D1313">
        <v>2</v>
      </c>
      <c r="E1313">
        <v>3</v>
      </c>
      <c r="F1313">
        <v>1</v>
      </c>
      <c r="G1313">
        <v>16</v>
      </c>
      <c r="H1313" cm="1">
        <f t="array" ref="H1313">_xlfn.SWITCH(B1313,1,0.6,2,0.4)*_xlfn.SWITCH(C1313,1,0.185,2,0.63,3,0.185)*_xlfn.SWITCH(D1313,1,0.185,2,0.63,3,0.185)*_xlfn.SWITCH(E1313,1,0.25,2,0.25,3,0.5)*_xlfn.SWITCH(F1313,1,0.185,2,0.63,3,0.185)</f>
        <v>6.4685250000000001E-3</v>
      </c>
      <c r="I1313">
        <v>2.9313610632732E-3</v>
      </c>
      <c r="J1313">
        <v>5</v>
      </c>
      <c r="K1313">
        <v>0.4</v>
      </c>
      <c r="L1313">
        <v>6.8858594999999996</v>
      </c>
      <c r="M1313">
        <v>-0.20239552999999999</v>
      </c>
      <c r="N1313">
        <v>-0.24650530000000001</v>
      </c>
      <c r="O1313">
        <v>-1.3828017699999999</v>
      </c>
      <c r="P1313">
        <v>-6.9621300000000004E-3</v>
      </c>
      <c r="Q1313">
        <v>5.1506999999999996E-4</v>
      </c>
      <c r="R1313">
        <v>5.7103486999999999</v>
      </c>
      <c r="S1313">
        <v>0.16827927000000001</v>
      </c>
      <c r="T1313">
        <v>1.0712237600000001</v>
      </c>
      <c r="U1313">
        <v>-0.88302502999999999</v>
      </c>
      <c r="V1313">
        <v>0.16170000000000001</v>
      </c>
      <c r="W1313">
        <v>0.39179999999999998</v>
      </c>
      <c r="X1313">
        <v>3.3239999999999999E-2</v>
      </c>
      <c r="Y1313">
        <v>4.8999999999999998E-3</v>
      </c>
      <c r="Z1313">
        <v>8.6459999999999995E-2</v>
      </c>
      <c r="AA1313">
        <v>2.1000000000000001E-4</v>
      </c>
      <c r="AB1313" s="1">
        <v>3.0000000000000001E-5</v>
      </c>
      <c r="AC1313">
        <v>0.88161</v>
      </c>
      <c r="AD1313">
        <v>1.7260000000000001E-2</v>
      </c>
      <c r="AE1313">
        <v>0.11322</v>
      </c>
      <c r="AF1313">
        <v>8.9050000000000004E-2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320</v>
      </c>
      <c r="AR1313">
        <v>1</v>
      </c>
      <c r="AS1313">
        <v>1</v>
      </c>
      <c r="AT1313">
        <v>10</v>
      </c>
    </row>
    <row r="1314" spans="1:46" x14ac:dyDescent="0.25">
      <c r="A1314" t="s">
        <v>34</v>
      </c>
      <c r="B1314">
        <v>1</v>
      </c>
      <c r="C1314">
        <v>1</v>
      </c>
      <c r="D1314">
        <v>2</v>
      </c>
      <c r="E1314">
        <v>3</v>
      </c>
      <c r="F1314">
        <v>2</v>
      </c>
      <c r="G1314">
        <v>17</v>
      </c>
      <c r="H1314" cm="1">
        <f t="array" ref="H1314">_xlfn.SWITCH(B1314,1,0.6,2,0.4)*_xlfn.SWITCH(C1314,1,0.185,2,0.63,3,0.185)*_xlfn.SWITCH(D1314,1,0.185,2,0.63,3,0.185)*_xlfn.SWITCH(E1314,1,0.25,2,0.25,3,0.5)*_xlfn.SWITCH(F1314,1,0.185,2,0.63,3,0.185)</f>
        <v>2.2027950000000001E-2</v>
      </c>
      <c r="I1314">
        <v>1.4438385113976E-2</v>
      </c>
      <c r="J1314">
        <v>5</v>
      </c>
      <c r="K1314">
        <v>0.4</v>
      </c>
      <c r="L1314">
        <v>6.7464677799999997</v>
      </c>
      <c r="M1314">
        <v>-0.1791121</v>
      </c>
      <c r="N1314">
        <v>-0.24547630000000001</v>
      </c>
      <c r="O1314">
        <v>-1.3731967300000001</v>
      </c>
      <c r="P1314">
        <v>-5.99433E-3</v>
      </c>
      <c r="Q1314">
        <v>3.7781000000000002E-4</v>
      </c>
      <c r="R1314">
        <v>5.3551712399999998</v>
      </c>
      <c r="S1314">
        <v>0.18220254999999999</v>
      </c>
      <c r="T1314">
        <v>1.0900145800000001</v>
      </c>
      <c r="U1314">
        <v>-0.76927131999999998</v>
      </c>
      <c r="V1314">
        <v>0.16170000000000001</v>
      </c>
      <c r="W1314">
        <v>0.39034000000000002</v>
      </c>
      <c r="X1314">
        <v>3.3369999999999997E-2</v>
      </c>
      <c r="Y1314">
        <v>4.8999999999999998E-3</v>
      </c>
      <c r="Z1314">
        <v>8.6040000000000005E-2</v>
      </c>
      <c r="AA1314">
        <v>2.1000000000000001E-4</v>
      </c>
      <c r="AB1314" s="1">
        <v>3.0000000000000001E-5</v>
      </c>
      <c r="AC1314">
        <v>0.84787999999999997</v>
      </c>
      <c r="AD1314">
        <v>1.7860000000000001E-2</v>
      </c>
      <c r="AE1314">
        <v>0.11248</v>
      </c>
      <c r="AF1314">
        <v>8.9050000000000004E-2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320</v>
      </c>
      <c r="AR1314">
        <v>1</v>
      </c>
      <c r="AS1314">
        <v>1</v>
      </c>
      <c r="AT1314">
        <v>10</v>
      </c>
    </row>
    <row r="1315" spans="1:46" x14ac:dyDescent="0.25">
      <c r="A1315" t="s">
        <v>34</v>
      </c>
      <c r="B1315">
        <v>1</v>
      </c>
      <c r="C1315">
        <v>1</v>
      </c>
      <c r="D1315">
        <v>2</v>
      </c>
      <c r="E1315">
        <v>3</v>
      </c>
      <c r="F1315">
        <v>3</v>
      </c>
      <c r="G1315">
        <v>18</v>
      </c>
      <c r="H1315" cm="1">
        <f t="array" ref="H1315">_xlfn.SWITCH(B1315,1,0.6,2,0.4)*_xlfn.SWITCH(C1315,1,0.185,2,0.63,3,0.185)*_xlfn.SWITCH(D1315,1,0.185,2,0.63,3,0.185)*_xlfn.SWITCH(E1315,1,0.25,2,0.25,3,0.5)*_xlfn.SWITCH(F1315,1,0.185,2,0.63,3,0.185)</f>
        <v>6.4685250000000001E-3</v>
      </c>
      <c r="I1315">
        <v>5.6819872205735996E-3</v>
      </c>
      <c r="J1315">
        <v>5</v>
      </c>
      <c r="K1315">
        <v>0.4</v>
      </c>
      <c r="L1315">
        <v>6.6338345900000002</v>
      </c>
      <c r="M1315">
        <v>-0.15725757000000001</v>
      </c>
      <c r="N1315">
        <v>-0.24455794</v>
      </c>
      <c r="O1315">
        <v>-1.36906957</v>
      </c>
      <c r="P1315">
        <v>-4.7079399999999999E-3</v>
      </c>
      <c r="Q1315">
        <v>2.4716000000000001E-4</v>
      </c>
      <c r="R1315">
        <v>5.0741022500000001</v>
      </c>
      <c r="S1315">
        <v>0.19437521999999999</v>
      </c>
      <c r="T1315">
        <v>1.1092684399999999</v>
      </c>
      <c r="U1315">
        <v>-0.66536616999999998</v>
      </c>
      <c r="V1315">
        <v>0.16400000000000001</v>
      </c>
      <c r="W1315">
        <v>0.39489000000000002</v>
      </c>
      <c r="X1315">
        <v>3.3950000000000001E-2</v>
      </c>
      <c r="Y1315">
        <v>4.9699999999999996E-3</v>
      </c>
      <c r="Z1315">
        <v>8.6980000000000002E-2</v>
      </c>
      <c r="AA1315">
        <v>2.1000000000000001E-4</v>
      </c>
      <c r="AB1315" s="1">
        <v>3.0000000000000001E-5</v>
      </c>
      <c r="AC1315">
        <v>0.83004999999999995</v>
      </c>
      <c r="AD1315">
        <v>1.8610000000000002E-2</v>
      </c>
      <c r="AE1315">
        <v>0.11343</v>
      </c>
      <c r="AF1315">
        <v>9.0260000000000007E-2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320</v>
      </c>
      <c r="AR1315">
        <v>1</v>
      </c>
      <c r="AS1315">
        <v>1</v>
      </c>
      <c r="AT1315">
        <v>10</v>
      </c>
    </row>
    <row r="1316" spans="1:46" x14ac:dyDescent="0.25">
      <c r="A1316" t="s">
        <v>34</v>
      </c>
      <c r="B1316">
        <v>1</v>
      </c>
      <c r="C1316">
        <v>1</v>
      </c>
      <c r="D1316">
        <v>3</v>
      </c>
      <c r="E1316">
        <v>1</v>
      </c>
      <c r="F1316">
        <v>1</v>
      </c>
      <c r="G1316">
        <v>19</v>
      </c>
      <c r="H1316" cm="1">
        <f t="array" ref="H1316">_xlfn.SWITCH(B1316,1,0.6,2,0.4)*_xlfn.SWITCH(C1316,1,0.185,2,0.63,3,0.185)*_xlfn.SWITCH(D1316,1,0.185,2,0.63,3,0.185)*_xlfn.SWITCH(E1316,1,0.25,2,0.25,3,0.5)*_xlfn.SWITCH(F1316,1,0.185,2,0.63,3,0.185)</f>
        <v>9.4974375E-4</v>
      </c>
      <c r="I1316">
        <v>6.3717480373799996E-5</v>
      </c>
      <c r="J1316">
        <v>5</v>
      </c>
      <c r="K1316">
        <v>0.4</v>
      </c>
      <c r="L1316">
        <v>7.0313100300000002</v>
      </c>
      <c r="M1316">
        <v>-0.21686282000000001</v>
      </c>
      <c r="N1316">
        <v>-0.24858373</v>
      </c>
      <c r="O1316">
        <v>-1.42681411</v>
      </c>
      <c r="P1316">
        <v>-7.0042999999999998E-3</v>
      </c>
      <c r="Q1316">
        <v>5.3720999999999999E-4</v>
      </c>
      <c r="R1316">
        <v>6.1963213100000001</v>
      </c>
      <c r="S1316">
        <v>0.15813056</v>
      </c>
      <c r="T1316">
        <v>0.13488968000000001</v>
      </c>
      <c r="U1316">
        <v>8.9304400000000006E-2</v>
      </c>
      <c r="V1316">
        <v>0.16009999999999999</v>
      </c>
      <c r="W1316">
        <v>0.40027000000000001</v>
      </c>
      <c r="X1316">
        <v>3.2890000000000003E-2</v>
      </c>
      <c r="Y1316">
        <v>4.8500000000000001E-3</v>
      </c>
      <c r="Z1316">
        <v>8.9289999999999994E-2</v>
      </c>
      <c r="AA1316">
        <v>2.0000000000000001E-4</v>
      </c>
      <c r="AB1316" s="1">
        <v>3.0000000000000001E-5</v>
      </c>
      <c r="AC1316">
        <v>0.92245999999999995</v>
      </c>
      <c r="AD1316">
        <v>1.6420000000000001E-2</v>
      </c>
      <c r="AE1316">
        <v>0.11473</v>
      </c>
      <c r="AF1316">
        <v>8.813E-2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320</v>
      </c>
      <c r="AR1316">
        <v>1</v>
      </c>
      <c r="AS1316">
        <v>1</v>
      </c>
      <c r="AT1316">
        <v>10</v>
      </c>
    </row>
    <row r="1317" spans="1:46" x14ac:dyDescent="0.25">
      <c r="A1317" t="s">
        <v>34</v>
      </c>
      <c r="B1317">
        <v>1</v>
      </c>
      <c r="C1317">
        <v>1</v>
      </c>
      <c r="D1317">
        <v>3</v>
      </c>
      <c r="E1317">
        <v>1</v>
      </c>
      <c r="F1317">
        <v>2</v>
      </c>
      <c r="G1317">
        <v>20</v>
      </c>
      <c r="H1317" cm="1">
        <f t="array" ref="H1317">_xlfn.SWITCH(B1317,1,0.6,2,0.4)*_xlfn.SWITCH(C1317,1,0.185,2,0.63,3,0.185)*_xlfn.SWITCH(D1317,1,0.185,2,0.63,3,0.185)*_xlfn.SWITCH(E1317,1,0.25,2,0.25,3,0.5)*_xlfn.SWITCH(F1317,1,0.185,2,0.63,3,0.185)</f>
        <v>3.2342625000000001E-3</v>
      </c>
      <c r="I1317">
        <v>4.384963988286E-4</v>
      </c>
      <c r="J1317">
        <v>5</v>
      </c>
      <c r="K1317">
        <v>0.4</v>
      </c>
      <c r="L1317">
        <v>6.8849115300000001</v>
      </c>
      <c r="M1317">
        <v>-0.19319248</v>
      </c>
      <c r="N1317">
        <v>-0.247528</v>
      </c>
      <c r="O1317">
        <v>-1.41591504</v>
      </c>
      <c r="P1317">
        <v>-6.032E-3</v>
      </c>
      <c r="Q1317">
        <v>3.9634000000000002E-4</v>
      </c>
      <c r="R1317">
        <v>5.8101991699999997</v>
      </c>
      <c r="S1317">
        <v>0.17189161</v>
      </c>
      <c r="T1317">
        <v>0.15341120999999999</v>
      </c>
      <c r="U1317">
        <v>0.20245901999999999</v>
      </c>
      <c r="V1317">
        <v>0.1603</v>
      </c>
      <c r="W1317">
        <v>0.39892</v>
      </c>
      <c r="X1317">
        <v>3.3050000000000003E-2</v>
      </c>
      <c r="Y1317">
        <v>4.8599999999999997E-3</v>
      </c>
      <c r="Z1317">
        <v>8.8900000000000007E-2</v>
      </c>
      <c r="AA1317">
        <v>2.0000000000000001E-4</v>
      </c>
      <c r="AB1317" s="1">
        <v>3.0000000000000001E-5</v>
      </c>
      <c r="AC1317">
        <v>0.88887000000000005</v>
      </c>
      <c r="AD1317">
        <v>1.703E-2</v>
      </c>
      <c r="AE1317">
        <v>0.11408</v>
      </c>
      <c r="AF1317">
        <v>8.8230000000000003E-2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320</v>
      </c>
      <c r="AR1317">
        <v>1</v>
      </c>
      <c r="AS1317">
        <v>1</v>
      </c>
      <c r="AT1317">
        <v>10</v>
      </c>
    </row>
    <row r="1318" spans="1:46" x14ac:dyDescent="0.25">
      <c r="A1318" t="s">
        <v>34</v>
      </c>
      <c r="B1318">
        <v>1</v>
      </c>
      <c r="C1318">
        <v>1</v>
      </c>
      <c r="D1318">
        <v>3</v>
      </c>
      <c r="E1318">
        <v>1</v>
      </c>
      <c r="F1318">
        <v>3</v>
      </c>
      <c r="G1318">
        <v>21</v>
      </c>
      <c r="H1318" cm="1">
        <f t="array" ref="H1318">_xlfn.SWITCH(B1318,1,0.6,2,0.4)*_xlfn.SWITCH(C1318,1,0.185,2,0.63,3,0.185)*_xlfn.SWITCH(D1318,1,0.185,2,0.63,3,0.185)*_xlfn.SWITCH(E1318,1,0.25,2,0.25,3,0.5)*_xlfn.SWITCH(F1318,1,0.185,2,0.63,3,0.185)</f>
        <v>9.4974375E-4</v>
      </c>
      <c r="I1318">
        <v>2.8050752957279999E-4</v>
      </c>
      <c r="J1318">
        <v>5</v>
      </c>
      <c r="K1318">
        <v>0.4</v>
      </c>
      <c r="L1318">
        <v>6.7699042900000004</v>
      </c>
      <c r="M1318">
        <v>-0.17079475999999999</v>
      </c>
      <c r="N1318">
        <v>-0.24668411000000001</v>
      </c>
      <c r="O1318">
        <v>-1.4113681600000001</v>
      </c>
      <c r="P1318">
        <v>-4.7346899999999997E-3</v>
      </c>
      <c r="Q1318">
        <v>2.5766999999999999E-4</v>
      </c>
      <c r="R1318">
        <v>5.4933649300000003</v>
      </c>
      <c r="S1318">
        <v>0.18453027</v>
      </c>
      <c r="T1318">
        <v>0.17334250000000001</v>
      </c>
      <c r="U1318">
        <v>0.31004180999999997</v>
      </c>
      <c r="V1318">
        <v>0.1628</v>
      </c>
      <c r="W1318">
        <v>0.40387000000000001</v>
      </c>
      <c r="X1318">
        <v>3.3660000000000002E-2</v>
      </c>
      <c r="Y1318">
        <v>4.9300000000000004E-3</v>
      </c>
      <c r="Z1318">
        <v>8.9950000000000002E-2</v>
      </c>
      <c r="AA1318">
        <v>2.1000000000000001E-4</v>
      </c>
      <c r="AB1318" s="1">
        <v>3.0000000000000001E-5</v>
      </c>
      <c r="AC1318">
        <v>0.87051000000000001</v>
      </c>
      <c r="AD1318">
        <v>1.78E-2</v>
      </c>
      <c r="AE1318">
        <v>0.11512</v>
      </c>
      <c r="AF1318">
        <v>8.9529999999999998E-2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320</v>
      </c>
      <c r="AR1318">
        <v>1</v>
      </c>
      <c r="AS1318">
        <v>1</v>
      </c>
      <c r="AT1318">
        <v>10</v>
      </c>
    </row>
    <row r="1319" spans="1:46" x14ac:dyDescent="0.25">
      <c r="A1319" t="s">
        <v>34</v>
      </c>
      <c r="B1319">
        <v>1</v>
      </c>
      <c r="C1319">
        <v>1</v>
      </c>
      <c r="D1319">
        <v>3</v>
      </c>
      <c r="E1319">
        <v>2</v>
      </c>
      <c r="F1319">
        <v>1</v>
      </c>
      <c r="G1319">
        <v>22</v>
      </c>
      <c r="H1319" cm="1">
        <f t="array" ref="H1319">_xlfn.SWITCH(B1319,1,0.6,2,0.4)*_xlfn.SWITCH(C1319,1,0.185,2,0.63,3,0.185)*_xlfn.SWITCH(D1319,1,0.185,2,0.63,3,0.185)*_xlfn.SWITCH(E1319,1,0.25,2,0.25,3,0.5)*_xlfn.SWITCH(F1319,1,0.185,2,0.63,3,0.185)</f>
        <v>9.4974375E-4</v>
      </c>
      <c r="I1319">
        <v>1.044558019872E-4</v>
      </c>
      <c r="J1319">
        <v>5</v>
      </c>
      <c r="K1319">
        <v>0.4</v>
      </c>
      <c r="L1319">
        <v>7.1515198099999999</v>
      </c>
      <c r="M1319">
        <v>-0.21655242</v>
      </c>
      <c r="N1319">
        <v>-0.24862616000000001</v>
      </c>
      <c r="O1319">
        <v>-1.4606415399999999</v>
      </c>
      <c r="P1319">
        <v>-7.0406499999999999E-3</v>
      </c>
      <c r="Q1319">
        <v>5.3638000000000004E-4</v>
      </c>
      <c r="R1319">
        <v>6.4722694299999999</v>
      </c>
      <c r="S1319">
        <v>0.15404441999999999</v>
      </c>
      <c r="T1319">
        <v>0.37695392999999999</v>
      </c>
      <c r="U1319">
        <v>-9.763906E-2</v>
      </c>
      <c r="V1319">
        <v>0.1613</v>
      </c>
      <c r="W1319">
        <v>0.41253000000000001</v>
      </c>
      <c r="X1319">
        <v>3.3160000000000002E-2</v>
      </c>
      <c r="Y1319">
        <v>4.8799999999999998E-3</v>
      </c>
      <c r="Z1319">
        <v>9.2679999999999998E-2</v>
      </c>
      <c r="AA1319">
        <v>2.1000000000000001E-4</v>
      </c>
      <c r="AB1319" s="1">
        <v>3.0000000000000001E-5</v>
      </c>
      <c r="AC1319">
        <v>0.95620000000000005</v>
      </c>
      <c r="AD1319">
        <v>1.6160000000000001E-2</v>
      </c>
      <c r="AE1319">
        <v>0.11743000000000001</v>
      </c>
      <c r="AF1319">
        <v>8.8789999999999994E-2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320</v>
      </c>
      <c r="AR1319">
        <v>1</v>
      </c>
      <c r="AS1319">
        <v>1</v>
      </c>
      <c r="AT1319">
        <v>10</v>
      </c>
    </row>
    <row r="1320" spans="1:46" x14ac:dyDescent="0.25">
      <c r="A1320" t="s">
        <v>34</v>
      </c>
      <c r="B1320">
        <v>1</v>
      </c>
      <c r="C1320">
        <v>1</v>
      </c>
      <c r="D1320">
        <v>3</v>
      </c>
      <c r="E1320">
        <v>2</v>
      </c>
      <c r="F1320">
        <v>2</v>
      </c>
      <c r="G1320">
        <v>23</v>
      </c>
      <c r="H1320" cm="1">
        <f t="array" ref="H1320">_xlfn.SWITCH(B1320,1,0.6,2,0.4)*_xlfn.SWITCH(C1320,1,0.185,2,0.63,3,0.185)*_xlfn.SWITCH(D1320,1,0.185,2,0.63,3,0.185)*_xlfn.SWITCH(E1320,1,0.25,2,0.25,3,0.5)*_xlfn.SWITCH(F1320,1,0.185,2,0.63,3,0.185)</f>
        <v>3.2342625000000001E-3</v>
      </c>
      <c r="I1320">
        <v>6.8189779071299995E-4</v>
      </c>
      <c r="J1320">
        <v>5</v>
      </c>
      <c r="K1320">
        <v>0.4</v>
      </c>
      <c r="L1320">
        <v>7.0038336299999999</v>
      </c>
      <c r="M1320">
        <v>-0.19282495999999999</v>
      </c>
      <c r="N1320">
        <v>-0.24757476</v>
      </c>
      <c r="O1320">
        <v>-1.4494558900000001</v>
      </c>
      <c r="P1320">
        <v>-6.06765E-3</v>
      </c>
      <c r="Q1320">
        <v>3.9539000000000002E-4</v>
      </c>
      <c r="R1320">
        <v>6.07612285</v>
      </c>
      <c r="S1320">
        <v>0.16753665000000001</v>
      </c>
      <c r="T1320">
        <v>0.39505591000000001</v>
      </c>
      <c r="U1320">
        <v>1.564604E-2</v>
      </c>
      <c r="V1320">
        <v>0.1615</v>
      </c>
      <c r="W1320">
        <v>0.41070000000000001</v>
      </c>
      <c r="X1320">
        <v>3.329E-2</v>
      </c>
      <c r="Y1320">
        <v>4.8900000000000002E-3</v>
      </c>
      <c r="Z1320">
        <v>9.2189999999999994E-2</v>
      </c>
      <c r="AA1320">
        <v>2.1000000000000001E-4</v>
      </c>
      <c r="AB1320" s="1">
        <v>3.0000000000000001E-5</v>
      </c>
      <c r="AC1320">
        <v>0.92166000000000003</v>
      </c>
      <c r="AD1320">
        <v>1.6750000000000001E-2</v>
      </c>
      <c r="AE1320">
        <v>0.11665</v>
      </c>
      <c r="AF1320">
        <v>8.881E-2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320</v>
      </c>
      <c r="AR1320">
        <v>1</v>
      </c>
      <c r="AS1320">
        <v>1</v>
      </c>
      <c r="AT1320">
        <v>10</v>
      </c>
    </row>
    <row r="1321" spans="1:46" x14ac:dyDescent="0.25">
      <c r="A1321" t="s">
        <v>34</v>
      </c>
      <c r="B1321">
        <v>1</v>
      </c>
      <c r="C1321">
        <v>1</v>
      </c>
      <c r="D1321">
        <v>3</v>
      </c>
      <c r="E1321">
        <v>2</v>
      </c>
      <c r="F1321">
        <v>3</v>
      </c>
      <c r="G1321">
        <v>24</v>
      </c>
      <c r="H1321" cm="1">
        <f t="array" ref="H1321">_xlfn.SWITCH(B1321,1,0.6,2,0.4)*_xlfn.SWITCH(C1321,1,0.185,2,0.63,3,0.185)*_xlfn.SWITCH(D1321,1,0.185,2,0.63,3,0.185)*_xlfn.SWITCH(E1321,1,0.25,2,0.25,3,0.5)*_xlfn.SWITCH(F1321,1,0.185,2,0.63,3,0.185)</f>
        <v>9.4974375E-4</v>
      </c>
      <c r="I1321">
        <v>4.0551532867979997E-4</v>
      </c>
      <c r="J1321">
        <v>5</v>
      </c>
      <c r="K1321">
        <v>0.4</v>
      </c>
      <c r="L1321">
        <v>6.8880020200000001</v>
      </c>
      <c r="M1321">
        <v>-0.17035987</v>
      </c>
      <c r="N1321">
        <v>-0.24673111</v>
      </c>
      <c r="O1321">
        <v>-1.4447651399999999</v>
      </c>
      <c r="P1321">
        <v>-4.7699099999999996E-3</v>
      </c>
      <c r="Q1321">
        <v>2.5667000000000002E-4</v>
      </c>
      <c r="R1321">
        <v>5.7508385200000003</v>
      </c>
      <c r="S1321">
        <v>0.17992754</v>
      </c>
      <c r="T1321">
        <v>0.41469386000000003</v>
      </c>
      <c r="U1321">
        <v>0.12334212</v>
      </c>
      <c r="V1321">
        <v>0.16370000000000001</v>
      </c>
      <c r="W1321">
        <v>0.4153</v>
      </c>
      <c r="X1321">
        <v>3.3869999999999997E-2</v>
      </c>
      <c r="Y1321">
        <v>4.96E-3</v>
      </c>
      <c r="Z1321">
        <v>9.3170000000000003E-2</v>
      </c>
      <c r="AA1321">
        <v>2.1000000000000001E-4</v>
      </c>
      <c r="AB1321" s="1">
        <v>3.0000000000000001E-5</v>
      </c>
      <c r="AC1321">
        <v>0.90264999999999995</v>
      </c>
      <c r="AD1321">
        <v>1.7489999999999999E-2</v>
      </c>
      <c r="AE1321">
        <v>0.11758</v>
      </c>
      <c r="AF1321">
        <v>9.0029999999999999E-2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320</v>
      </c>
      <c r="AR1321">
        <v>1</v>
      </c>
      <c r="AS1321">
        <v>1</v>
      </c>
      <c r="AT1321">
        <v>10</v>
      </c>
    </row>
    <row r="1322" spans="1:46" x14ac:dyDescent="0.25">
      <c r="A1322" t="s">
        <v>34</v>
      </c>
      <c r="B1322">
        <v>1</v>
      </c>
      <c r="C1322">
        <v>1</v>
      </c>
      <c r="D1322">
        <v>3</v>
      </c>
      <c r="E1322">
        <v>3</v>
      </c>
      <c r="F1322">
        <v>1</v>
      </c>
      <c r="G1322">
        <v>25</v>
      </c>
      <c r="H1322" cm="1">
        <f t="array" ref="H1322">_xlfn.SWITCH(B1322,1,0.6,2,0.4)*_xlfn.SWITCH(C1322,1,0.185,2,0.63,3,0.185)*_xlfn.SWITCH(D1322,1,0.185,2,0.63,3,0.185)*_xlfn.SWITCH(E1322,1,0.25,2,0.25,3,0.5)*_xlfn.SWITCH(F1322,1,0.185,2,0.63,3,0.185)</f>
        <v>1.8994875E-3</v>
      </c>
      <c r="I1322">
        <v>1.1669278803947999E-3</v>
      </c>
      <c r="J1322">
        <v>5</v>
      </c>
      <c r="K1322">
        <v>0.4</v>
      </c>
      <c r="L1322">
        <v>6.8104412400000003</v>
      </c>
      <c r="M1322">
        <v>-0.20756250000000001</v>
      </c>
      <c r="N1322">
        <v>-0.24749599999999999</v>
      </c>
      <c r="O1322">
        <v>-1.38236559</v>
      </c>
      <c r="P1322">
        <v>-6.9824199999999996E-3</v>
      </c>
      <c r="Q1322">
        <v>5.3363E-4</v>
      </c>
      <c r="R1322">
        <v>5.7522279899999997</v>
      </c>
      <c r="S1322">
        <v>0.16648753999999999</v>
      </c>
      <c r="T1322">
        <v>1.0677378900000001</v>
      </c>
      <c r="U1322">
        <v>-0.88912345000000004</v>
      </c>
      <c r="V1322">
        <v>0.1615</v>
      </c>
      <c r="W1322">
        <v>0.39118000000000003</v>
      </c>
      <c r="X1322">
        <v>3.3180000000000001E-2</v>
      </c>
      <c r="Y1322">
        <v>4.8900000000000002E-3</v>
      </c>
      <c r="Z1322">
        <v>8.6309999999999998E-2</v>
      </c>
      <c r="AA1322">
        <v>2.1000000000000001E-4</v>
      </c>
      <c r="AB1322" s="1">
        <v>3.0000000000000001E-5</v>
      </c>
      <c r="AC1322">
        <v>0.88465000000000005</v>
      </c>
      <c r="AD1322">
        <v>1.7180000000000001E-2</v>
      </c>
      <c r="AE1322">
        <v>0.11311</v>
      </c>
      <c r="AF1322">
        <v>8.8940000000000005E-2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320</v>
      </c>
      <c r="AR1322">
        <v>1</v>
      </c>
      <c r="AS1322">
        <v>1</v>
      </c>
      <c r="AT1322">
        <v>10</v>
      </c>
    </row>
    <row r="1323" spans="1:46" x14ac:dyDescent="0.25">
      <c r="A1323" t="s">
        <v>34</v>
      </c>
      <c r="B1323">
        <v>1</v>
      </c>
      <c r="C1323">
        <v>1</v>
      </c>
      <c r="D1323">
        <v>3</v>
      </c>
      <c r="E1323">
        <v>3</v>
      </c>
      <c r="F1323">
        <v>2</v>
      </c>
      <c r="G1323">
        <v>26</v>
      </c>
      <c r="H1323" cm="1">
        <f t="array" ref="H1323">_xlfn.SWITCH(B1323,1,0.6,2,0.4)*_xlfn.SWITCH(C1323,1,0.185,2,0.63,3,0.185)*_xlfn.SWITCH(D1323,1,0.185,2,0.63,3,0.185)*_xlfn.SWITCH(E1323,1,0.25,2,0.25,3,0.5)*_xlfn.SWITCH(F1323,1,0.185,2,0.63,3,0.185)</f>
        <v>6.4685250000000001E-3</v>
      </c>
      <c r="I1323">
        <v>6.1611904076952001E-3</v>
      </c>
      <c r="J1323">
        <v>5</v>
      </c>
      <c r="K1323">
        <v>0.4</v>
      </c>
      <c r="L1323">
        <v>6.6659887600000003</v>
      </c>
      <c r="M1323">
        <v>-0.1839095</v>
      </c>
      <c r="N1323">
        <v>-0.24642649999999999</v>
      </c>
      <c r="O1323">
        <v>-1.3720094899999999</v>
      </c>
      <c r="P1323">
        <v>-6.0108599999999998E-3</v>
      </c>
      <c r="Q1323">
        <v>3.9292E-4</v>
      </c>
      <c r="R1323">
        <v>5.3863215599999998</v>
      </c>
      <c r="S1323">
        <v>0.18060525999999999</v>
      </c>
      <c r="T1323">
        <v>1.0869750499999999</v>
      </c>
      <c r="U1323">
        <v>-0.77617966000000005</v>
      </c>
      <c r="V1323">
        <v>0.16159999999999999</v>
      </c>
      <c r="W1323">
        <v>0.38979000000000003</v>
      </c>
      <c r="X1323">
        <v>3.3329999999999999E-2</v>
      </c>
      <c r="Y1323">
        <v>4.8999999999999998E-3</v>
      </c>
      <c r="Z1323">
        <v>8.5889999999999994E-2</v>
      </c>
      <c r="AA1323">
        <v>2.1000000000000001E-4</v>
      </c>
      <c r="AB1323" s="1">
        <v>3.0000000000000001E-5</v>
      </c>
      <c r="AC1323">
        <v>0.85057000000000005</v>
      </c>
      <c r="AD1323">
        <v>1.78E-2</v>
      </c>
      <c r="AE1323">
        <v>0.11241</v>
      </c>
      <c r="AF1323">
        <v>8.899E-2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320</v>
      </c>
      <c r="AR1323">
        <v>1</v>
      </c>
      <c r="AS1323">
        <v>1</v>
      </c>
      <c r="AT1323">
        <v>10</v>
      </c>
    </row>
    <row r="1324" spans="1:46" x14ac:dyDescent="0.25">
      <c r="A1324" t="s">
        <v>34</v>
      </c>
      <c r="B1324">
        <v>1</v>
      </c>
      <c r="C1324">
        <v>1</v>
      </c>
      <c r="D1324">
        <v>3</v>
      </c>
      <c r="E1324">
        <v>3</v>
      </c>
      <c r="F1324">
        <v>3</v>
      </c>
      <c r="G1324">
        <v>27</v>
      </c>
      <c r="H1324" cm="1">
        <f t="array" ref="H1324">_xlfn.SWITCH(B1324,1,0.6,2,0.4)*_xlfn.SWITCH(C1324,1,0.185,2,0.63,3,0.185)*_xlfn.SWITCH(D1324,1,0.185,2,0.63,3,0.185)*_xlfn.SWITCH(E1324,1,0.25,2,0.25,3,0.5)*_xlfn.SWITCH(F1324,1,0.185,2,0.63,3,0.185)</f>
        <v>1.8994875E-3</v>
      </c>
      <c r="I1324">
        <v>2.7334953523218001E-3</v>
      </c>
      <c r="J1324">
        <v>5</v>
      </c>
      <c r="K1324">
        <v>0.4</v>
      </c>
      <c r="L1324">
        <v>6.5518480700000001</v>
      </c>
      <c r="M1324">
        <v>-0.16153529999999999</v>
      </c>
      <c r="N1324">
        <v>-0.24556992999999999</v>
      </c>
      <c r="O1324">
        <v>-1.3677208700000001</v>
      </c>
      <c r="P1324">
        <v>-4.71435E-3</v>
      </c>
      <c r="Q1324">
        <v>2.5441E-4</v>
      </c>
      <c r="R1324">
        <v>5.0864226700000001</v>
      </c>
      <c r="S1324">
        <v>0.19355426000000001</v>
      </c>
      <c r="T1324">
        <v>1.1073390599999999</v>
      </c>
      <c r="U1324">
        <v>-0.66878578</v>
      </c>
      <c r="V1324">
        <v>0.16400000000000001</v>
      </c>
      <c r="W1324">
        <v>0.39448</v>
      </c>
      <c r="X1324">
        <v>3.3930000000000002E-2</v>
      </c>
      <c r="Y1324">
        <v>4.9699999999999996E-3</v>
      </c>
      <c r="Z1324">
        <v>8.6860000000000007E-2</v>
      </c>
      <c r="AA1324">
        <v>2.1000000000000001E-4</v>
      </c>
      <c r="AB1324" s="1">
        <v>3.0000000000000001E-5</v>
      </c>
      <c r="AC1324">
        <v>0.83126</v>
      </c>
      <c r="AD1324">
        <v>1.8589999999999999E-2</v>
      </c>
      <c r="AE1324">
        <v>0.11337</v>
      </c>
      <c r="AF1324">
        <v>9.0240000000000001E-2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320</v>
      </c>
      <c r="AR1324">
        <v>1</v>
      </c>
      <c r="AS1324">
        <v>1</v>
      </c>
      <c r="AT1324">
        <v>10</v>
      </c>
    </row>
    <row r="1325" spans="1:46" x14ac:dyDescent="0.25">
      <c r="A1325" t="s">
        <v>34</v>
      </c>
      <c r="B1325">
        <v>1</v>
      </c>
      <c r="C1325">
        <v>2</v>
      </c>
      <c r="D1325">
        <v>1</v>
      </c>
      <c r="E1325">
        <v>1</v>
      </c>
      <c r="F1325">
        <v>1</v>
      </c>
      <c r="G1325">
        <v>28</v>
      </c>
      <c r="H1325" cm="1">
        <f t="array" ref="H1325">_xlfn.SWITCH(B1325,1,0.6,2,0.4)*_xlfn.SWITCH(C1325,1,0.185,2,0.63,3,0.185)*_xlfn.SWITCH(D1325,1,0.185,2,0.63,3,0.185)*_xlfn.SWITCH(E1325,1,0.25,2,0.25,3,0.5)*_xlfn.SWITCH(F1325,1,0.185,2,0.63,3,0.185)</f>
        <v>3.2342625000000001E-3</v>
      </c>
      <c r="I1325">
        <v>1.8954397455071999E-3</v>
      </c>
      <c r="J1325">
        <v>5</v>
      </c>
      <c r="K1325">
        <v>0.4</v>
      </c>
      <c r="L1325">
        <v>9.4808734599999998</v>
      </c>
      <c r="M1325">
        <v>-0.36144261</v>
      </c>
      <c r="N1325">
        <v>-0.30464024000000001</v>
      </c>
      <c r="O1325">
        <v>-1.43568261</v>
      </c>
      <c r="P1325">
        <v>-6.9756699999999998E-3</v>
      </c>
      <c r="Q1325">
        <v>4.6394999999999997E-4</v>
      </c>
      <c r="R1325">
        <v>6.10985829</v>
      </c>
      <c r="S1325">
        <v>0.16152411</v>
      </c>
      <c r="T1325">
        <v>0.15089089999999999</v>
      </c>
      <c r="U1325">
        <v>0.11978146000000001</v>
      </c>
      <c r="V1325">
        <v>0.1731</v>
      </c>
      <c r="W1325">
        <v>0.43291000000000002</v>
      </c>
      <c r="X1325">
        <v>3.5589999999999997E-2</v>
      </c>
      <c r="Y1325">
        <v>5.2399999999999999E-3</v>
      </c>
      <c r="Z1325">
        <v>9.6600000000000005E-2</v>
      </c>
      <c r="AA1325">
        <v>2.2000000000000001E-4</v>
      </c>
      <c r="AB1325" s="1">
        <v>3.0000000000000001E-5</v>
      </c>
      <c r="AC1325">
        <v>0.98279000000000005</v>
      </c>
      <c r="AD1325">
        <v>1.7770000000000001E-2</v>
      </c>
      <c r="AE1325">
        <v>0.12395</v>
      </c>
      <c r="AF1325">
        <v>9.5269999999999994E-2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320</v>
      </c>
      <c r="AR1325">
        <v>1</v>
      </c>
      <c r="AS1325">
        <v>1</v>
      </c>
      <c r="AT1325">
        <v>10</v>
      </c>
    </row>
    <row r="1326" spans="1:46" x14ac:dyDescent="0.25">
      <c r="A1326" t="s">
        <v>34</v>
      </c>
      <c r="B1326">
        <v>1</v>
      </c>
      <c r="C1326">
        <v>2</v>
      </c>
      <c r="D1326">
        <v>1</v>
      </c>
      <c r="E1326">
        <v>1</v>
      </c>
      <c r="F1326">
        <v>2</v>
      </c>
      <c r="G1326">
        <v>29</v>
      </c>
      <c r="H1326" cm="1">
        <f t="array" ref="H1326">_xlfn.SWITCH(B1326,1,0.6,2,0.4)*_xlfn.SWITCH(C1326,1,0.185,2,0.63,3,0.185)*_xlfn.SWITCH(D1326,1,0.185,2,0.63,3,0.185)*_xlfn.SWITCH(E1326,1,0.25,2,0.25,3,0.5)*_xlfn.SWITCH(F1326,1,0.185,2,0.63,3,0.185)</f>
        <v>1.1013975000000001E-2</v>
      </c>
      <c r="I1326">
        <v>8.7918307266905988E-3</v>
      </c>
      <c r="J1326">
        <v>5</v>
      </c>
      <c r="K1326">
        <v>0.4</v>
      </c>
      <c r="L1326">
        <v>9.4116358699999996</v>
      </c>
      <c r="M1326">
        <v>-0.34716693999999998</v>
      </c>
      <c r="N1326">
        <v>-0.30477484999999999</v>
      </c>
      <c r="O1326">
        <v>-1.42924436</v>
      </c>
      <c r="P1326">
        <v>-5.9508699999999996E-3</v>
      </c>
      <c r="Q1326">
        <v>3.368E-4</v>
      </c>
      <c r="R1326">
        <v>5.7997129200000002</v>
      </c>
      <c r="S1326">
        <v>0.17307649</v>
      </c>
      <c r="T1326">
        <v>0.16815633999999999</v>
      </c>
      <c r="U1326">
        <v>0.21784189000000001</v>
      </c>
      <c r="V1326">
        <v>0.17269999999999999</v>
      </c>
      <c r="W1326">
        <v>0.43070000000000003</v>
      </c>
      <c r="X1326">
        <v>3.5610000000000003E-2</v>
      </c>
      <c r="Y1326">
        <v>5.2300000000000003E-3</v>
      </c>
      <c r="Z1326">
        <v>9.6070000000000003E-2</v>
      </c>
      <c r="AA1326">
        <v>2.2000000000000001E-4</v>
      </c>
      <c r="AB1326" s="1">
        <v>3.0000000000000001E-5</v>
      </c>
      <c r="AC1326">
        <v>0.94987999999999995</v>
      </c>
      <c r="AD1326">
        <v>1.823E-2</v>
      </c>
      <c r="AE1326">
        <v>0.123</v>
      </c>
      <c r="AF1326">
        <v>9.5000000000000001E-2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320</v>
      </c>
      <c r="AR1326">
        <v>1</v>
      </c>
      <c r="AS1326">
        <v>1</v>
      </c>
      <c r="AT1326">
        <v>10</v>
      </c>
    </row>
    <row r="1327" spans="1:46" x14ac:dyDescent="0.25">
      <c r="A1327" t="s">
        <v>34</v>
      </c>
      <c r="B1327">
        <v>1</v>
      </c>
      <c r="C1327">
        <v>2</v>
      </c>
      <c r="D1327">
        <v>1</v>
      </c>
      <c r="E1327">
        <v>1</v>
      </c>
      <c r="F1327">
        <v>3</v>
      </c>
      <c r="G1327">
        <v>30</v>
      </c>
      <c r="H1327" cm="1">
        <f t="array" ref="H1327">_xlfn.SWITCH(B1327,1,0.6,2,0.4)*_xlfn.SWITCH(C1327,1,0.185,2,0.63,3,0.185)*_xlfn.SWITCH(D1327,1,0.185,2,0.63,3,0.185)*_xlfn.SWITCH(E1327,1,0.25,2,0.25,3,0.5)*_xlfn.SWITCH(F1327,1,0.185,2,0.63,3,0.185)</f>
        <v>3.2342625000000001E-3</v>
      </c>
      <c r="I1327">
        <v>2.9826520980041999E-3</v>
      </c>
      <c r="J1327">
        <v>5</v>
      </c>
      <c r="K1327">
        <v>0.4</v>
      </c>
      <c r="L1327">
        <v>9.3435137000000008</v>
      </c>
      <c r="M1327">
        <v>-0.33295988999999998</v>
      </c>
      <c r="N1327">
        <v>-0.30451559</v>
      </c>
      <c r="O1327">
        <v>-1.4252407</v>
      </c>
      <c r="P1327">
        <v>-4.6282099999999998E-3</v>
      </c>
      <c r="Q1327">
        <v>2.2251000000000001E-4</v>
      </c>
      <c r="R1327">
        <v>5.5698506800000001</v>
      </c>
      <c r="S1327">
        <v>0.18199633000000001</v>
      </c>
      <c r="T1327">
        <v>0.18395193000000001</v>
      </c>
      <c r="U1327">
        <v>0.30067874999999999</v>
      </c>
      <c r="V1327">
        <v>0.17419999999999999</v>
      </c>
      <c r="W1327">
        <v>0.43346000000000001</v>
      </c>
      <c r="X1327">
        <v>3.601E-2</v>
      </c>
      <c r="Y1327">
        <v>5.28E-3</v>
      </c>
      <c r="Z1327">
        <v>9.6629999999999994E-2</v>
      </c>
      <c r="AA1327">
        <v>2.2000000000000001E-4</v>
      </c>
      <c r="AB1327" s="1">
        <v>3.0000000000000001E-5</v>
      </c>
      <c r="AC1327">
        <v>0.93378000000000005</v>
      </c>
      <c r="AD1327">
        <v>1.8790000000000001E-2</v>
      </c>
      <c r="AE1327">
        <v>0.12354</v>
      </c>
      <c r="AF1327">
        <v>9.5829999999999999E-2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320</v>
      </c>
      <c r="AR1327">
        <v>1</v>
      </c>
      <c r="AS1327">
        <v>1</v>
      </c>
      <c r="AT1327">
        <v>10</v>
      </c>
    </row>
    <row r="1328" spans="1:46" x14ac:dyDescent="0.25">
      <c r="A1328" t="s">
        <v>34</v>
      </c>
      <c r="B1328">
        <v>1</v>
      </c>
      <c r="C1328">
        <v>2</v>
      </c>
      <c r="D1328">
        <v>1</v>
      </c>
      <c r="E1328">
        <v>2</v>
      </c>
      <c r="F1328">
        <v>1</v>
      </c>
      <c r="G1328">
        <v>31</v>
      </c>
      <c r="H1328" cm="1">
        <f t="array" ref="H1328">_xlfn.SWITCH(B1328,1,0.6,2,0.4)*_xlfn.SWITCH(C1328,1,0.185,2,0.63,3,0.185)*_xlfn.SWITCH(D1328,1,0.185,2,0.63,3,0.185)*_xlfn.SWITCH(E1328,1,0.25,2,0.25,3,0.5)*_xlfn.SWITCH(F1328,1,0.185,2,0.63,3,0.185)</f>
        <v>3.2342625000000001E-3</v>
      </c>
      <c r="I1328">
        <v>2.4833904312780001E-3</v>
      </c>
      <c r="J1328">
        <v>5</v>
      </c>
      <c r="K1328">
        <v>0.4</v>
      </c>
      <c r="L1328">
        <v>9.6007887899999993</v>
      </c>
      <c r="M1328">
        <v>-0.36111188</v>
      </c>
      <c r="N1328">
        <v>-0.30468358000000001</v>
      </c>
      <c r="O1328">
        <v>-1.4694497399999999</v>
      </c>
      <c r="P1328">
        <v>-7.01185E-3</v>
      </c>
      <c r="Q1328">
        <v>4.6308999999999999E-4</v>
      </c>
      <c r="R1328">
        <v>6.3811977899999999</v>
      </c>
      <c r="S1328">
        <v>0.15741147</v>
      </c>
      <c r="T1328">
        <v>0.39284351000000001</v>
      </c>
      <c r="U1328">
        <v>-6.7095500000000002E-2</v>
      </c>
      <c r="V1328">
        <v>0.17419999999999999</v>
      </c>
      <c r="W1328">
        <v>0.44545000000000001</v>
      </c>
      <c r="X1328">
        <v>3.5830000000000001E-2</v>
      </c>
      <c r="Y1328">
        <v>5.2700000000000004E-3</v>
      </c>
      <c r="Z1328">
        <v>0.10009999999999999</v>
      </c>
      <c r="AA1328">
        <v>2.2000000000000001E-4</v>
      </c>
      <c r="AB1328" s="1">
        <v>3.0000000000000001E-5</v>
      </c>
      <c r="AC1328">
        <v>1.0173099999999999</v>
      </c>
      <c r="AD1328">
        <v>1.7469999999999999E-2</v>
      </c>
      <c r="AE1328">
        <v>0.12667</v>
      </c>
      <c r="AF1328">
        <v>9.5850000000000005E-2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320</v>
      </c>
      <c r="AR1328">
        <v>1</v>
      </c>
      <c r="AS1328">
        <v>1</v>
      </c>
      <c r="AT1328">
        <v>10</v>
      </c>
    </row>
    <row r="1329" spans="1:46" x14ac:dyDescent="0.25">
      <c r="A1329" t="s">
        <v>34</v>
      </c>
      <c r="B1329">
        <v>1</v>
      </c>
      <c r="C1329">
        <v>2</v>
      </c>
      <c r="D1329">
        <v>1</v>
      </c>
      <c r="E1329">
        <v>2</v>
      </c>
      <c r="F1329">
        <v>2</v>
      </c>
      <c r="G1329">
        <v>32</v>
      </c>
      <c r="H1329" cm="1">
        <f t="array" ref="H1329">_xlfn.SWITCH(B1329,1,0.6,2,0.4)*_xlfn.SWITCH(C1329,1,0.185,2,0.63,3,0.185)*_xlfn.SWITCH(D1329,1,0.185,2,0.63,3,0.185)*_xlfn.SWITCH(E1329,1,0.25,2,0.25,3,0.5)*_xlfn.SWITCH(F1329,1,0.185,2,0.63,3,0.185)</f>
        <v>1.1013975000000001E-2</v>
      </c>
      <c r="I1329">
        <v>1.08163945993782E-2</v>
      </c>
      <c r="J1329">
        <v>5</v>
      </c>
      <c r="K1329">
        <v>0.4</v>
      </c>
      <c r="L1329">
        <v>9.5308039999999998</v>
      </c>
      <c r="M1329">
        <v>-0.34678521000000001</v>
      </c>
      <c r="N1329">
        <v>-0.30482257000000001</v>
      </c>
      <c r="O1329">
        <v>-1.46285398</v>
      </c>
      <c r="P1329">
        <v>-5.9863700000000004E-3</v>
      </c>
      <c r="Q1329">
        <v>3.3582000000000002E-4</v>
      </c>
      <c r="R1329">
        <v>6.0629117199999998</v>
      </c>
      <c r="S1329">
        <v>0.16874945999999999</v>
      </c>
      <c r="T1329">
        <v>0.40982144999999998</v>
      </c>
      <c r="U1329">
        <v>3.1077529999999999E-2</v>
      </c>
      <c r="V1329">
        <v>0.17369999999999999</v>
      </c>
      <c r="W1329">
        <v>0.44281999999999999</v>
      </c>
      <c r="X1329">
        <v>3.5830000000000001E-2</v>
      </c>
      <c r="Y1329">
        <v>5.2599999999999999E-3</v>
      </c>
      <c r="Z1329">
        <v>9.9479999999999999E-2</v>
      </c>
      <c r="AA1329">
        <v>2.2000000000000001E-4</v>
      </c>
      <c r="AB1329" s="1">
        <v>3.0000000000000001E-5</v>
      </c>
      <c r="AC1329">
        <v>0.98351</v>
      </c>
      <c r="AD1329">
        <v>1.7919999999999998E-2</v>
      </c>
      <c r="AE1329">
        <v>0.12559999999999999</v>
      </c>
      <c r="AF1329">
        <v>9.5509999999999998E-2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320</v>
      </c>
      <c r="AR1329">
        <v>1</v>
      </c>
      <c r="AS1329">
        <v>1</v>
      </c>
      <c r="AT1329">
        <v>10</v>
      </c>
    </row>
    <row r="1330" spans="1:46" x14ac:dyDescent="0.25">
      <c r="A1330" t="s">
        <v>34</v>
      </c>
      <c r="B1330">
        <v>1</v>
      </c>
      <c r="C1330">
        <v>2</v>
      </c>
      <c r="D1330">
        <v>1</v>
      </c>
      <c r="E1330">
        <v>2</v>
      </c>
      <c r="F1330">
        <v>3</v>
      </c>
      <c r="G1330">
        <v>33</v>
      </c>
      <c r="H1330" cm="1">
        <f t="array" ref="H1330">_xlfn.SWITCH(B1330,1,0.6,2,0.4)*_xlfn.SWITCH(C1330,1,0.185,2,0.63,3,0.185)*_xlfn.SWITCH(D1330,1,0.185,2,0.63,3,0.185)*_xlfn.SWITCH(E1330,1,0.25,2,0.25,3,0.5)*_xlfn.SWITCH(F1330,1,0.185,2,0.63,3,0.185)</f>
        <v>3.2342625000000001E-3</v>
      </c>
      <c r="I1330">
        <v>3.3577998591509998E-3</v>
      </c>
      <c r="J1330">
        <v>5</v>
      </c>
      <c r="K1330">
        <v>0.4</v>
      </c>
      <c r="L1330">
        <v>9.4622113599999995</v>
      </c>
      <c r="M1330">
        <v>-0.33253079000000002</v>
      </c>
      <c r="N1330">
        <v>-0.30456622999999999</v>
      </c>
      <c r="O1330">
        <v>-1.45876674</v>
      </c>
      <c r="P1330">
        <v>-4.6631900000000002E-3</v>
      </c>
      <c r="Q1330">
        <v>2.2143E-4</v>
      </c>
      <c r="R1330">
        <v>5.8268628400000004</v>
      </c>
      <c r="S1330">
        <v>0.17750804000000001</v>
      </c>
      <c r="T1330">
        <v>0.42543154999999999</v>
      </c>
      <c r="U1330">
        <v>0.114023</v>
      </c>
      <c r="V1330">
        <v>0.17510000000000001</v>
      </c>
      <c r="W1330">
        <v>0.44529000000000002</v>
      </c>
      <c r="X1330">
        <v>3.6209999999999999E-2</v>
      </c>
      <c r="Y1330">
        <v>5.3099999999999996E-3</v>
      </c>
      <c r="Z1330">
        <v>9.9979999999999999E-2</v>
      </c>
      <c r="AA1330">
        <v>2.2000000000000001E-4</v>
      </c>
      <c r="AB1330" s="1">
        <v>3.0000000000000001E-5</v>
      </c>
      <c r="AC1330">
        <v>0.96686000000000005</v>
      </c>
      <c r="AD1330">
        <v>1.8450000000000001E-2</v>
      </c>
      <c r="AE1330">
        <v>0.12606000000000001</v>
      </c>
      <c r="AF1330">
        <v>9.6280000000000004E-2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320</v>
      </c>
      <c r="AR1330">
        <v>1</v>
      </c>
      <c r="AS1330">
        <v>1</v>
      </c>
      <c r="AT1330">
        <v>10</v>
      </c>
    </row>
    <row r="1331" spans="1:46" x14ac:dyDescent="0.25">
      <c r="A1331" t="s">
        <v>34</v>
      </c>
      <c r="B1331">
        <v>1</v>
      </c>
      <c r="C1331">
        <v>2</v>
      </c>
      <c r="D1331">
        <v>1</v>
      </c>
      <c r="E1331">
        <v>3</v>
      </c>
      <c r="F1331">
        <v>1</v>
      </c>
      <c r="G1331">
        <v>34</v>
      </c>
      <c r="H1331" cm="1">
        <f t="array" ref="H1331">_xlfn.SWITCH(B1331,1,0.6,2,0.4)*_xlfn.SWITCH(C1331,1,0.185,2,0.63,3,0.185)*_xlfn.SWITCH(D1331,1,0.185,2,0.63,3,0.185)*_xlfn.SWITCH(E1331,1,0.25,2,0.25,3,0.5)*_xlfn.SWITCH(F1331,1,0.185,2,0.63,3,0.185)</f>
        <v>6.4685250000000001E-3</v>
      </c>
      <c r="I1331">
        <v>1.09067506496328E-2</v>
      </c>
      <c r="J1331">
        <v>5</v>
      </c>
      <c r="K1331">
        <v>0.4</v>
      </c>
      <c r="L1331">
        <v>9.2603737200000005</v>
      </c>
      <c r="M1331">
        <v>-0.35215665000000002</v>
      </c>
      <c r="N1331">
        <v>-0.30354986</v>
      </c>
      <c r="O1331">
        <v>-1.39132845</v>
      </c>
      <c r="P1331">
        <v>-6.9540399999999999E-3</v>
      </c>
      <c r="Q1331">
        <v>4.6043000000000001E-4</v>
      </c>
      <c r="R1331">
        <v>5.6738258999999998</v>
      </c>
      <c r="S1331">
        <v>0.16989269000000001</v>
      </c>
      <c r="T1331">
        <v>1.08390075</v>
      </c>
      <c r="U1331">
        <v>-0.85871677999999996</v>
      </c>
      <c r="V1331">
        <v>0.1744</v>
      </c>
      <c r="W1331">
        <v>0.42281000000000002</v>
      </c>
      <c r="X1331">
        <v>3.5869999999999999E-2</v>
      </c>
      <c r="Y1331">
        <v>5.28E-3</v>
      </c>
      <c r="Z1331">
        <v>9.332E-2</v>
      </c>
      <c r="AA1331">
        <v>2.2000000000000001E-4</v>
      </c>
      <c r="AB1331" s="1">
        <v>3.0000000000000001E-5</v>
      </c>
      <c r="AC1331">
        <v>0.94167999999999996</v>
      </c>
      <c r="AD1331">
        <v>1.857E-2</v>
      </c>
      <c r="AE1331">
        <v>0.12211</v>
      </c>
      <c r="AF1331">
        <v>9.6060000000000006E-2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320</v>
      </c>
      <c r="AR1331">
        <v>1</v>
      </c>
      <c r="AS1331">
        <v>1</v>
      </c>
      <c r="AT1331">
        <v>10</v>
      </c>
    </row>
    <row r="1332" spans="1:46" x14ac:dyDescent="0.25">
      <c r="A1332" t="s">
        <v>34</v>
      </c>
      <c r="B1332">
        <v>1</v>
      </c>
      <c r="C1332">
        <v>2</v>
      </c>
      <c r="D1332">
        <v>1</v>
      </c>
      <c r="E1332">
        <v>3</v>
      </c>
      <c r="F1332">
        <v>2</v>
      </c>
      <c r="G1332">
        <v>35</v>
      </c>
      <c r="H1332" cm="1">
        <f t="array" ref="H1332">_xlfn.SWITCH(B1332,1,0.6,2,0.4)*_xlfn.SWITCH(C1332,1,0.185,2,0.63,3,0.185)*_xlfn.SWITCH(D1332,1,0.185,2,0.63,3,0.185)*_xlfn.SWITCH(E1332,1,0.25,2,0.25,3,0.5)*_xlfn.SWITCH(F1332,1,0.185,2,0.63,3,0.185)</f>
        <v>2.2027950000000001E-2</v>
      </c>
      <c r="I1332">
        <v>3.6869926168183798E-2</v>
      </c>
      <c r="J1332">
        <v>5</v>
      </c>
      <c r="K1332">
        <v>0.4</v>
      </c>
      <c r="L1332">
        <v>9.1924226600000001</v>
      </c>
      <c r="M1332">
        <v>-0.33791037000000002</v>
      </c>
      <c r="N1332">
        <v>-0.30367323000000002</v>
      </c>
      <c r="O1332">
        <v>-1.3852421500000001</v>
      </c>
      <c r="P1332">
        <v>-5.9299799999999996E-3</v>
      </c>
      <c r="Q1332">
        <v>3.3342000000000002E-4</v>
      </c>
      <c r="R1332">
        <v>5.3803887100000001</v>
      </c>
      <c r="S1332">
        <v>0.18171599999999999</v>
      </c>
      <c r="T1332">
        <v>1.1016901100000001</v>
      </c>
      <c r="U1332">
        <v>-0.76085950999999996</v>
      </c>
      <c r="V1332">
        <v>0.17399999999999999</v>
      </c>
      <c r="W1332">
        <v>0.42065999999999998</v>
      </c>
      <c r="X1332">
        <v>3.5880000000000002E-2</v>
      </c>
      <c r="Y1332">
        <v>5.2700000000000004E-3</v>
      </c>
      <c r="Z1332">
        <v>9.2799999999999994E-2</v>
      </c>
      <c r="AA1332">
        <v>2.2000000000000001E-4</v>
      </c>
      <c r="AB1332" s="1">
        <v>3.0000000000000001E-5</v>
      </c>
      <c r="AC1332">
        <v>0.90881000000000001</v>
      </c>
      <c r="AD1332">
        <v>1.9040000000000001E-2</v>
      </c>
      <c r="AE1332">
        <v>0.12114999999999999</v>
      </c>
      <c r="AF1332">
        <v>9.5759999999999998E-2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320</v>
      </c>
      <c r="AR1332">
        <v>1</v>
      </c>
      <c r="AS1332">
        <v>1</v>
      </c>
      <c r="AT1332">
        <v>10</v>
      </c>
    </row>
    <row r="1333" spans="1:46" x14ac:dyDescent="0.25">
      <c r="A1333" t="s">
        <v>34</v>
      </c>
      <c r="B1333">
        <v>1</v>
      </c>
      <c r="C1333">
        <v>2</v>
      </c>
      <c r="D1333">
        <v>1</v>
      </c>
      <c r="E1333">
        <v>3</v>
      </c>
      <c r="F1333">
        <v>3</v>
      </c>
      <c r="G1333">
        <v>36</v>
      </c>
      <c r="H1333" cm="1">
        <f t="array" ref="H1333">_xlfn.SWITCH(B1333,1,0.6,2,0.4)*_xlfn.SWITCH(C1333,1,0.185,2,0.63,3,0.185)*_xlfn.SWITCH(D1333,1,0.185,2,0.63,3,0.185)*_xlfn.SWITCH(E1333,1,0.25,2,0.25,3,0.5)*_xlfn.SWITCH(F1333,1,0.185,2,0.63,3,0.185)</f>
        <v>6.4685250000000001E-3</v>
      </c>
      <c r="I1333">
        <v>8.0077152878327996E-3</v>
      </c>
      <c r="J1333">
        <v>5</v>
      </c>
      <c r="K1333">
        <v>0.4</v>
      </c>
      <c r="L1333">
        <v>9.1252444399999995</v>
      </c>
      <c r="M1333">
        <v>-0.32373257999999999</v>
      </c>
      <c r="N1333">
        <v>-0.30340573999999998</v>
      </c>
      <c r="O1333">
        <v>-1.3814887600000001</v>
      </c>
      <c r="P1333">
        <v>-4.6079099999999998E-3</v>
      </c>
      <c r="Q1333">
        <v>2.1926000000000001E-4</v>
      </c>
      <c r="R1333">
        <v>5.1633513600000001</v>
      </c>
      <c r="S1333">
        <v>0.19083309000000001</v>
      </c>
      <c r="T1333">
        <v>1.11787835</v>
      </c>
      <c r="U1333">
        <v>-0.67819030999999996</v>
      </c>
      <c r="V1333">
        <v>0.17549999999999999</v>
      </c>
      <c r="W1333">
        <v>0.42333999999999999</v>
      </c>
      <c r="X1333">
        <v>3.628E-2</v>
      </c>
      <c r="Y1333">
        <v>5.3200000000000001E-3</v>
      </c>
      <c r="Z1333">
        <v>9.332E-2</v>
      </c>
      <c r="AA1333">
        <v>2.2000000000000001E-4</v>
      </c>
      <c r="AB1333" s="1">
        <v>3.0000000000000001E-5</v>
      </c>
      <c r="AC1333">
        <v>0.89231000000000005</v>
      </c>
      <c r="AD1333">
        <v>1.9609999999999999E-2</v>
      </c>
      <c r="AE1333">
        <v>0.12166</v>
      </c>
      <c r="AF1333">
        <v>9.6570000000000003E-2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320</v>
      </c>
      <c r="AR1333">
        <v>1</v>
      </c>
      <c r="AS1333">
        <v>1</v>
      </c>
      <c r="AT1333">
        <v>10</v>
      </c>
    </row>
    <row r="1334" spans="1:46" x14ac:dyDescent="0.25">
      <c r="A1334" t="s">
        <v>34</v>
      </c>
      <c r="B1334">
        <v>1</v>
      </c>
      <c r="C1334">
        <v>2</v>
      </c>
      <c r="D1334">
        <v>2</v>
      </c>
      <c r="E1334">
        <v>1</v>
      </c>
      <c r="F1334">
        <v>1</v>
      </c>
      <c r="G1334">
        <v>37</v>
      </c>
      <c r="H1334" cm="1">
        <f t="array" ref="H1334">_xlfn.SWITCH(B1334,1,0.6,2,0.4)*_xlfn.SWITCH(C1334,1,0.185,2,0.63,3,0.185)*_xlfn.SWITCH(D1334,1,0.185,2,0.63,3,0.185)*_xlfn.SWITCH(E1334,1,0.25,2,0.25,3,0.5)*_xlfn.SWITCH(F1334,1,0.185,2,0.63,3,0.185)</f>
        <v>1.1013974999999999E-2</v>
      </c>
      <c r="I1334">
        <v>3.4609755829793998E-3</v>
      </c>
      <c r="J1334">
        <v>5</v>
      </c>
      <c r="K1334">
        <v>0.4</v>
      </c>
      <c r="L1334">
        <v>9.4221197599999993</v>
      </c>
      <c r="M1334">
        <v>-0.36980229999999997</v>
      </c>
      <c r="N1334">
        <v>-0.30638092</v>
      </c>
      <c r="O1334">
        <v>-1.43160536</v>
      </c>
      <c r="P1334">
        <v>-6.98892E-3</v>
      </c>
      <c r="Q1334">
        <v>4.7835999999999999E-4</v>
      </c>
      <c r="R1334">
        <v>6.1728009500000001</v>
      </c>
      <c r="S1334">
        <v>0.15885052999999999</v>
      </c>
      <c r="T1334">
        <v>0.14612084</v>
      </c>
      <c r="U1334">
        <v>0.11352698</v>
      </c>
      <c r="V1334">
        <v>0.1739</v>
      </c>
      <c r="W1334">
        <v>0.4345</v>
      </c>
      <c r="X1334">
        <v>3.5729999999999998E-2</v>
      </c>
      <c r="Y1334">
        <v>5.2599999999999999E-3</v>
      </c>
      <c r="Z1334">
        <v>9.6909999999999996E-2</v>
      </c>
      <c r="AA1334">
        <v>2.2000000000000001E-4</v>
      </c>
      <c r="AB1334" s="1">
        <v>3.0000000000000001E-5</v>
      </c>
      <c r="AC1334">
        <v>0.99555000000000005</v>
      </c>
      <c r="AD1334">
        <v>1.78E-2</v>
      </c>
      <c r="AE1334">
        <v>0.12454999999999999</v>
      </c>
      <c r="AF1334">
        <v>9.5729999999999996E-2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320</v>
      </c>
      <c r="AR1334">
        <v>1</v>
      </c>
      <c r="AS1334">
        <v>1</v>
      </c>
      <c r="AT1334">
        <v>10</v>
      </c>
    </row>
    <row r="1335" spans="1:46" x14ac:dyDescent="0.25">
      <c r="A1335" t="s">
        <v>34</v>
      </c>
      <c r="B1335">
        <v>1</v>
      </c>
      <c r="C1335">
        <v>2</v>
      </c>
      <c r="D1335">
        <v>2</v>
      </c>
      <c r="E1335">
        <v>1</v>
      </c>
      <c r="F1335">
        <v>2</v>
      </c>
      <c r="G1335">
        <v>38</v>
      </c>
      <c r="H1335" cm="1">
        <f t="array" ref="H1335">_xlfn.SWITCH(B1335,1,0.6,2,0.4)*_xlfn.SWITCH(C1335,1,0.185,2,0.63,3,0.185)*_xlfn.SWITCH(D1335,1,0.185,2,0.63,3,0.185)*_xlfn.SWITCH(E1335,1,0.25,2,0.25,3,0.5)*_xlfn.SWITCH(F1335,1,0.185,2,0.63,3,0.185)</f>
        <v>3.750705E-2</v>
      </c>
      <c r="I1335">
        <v>1.7690297132627399E-2</v>
      </c>
      <c r="J1335">
        <v>5</v>
      </c>
      <c r="K1335">
        <v>0.4</v>
      </c>
      <c r="L1335">
        <v>9.3537276499999997</v>
      </c>
      <c r="M1335">
        <v>-0.35584701000000002</v>
      </c>
      <c r="N1335">
        <v>-0.30665371000000002</v>
      </c>
      <c r="O1335">
        <v>-1.4244814400000001</v>
      </c>
      <c r="P1335">
        <v>-5.95723E-3</v>
      </c>
      <c r="Q1335">
        <v>3.4703000000000002E-4</v>
      </c>
      <c r="R1335">
        <v>5.8419595800000002</v>
      </c>
      <c r="S1335">
        <v>0.17088107999999999</v>
      </c>
      <c r="T1335">
        <v>0.16358985000000001</v>
      </c>
      <c r="U1335">
        <v>0.21227902000000001</v>
      </c>
      <c r="V1335">
        <v>0.17330000000000001</v>
      </c>
      <c r="W1335">
        <v>0.43174000000000001</v>
      </c>
      <c r="X1335">
        <v>3.5729999999999998E-2</v>
      </c>
      <c r="Y1335">
        <v>5.2500000000000003E-3</v>
      </c>
      <c r="Z1335">
        <v>9.6240000000000006E-2</v>
      </c>
      <c r="AA1335">
        <v>2.2000000000000001E-4</v>
      </c>
      <c r="AB1335" s="1">
        <v>3.0000000000000001E-5</v>
      </c>
      <c r="AC1335">
        <v>0.95965999999999996</v>
      </c>
      <c r="AD1335">
        <v>1.8270000000000002E-2</v>
      </c>
      <c r="AE1335">
        <v>0.12346</v>
      </c>
      <c r="AF1335">
        <v>9.5399999999999999E-2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320</v>
      </c>
      <c r="AR1335">
        <v>1</v>
      </c>
      <c r="AS1335">
        <v>1</v>
      </c>
      <c r="AT1335">
        <v>10</v>
      </c>
    </row>
    <row r="1336" spans="1:46" x14ac:dyDescent="0.25">
      <c r="A1336" t="s">
        <v>34</v>
      </c>
      <c r="B1336">
        <v>1</v>
      </c>
      <c r="C1336">
        <v>2</v>
      </c>
      <c r="D1336">
        <v>2</v>
      </c>
      <c r="E1336">
        <v>1</v>
      </c>
      <c r="F1336">
        <v>3</v>
      </c>
      <c r="G1336">
        <v>39</v>
      </c>
      <c r="H1336" cm="1">
        <f t="array" ref="H1336">_xlfn.SWITCH(B1336,1,0.6,2,0.4)*_xlfn.SWITCH(C1336,1,0.185,2,0.63,3,0.185)*_xlfn.SWITCH(D1336,1,0.185,2,0.63,3,0.185)*_xlfn.SWITCH(E1336,1,0.25,2,0.25,3,0.5)*_xlfn.SWITCH(F1336,1,0.185,2,0.63,3,0.185)</f>
        <v>1.1013974999999999E-2</v>
      </c>
      <c r="I1336">
        <v>7.1441650934201996E-3</v>
      </c>
      <c r="J1336">
        <v>5</v>
      </c>
      <c r="K1336">
        <v>0.4</v>
      </c>
      <c r="L1336">
        <v>9.2974970500000005</v>
      </c>
      <c r="M1336">
        <v>-0.34250377999999998</v>
      </c>
      <c r="N1336">
        <v>-0.30675592000000002</v>
      </c>
      <c r="O1336">
        <v>-1.42109025</v>
      </c>
      <c r="P1336">
        <v>-4.6206800000000003E-3</v>
      </c>
      <c r="Q1336">
        <v>2.2514E-4</v>
      </c>
      <c r="R1336">
        <v>5.5884179999999999</v>
      </c>
      <c r="S1336">
        <v>0.18073848000000001</v>
      </c>
      <c r="T1336">
        <v>0.18069972000000001</v>
      </c>
      <c r="U1336">
        <v>0.29893244000000002</v>
      </c>
      <c r="V1336">
        <v>0.17480000000000001</v>
      </c>
      <c r="W1336">
        <v>0.43413000000000002</v>
      </c>
      <c r="X1336">
        <v>3.6110000000000003E-2</v>
      </c>
      <c r="Y1336">
        <v>5.3E-3</v>
      </c>
      <c r="Z1336">
        <v>9.672E-2</v>
      </c>
      <c r="AA1336">
        <v>2.2000000000000001E-4</v>
      </c>
      <c r="AB1336" s="1">
        <v>3.0000000000000001E-5</v>
      </c>
      <c r="AC1336">
        <v>0.93981999999999999</v>
      </c>
      <c r="AD1336">
        <v>1.8839999999999999E-2</v>
      </c>
      <c r="AE1336">
        <v>0.12385</v>
      </c>
      <c r="AF1336">
        <v>9.6140000000000003E-2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320</v>
      </c>
      <c r="AR1336">
        <v>1</v>
      </c>
      <c r="AS1336">
        <v>1</v>
      </c>
      <c r="AT1336">
        <v>10</v>
      </c>
    </row>
    <row r="1337" spans="1:46" x14ac:dyDescent="0.25">
      <c r="A1337" t="s">
        <v>34</v>
      </c>
      <c r="B1337">
        <v>1</v>
      </c>
      <c r="C1337">
        <v>2</v>
      </c>
      <c r="D1337">
        <v>2</v>
      </c>
      <c r="E1337">
        <v>2</v>
      </c>
      <c r="F1337">
        <v>1</v>
      </c>
      <c r="G1337">
        <v>40</v>
      </c>
      <c r="H1337" cm="1">
        <f t="array" ref="H1337">_xlfn.SWITCH(B1337,1,0.6,2,0.4)*_xlfn.SWITCH(C1337,1,0.185,2,0.63,3,0.185)*_xlfn.SWITCH(D1337,1,0.185,2,0.63,3,0.185)*_xlfn.SWITCH(E1337,1,0.25,2,0.25,3,0.5)*_xlfn.SWITCH(F1337,1,0.185,2,0.63,3,0.185)</f>
        <v>1.1013974999999999E-2</v>
      </c>
      <c r="I1337">
        <v>4.7544707815355995E-3</v>
      </c>
      <c r="J1337">
        <v>5</v>
      </c>
      <c r="K1337">
        <v>0.4</v>
      </c>
      <c r="L1337">
        <v>9.5420869400000008</v>
      </c>
      <c r="M1337">
        <v>-0.36948122</v>
      </c>
      <c r="N1337">
        <v>-0.30642269</v>
      </c>
      <c r="O1337">
        <v>-1.4653865800000001</v>
      </c>
      <c r="P1337">
        <v>-7.0252300000000004E-3</v>
      </c>
      <c r="Q1337">
        <v>4.7752999999999999E-4</v>
      </c>
      <c r="R1337">
        <v>6.4467361700000003</v>
      </c>
      <c r="S1337">
        <v>0.15477175000000001</v>
      </c>
      <c r="T1337">
        <v>0.38813325999999998</v>
      </c>
      <c r="U1337">
        <v>-7.3404479999999994E-2</v>
      </c>
      <c r="V1337">
        <v>0.17499999999999999</v>
      </c>
      <c r="W1337">
        <v>0.44712000000000002</v>
      </c>
      <c r="X1337">
        <v>3.5970000000000002E-2</v>
      </c>
      <c r="Y1337">
        <v>5.3E-3</v>
      </c>
      <c r="Z1337">
        <v>0.10043000000000001</v>
      </c>
      <c r="AA1337">
        <v>2.2000000000000001E-4</v>
      </c>
      <c r="AB1337" s="1">
        <v>3.0000000000000001E-5</v>
      </c>
      <c r="AC1337">
        <v>1.0304199999999999</v>
      </c>
      <c r="AD1337">
        <v>1.7500000000000002E-2</v>
      </c>
      <c r="AE1337">
        <v>0.12728999999999999</v>
      </c>
      <c r="AF1337">
        <v>9.6299999999999997E-2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320</v>
      </c>
      <c r="AR1337">
        <v>1</v>
      </c>
      <c r="AS1337">
        <v>1</v>
      </c>
      <c r="AT1337">
        <v>10</v>
      </c>
    </row>
    <row r="1338" spans="1:46" x14ac:dyDescent="0.25">
      <c r="A1338" t="s">
        <v>34</v>
      </c>
      <c r="B1338">
        <v>1</v>
      </c>
      <c r="C1338">
        <v>2</v>
      </c>
      <c r="D1338">
        <v>2</v>
      </c>
      <c r="E1338">
        <v>2</v>
      </c>
      <c r="F1338">
        <v>2</v>
      </c>
      <c r="G1338">
        <v>41</v>
      </c>
      <c r="H1338" cm="1">
        <f t="array" ref="H1338">_xlfn.SWITCH(B1338,1,0.6,2,0.4)*_xlfn.SWITCH(C1338,1,0.185,2,0.63,3,0.185)*_xlfn.SWITCH(D1338,1,0.185,2,0.63,3,0.185)*_xlfn.SWITCH(E1338,1,0.25,2,0.25,3,0.5)*_xlfn.SWITCH(F1338,1,0.185,2,0.63,3,0.185)</f>
        <v>3.750705E-2</v>
      </c>
      <c r="I1338">
        <v>2.2914247936301996E-2</v>
      </c>
      <c r="J1338">
        <v>5</v>
      </c>
      <c r="K1338">
        <v>0.4</v>
      </c>
      <c r="L1338">
        <v>9.4728521800000003</v>
      </c>
      <c r="M1338">
        <v>-0.35548185999999998</v>
      </c>
      <c r="N1338">
        <v>-0.30670113999999998</v>
      </c>
      <c r="O1338">
        <v>-1.4580677900000001</v>
      </c>
      <c r="P1338">
        <v>-5.9928799999999999E-3</v>
      </c>
      <c r="Q1338">
        <v>3.4607000000000003E-4</v>
      </c>
      <c r="R1338">
        <v>6.1071235399999999</v>
      </c>
      <c r="S1338">
        <v>0.16657811</v>
      </c>
      <c r="T1338">
        <v>0.40528043000000002</v>
      </c>
      <c r="U1338">
        <v>2.5469220000000001E-2</v>
      </c>
      <c r="V1338">
        <v>0.1744</v>
      </c>
      <c r="W1338">
        <v>0.44391999999999998</v>
      </c>
      <c r="X1338">
        <v>3.5950000000000003E-2</v>
      </c>
      <c r="Y1338">
        <v>5.28E-3</v>
      </c>
      <c r="Z1338">
        <v>9.9669999999999995E-2</v>
      </c>
      <c r="AA1338">
        <v>2.2000000000000001E-4</v>
      </c>
      <c r="AB1338" s="1">
        <v>3.0000000000000001E-5</v>
      </c>
      <c r="AC1338">
        <v>0.99360999999999999</v>
      </c>
      <c r="AD1338">
        <v>1.7950000000000001E-2</v>
      </c>
      <c r="AE1338">
        <v>0.12608</v>
      </c>
      <c r="AF1338">
        <v>9.5909999999999995E-2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320</v>
      </c>
      <c r="AR1338">
        <v>1</v>
      </c>
      <c r="AS1338">
        <v>1</v>
      </c>
      <c r="AT1338">
        <v>10</v>
      </c>
    </row>
    <row r="1339" spans="1:46" x14ac:dyDescent="0.25">
      <c r="A1339" t="s">
        <v>34</v>
      </c>
      <c r="B1339">
        <v>1</v>
      </c>
      <c r="C1339">
        <v>2</v>
      </c>
      <c r="D1339">
        <v>2</v>
      </c>
      <c r="E1339">
        <v>2</v>
      </c>
      <c r="F1339">
        <v>3</v>
      </c>
      <c r="G1339">
        <v>42</v>
      </c>
      <c r="H1339" cm="1">
        <f t="array" ref="H1339">_xlfn.SWITCH(B1339,1,0.6,2,0.4)*_xlfn.SWITCH(C1339,1,0.185,2,0.63,3,0.185)*_xlfn.SWITCH(D1339,1,0.185,2,0.63,3,0.185)*_xlfn.SWITCH(E1339,1,0.25,2,0.25,3,0.5)*_xlfn.SWITCH(F1339,1,0.185,2,0.63,3,0.185)</f>
        <v>1.1013974999999999E-2</v>
      </c>
      <c r="I1339">
        <v>8.5319613981563996E-3</v>
      </c>
      <c r="J1339">
        <v>5</v>
      </c>
      <c r="K1339">
        <v>0.4</v>
      </c>
      <c r="L1339">
        <v>9.4160691700000001</v>
      </c>
      <c r="M1339">
        <v>-0.34208325000000001</v>
      </c>
      <c r="N1339">
        <v>-0.30680594999999999</v>
      </c>
      <c r="O1339">
        <v>-1.4545814100000001</v>
      </c>
      <c r="P1339">
        <v>-4.6557999999999999E-3</v>
      </c>
      <c r="Q1339">
        <v>2.2408000000000001E-4</v>
      </c>
      <c r="R1339">
        <v>5.8465623100000004</v>
      </c>
      <c r="S1339">
        <v>0.17625946000000001</v>
      </c>
      <c r="T1339">
        <v>0.42217961999999998</v>
      </c>
      <c r="U1339">
        <v>0.11225278</v>
      </c>
      <c r="V1339">
        <v>0.17560000000000001</v>
      </c>
      <c r="W1339">
        <v>0.44600000000000001</v>
      </c>
      <c r="X1339">
        <v>3.6299999999999999E-2</v>
      </c>
      <c r="Y1339">
        <v>5.3200000000000001E-3</v>
      </c>
      <c r="Z1339">
        <v>0.10009</v>
      </c>
      <c r="AA1339">
        <v>2.3000000000000001E-4</v>
      </c>
      <c r="AB1339" s="1">
        <v>3.0000000000000001E-5</v>
      </c>
      <c r="AC1339">
        <v>0.97313000000000005</v>
      </c>
      <c r="AD1339">
        <v>1.8499999999999999E-2</v>
      </c>
      <c r="AE1339">
        <v>0.12639</v>
      </c>
      <c r="AF1339">
        <v>9.6589999999999995E-2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320</v>
      </c>
      <c r="AR1339">
        <v>1</v>
      </c>
      <c r="AS1339">
        <v>1</v>
      </c>
      <c r="AT1339">
        <v>10</v>
      </c>
    </row>
    <row r="1340" spans="1:46" x14ac:dyDescent="0.25">
      <c r="A1340" t="s">
        <v>34</v>
      </c>
      <c r="B1340">
        <v>1</v>
      </c>
      <c r="C1340">
        <v>2</v>
      </c>
      <c r="D1340">
        <v>2</v>
      </c>
      <c r="E1340">
        <v>3</v>
      </c>
      <c r="F1340">
        <v>1</v>
      </c>
      <c r="G1340">
        <v>43</v>
      </c>
      <c r="H1340" cm="1">
        <f t="array" ref="H1340">_xlfn.SWITCH(B1340,1,0.6,2,0.4)*_xlfn.SWITCH(C1340,1,0.185,2,0.63,3,0.185)*_xlfn.SWITCH(D1340,1,0.185,2,0.63,3,0.185)*_xlfn.SWITCH(E1340,1,0.25,2,0.25,3,0.5)*_xlfn.SWITCH(F1340,1,0.185,2,0.63,3,0.185)</f>
        <v>2.2027949999999998E-2</v>
      </c>
      <c r="I1340">
        <v>2.5437532363508399E-2</v>
      </c>
      <c r="J1340">
        <v>5</v>
      </c>
      <c r="K1340">
        <v>0.4</v>
      </c>
      <c r="L1340">
        <v>9.2015600000000006</v>
      </c>
      <c r="M1340">
        <v>-0.3605006</v>
      </c>
      <c r="N1340">
        <v>-0.30529245999999999</v>
      </c>
      <c r="O1340">
        <v>-1.38724129</v>
      </c>
      <c r="P1340">
        <v>-6.9670599999999997E-3</v>
      </c>
      <c r="Q1340">
        <v>4.7479E-4</v>
      </c>
      <c r="R1340">
        <v>5.7320024800000002</v>
      </c>
      <c r="S1340">
        <v>0.16718921</v>
      </c>
      <c r="T1340">
        <v>1.0790625199999999</v>
      </c>
      <c r="U1340">
        <v>-0.86491251000000002</v>
      </c>
      <c r="V1340">
        <v>0.17519999999999999</v>
      </c>
      <c r="W1340">
        <v>0.42431000000000002</v>
      </c>
      <c r="X1340">
        <v>3.601E-2</v>
      </c>
      <c r="Y1340">
        <v>5.3099999999999996E-3</v>
      </c>
      <c r="Z1340">
        <v>9.3600000000000003E-2</v>
      </c>
      <c r="AA1340">
        <v>2.2000000000000001E-4</v>
      </c>
      <c r="AB1340" s="1">
        <v>3.0000000000000001E-5</v>
      </c>
      <c r="AC1340">
        <v>0.95398000000000005</v>
      </c>
      <c r="AD1340">
        <v>1.8599999999999998E-2</v>
      </c>
      <c r="AE1340">
        <v>0.12268</v>
      </c>
      <c r="AF1340">
        <v>9.6519999999999995E-2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320</v>
      </c>
      <c r="AR1340">
        <v>1</v>
      </c>
      <c r="AS1340">
        <v>1</v>
      </c>
      <c r="AT1340">
        <v>10</v>
      </c>
    </row>
    <row r="1341" spans="1:46" x14ac:dyDescent="0.25">
      <c r="A1341" t="s">
        <v>34</v>
      </c>
      <c r="B1341">
        <v>1</v>
      </c>
      <c r="C1341">
        <v>2</v>
      </c>
      <c r="D1341">
        <v>2</v>
      </c>
      <c r="E1341">
        <v>3</v>
      </c>
      <c r="F1341">
        <v>2</v>
      </c>
      <c r="G1341">
        <v>44</v>
      </c>
      <c r="H1341" cm="1">
        <f t="array" ref="H1341">_xlfn.SWITCH(B1341,1,0.6,2,0.4)*_xlfn.SWITCH(C1341,1,0.185,2,0.63,3,0.185)*_xlfn.SWITCH(D1341,1,0.185,2,0.63,3,0.185)*_xlfn.SWITCH(E1341,1,0.25,2,0.25,3,0.5)*_xlfn.SWITCH(F1341,1,0.185,2,0.63,3,0.185)</f>
        <v>7.50141E-2</v>
      </c>
      <c r="I1341">
        <v>9.6781996454284799E-2</v>
      </c>
      <c r="J1341">
        <v>5</v>
      </c>
      <c r="K1341">
        <v>0.4</v>
      </c>
      <c r="L1341">
        <v>9.1347103099999991</v>
      </c>
      <c r="M1341">
        <v>-0.34658009000000001</v>
      </c>
      <c r="N1341">
        <v>-0.30555433999999998</v>
      </c>
      <c r="O1341">
        <v>-1.38052471</v>
      </c>
      <c r="P1341">
        <v>-5.9361400000000003E-3</v>
      </c>
      <c r="Q1341">
        <v>3.4361E-4</v>
      </c>
      <c r="R1341">
        <v>5.4191447699999999</v>
      </c>
      <c r="S1341">
        <v>0.17950257999999999</v>
      </c>
      <c r="T1341">
        <v>1.0971092</v>
      </c>
      <c r="U1341">
        <v>-0.76636492000000001</v>
      </c>
      <c r="V1341">
        <v>0.17469999999999999</v>
      </c>
      <c r="W1341">
        <v>0.42165999999999998</v>
      </c>
      <c r="X1341">
        <v>3.5999999999999997E-2</v>
      </c>
      <c r="Y1341">
        <v>5.2900000000000004E-3</v>
      </c>
      <c r="Z1341">
        <v>9.2950000000000005E-2</v>
      </c>
      <c r="AA1341">
        <v>2.2000000000000001E-4</v>
      </c>
      <c r="AB1341" s="1">
        <v>3.0000000000000001E-5</v>
      </c>
      <c r="AC1341">
        <v>0.91818999999999995</v>
      </c>
      <c r="AD1341">
        <v>1.908E-2</v>
      </c>
      <c r="AE1341">
        <v>0.12159</v>
      </c>
      <c r="AF1341">
        <v>9.6159999999999995E-2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320</v>
      </c>
      <c r="AR1341">
        <v>1</v>
      </c>
      <c r="AS1341">
        <v>1</v>
      </c>
      <c r="AT1341">
        <v>10</v>
      </c>
    </row>
    <row r="1342" spans="1:46" x14ac:dyDescent="0.25">
      <c r="A1342" t="s">
        <v>34</v>
      </c>
      <c r="B1342">
        <v>1</v>
      </c>
      <c r="C1342">
        <v>2</v>
      </c>
      <c r="D1342">
        <v>2</v>
      </c>
      <c r="E1342">
        <v>3</v>
      </c>
      <c r="F1342">
        <v>3</v>
      </c>
      <c r="G1342">
        <v>45</v>
      </c>
      <c r="H1342" cm="1">
        <f t="array" ref="H1342">_xlfn.SWITCH(B1342,1,0.6,2,0.4)*_xlfn.SWITCH(C1342,1,0.185,2,0.63,3,0.185)*_xlfn.SWITCH(D1342,1,0.185,2,0.63,3,0.185)*_xlfn.SWITCH(E1342,1,0.25,2,0.25,3,0.5)*_xlfn.SWITCH(F1342,1,0.185,2,0.63,3,0.185)</f>
        <v>2.2027949999999998E-2</v>
      </c>
      <c r="I1342">
        <v>2.60058403853448E-2</v>
      </c>
      <c r="J1342">
        <v>5</v>
      </c>
      <c r="K1342">
        <v>0.4</v>
      </c>
      <c r="L1342">
        <v>9.0794082199999995</v>
      </c>
      <c r="M1342">
        <v>-0.33326633999999999</v>
      </c>
      <c r="N1342">
        <v>-0.30564706000000003</v>
      </c>
      <c r="O1342">
        <v>-1.3773848399999999</v>
      </c>
      <c r="P1342">
        <v>-4.6002500000000002E-3</v>
      </c>
      <c r="Q1342">
        <v>2.2186999999999999E-4</v>
      </c>
      <c r="R1342">
        <v>5.1798643999999996</v>
      </c>
      <c r="S1342">
        <v>0.18957650000000001</v>
      </c>
      <c r="T1342">
        <v>1.1146203800000001</v>
      </c>
      <c r="U1342">
        <v>-0.67988647000000002</v>
      </c>
      <c r="V1342">
        <v>0.17599999999999999</v>
      </c>
      <c r="W1342">
        <v>0.42397000000000001</v>
      </c>
      <c r="X1342">
        <v>3.6380000000000003E-2</v>
      </c>
      <c r="Y1342">
        <v>5.3400000000000001E-3</v>
      </c>
      <c r="Z1342">
        <v>9.3399999999999997E-2</v>
      </c>
      <c r="AA1342">
        <v>2.2000000000000001E-4</v>
      </c>
      <c r="AB1342" s="1">
        <v>3.0000000000000001E-5</v>
      </c>
      <c r="AC1342">
        <v>0.89803999999999995</v>
      </c>
      <c r="AD1342">
        <v>1.966E-2</v>
      </c>
      <c r="AE1342">
        <v>0.12196</v>
      </c>
      <c r="AF1342">
        <v>9.6879999999999994E-2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320</v>
      </c>
      <c r="AR1342">
        <v>1</v>
      </c>
      <c r="AS1342">
        <v>1</v>
      </c>
      <c r="AT1342">
        <v>10</v>
      </c>
    </row>
    <row r="1343" spans="1:46" x14ac:dyDescent="0.25">
      <c r="A1343" t="s">
        <v>34</v>
      </c>
      <c r="B1343">
        <v>1</v>
      </c>
      <c r="C1343">
        <v>2</v>
      </c>
      <c r="D1343">
        <v>3</v>
      </c>
      <c r="E1343">
        <v>1</v>
      </c>
      <c r="F1343">
        <v>1</v>
      </c>
      <c r="G1343">
        <v>46</v>
      </c>
      <c r="H1343" cm="1">
        <f t="array" ref="H1343">_xlfn.SWITCH(B1343,1,0.6,2,0.4)*_xlfn.SWITCH(C1343,1,0.185,2,0.63,3,0.185)*_xlfn.SWITCH(D1343,1,0.185,2,0.63,3,0.185)*_xlfn.SWITCH(E1343,1,0.25,2,0.25,3,0.5)*_xlfn.SWITCH(F1343,1,0.185,2,0.63,3,0.185)</f>
        <v>3.2342625000000001E-3</v>
      </c>
      <c r="I1343">
        <v>1.3726177899474E-3</v>
      </c>
      <c r="J1343">
        <v>5</v>
      </c>
      <c r="K1343">
        <v>0.4</v>
      </c>
      <c r="L1343">
        <v>9.3395527400000002</v>
      </c>
      <c r="M1343">
        <v>-0.37476682</v>
      </c>
      <c r="N1343">
        <v>-0.30749682</v>
      </c>
      <c r="O1343">
        <v>-1.4296155100000001</v>
      </c>
      <c r="P1343">
        <v>-7.0103099999999996E-3</v>
      </c>
      <c r="Q1343">
        <v>4.9542E-4</v>
      </c>
      <c r="R1343">
        <v>6.22499029</v>
      </c>
      <c r="S1343">
        <v>0.15672448999999999</v>
      </c>
      <c r="T1343">
        <v>0.14236325999999999</v>
      </c>
      <c r="U1343">
        <v>0.10747465</v>
      </c>
      <c r="V1343">
        <v>0.17419999999999999</v>
      </c>
      <c r="W1343">
        <v>0.43504999999999999</v>
      </c>
      <c r="X1343">
        <v>3.5770000000000003E-2</v>
      </c>
      <c r="Y1343">
        <v>5.2700000000000004E-3</v>
      </c>
      <c r="Z1343">
        <v>9.7000000000000003E-2</v>
      </c>
      <c r="AA1343">
        <v>2.2000000000000001E-4</v>
      </c>
      <c r="AB1343" s="1">
        <v>3.0000000000000001E-5</v>
      </c>
      <c r="AC1343">
        <v>1.00345</v>
      </c>
      <c r="AD1343">
        <v>1.7770000000000001E-2</v>
      </c>
      <c r="AE1343">
        <v>0.12481</v>
      </c>
      <c r="AF1343">
        <v>9.5909999999999995E-2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320</v>
      </c>
      <c r="AR1343">
        <v>1</v>
      </c>
      <c r="AS1343">
        <v>1</v>
      </c>
      <c r="AT1343">
        <v>10</v>
      </c>
    </row>
    <row r="1344" spans="1:46" x14ac:dyDescent="0.25">
      <c r="A1344" t="s">
        <v>34</v>
      </c>
      <c r="B1344">
        <v>1</v>
      </c>
      <c r="C1344">
        <v>2</v>
      </c>
      <c r="D1344">
        <v>3</v>
      </c>
      <c r="E1344">
        <v>1</v>
      </c>
      <c r="F1344">
        <v>2</v>
      </c>
      <c r="G1344">
        <v>47</v>
      </c>
      <c r="H1344" cm="1">
        <f t="array" ref="H1344">_xlfn.SWITCH(B1344,1,0.6,2,0.4)*_xlfn.SWITCH(C1344,1,0.185,2,0.63,3,0.185)*_xlfn.SWITCH(D1344,1,0.185,2,0.63,3,0.185)*_xlfn.SWITCH(E1344,1,0.25,2,0.25,3,0.5)*_xlfn.SWITCH(F1344,1,0.185,2,0.63,3,0.185)</f>
        <v>1.1013975000000001E-2</v>
      </c>
      <c r="I1344">
        <v>7.6162592878487988E-3</v>
      </c>
      <c r="J1344">
        <v>5</v>
      </c>
      <c r="K1344">
        <v>0.4</v>
      </c>
      <c r="L1344">
        <v>9.2695842499999994</v>
      </c>
      <c r="M1344">
        <v>-0.36087186999999998</v>
      </c>
      <c r="N1344">
        <v>-0.30783370999999998</v>
      </c>
      <c r="O1344">
        <v>-1.42172517</v>
      </c>
      <c r="P1344">
        <v>-5.9724399999999999E-3</v>
      </c>
      <c r="Q1344">
        <v>3.6005999999999999E-4</v>
      </c>
      <c r="R1344">
        <v>5.8776608100000001</v>
      </c>
      <c r="S1344">
        <v>0.16911013</v>
      </c>
      <c r="T1344">
        <v>0.15990647999999999</v>
      </c>
      <c r="U1344">
        <v>0.20653626</v>
      </c>
      <c r="V1344">
        <v>0.17369999999999999</v>
      </c>
      <c r="W1344">
        <v>0.43202000000000002</v>
      </c>
      <c r="X1344">
        <v>3.5770000000000003E-2</v>
      </c>
      <c r="Y1344">
        <v>5.2599999999999999E-3</v>
      </c>
      <c r="Z1344">
        <v>9.6259999999999998E-2</v>
      </c>
      <c r="AA1344">
        <v>2.2000000000000001E-4</v>
      </c>
      <c r="AB1344" s="1">
        <v>3.0000000000000001E-5</v>
      </c>
      <c r="AC1344">
        <v>0.96579000000000004</v>
      </c>
      <c r="AD1344">
        <v>1.8259999999999998E-2</v>
      </c>
      <c r="AE1344">
        <v>0.12366000000000001</v>
      </c>
      <c r="AF1344">
        <v>9.5579999999999998E-2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320</v>
      </c>
      <c r="AR1344">
        <v>1</v>
      </c>
      <c r="AS1344">
        <v>1</v>
      </c>
      <c r="AT1344">
        <v>10</v>
      </c>
    </row>
    <row r="1345" spans="1:46" x14ac:dyDescent="0.25">
      <c r="A1345" t="s">
        <v>34</v>
      </c>
      <c r="B1345">
        <v>1</v>
      </c>
      <c r="C1345">
        <v>2</v>
      </c>
      <c r="D1345">
        <v>3</v>
      </c>
      <c r="E1345">
        <v>1</v>
      </c>
      <c r="F1345">
        <v>3</v>
      </c>
      <c r="G1345">
        <v>48</v>
      </c>
      <c r="H1345" cm="1">
        <f t="array" ref="H1345">_xlfn.SWITCH(B1345,1,0.6,2,0.4)*_xlfn.SWITCH(C1345,1,0.185,2,0.63,3,0.185)*_xlfn.SWITCH(D1345,1,0.185,2,0.63,3,0.185)*_xlfn.SWITCH(E1345,1,0.25,2,0.25,3,0.5)*_xlfn.SWITCH(F1345,1,0.185,2,0.63,3,0.185)</f>
        <v>3.2342625000000001E-3</v>
      </c>
      <c r="I1345">
        <v>3.5299979760269997E-3</v>
      </c>
      <c r="J1345">
        <v>5</v>
      </c>
      <c r="K1345">
        <v>0.4</v>
      </c>
      <c r="L1345">
        <v>9.2201623000000001</v>
      </c>
      <c r="M1345">
        <v>-0.34792563999999998</v>
      </c>
      <c r="N1345">
        <v>-0.30817917</v>
      </c>
      <c r="O1345">
        <v>-1.4185659900000001</v>
      </c>
      <c r="P1345">
        <v>-4.6219099999999999E-3</v>
      </c>
      <c r="Q1345">
        <v>2.3032E-4</v>
      </c>
      <c r="R1345">
        <v>5.6027752199999998</v>
      </c>
      <c r="S1345">
        <v>0.17979934</v>
      </c>
      <c r="T1345">
        <v>0.17817078</v>
      </c>
      <c r="U1345">
        <v>0.29659481999999998</v>
      </c>
      <c r="V1345">
        <v>0.17499999999999999</v>
      </c>
      <c r="W1345">
        <v>0.43419000000000002</v>
      </c>
      <c r="X1345">
        <v>3.6139999999999999E-2</v>
      </c>
      <c r="Y1345">
        <v>5.3E-3</v>
      </c>
      <c r="Z1345">
        <v>9.6699999999999994E-2</v>
      </c>
      <c r="AA1345">
        <v>2.2000000000000001E-4</v>
      </c>
      <c r="AB1345" s="1">
        <v>3.0000000000000001E-5</v>
      </c>
      <c r="AC1345">
        <v>0.94308999999999998</v>
      </c>
      <c r="AD1345">
        <v>1.8849999999999999E-2</v>
      </c>
      <c r="AE1345">
        <v>0.12396</v>
      </c>
      <c r="AF1345">
        <v>9.6259999999999998E-2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320</v>
      </c>
      <c r="AR1345">
        <v>1</v>
      </c>
      <c r="AS1345">
        <v>1</v>
      </c>
      <c r="AT1345">
        <v>10</v>
      </c>
    </row>
    <row r="1346" spans="1:46" x14ac:dyDescent="0.25">
      <c r="A1346" t="s">
        <v>34</v>
      </c>
      <c r="B1346">
        <v>1</v>
      </c>
      <c r="C1346">
        <v>2</v>
      </c>
      <c r="D1346">
        <v>3</v>
      </c>
      <c r="E1346">
        <v>2</v>
      </c>
      <c r="F1346">
        <v>1</v>
      </c>
      <c r="G1346">
        <v>49</v>
      </c>
      <c r="H1346" cm="1">
        <f t="array" ref="H1346">_xlfn.SWITCH(B1346,1,0.6,2,0.4)*_xlfn.SWITCH(C1346,1,0.185,2,0.63,3,0.185)*_xlfn.SWITCH(D1346,1,0.185,2,0.63,3,0.185)*_xlfn.SWITCH(E1346,1,0.25,2,0.25,3,0.5)*_xlfn.SWITCH(F1346,1,0.185,2,0.63,3,0.185)</f>
        <v>3.2342625000000001E-3</v>
      </c>
      <c r="I1346">
        <v>1.9736034538991999E-3</v>
      </c>
      <c r="J1346">
        <v>5</v>
      </c>
      <c r="K1346">
        <v>0.4</v>
      </c>
      <c r="L1346">
        <v>9.4596949499999994</v>
      </c>
      <c r="M1346">
        <v>-0.37447061999999998</v>
      </c>
      <c r="N1346">
        <v>-0.30753993000000002</v>
      </c>
      <c r="O1346">
        <v>-1.46341012</v>
      </c>
      <c r="P1346">
        <v>-7.0466799999999996E-3</v>
      </c>
      <c r="Q1346">
        <v>4.9459999999999999E-4</v>
      </c>
      <c r="R1346">
        <v>6.5008420600000001</v>
      </c>
      <c r="S1346">
        <v>0.15267549999999999</v>
      </c>
      <c r="T1346">
        <v>0.38442928999999998</v>
      </c>
      <c r="U1346">
        <v>-7.9508380000000003E-2</v>
      </c>
      <c r="V1346">
        <v>0.17530000000000001</v>
      </c>
      <c r="W1346">
        <v>0.44771</v>
      </c>
      <c r="X1346">
        <v>3.601E-2</v>
      </c>
      <c r="Y1346">
        <v>5.3099999999999996E-3</v>
      </c>
      <c r="Z1346">
        <v>0.10052999999999999</v>
      </c>
      <c r="AA1346">
        <v>2.2000000000000001E-4</v>
      </c>
      <c r="AB1346" s="1">
        <v>3.0000000000000001E-5</v>
      </c>
      <c r="AC1346">
        <v>1.0385</v>
      </c>
      <c r="AD1346">
        <v>1.7469999999999999E-2</v>
      </c>
      <c r="AE1346">
        <v>0.12756000000000001</v>
      </c>
      <c r="AF1346">
        <v>9.6490000000000006E-2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320</v>
      </c>
      <c r="AR1346">
        <v>1</v>
      </c>
      <c r="AS1346">
        <v>1</v>
      </c>
      <c r="AT1346">
        <v>10</v>
      </c>
    </row>
    <row r="1347" spans="1:46" x14ac:dyDescent="0.25">
      <c r="A1347" t="s">
        <v>34</v>
      </c>
      <c r="B1347">
        <v>1</v>
      </c>
      <c r="C1347">
        <v>2</v>
      </c>
      <c r="D1347">
        <v>3</v>
      </c>
      <c r="E1347">
        <v>2</v>
      </c>
      <c r="F1347">
        <v>2</v>
      </c>
      <c r="G1347">
        <v>50</v>
      </c>
      <c r="H1347" cm="1">
        <f t="array" ref="H1347">_xlfn.SWITCH(B1347,1,0.6,2,0.4)*_xlfn.SWITCH(C1347,1,0.185,2,0.63,3,0.185)*_xlfn.SWITCH(D1347,1,0.185,2,0.63,3,0.185)*_xlfn.SWITCH(E1347,1,0.25,2,0.25,3,0.5)*_xlfn.SWITCH(F1347,1,0.185,2,0.63,3,0.185)</f>
        <v>1.1013975000000001E-2</v>
      </c>
      <c r="I1347">
        <v>1.0356872170752599E-2</v>
      </c>
      <c r="J1347">
        <v>5</v>
      </c>
      <c r="K1347">
        <v>0.4</v>
      </c>
      <c r="L1347">
        <v>9.3886215400000008</v>
      </c>
      <c r="M1347">
        <v>-0.36051086999999998</v>
      </c>
      <c r="N1347">
        <v>-0.30787977</v>
      </c>
      <c r="O1347">
        <v>-1.45529486</v>
      </c>
      <c r="P1347">
        <v>-6.0082E-3</v>
      </c>
      <c r="Q1347">
        <v>3.5912999999999999E-4</v>
      </c>
      <c r="R1347">
        <v>6.1441918199999996</v>
      </c>
      <c r="S1347">
        <v>0.16483207999999999</v>
      </c>
      <c r="T1347">
        <v>0.40161893999999998</v>
      </c>
      <c r="U1347">
        <v>1.9690780000000001E-2</v>
      </c>
      <c r="V1347">
        <v>0.17469999999999999</v>
      </c>
      <c r="W1347">
        <v>0.44424000000000002</v>
      </c>
      <c r="X1347">
        <v>3.5990000000000001E-2</v>
      </c>
      <c r="Y1347">
        <v>5.2900000000000004E-3</v>
      </c>
      <c r="Z1347">
        <v>9.9690000000000001E-2</v>
      </c>
      <c r="AA1347">
        <v>2.2000000000000001E-4</v>
      </c>
      <c r="AB1347" s="1">
        <v>3.0000000000000001E-5</v>
      </c>
      <c r="AC1347">
        <v>0.99990999999999997</v>
      </c>
      <c r="AD1347">
        <v>1.7940000000000001E-2</v>
      </c>
      <c r="AE1347">
        <v>0.12629000000000001</v>
      </c>
      <c r="AF1347">
        <v>9.6100000000000005E-2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320</v>
      </c>
      <c r="AR1347">
        <v>1</v>
      </c>
      <c r="AS1347">
        <v>1</v>
      </c>
      <c r="AT1347">
        <v>10</v>
      </c>
    </row>
    <row r="1348" spans="1:46" x14ac:dyDescent="0.25">
      <c r="A1348" t="s">
        <v>34</v>
      </c>
      <c r="B1348">
        <v>1</v>
      </c>
      <c r="C1348">
        <v>2</v>
      </c>
      <c r="D1348">
        <v>3</v>
      </c>
      <c r="E1348">
        <v>2</v>
      </c>
      <c r="F1348">
        <v>3</v>
      </c>
      <c r="G1348">
        <v>51</v>
      </c>
      <c r="H1348" cm="1">
        <f t="array" ref="H1348">_xlfn.SWITCH(B1348,1,0.6,2,0.4)*_xlfn.SWITCH(C1348,1,0.185,2,0.63,3,0.185)*_xlfn.SWITCH(D1348,1,0.185,2,0.63,3,0.185)*_xlfn.SWITCH(E1348,1,0.25,2,0.25,3,0.5)*_xlfn.SWITCH(F1348,1,0.185,2,0.63,3,0.185)</f>
        <v>3.2342625000000001E-3</v>
      </c>
      <c r="I1348">
        <v>4.4461026077003999E-3</v>
      </c>
      <c r="J1348">
        <v>5</v>
      </c>
      <c r="K1348">
        <v>0.4</v>
      </c>
      <c r="L1348">
        <v>9.3386601000000002</v>
      </c>
      <c r="M1348">
        <v>-0.34751394000000002</v>
      </c>
      <c r="N1348">
        <v>-0.30822926</v>
      </c>
      <c r="O1348">
        <v>-1.45203126</v>
      </c>
      <c r="P1348">
        <v>-4.6570800000000001E-3</v>
      </c>
      <c r="Q1348">
        <v>2.2927000000000001E-4</v>
      </c>
      <c r="R1348">
        <v>5.8616458099999997</v>
      </c>
      <c r="S1348">
        <v>0.17532987</v>
      </c>
      <c r="T1348">
        <v>0.41965491999999999</v>
      </c>
      <c r="U1348">
        <v>0.1098835</v>
      </c>
      <c r="V1348">
        <v>0.1759</v>
      </c>
      <c r="W1348">
        <v>0.44607999999999998</v>
      </c>
      <c r="X1348">
        <v>3.6339999999999997E-2</v>
      </c>
      <c r="Y1348">
        <v>5.3299999999999997E-3</v>
      </c>
      <c r="Z1348">
        <v>0.10007000000000001</v>
      </c>
      <c r="AA1348">
        <v>2.3000000000000001E-4</v>
      </c>
      <c r="AB1348" s="1">
        <v>3.0000000000000001E-5</v>
      </c>
      <c r="AC1348">
        <v>0.97652000000000005</v>
      </c>
      <c r="AD1348">
        <v>1.8509999999999999E-2</v>
      </c>
      <c r="AE1348">
        <v>0.1265</v>
      </c>
      <c r="AF1348">
        <v>9.672E-2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320</v>
      </c>
      <c r="AR1348">
        <v>1</v>
      </c>
      <c r="AS1348">
        <v>1</v>
      </c>
      <c r="AT1348">
        <v>10</v>
      </c>
    </row>
    <row r="1349" spans="1:46" x14ac:dyDescent="0.25">
      <c r="A1349" t="s">
        <v>34</v>
      </c>
      <c r="B1349">
        <v>1</v>
      </c>
      <c r="C1349">
        <v>2</v>
      </c>
      <c r="D1349">
        <v>3</v>
      </c>
      <c r="E1349">
        <v>3</v>
      </c>
      <c r="F1349">
        <v>1</v>
      </c>
      <c r="G1349">
        <v>52</v>
      </c>
      <c r="H1349" cm="1">
        <f t="array" ref="H1349">_xlfn.SWITCH(B1349,1,0.6,2,0.4)*_xlfn.SWITCH(C1349,1,0.185,2,0.63,3,0.185)*_xlfn.SWITCH(D1349,1,0.185,2,0.63,3,0.185)*_xlfn.SWITCH(E1349,1,0.25,2,0.25,3,0.5)*_xlfn.SWITCH(F1349,1,0.185,2,0.63,3,0.185)</f>
        <v>6.4685250000000001E-3</v>
      </c>
      <c r="I1349">
        <v>1.2766591389226199E-2</v>
      </c>
      <c r="J1349">
        <v>5</v>
      </c>
      <c r="K1349">
        <v>0.4</v>
      </c>
      <c r="L1349">
        <v>9.1188479400000002</v>
      </c>
      <c r="M1349">
        <v>-0.36545430000000001</v>
      </c>
      <c r="N1349">
        <v>-0.30641024</v>
      </c>
      <c r="O1349">
        <v>-1.3852137899999999</v>
      </c>
      <c r="P1349">
        <v>-6.9882499999999997E-3</v>
      </c>
      <c r="Q1349">
        <v>4.9180999999999997E-4</v>
      </c>
      <c r="R1349">
        <v>5.7804468399999998</v>
      </c>
      <c r="S1349">
        <v>0.16503499999999999</v>
      </c>
      <c r="T1349">
        <v>1.0752161899999999</v>
      </c>
      <c r="U1349">
        <v>-0.87091496000000002</v>
      </c>
      <c r="V1349">
        <v>0.17549999999999999</v>
      </c>
      <c r="W1349">
        <v>0.42481000000000002</v>
      </c>
      <c r="X1349">
        <v>3.6049999999999999E-2</v>
      </c>
      <c r="Y1349">
        <v>5.3200000000000001E-3</v>
      </c>
      <c r="Z1349">
        <v>9.3679999999999999E-2</v>
      </c>
      <c r="AA1349">
        <v>2.2000000000000001E-4</v>
      </c>
      <c r="AB1349" s="1">
        <v>3.0000000000000001E-5</v>
      </c>
      <c r="AC1349">
        <v>0.96165999999999996</v>
      </c>
      <c r="AD1349">
        <v>1.8579999999999999E-2</v>
      </c>
      <c r="AE1349">
        <v>0.12293</v>
      </c>
      <c r="AF1349">
        <v>9.6699999999999994E-2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320</v>
      </c>
      <c r="AR1349">
        <v>1</v>
      </c>
      <c r="AS1349">
        <v>1</v>
      </c>
      <c r="AT1349">
        <v>10</v>
      </c>
    </row>
    <row r="1350" spans="1:46" x14ac:dyDescent="0.25">
      <c r="A1350" t="s">
        <v>34</v>
      </c>
      <c r="B1350">
        <v>1</v>
      </c>
      <c r="C1350">
        <v>2</v>
      </c>
      <c r="D1350">
        <v>3</v>
      </c>
      <c r="E1350">
        <v>3</v>
      </c>
      <c r="F1350">
        <v>2</v>
      </c>
      <c r="G1350">
        <v>53</v>
      </c>
      <c r="H1350" cm="1">
        <f t="array" ref="H1350">_xlfn.SWITCH(B1350,1,0.6,2,0.4)*_xlfn.SWITCH(C1350,1,0.185,2,0.63,3,0.185)*_xlfn.SWITCH(D1350,1,0.185,2,0.63,3,0.185)*_xlfn.SWITCH(E1350,1,0.25,2,0.25,3,0.5)*_xlfn.SWITCH(F1350,1,0.185,2,0.63,3,0.185)</f>
        <v>2.2027950000000001E-2</v>
      </c>
      <c r="I1350">
        <v>5.3536702378550398E-2</v>
      </c>
      <c r="J1350">
        <v>5</v>
      </c>
      <c r="K1350">
        <v>0.4</v>
      </c>
      <c r="L1350">
        <v>9.0506793999999999</v>
      </c>
      <c r="M1350">
        <v>-0.35159251000000002</v>
      </c>
      <c r="N1350">
        <v>-0.30673563999999998</v>
      </c>
      <c r="O1350">
        <v>-1.3778013499999999</v>
      </c>
      <c r="P1350">
        <v>-5.9511800000000004E-3</v>
      </c>
      <c r="Q1350">
        <v>3.5661999999999998E-4</v>
      </c>
      <c r="R1350">
        <v>5.4522461</v>
      </c>
      <c r="S1350">
        <v>0.17771026000000001</v>
      </c>
      <c r="T1350">
        <v>1.0934132700000001</v>
      </c>
      <c r="U1350">
        <v>-0.77206319000000001</v>
      </c>
      <c r="V1350">
        <v>0.17499999999999999</v>
      </c>
      <c r="W1350">
        <v>0.42192000000000002</v>
      </c>
      <c r="X1350">
        <v>3.6049999999999999E-2</v>
      </c>
      <c r="Y1350">
        <v>5.3E-3</v>
      </c>
      <c r="Z1350">
        <v>9.2960000000000001E-2</v>
      </c>
      <c r="AA1350">
        <v>2.2000000000000001E-4</v>
      </c>
      <c r="AB1350" s="1">
        <v>3.0000000000000001E-5</v>
      </c>
      <c r="AC1350">
        <v>0.92413000000000001</v>
      </c>
      <c r="AD1350">
        <v>1.908E-2</v>
      </c>
      <c r="AE1350">
        <v>0.12179</v>
      </c>
      <c r="AF1350">
        <v>9.6339999999999995E-2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320</v>
      </c>
      <c r="AR1350">
        <v>1</v>
      </c>
      <c r="AS1350">
        <v>1</v>
      </c>
      <c r="AT1350">
        <v>10</v>
      </c>
    </row>
    <row r="1351" spans="1:46" x14ac:dyDescent="0.25">
      <c r="A1351" t="s">
        <v>34</v>
      </c>
      <c r="B1351">
        <v>1</v>
      </c>
      <c r="C1351">
        <v>2</v>
      </c>
      <c r="D1351">
        <v>3</v>
      </c>
      <c r="E1351">
        <v>3</v>
      </c>
      <c r="F1351">
        <v>3</v>
      </c>
      <c r="G1351">
        <v>54</v>
      </c>
      <c r="H1351" cm="1">
        <f t="array" ref="H1351">_xlfn.SWITCH(B1351,1,0.6,2,0.4)*_xlfn.SWITCH(C1351,1,0.185,2,0.63,3,0.185)*_xlfn.SWITCH(D1351,1,0.185,2,0.63,3,0.185)*_xlfn.SWITCH(E1351,1,0.25,2,0.25,3,0.5)*_xlfn.SWITCH(F1351,1,0.185,2,0.63,3,0.185)</f>
        <v>6.4685250000000001E-3</v>
      </c>
      <c r="I1351">
        <v>1.6894752911929798E-2</v>
      </c>
      <c r="J1351">
        <v>5</v>
      </c>
      <c r="K1351">
        <v>0.4</v>
      </c>
      <c r="L1351">
        <v>9.0022422100000004</v>
      </c>
      <c r="M1351">
        <v>-0.33868194000000001</v>
      </c>
      <c r="N1351">
        <v>-0.30707136000000002</v>
      </c>
      <c r="O1351">
        <v>-1.3749019200000001</v>
      </c>
      <c r="P1351">
        <v>-4.6013800000000004E-3</v>
      </c>
      <c r="Q1351">
        <v>2.2703E-4</v>
      </c>
      <c r="R1351">
        <v>5.19288375</v>
      </c>
      <c r="S1351">
        <v>0.18863341</v>
      </c>
      <c r="T1351">
        <v>1.1120961899999999</v>
      </c>
      <c r="U1351">
        <v>-0.68218758000000002</v>
      </c>
      <c r="V1351">
        <v>0.1762</v>
      </c>
      <c r="W1351">
        <v>0.42403000000000002</v>
      </c>
      <c r="X1351">
        <v>3.6409999999999998E-2</v>
      </c>
      <c r="Y1351">
        <v>5.3400000000000001E-3</v>
      </c>
      <c r="Z1351">
        <v>9.3369999999999995E-2</v>
      </c>
      <c r="AA1351">
        <v>2.3000000000000001E-4</v>
      </c>
      <c r="AB1351" s="1">
        <v>3.0000000000000001E-5</v>
      </c>
      <c r="AC1351">
        <v>0.90115999999999996</v>
      </c>
      <c r="AD1351">
        <v>1.967E-2</v>
      </c>
      <c r="AE1351">
        <v>0.12206</v>
      </c>
      <c r="AF1351">
        <v>9.7000000000000003E-2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320</v>
      </c>
      <c r="AR1351">
        <v>1</v>
      </c>
      <c r="AS1351">
        <v>1</v>
      </c>
      <c r="AT1351">
        <v>10</v>
      </c>
    </row>
    <row r="1352" spans="1:46" x14ac:dyDescent="0.25">
      <c r="A1352" t="s">
        <v>34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55</v>
      </c>
      <c r="H1352" cm="1">
        <f t="array" ref="H1352">_xlfn.SWITCH(B1352,1,0.6,2,0.4)*_xlfn.SWITCH(C1352,1,0.185,2,0.63,3,0.185)*_xlfn.SWITCH(D1352,1,0.185,2,0.63,3,0.185)*_xlfn.SWITCH(E1352,1,0.25,2,0.25,3,0.5)*_xlfn.SWITCH(F1352,1,0.185,2,0.63,3,0.185)</f>
        <v>9.4974375E-4</v>
      </c>
      <c r="I1352">
        <v>7.350952871124E-4</v>
      </c>
      <c r="J1352">
        <v>5</v>
      </c>
      <c r="K1352">
        <v>0.4</v>
      </c>
      <c r="L1352">
        <v>10.24329189</v>
      </c>
      <c r="M1352">
        <v>-0.40124484999999999</v>
      </c>
      <c r="N1352">
        <v>-0.32582582999999998</v>
      </c>
      <c r="O1352">
        <v>-1.43964447</v>
      </c>
      <c r="P1352">
        <v>-6.9640199999999996E-3</v>
      </c>
      <c r="Q1352">
        <v>4.4652E-4</v>
      </c>
      <c r="R1352">
        <v>6.1015376799999999</v>
      </c>
      <c r="S1352">
        <v>0.16191754999999999</v>
      </c>
      <c r="T1352">
        <v>0.15495791</v>
      </c>
      <c r="U1352">
        <v>0.12764539</v>
      </c>
      <c r="V1352">
        <v>0.1774</v>
      </c>
      <c r="W1352">
        <v>0.44374999999999998</v>
      </c>
      <c r="X1352">
        <v>3.6470000000000002E-2</v>
      </c>
      <c r="Y1352">
        <v>5.3699999999999998E-3</v>
      </c>
      <c r="Z1352">
        <v>9.9030000000000007E-2</v>
      </c>
      <c r="AA1352">
        <v>2.3000000000000001E-4</v>
      </c>
      <c r="AB1352" s="1">
        <v>3.0000000000000001E-5</v>
      </c>
      <c r="AC1352">
        <v>1.0037700000000001</v>
      </c>
      <c r="AD1352">
        <v>1.8180000000000002E-2</v>
      </c>
      <c r="AE1352">
        <v>0.12703</v>
      </c>
      <c r="AF1352">
        <v>9.7629999999999995E-2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320</v>
      </c>
      <c r="AR1352">
        <v>1</v>
      </c>
      <c r="AS1352">
        <v>1</v>
      </c>
      <c r="AT1352">
        <v>10</v>
      </c>
    </row>
    <row r="1353" spans="1:46" x14ac:dyDescent="0.25">
      <c r="A1353" t="s">
        <v>34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56</v>
      </c>
      <c r="H1353" cm="1">
        <f t="array" ref="H1353">_xlfn.SWITCH(B1353,1,0.6,2,0.4)*_xlfn.SWITCH(C1353,1,0.185,2,0.63,3,0.185)*_xlfn.SWITCH(D1353,1,0.185,2,0.63,3,0.185)*_xlfn.SWITCH(E1353,1,0.25,2,0.25,3,0.5)*_xlfn.SWITCH(F1353,1,0.185,2,0.63,3,0.185)</f>
        <v>3.2342625000000001E-3</v>
      </c>
      <c r="I1353">
        <v>3.0554948854907998E-3</v>
      </c>
      <c r="J1353">
        <v>5</v>
      </c>
      <c r="K1353">
        <v>0.4</v>
      </c>
      <c r="L1353">
        <v>10.199154269999999</v>
      </c>
      <c r="M1353">
        <v>-0.39039741</v>
      </c>
      <c r="N1353">
        <v>-0.32636301000000001</v>
      </c>
      <c r="O1353">
        <v>-1.4341012</v>
      </c>
      <c r="P1353">
        <v>-5.9250099999999997E-3</v>
      </c>
      <c r="Q1353">
        <v>3.2375999999999998E-4</v>
      </c>
      <c r="R1353">
        <v>5.8162061899999999</v>
      </c>
      <c r="S1353">
        <v>0.17261193</v>
      </c>
      <c r="T1353">
        <v>0.171879</v>
      </c>
      <c r="U1353">
        <v>0.21918795999999999</v>
      </c>
      <c r="V1353">
        <v>0.1764</v>
      </c>
      <c r="W1353">
        <v>0.44046999999999997</v>
      </c>
      <c r="X1353">
        <v>3.6389999999999999E-2</v>
      </c>
      <c r="Y1353">
        <v>5.3499999999999997E-3</v>
      </c>
      <c r="Z1353">
        <v>9.8280000000000006E-2</v>
      </c>
      <c r="AA1353">
        <v>2.3000000000000001E-4</v>
      </c>
      <c r="AB1353" s="1">
        <v>3.0000000000000001E-5</v>
      </c>
      <c r="AC1353">
        <v>0.96997999999999995</v>
      </c>
      <c r="AD1353">
        <v>1.856E-2</v>
      </c>
      <c r="AE1353">
        <v>0.12576999999999999</v>
      </c>
      <c r="AF1353">
        <v>9.7089999999999996E-2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320</v>
      </c>
      <c r="AR1353">
        <v>1</v>
      </c>
      <c r="AS1353">
        <v>1</v>
      </c>
      <c r="AT1353">
        <v>10</v>
      </c>
    </row>
    <row r="1354" spans="1:46" x14ac:dyDescent="0.25">
      <c r="A1354" t="s">
        <v>34</v>
      </c>
      <c r="B1354">
        <v>1</v>
      </c>
      <c r="C1354">
        <v>3</v>
      </c>
      <c r="D1354">
        <v>1</v>
      </c>
      <c r="E1354">
        <v>1</v>
      </c>
      <c r="F1354">
        <v>3</v>
      </c>
      <c r="G1354">
        <v>57</v>
      </c>
      <c r="H1354" cm="1">
        <f t="array" ref="H1354">_xlfn.SWITCH(B1354,1,0.6,2,0.4)*_xlfn.SWITCH(C1354,1,0.185,2,0.63,3,0.185)*_xlfn.SWITCH(D1354,1,0.185,2,0.63,3,0.185)*_xlfn.SWITCH(E1354,1,0.25,2,0.25,3,0.5)*_xlfn.SWITCH(F1354,1,0.185,2,0.63,3,0.185)</f>
        <v>9.4974375E-4</v>
      </c>
      <c r="I1354">
        <v>8.7627165163799993E-4</v>
      </c>
      <c r="J1354">
        <v>5</v>
      </c>
      <c r="K1354">
        <v>0.4</v>
      </c>
      <c r="L1354">
        <v>10.14666003</v>
      </c>
      <c r="M1354">
        <v>-0.37896306000000002</v>
      </c>
      <c r="N1354">
        <v>-0.32633421000000001</v>
      </c>
      <c r="O1354">
        <v>-1.42995392</v>
      </c>
      <c r="P1354">
        <v>-4.5933900000000001E-3</v>
      </c>
      <c r="Q1354">
        <v>2.1455000000000001E-4</v>
      </c>
      <c r="R1354">
        <v>5.6092483299999998</v>
      </c>
      <c r="S1354">
        <v>0.18051057000000001</v>
      </c>
      <c r="T1354">
        <v>0.18685985999999999</v>
      </c>
      <c r="U1354">
        <v>0.29500363000000002</v>
      </c>
      <c r="V1354">
        <v>0.17760000000000001</v>
      </c>
      <c r="W1354">
        <v>0.44219999999999998</v>
      </c>
      <c r="X1354">
        <v>3.6700000000000003E-2</v>
      </c>
      <c r="Y1354">
        <v>5.3800000000000002E-3</v>
      </c>
      <c r="Z1354">
        <v>9.8599999999999993E-2</v>
      </c>
      <c r="AA1354">
        <v>2.3000000000000001E-4</v>
      </c>
      <c r="AB1354" s="1">
        <v>3.0000000000000001E-5</v>
      </c>
      <c r="AC1354">
        <v>0.95389000000000002</v>
      </c>
      <c r="AD1354">
        <v>1.9040000000000001E-2</v>
      </c>
      <c r="AE1354">
        <v>0.12606000000000001</v>
      </c>
      <c r="AF1354">
        <v>9.7699999999999995E-2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320</v>
      </c>
      <c r="AR1354">
        <v>1</v>
      </c>
      <c r="AS1354">
        <v>1</v>
      </c>
      <c r="AT1354">
        <v>10</v>
      </c>
    </row>
    <row r="1355" spans="1:46" x14ac:dyDescent="0.25">
      <c r="A1355" t="s">
        <v>34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58</v>
      </c>
      <c r="H1355" cm="1">
        <f t="array" ref="H1355">_xlfn.SWITCH(B1355,1,0.6,2,0.4)*_xlfn.SWITCH(C1355,1,0.185,2,0.63,3,0.185)*_xlfn.SWITCH(D1355,1,0.185,2,0.63,3,0.185)*_xlfn.SWITCH(E1355,1,0.25,2,0.25,3,0.5)*_xlfn.SWITCH(F1355,1,0.185,2,0.63,3,0.185)</f>
        <v>9.4974375E-4</v>
      </c>
      <c r="I1355">
        <v>9.1666046894639996E-4</v>
      </c>
      <c r="J1355">
        <v>5</v>
      </c>
      <c r="K1355">
        <v>0.4</v>
      </c>
      <c r="L1355">
        <v>10.363257450000001</v>
      </c>
      <c r="M1355">
        <v>-0.40091679000000002</v>
      </c>
      <c r="N1355">
        <v>-0.32587093</v>
      </c>
      <c r="O1355">
        <v>-1.47341309</v>
      </c>
      <c r="P1355">
        <v>-7.0000499999999998E-3</v>
      </c>
      <c r="Q1355">
        <v>4.4561999999999998E-4</v>
      </c>
      <c r="R1355">
        <v>6.37175286</v>
      </c>
      <c r="S1355">
        <v>0.15781418999999999</v>
      </c>
      <c r="T1355">
        <v>0.39690343</v>
      </c>
      <c r="U1355">
        <v>-5.9213740000000001E-2</v>
      </c>
      <c r="V1355">
        <v>0.1784</v>
      </c>
      <c r="W1355">
        <v>0.45638000000000001</v>
      </c>
      <c r="X1355">
        <v>3.671E-2</v>
      </c>
      <c r="Y1355">
        <v>5.4000000000000003E-3</v>
      </c>
      <c r="Z1355">
        <v>0.10256999999999999</v>
      </c>
      <c r="AA1355">
        <v>2.3000000000000001E-4</v>
      </c>
      <c r="AB1355" s="1">
        <v>3.0000000000000001E-5</v>
      </c>
      <c r="AC1355">
        <v>1.03851</v>
      </c>
      <c r="AD1355">
        <v>1.787E-2</v>
      </c>
      <c r="AE1355">
        <v>0.12975</v>
      </c>
      <c r="AF1355">
        <v>9.8169999999999993E-2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320</v>
      </c>
      <c r="AR1355">
        <v>1</v>
      </c>
      <c r="AS1355">
        <v>1</v>
      </c>
      <c r="AT1355">
        <v>10</v>
      </c>
    </row>
    <row r="1356" spans="1:46" x14ac:dyDescent="0.25">
      <c r="A1356" t="s">
        <v>34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59</v>
      </c>
      <c r="H1356" cm="1">
        <f t="array" ref="H1356">_xlfn.SWITCH(B1356,1,0.6,2,0.4)*_xlfn.SWITCH(C1356,1,0.185,2,0.63,3,0.185)*_xlfn.SWITCH(D1356,1,0.185,2,0.63,3,0.185)*_xlfn.SWITCH(E1356,1,0.25,2,0.25,3,0.5)*_xlfn.SWITCH(F1356,1,0.185,2,0.63,3,0.185)</f>
        <v>3.2342625000000001E-3</v>
      </c>
      <c r="I1356">
        <v>3.5727293201003999E-3</v>
      </c>
      <c r="J1356">
        <v>5</v>
      </c>
      <c r="K1356">
        <v>0.4</v>
      </c>
      <c r="L1356">
        <v>10.31840901</v>
      </c>
      <c r="M1356">
        <v>-0.39001202000000001</v>
      </c>
      <c r="N1356">
        <v>-0.32641025000000001</v>
      </c>
      <c r="O1356">
        <v>-1.4677386400000001</v>
      </c>
      <c r="P1356">
        <v>-5.9604999999999997E-3</v>
      </c>
      <c r="Q1356">
        <v>3.2278999999999999E-4</v>
      </c>
      <c r="R1356">
        <v>6.0789904200000002</v>
      </c>
      <c r="S1356">
        <v>0.16831073999999999</v>
      </c>
      <c r="T1356">
        <v>0.41357250000000001</v>
      </c>
      <c r="U1356">
        <v>3.2416059999999997E-2</v>
      </c>
      <c r="V1356">
        <v>0.1774</v>
      </c>
      <c r="W1356">
        <v>0.45271</v>
      </c>
      <c r="X1356">
        <v>3.6600000000000001E-2</v>
      </c>
      <c r="Y1356">
        <v>5.3699999999999998E-3</v>
      </c>
      <c r="Z1356">
        <v>0.10172</v>
      </c>
      <c r="AA1356">
        <v>2.3000000000000001E-4</v>
      </c>
      <c r="AB1356" s="1">
        <v>3.0000000000000001E-5</v>
      </c>
      <c r="AC1356">
        <v>1.00387</v>
      </c>
      <c r="AD1356">
        <v>1.823E-2</v>
      </c>
      <c r="AE1356">
        <v>0.12839</v>
      </c>
      <c r="AF1356">
        <v>9.758E-2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320</v>
      </c>
      <c r="AR1356">
        <v>1</v>
      </c>
      <c r="AS1356">
        <v>1</v>
      </c>
      <c r="AT1356">
        <v>10</v>
      </c>
    </row>
    <row r="1357" spans="1:46" x14ac:dyDescent="0.25">
      <c r="A1357" t="s">
        <v>34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60</v>
      </c>
      <c r="H1357" cm="1">
        <f t="array" ref="H1357">_xlfn.SWITCH(B1357,1,0.6,2,0.4)*_xlfn.SWITCH(C1357,1,0.185,2,0.63,3,0.185)*_xlfn.SWITCH(D1357,1,0.185,2,0.63,3,0.185)*_xlfn.SWITCH(E1357,1,0.25,2,0.25,3,0.5)*_xlfn.SWITCH(F1357,1,0.185,2,0.63,3,0.185)</f>
        <v>9.4974375E-4</v>
      </c>
      <c r="I1357">
        <v>9.3589379781059995E-4</v>
      </c>
      <c r="J1357">
        <v>5</v>
      </c>
      <c r="K1357">
        <v>0.4</v>
      </c>
      <c r="L1357">
        <v>10.26546521</v>
      </c>
      <c r="M1357">
        <v>-0.37853429999999999</v>
      </c>
      <c r="N1357">
        <v>-0.32638404999999998</v>
      </c>
      <c r="O1357">
        <v>-1.46351068</v>
      </c>
      <c r="P1357">
        <v>-4.6284200000000003E-3</v>
      </c>
      <c r="Q1357">
        <v>2.1348E-4</v>
      </c>
      <c r="R1357">
        <v>5.8664899799999999</v>
      </c>
      <c r="S1357">
        <v>0.17606867000000001</v>
      </c>
      <c r="T1357">
        <v>0.42837744</v>
      </c>
      <c r="U1357">
        <v>0.10834562</v>
      </c>
      <c r="V1357">
        <v>0.17849999999999999</v>
      </c>
      <c r="W1357">
        <v>0.45417000000000002</v>
      </c>
      <c r="X1357">
        <v>3.6889999999999999E-2</v>
      </c>
      <c r="Y1357">
        <v>5.4099999999999999E-3</v>
      </c>
      <c r="Z1357">
        <v>0.10199</v>
      </c>
      <c r="AA1357">
        <v>2.3000000000000001E-4</v>
      </c>
      <c r="AB1357" s="1">
        <v>3.0000000000000001E-5</v>
      </c>
      <c r="AC1357">
        <v>0.98724999999999996</v>
      </c>
      <c r="AD1357">
        <v>1.8689999999999998E-2</v>
      </c>
      <c r="AE1357">
        <v>0.12859999999999999</v>
      </c>
      <c r="AF1357">
        <v>9.8140000000000005E-2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320</v>
      </c>
      <c r="AR1357">
        <v>1</v>
      </c>
      <c r="AS1357">
        <v>1</v>
      </c>
      <c r="AT1357">
        <v>10</v>
      </c>
    </row>
    <row r="1358" spans="1:46" x14ac:dyDescent="0.25">
      <c r="A1358" t="s">
        <v>34</v>
      </c>
      <c r="B1358">
        <v>1</v>
      </c>
      <c r="C1358">
        <v>3</v>
      </c>
      <c r="D1358">
        <v>1</v>
      </c>
      <c r="E1358">
        <v>3</v>
      </c>
      <c r="F1358">
        <v>1</v>
      </c>
      <c r="G1358">
        <v>61</v>
      </c>
      <c r="H1358" cm="1">
        <f t="array" ref="H1358">_xlfn.SWITCH(B1358,1,0.6,2,0.4)*_xlfn.SWITCH(C1358,1,0.185,2,0.63,3,0.185)*_xlfn.SWITCH(D1358,1,0.185,2,0.63,3,0.185)*_xlfn.SWITCH(E1358,1,0.25,2,0.25,3,0.5)*_xlfn.SWITCH(F1358,1,0.185,2,0.63,3,0.185)</f>
        <v>1.8994875E-3</v>
      </c>
      <c r="I1358">
        <v>3.2765423197218002E-3</v>
      </c>
      <c r="J1358">
        <v>5</v>
      </c>
      <c r="K1358">
        <v>0.4</v>
      </c>
      <c r="L1358">
        <v>10.02275184</v>
      </c>
      <c r="M1358">
        <v>-0.39195195999999999</v>
      </c>
      <c r="N1358">
        <v>-0.32473401000000002</v>
      </c>
      <c r="O1358">
        <v>-1.39529595</v>
      </c>
      <c r="P1358">
        <v>-6.9423699999999998E-3</v>
      </c>
      <c r="Q1358">
        <v>4.4298999999999999E-4</v>
      </c>
      <c r="R1358">
        <v>5.66718688</v>
      </c>
      <c r="S1358">
        <v>0.17027068000000001</v>
      </c>
      <c r="T1358">
        <v>1.0879812</v>
      </c>
      <c r="U1358">
        <v>-0.85086212999999999</v>
      </c>
      <c r="V1358">
        <v>0.17860000000000001</v>
      </c>
      <c r="W1358">
        <v>0.43319000000000002</v>
      </c>
      <c r="X1358">
        <v>3.6740000000000002E-2</v>
      </c>
      <c r="Y1358">
        <v>5.4099999999999999E-3</v>
      </c>
      <c r="Z1358">
        <v>9.5630000000000007E-2</v>
      </c>
      <c r="AA1358">
        <v>2.3000000000000001E-4</v>
      </c>
      <c r="AB1358" s="1">
        <v>3.0000000000000001E-5</v>
      </c>
      <c r="AC1358">
        <v>0.96136999999999995</v>
      </c>
      <c r="AD1358">
        <v>1.899E-2</v>
      </c>
      <c r="AE1358">
        <v>0.12508</v>
      </c>
      <c r="AF1358">
        <v>9.8379999999999995E-2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320</v>
      </c>
      <c r="AR1358">
        <v>1</v>
      </c>
      <c r="AS1358">
        <v>1</v>
      </c>
      <c r="AT1358">
        <v>10</v>
      </c>
    </row>
    <row r="1359" spans="1:46" x14ac:dyDescent="0.25">
      <c r="A1359" t="s">
        <v>34</v>
      </c>
      <c r="B1359">
        <v>1</v>
      </c>
      <c r="C1359">
        <v>3</v>
      </c>
      <c r="D1359">
        <v>1</v>
      </c>
      <c r="E1359">
        <v>3</v>
      </c>
      <c r="F1359">
        <v>2</v>
      </c>
      <c r="G1359">
        <v>62</v>
      </c>
      <c r="H1359" cm="1">
        <f t="array" ref="H1359">_xlfn.SWITCH(B1359,1,0.6,2,0.4)*_xlfn.SWITCH(C1359,1,0.185,2,0.63,3,0.185)*_xlfn.SWITCH(D1359,1,0.185,2,0.63,3,0.185)*_xlfn.SWITCH(E1359,1,0.25,2,0.25,3,0.5)*_xlfn.SWITCH(F1359,1,0.185,2,0.63,3,0.185)</f>
        <v>6.4685250000000001E-3</v>
      </c>
      <c r="I1359">
        <v>9.8554501874123998E-3</v>
      </c>
      <c r="J1359">
        <v>5</v>
      </c>
      <c r="K1359">
        <v>0.4</v>
      </c>
      <c r="L1359">
        <v>9.9798442400000003</v>
      </c>
      <c r="M1359">
        <v>-0.38114575000000001</v>
      </c>
      <c r="N1359">
        <v>-0.32526197000000001</v>
      </c>
      <c r="O1359">
        <v>-1.3900676000000001</v>
      </c>
      <c r="P1359">
        <v>-5.9041099999999997E-3</v>
      </c>
      <c r="Q1359">
        <v>3.2038999999999999E-4</v>
      </c>
      <c r="R1359">
        <v>5.3974734299999998</v>
      </c>
      <c r="S1359">
        <v>0.18120446000000001</v>
      </c>
      <c r="T1359">
        <v>1.1053898099999999</v>
      </c>
      <c r="U1359">
        <v>-0.75952377000000004</v>
      </c>
      <c r="V1359">
        <v>0.1777</v>
      </c>
      <c r="W1359">
        <v>0.43006</v>
      </c>
      <c r="X1359">
        <v>3.6650000000000002E-2</v>
      </c>
      <c r="Y1359">
        <v>5.3899999999999998E-3</v>
      </c>
      <c r="Z1359">
        <v>9.4899999999999998E-2</v>
      </c>
      <c r="AA1359">
        <v>2.3000000000000001E-4</v>
      </c>
      <c r="AB1359" s="1">
        <v>3.0000000000000001E-5</v>
      </c>
      <c r="AC1359">
        <v>0.92788000000000004</v>
      </c>
      <c r="AD1359">
        <v>1.9369999999999998E-2</v>
      </c>
      <c r="AE1359">
        <v>0.12384000000000001</v>
      </c>
      <c r="AF1359">
        <v>9.783E-2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320</v>
      </c>
      <c r="AR1359">
        <v>1</v>
      </c>
      <c r="AS1359">
        <v>1</v>
      </c>
      <c r="AT1359">
        <v>10</v>
      </c>
    </row>
    <row r="1360" spans="1:46" x14ac:dyDescent="0.25">
      <c r="A1360" t="s">
        <v>34</v>
      </c>
      <c r="B1360">
        <v>1</v>
      </c>
      <c r="C1360">
        <v>3</v>
      </c>
      <c r="D1360">
        <v>1</v>
      </c>
      <c r="E1360">
        <v>3</v>
      </c>
      <c r="F1360">
        <v>3</v>
      </c>
      <c r="G1360">
        <v>63</v>
      </c>
      <c r="H1360" cm="1">
        <f t="array" ref="H1360">_xlfn.SWITCH(B1360,1,0.6,2,0.4)*_xlfn.SWITCH(C1360,1,0.185,2,0.63,3,0.185)*_xlfn.SWITCH(D1360,1,0.185,2,0.63,3,0.185)*_xlfn.SWITCH(E1360,1,0.25,2,0.25,3,0.5)*_xlfn.SWITCH(F1360,1,0.185,2,0.63,3,0.185)</f>
        <v>1.8994875E-3</v>
      </c>
      <c r="I1360">
        <v>1.792944584457E-3</v>
      </c>
      <c r="J1360">
        <v>5</v>
      </c>
      <c r="K1360">
        <v>0.4</v>
      </c>
      <c r="L1360">
        <v>9.9282528899999996</v>
      </c>
      <c r="M1360">
        <v>-0.36974132999999998</v>
      </c>
      <c r="N1360">
        <v>-0.32522574999999998</v>
      </c>
      <c r="O1360">
        <v>-1.3861528999999999</v>
      </c>
      <c r="P1360">
        <v>-4.5730800000000002E-3</v>
      </c>
      <c r="Q1360">
        <v>2.1130000000000001E-4</v>
      </c>
      <c r="R1360">
        <v>5.2021001499999997</v>
      </c>
      <c r="S1360">
        <v>0.18927252</v>
      </c>
      <c r="T1360">
        <v>1.1207244000000001</v>
      </c>
      <c r="U1360">
        <v>-0.68384635999999999</v>
      </c>
      <c r="V1360">
        <v>0.17879999999999999</v>
      </c>
      <c r="W1360">
        <v>0.43175999999999998</v>
      </c>
      <c r="X1360">
        <v>3.696E-2</v>
      </c>
      <c r="Y1360">
        <v>5.4200000000000003E-3</v>
      </c>
      <c r="Z1360">
        <v>9.5200000000000007E-2</v>
      </c>
      <c r="AA1360">
        <v>2.3000000000000001E-4</v>
      </c>
      <c r="AB1360" s="1">
        <v>3.0000000000000001E-5</v>
      </c>
      <c r="AC1360">
        <v>0.91157999999999995</v>
      </c>
      <c r="AD1360">
        <v>1.9859999999999999E-2</v>
      </c>
      <c r="AE1360">
        <v>0.12411</v>
      </c>
      <c r="AF1360">
        <v>9.8419999999999994E-2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320</v>
      </c>
      <c r="AR1360">
        <v>1</v>
      </c>
      <c r="AS1360">
        <v>1</v>
      </c>
      <c r="AT1360">
        <v>10</v>
      </c>
    </row>
    <row r="1361" spans="1:46" x14ac:dyDescent="0.25">
      <c r="A1361" t="s">
        <v>34</v>
      </c>
      <c r="B1361">
        <v>1</v>
      </c>
      <c r="C1361">
        <v>3</v>
      </c>
      <c r="D1361">
        <v>2</v>
      </c>
      <c r="E1361">
        <v>1</v>
      </c>
      <c r="F1361">
        <v>1</v>
      </c>
      <c r="G1361">
        <v>64</v>
      </c>
      <c r="H1361" cm="1">
        <f t="array" ref="H1361">_xlfn.SWITCH(B1361,1,0.6,2,0.4)*_xlfn.SWITCH(C1361,1,0.185,2,0.63,3,0.185)*_xlfn.SWITCH(D1361,1,0.185,2,0.63,3,0.185)*_xlfn.SWITCH(E1361,1,0.25,2,0.25,3,0.5)*_xlfn.SWITCH(F1361,1,0.185,2,0.63,3,0.185)</f>
        <v>3.2342625000000001E-3</v>
      </c>
      <c r="I1361">
        <v>1.4808002861016001E-3</v>
      </c>
      <c r="J1361">
        <v>5</v>
      </c>
      <c r="K1361">
        <v>0.4</v>
      </c>
      <c r="L1361">
        <v>10.188295589999999</v>
      </c>
      <c r="M1361">
        <v>-0.41087690999999998</v>
      </c>
      <c r="N1361">
        <v>-0.32789508000000001</v>
      </c>
      <c r="O1361">
        <v>-1.4340802500000001</v>
      </c>
      <c r="P1361">
        <v>-6.9739199999999998E-3</v>
      </c>
      <c r="Q1361">
        <v>4.5951999999999999E-4</v>
      </c>
      <c r="R1361">
        <v>6.1746636099999996</v>
      </c>
      <c r="S1361">
        <v>0.15879209999999999</v>
      </c>
      <c r="T1361">
        <v>0.14964358999999999</v>
      </c>
      <c r="U1361">
        <v>0.12143006000000001</v>
      </c>
      <c r="V1361">
        <v>0.17849999999999999</v>
      </c>
      <c r="W1361">
        <v>0.44600000000000001</v>
      </c>
      <c r="X1361">
        <v>3.6670000000000001E-2</v>
      </c>
      <c r="Y1361">
        <v>5.4000000000000003E-3</v>
      </c>
      <c r="Z1361">
        <v>9.9470000000000003E-2</v>
      </c>
      <c r="AA1361">
        <v>2.3000000000000001E-4</v>
      </c>
      <c r="AB1361" s="1">
        <v>3.0000000000000001E-5</v>
      </c>
      <c r="AC1361">
        <v>1.0203199999999999</v>
      </c>
      <c r="AD1361">
        <v>1.823E-2</v>
      </c>
      <c r="AE1361">
        <v>0.12784000000000001</v>
      </c>
      <c r="AF1361">
        <v>9.826E-2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320</v>
      </c>
      <c r="AR1361">
        <v>1</v>
      </c>
      <c r="AS1361">
        <v>1</v>
      </c>
      <c r="AT1361">
        <v>10</v>
      </c>
    </row>
    <row r="1362" spans="1:46" x14ac:dyDescent="0.25">
      <c r="A1362" t="s">
        <v>34</v>
      </c>
      <c r="B1362">
        <v>1</v>
      </c>
      <c r="C1362">
        <v>3</v>
      </c>
      <c r="D1362">
        <v>2</v>
      </c>
      <c r="E1362">
        <v>1</v>
      </c>
      <c r="F1362">
        <v>2</v>
      </c>
      <c r="G1362">
        <v>65</v>
      </c>
      <c r="H1362" cm="1">
        <f t="array" ref="H1362">_xlfn.SWITCH(B1362,1,0.6,2,0.4)*_xlfn.SWITCH(C1362,1,0.185,2,0.63,3,0.185)*_xlfn.SWITCH(D1362,1,0.185,2,0.63,3,0.185)*_xlfn.SWITCH(E1362,1,0.25,2,0.25,3,0.5)*_xlfn.SWITCH(F1362,1,0.185,2,0.63,3,0.185)</f>
        <v>1.1013975000000001E-2</v>
      </c>
      <c r="I1362">
        <v>6.8876139349787991E-3</v>
      </c>
      <c r="J1362">
        <v>5</v>
      </c>
      <c r="K1362">
        <v>0.4</v>
      </c>
      <c r="L1362">
        <v>10.14696487</v>
      </c>
      <c r="M1362">
        <v>-0.4006287</v>
      </c>
      <c r="N1362">
        <v>-0.32863664999999997</v>
      </c>
      <c r="O1362">
        <v>-1.4277837499999999</v>
      </c>
      <c r="P1362">
        <v>-5.9270800000000004E-3</v>
      </c>
      <c r="Q1362">
        <v>3.3239000000000001E-4</v>
      </c>
      <c r="R1362">
        <v>5.86481005</v>
      </c>
      <c r="S1362">
        <v>0.17006424000000001</v>
      </c>
      <c r="T1362">
        <v>0.16650435</v>
      </c>
      <c r="U1362">
        <v>0.21415856</v>
      </c>
      <c r="V1362">
        <v>0.17730000000000001</v>
      </c>
      <c r="W1362">
        <v>0.44181999999999999</v>
      </c>
      <c r="X1362">
        <v>3.6540000000000003E-2</v>
      </c>
      <c r="Y1362">
        <v>5.3699999999999998E-3</v>
      </c>
      <c r="Z1362">
        <v>9.8500000000000004E-2</v>
      </c>
      <c r="AA1362">
        <v>2.3000000000000001E-4</v>
      </c>
      <c r="AB1362" s="1">
        <v>3.0000000000000001E-5</v>
      </c>
      <c r="AC1362">
        <v>0.98226999999999998</v>
      </c>
      <c r="AD1362">
        <v>1.8620000000000001E-2</v>
      </c>
      <c r="AE1362">
        <v>0.12634999999999999</v>
      </c>
      <c r="AF1362">
        <v>9.7589999999999996E-2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320</v>
      </c>
      <c r="AR1362">
        <v>1</v>
      </c>
      <c r="AS1362">
        <v>1</v>
      </c>
      <c r="AT1362">
        <v>10</v>
      </c>
    </row>
    <row r="1363" spans="1:46" x14ac:dyDescent="0.25">
      <c r="A1363" t="s">
        <v>34</v>
      </c>
      <c r="B1363">
        <v>1</v>
      </c>
      <c r="C1363">
        <v>3</v>
      </c>
      <c r="D1363">
        <v>2</v>
      </c>
      <c r="E1363">
        <v>1</v>
      </c>
      <c r="F1363">
        <v>3</v>
      </c>
      <c r="G1363">
        <v>66</v>
      </c>
      <c r="H1363" cm="1">
        <f t="array" ref="H1363">_xlfn.SWITCH(B1363,1,0.6,2,0.4)*_xlfn.SWITCH(C1363,1,0.185,2,0.63,3,0.185)*_xlfn.SWITCH(D1363,1,0.185,2,0.63,3,0.185)*_xlfn.SWITCH(E1363,1,0.25,2,0.25,3,0.5)*_xlfn.SWITCH(F1363,1,0.185,2,0.63,3,0.185)</f>
        <v>3.2342625000000001E-3</v>
      </c>
      <c r="I1363">
        <v>2.4166641206945999E-3</v>
      </c>
      <c r="J1363">
        <v>5</v>
      </c>
      <c r="K1363">
        <v>0.4</v>
      </c>
      <c r="L1363">
        <v>10.111331679999999</v>
      </c>
      <c r="M1363">
        <v>-0.39060676999999999</v>
      </c>
      <c r="N1363">
        <v>-0.32909073</v>
      </c>
      <c r="O1363">
        <v>-1.42445171</v>
      </c>
      <c r="P1363">
        <v>-4.5799200000000003E-3</v>
      </c>
      <c r="Q1363">
        <v>2.1555000000000001E-4</v>
      </c>
      <c r="R1363">
        <v>5.63141333</v>
      </c>
      <c r="S1363">
        <v>0.17899544000000001</v>
      </c>
      <c r="T1363">
        <v>0.18273171999999999</v>
      </c>
      <c r="U1363">
        <v>0.29392181000000001</v>
      </c>
      <c r="V1363">
        <v>0.1782</v>
      </c>
      <c r="W1363">
        <v>0.44273000000000001</v>
      </c>
      <c r="X1363">
        <v>3.6790000000000003E-2</v>
      </c>
      <c r="Y1363">
        <v>5.4000000000000003E-3</v>
      </c>
      <c r="Z1363">
        <v>9.8640000000000005E-2</v>
      </c>
      <c r="AA1363">
        <v>2.3000000000000001E-4</v>
      </c>
      <c r="AB1363" s="1">
        <v>3.0000000000000001E-5</v>
      </c>
      <c r="AC1363">
        <v>0.96096000000000004</v>
      </c>
      <c r="AD1363">
        <v>1.9089999999999999E-2</v>
      </c>
      <c r="AE1363">
        <v>0.12637000000000001</v>
      </c>
      <c r="AF1363">
        <v>9.8019999999999996E-2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320</v>
      </c>
      <c r="AR1363">
        <v>1</v>
      </c>
      <c r="AS1363">
        <v>1</v>
      </c>
      <c r="AT1363">
        <v>10</v>
      </c>
    </row>
    <row r="1364" spans="1:46" x14ac:dyDescent="0.25">
      <c r="A1364" t="s">
        <v>34</v>
      </c>
      <c r="B1364">
        <v>1</v>
      </c>
      <c r="C1364">
        <v>3</v>
      </c>
      <c r="D1364">
        <v>2</v>
      </c>
      <c r="E1364">
        <v>2</v>
      </c>
      <c r="F1364">
        <v>1</v>
      </c>
      <c r="G1364">
        <v>67</v>
      </c>
      <c r="H1364" cm="1">
        <f t="array" ref="H1364">_xlfn.SWITCH(B1364,1,0.6,2,0.4)*_xlfn.SWITCH(C1364,1,0.185,2,0.63,3,0.185)*_xlfn.SWITCH(D1364,1,0.185,2,0.63,3,0.185)*_xlfn.SWITCH(E1364,1,0.25,2,0.25,3,0.5)*_xlfn.SWITCH(F1364,1,0.185,2,0.63,3,0.185)</f>
        <v>3.2342625000000001E-3</v>
      </c>
      <c r="I1364">
        <v>1.9392712494521998E-3</v>
      </c>
      <c r="J1364">
        <v>5</v>
      </c>
      <c r="K1364">
        <v>0.4</v>
      </c>
      <c r="L1364">
        <v>10.308304659999999</v>
      </c>
      <c r="M1364">
        <v>-0.41056071</v>
      </c>
      <c r="N1364">
        <v>-0.32793754000000003</v>
      </c>
      <c r="O1364">
        <v>-1.4678639099999999</v>
      </c>
      <c r="P1364">
        <v>-7.0101900000000003E-3</v>
      </c>
      <c r="Q1364">
        <v>4.5867999999999999E-4</v>
      </c>
      <c r="R1364">
        <v>6.44817616</v>
      </c>
      <c r="S1364">
        <v>0.15472134000000001</v>
      </c>
      <c r="T1364">
        <v>0.39166487999999999</v>
      </c>
      <c r="U1364">
        <v>-6.5522479999999994E-2</v>
      </c>
      <c r="V1364">
        <v>0.17949999999999999</v>
      </c>
      <c r="W1364">
        <v>0.45873999999999998</v>
      </c>
      <c r="X1364">
        <v>3.6900000000000002E-2</v>
      </c>
      <c r="Y1364">
        <v>5.4400000000000004E-3</v>
      </c>
      <c r="Z1364">
        <v>0.10304000000000001</v>
      </c>
      <c r="AA1364">
        <v>2.3000000000000001E-4</v>
      </c>
      <c r="AB1364" s="1">
        <v>3.0000000000000001E-5</v>
      </c>
      <c r="AC1364">
        <v>1.0555600000000001</v>
      </c>
      <c r="AD1364">
        <v>1.7919999999999998E-2</v>
      </c>
      <c r="AE1364">
        <v>0.13059999999999999</v>
      </c>
      <c r="AF1364">
        <v>9.8809999999999995E-2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320</v>
      </c>
      <c r="AR1364">
        <v>1</v>
      </c>
      <c r="AS1364">
        <v>1</v>
      </c>
      <c r="AT1364">
        <v>10</v>
      </c>
    </row>
    <row r="1365" spans="1:46" x14ac:dyDescent="0.25">
      <c r="A1365" t="s">
        <v>34</v>
      </c>
      <c r="B1365">
        <v>1</v>
      </c>
      <c r="C1365">
        <v>3</v>
      </c>
      <c r="D1365">
        <v>2</v>
      </c>
      <c r="E1365">
        <v>2</v>
      </c>
      <c r="F1365">
        <v>2</v>
      </c>
      <c r="G1365">
        <v>68</v>
      </c>
      <c r="H1365" cm="1">
        <f t="array" ref="H1365">_xlfn.SWITCH(B1365,1,0.6,2,0.4)*_xlfn.SWITCH(C1365,1,0.185,2,0.63,3,0.185)*_xlfn.SWITCH(D1365,1,0.185,2,0.63,3,0.185)*_xlfn.SWITCH(E1365,1,0.25,2,0.25,3,0.5)*_xlfn.SWITCH(F1365,1,0.185,2,0.63,3,0.185)</f>
        <v>1.1013975000000001E-2</v>
      </c>
      <c r="I1365">
        <v>8.4941345290464008E-3</v>
      </c>
      <c r="J1365">
        <v>5</v>
      </c>
      <c r="K1365">
        <v>0.4</v>
      </c>
      <c r="L1365">
        <v>10.26611903</v>
      </c>
      <c r="M1365">
        <v>-0.40025804999999998</v>
      </c>
      <c r="N1365">
        <v>-0.32868286000000002</v>
      </c>
      <c r="O1365">
        <v>-1.46138897</v>
      </c>
      <c r="P1365">
        <v>-5.9627899999999999E-3</v>
      </c>
      <c r="Q1365">
        <v>3.3144000000000001E-4</v>
      </c>
      <c r="R1365">
        <v>6.1299750800000004</v>
      </c>
      <c r="S1365">
        <v>0.16578909</v>
      </c>
      <c r="T1365">
        <v>0.40821777999999997</v>
      </c>
      <c r="U1365">
        <v>2.735957E-2</v>
      </c>
      <c r="V1365">
        <v>0.17829999999999999</v>
      </c>
      <c r="W1365">
        <v>0.45412999999999998</v>
      </c>
      <c r="X1365">
        <v>3.6749999999999998E-2</v>
      </c>
      <c r="Y1365">
        <v>5.4000000000000003E-3</v>
      </c>
      <c r="Z1365">
        <v>0.10197000000000001</v>
      </c>
      <c r="AA1365">
        <v>2.3000000000000001E-4</v>
      </c>
      <c r="AB1365" s="1">
        <v>3.0000000000000001E-5</v>
      </c>
      <c r="AC1365">
        <v>1.0165599999999999</v>
      </c>
      <c r="AD1365">
        <v>1.8290000000000001E-2</v>
      </c>
      <c r="AE1365">
        <v>0.129</v>
      </c>
      <c r="AF1365">
        <v>9.8089999999999997E-2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320</v>
      </c>
      <c r="AR1365">
        <v>1</v>
      </c>
      <c r="AS1365">
        <v>1</v>
      </c>
      <c r="AT1365">
        <v>10</v>
      </c>
    </row>
    <row r="1366" spans="1:46" x14ac:dyDescent="0.25">
      <c r="A1366" t="s">
        <v>34</v>
      </c>
      <c r="B1366">
        <v>1</v>
      </c>
      <c r="C1366">
        <v>3</v>
      </c>
      <c r="D1366">
        <v>2</v>
      </c>
      <c r="E1366">
        <v>2</v>
      </c>
      <c r="F1366">
        <v>3</v>
      </c>
      <c r="G1366">
        <v>69</v>
      </c>
      <c r="H1366" cm="1">
        <f t="array" ref="H1366">_xlfn.SWITCH(B1366,1,0.6,2,0.4)*_xlfn.SWITCH(C1366,1,0.185,2,0.63,3,0.185)*_xlfn.SWITCH(D1366,1,0.185,2,0.63,3,0.185)*_xlfn.SWITCH(E1366,1,0.25,2,0.25,3,0.5)*_xlfn.SWITCH(F1366,1,0.185,2,0.63,3,0.185)</f>
        <v>3.2342625000000001E-3</v>
      </c>
      <c r="I1366">
        <v>2.7435246580331998E-3</v>
      </c>
      <c r="J1366">
        <v>5</v>
      </c>
      <c r="K1366">
        <v>0.4</v>
      </c>
      <c r="L1366">
        <v>10.229529680000001</v>
      </c>
      <c r="M1366">
        <v>-0.39013318000000002</v>
      </c>
      <c r="N1366">
        <v>-0.32913052999999998</v>
      </c>
      <c r="O1366">
        <v>-1.45795322</v>
      </c>
      <c r="P1366">
        <v>-4.6154899999999999E-3</v>
      </c>
      <c r="Q1366">
        <v>2.1456000000000001E-4</v>
      </c>
      <c r="R1366">
        <v>5.8900214499999999</v>
      </c>
      <c r="S1366">
        <v>0.17456401999999999</v>
      </c>
      <c r="T1366">
        <v>0.42421732000000001</v>
      </c>
      <c r="U1366">
        <v>0.10729022000000001</v>
      </c>
      <c r="V1366">
        <v>0.17910000000000001</v>
      </c>
      <c r="W1366">
        <v>0.45478000000000002</v>
      </c>
      <c r="X1366">
        <v>3.6990000000000002E-2</v>
      </c>
      <c r="Y1366">
        <v>5.4299999999999999E-3</v>
      </c>
      <c r="Z1366">
        <v>0.10206</v>
      </c>
      <c r="AA1366">
        <v>2.3000000000000001E-4</v>
      </c>
      <c r="AB1366" s="1">
        <v>3.0000000000000001E-5</v>
      </c>
      <c r="AC1366">
        <v>0.99470000000000003</v>
      </c>
      <c r="AD1366">
        <v>1.8749999999999999E-2</v>
      </c>
      <c r="AE1366">
        <v>0.12892999999999999</v>
      </c>
      <c r="AF1366">
        <v>9.8470000000000002E-2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320</v>
      </c>
      <c r="AR1366">
        <v>1</v>
      </c>
      <c r="AS1366">
        <v>1</v>
      </c>
      <c r="AT1366">
        <v>10</v>
      </c>
    </row>
    <row r="1367" spans="1:46" x14ac:dyDescent="0.25">
      <c r="A1367" t="s">
        <v>34</v>
      </c>
      <c r="B1367">
        <v>1</v>
      </c>
      <c r="C1367">
        <v>3</v>
      </c>
      <c r="D1367">
        <v>2</v>
      </c>
      <c r="E1367">
        <v>3</v>
      </c>
      <c r="F1367">
        <v>1</v>
      </c>
      <c r="G1367">
        <v>70</v>
      </c>
      <c r="H1367" cm="1">
        <f t="array" ref="H1367">_xlfn.SWITCH(B1367,1,0.6,2,0.4)*_xlfn.SWITCH(C1367,1,0.185,2,0.63,3,0.185)*_xlfn.SWITCH(D1367,1,0.185,2,0.63,3,0.185)*_xlfn.SWITCH(E1367,1,0.25,2,0.25,3,0.5)*_xlfn.SWITCH(F1367,1,0.185,2,0.63,3,0.185)</f>
        <v>6.4685250000000001E-3</v>
      </c>
      <c r="I1367">
        <v>8.5011081201683998E-3</v>
      </c>
      <c r="J1367">
        <v>5</v>
      </c>
      <c r="K1367">
        <v>0.4</v>
      </c>
      <c r="L1367">
        <v>9.9676915800000003</v>
      </c>
      <c r="M1367">
        <v>-0.40157359999999998</v>
      </c>
      <c r="N1367">
        <v>-0.32680670000000001</v>
      </c>
      <c r="O1367">
        <v>-1.3897054900000001</v>
      </c>
      <c r="P1367">
        <v>-6.9520500000000004E-3</v>
      </c>
      <c r="Q1367">
        <v>4.5595E-4</v>
      </c>
      <c r="R1367">
        <v>5.7343913300000002</v>
      </c>
      <c r="S1367">
        <v>0.16711799999999999</v>
      </c>
      <c r="T1367">
        <v>1.0825706799999999</v>
      </c>
      <c r="U1367">
        <v>-0.85700514000000005</v>
      </c>
      <c r="V1367">
        <v>0.1797</v>
      </c>
      <c r="W1367">
        <v>0.43530999999999997</v>
      </c>
      <c r="X1367">
        <v>3.6940000000000001E-2</v>
      </c>
      <c r="Y1367">
        <v>5.4400000000000004E-3</v>
      </c>
      <c r="Z1367">
        <v>9.6030000000000004E-2</v>
      </c>
      <c r="AA1367">
        <v>2.3000000000000001E-4</v>
      </c>
      <c r="AB1367" s="1">
        <v>3.0000000000000001E-5</v>
      </c>
      <c r="AC1367">
        <v>0.97724999999999995</v>
      </c>
      <c r="AD1367">
        <v>1.9050000000000001E-2</v>
      </c>
      <c r="AE1367">
        <v>0.12586</v>
      </c>
      <c r="AF1367">
        <v>9.9010000000000001E-2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320</v>
      </c>
      <c r="AR1367">
        <v>1</v>
      </c>
      <c r="AS1367">
        <v>1</v>
      </c>
      <c r="AT1367">
        <v>10</v>
      </c>
    </row>
    <row r="1368" spans="1:46" x14ac:dyDescent="0.25">
      <c r="A1368" t="s">
        <v>34</v>
      </c>
      <c r="B1368">
        <v>1</v>
      </c>
      <c r="C1368">
        <v>3</v>
      </c>
      <c r="D1368">
        <v>2</v>
      </c>
      <c r="E1368">
        <v>3</v>
      </c>
      <c r="F1368">
        <v>2</v>
      </c>
      <c r="G1368">
        <v>71</v>
      </c>
      <c r="H1368" cm="1">
        <f t="array" ref="H1368">_xlfn.SWITCH(B1368,1,0.6,2,0.4)*_xlfn.SWITCH(C1368,1,0.185,2,0.63,3,0.185)*_xlfn.SWITCH(D1368,1,0.185,2,0.63,3,0.185)*_xlfn.SWITCH(E1368,1,0.25,2,0.25,3,0.5)*_xlfn.SWITCH(F1368,1,0.185,2,0.63,3,0.185)</f>
        <v>2.2027950000000001E-2</v>
      </c>
      <c r="I1368">
        <v>2.9243852135098201E-2</v>
      </c>
      <c r="J1368">
        <v>5</v>
      </c>
      <c r="K1368">
        <v>0.4</v>
      </c>
      <c r="L1368">
        <v>9.9278398499999998</v>
      </c>
      <c r="M1368">
        <v>-0.39136293</v>
      </c>
      <c r="N1368">
        <v>-0.32753819000000001</v>
      </c>
      <c r="O1368">
        <v>-1.3837936500000001</v>
      </c>
      <c r="P1368">
        <v>-5.90596E-3</v>
      </c>
      <c r="Q1368">
        <v>3.2896999999999999E-4</v>
      </c>
      <c r="R1368">
        <v>5.4416839699999997</v>
      </c>
      <c r="S1368">
        <v>0.17864463</v>
      </c>
      <c r="T1368">
        <v>1.09998178</v>
      </c>
      <c r="U1368">
        <v>-0.76447222000000004</v>
      </c>
      <c r="V1368">
        <v>0.17860000000000001</v>
      </c>
      <c r="W1368">
        <v>0.43132999999999999</v>
      </c>
      <c r="X1368">
        <v>3.6810000000000002E-2</v>
      </c>
      <c r="Y1368">
        <v>5.4099999999999999E-3</v>
      </c>
      <c r="Z1368">
        <v>9.5100000000000004E-2</v>
      </c>
      <c r="AA1368">
        <v>2.3000000000000001E-4</v>
      </c>
      <c r="AB1368" s="1">
        <v>3.0000000000000001E-5</v>
      </c>
      <c r="AC1368">
        <v>0.93962000000000001</v>
      </c>
      <c r="AD1368">
        <v>1.9439999999999999E-2</v>
      </c>
      <c r="AE1368">
        <v>0.1244</v>
      </c>
      <c r="AF1368">
        <v>9.8330000000000001E-2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320</v>
      </c>
      <c r="AR1368">
        <v>1</v>
      </c>
      <c r="AS1368">
        <v>1</v>
      </c>
      <c r="AT1368">
        <v>10</v>
      </c>
    </row>
    <row r="1369" spans="1:46" x14ac:dyDescent="0.25">
      <c r="A1369" t="s">
        <v>34</v>
      </c>
      <c r="B1369">
        <v>1</v>
      </c>
      <c r="C1369">
        <v>3</v>
      </c>
      <c r="D1369">
        <v>2</v>
      </c>
      <c r="E1369">
        <v>3</v>
      </c>
      <c r="F1369">
        <v>3</v>
      </c>
      <c r="G1369">
        <v>72</v>
      </c>
      <c r="H1369" cm="1">
        <f t="array" ref="H1369">_xlfn.SWITCH(B1369,1,0.6,2,0.4)*_xlfn.SWITCH(C1369,1,0.185,2,0.63,3,0.185)*_xlfn.SWITCH(D1369,1,0.185,2,0.63,3,0.185)*_xlfn.SWITCH(E1369,1,0.25,2,0.25,3,0.5)*_xlfn.SWITCH(F1369,1,0.185,2,0.63,3,0.185)</f>
        <v>6.4685250000000001E-3</v>
      </c>
      <c r="I1369">
        <v>6.7730326493340006E-3</v>
      </c>
      <c r="J1369">
        <v>5</v>
      </c>
      <c r="K1369">
        <v>0.4</v>
      </c>
      <c r="L1369">
        <v>9.8932093800000001</v>
      </c>
      <c r="M1369">
        <v>-0.38137279000000002</v>
      </c>
      <c r="N1369">
        <v>-0.32798382999999998</v>
      </c>
      <c r="O1369">
        <v>-1.3807238500000001</v>
      </c>
      <c r="P1369">
        <v>-4.5594299999999997E-3</v>
      </c>
      <c r="Q1369">
        <v>2.1226E-4</v>
      </c>
      <c r="R1369">
        <v>5.2217390000000004</v>
      </c>
      <c r="S1369">
        <v>0.18776155</v>
      </c>
      <c r="T1369">
        <v>1.1166125499999999</v>
      </c>
      <c r="U1369">
        <v>-0.68488095000000004</v>
      </c>
      <c r="V1369">
        <v>0.1794</v>
      </c>
      <c r="W1369">
        <v>0.43225999999999998</v>
      </c>
      <c r="X1369">
        <v>3.7060000000000003E-2</v>
      </c>
      <c r="Y1369">
        <v>5.4400000000000004E-3</v>
      </c>
      <c r="Z1369">
        <v>9.5240000000000005E-2</v>
      </c>
      <c r="AA1369">
        <v>2.3000000000000001E-4</v>
      </c>
      <c r="AB1369" s="1">
        <v>3.0000000000000001E-5</v>
      </c>
      <c r="AC1369">
        <v>0.91829000000000005</v>
      </c>
      <c r="AD1369">
        <v>1.992E-2</v>
      </c>
      <c r="AE1369">
        <v>0.1244</v>
      </c>
      <c r="AF1369">
        <v>9.8739999999999994E-2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320</v>
      </c>
      <c r="AR1369">
        <v>1</v>
      </c>
      <c r="AS1369">
        <v>1</v>
      </c>
      <c r="AT1369">
        <v>10</v>
      </c>
    </row>
    <row r="1370" spans="1:46" x14ac:dyDescent="0.25">
      <c r="A1370" t="s">
        <v>34</v>
      </c>
      <c r="B1370">
        <v>1</v>
      </c>
      <c r="C1370">
        <v>3</v>
      </c>
      <c r="D1370">
        <v>3</v>
      </c>
      <c r="E1370">
        <v>1</v>
      </c>
      <c r="F1370">
        <v>1</v>
      </c>
      <c r="G1370">
        <v>73</v>
      </c>
      <c r="H1370" cm="1">
        <f t="array" ref="H1370">_xlfn.SWITCH(B1370,1,0.6,2,0.4)*_xlfn.SWITCH(C1370,1,0.185,2,0.63,3,0.185)*_xlfn.SWITCH(D1370,1,0.185,2,0.63,3,0.185)*_xlfn.SWITCH(E1370,1,0.25,2,0.25,3,0.5)*_xlfn.SWITCH(F1370,1,0.185,2,0.63,3,0.185)</f>
        <v>9.4974375E-4</v>
      </c>
      <c r="I1370">
        <v>6.3949390601340003E-4</v>
      </c>
      <c r="J1370">
        <v>5</v>
      </c>
      <c r="K1370">
        <v>0.4</v>
      </c>
      <c r="L1370">
        <v>10.10241014</v>
      </c>
      <c r="M1370">
        <v>-0.41588037</v>
      </c>
      <c r="N1370">
        <v>-0.32909687999999998</v>
      </c>
      <c r="O1370">
        <v>-1.4311116699999999</v>
      </c>
      <c r="P1370">
        <v>-6.9936699999999996E-3</v>
      </c>
      <c r="Q1370">
        <v>4.7554999999999999E-4</v>
      </c>
      <c r="R1370">
        <v>6.2306716</v>
      </c>
      <c r="S1370">
        <v>0.15646023000000001</v>
      </c>
      <c r="T1370">
        <v>0.14540874000000001</v>
      </c>
      <c r="U1370">
        <v>0.11556141</v>
      </c>
      <c r="V1370">
        <v>0.17910000000000001</v>
      </c>
      <c r="W1370">
        <v>0.44713000000000003</v>
      </c>
      <c r="X1370">
        <v>3.6769999999999997E-2</v>
      </c>
      <c r="Y1370">
        <v>5.4200000000000003E-3</v>
      </c>
      <c r="Z1370">
        <v>9.9680000000000005E-2</v>
      </c>
      <c r="AA1370">
        <v>2.3000000000000001E-4</v>
      </c>
      <c r="AB1370" s="1">
        <v>3.0000000000000001E-5</v>
      </c>
      <c r="AC1370">
        <v>1.0308200000000001</v>
      </c>
      <c r="AD1370">
        <v>1.8239999999999999E-2</v>
      </c>
      <c r="AE1370">
        <v>0.12828999999999999</v>
      </c>
      <c r="AF1370">
        <v>9.8599999999999993E-2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320</v>
      </c>
      <c r="AR1370">
        <v>1</v>
      </c>
      <c r="AS1370">
        <v>1</v>
      </c>
      <c r="AT1370">
        <v>10</v>
      </c>
    </row>
    <row r="1371" spans="1:46" x14ac:dyDescent="0.25">
      <c r="A1371" t="s">
        <v>34</v>
      </c>
      <c r="B1371">
        <v>1</v>
      </c>
      <c r="C1371">
        <v>3</v>
      </c>
      <c r="D1371">
        <v>3</v>
      </c>
      <c r="E1371">
        <v>1</v>
      </c>
      <c r="F1371">
        <v>2</v>
      </c>
      <c r="G1371">
        <v>74</v>
      </c>
      <c r="H1371" cm="1">
        <f t="array" ref="H1371">_xlfn.SWITCH(B1371,1,0.6,2,0.4)*_xlfn.SWITCH(C1371,1,0.185,2,0.63,3,0.185)*_xlfn.SWITCH(D1371,1,0.185,2,0.63,3,0.185)*_xlfn.SWITCH(E1371,1,0.25,2,0.25,3,0.5)*_xlfn.SWITCH(F1371,1,0.185,2,0.63,3,0.185)</f>
        <v>3.2342625000000001E-3</v>
      </c>
      <c r="I1371">
        <v>3.2651239283184E-3</v>
      </c>
      <c r="J1371">
        <v>5</v>
      </c>
      <c r="K1371">
        <v>0.4</v>
      </c>
      <c r="L1371">
        <v>10.06186117</v>
      </c>
      <c r="M1371">
        <v>-0.40592310999999998</v>
      </c>
      <c r="N1371">
        <v>-0.32995679</v>
      </c>
      <c r="O1371">
        <v>-1.42418869</v>
      </c>
      <c r="P1371">
        <v>-5.9397499999999997E-3</v>
      </c>
      <c r="Q1371">
        <v>3.4421000000000001E-4</v>
      </c>
      <c r="R1371">
        <v>5.90303705</v>
      </c>
      <c r="S1371">
        <v>0.16814245999999999</v>
      </c>
      <c r="T1371">
        <v>0.16248723000000001</v>
      </c>
      <c r="U1371">
        <v>0.20883647999999999</v>
      </c>
      <c r="V1371">
        <v>0.17780000000000001</v>
      </c>
      <c r="W1371">
        <v>0.44246000000000002</v>
      </c>
      <c r="X1371">
        <v>3.662E-2</v>
      </c>
      <c r="Y1371">
        <v>5.3899999999999998E-3</v>
      </c>
      <c r="Z1371">
        <v>9.8589999999999997E-2</v>
      </c>
      <c r="AA1371">
        <v>2.3000000000000001E-4</v>
      </c>
      <c r="AB1371" s="1">
        <v>3.0000000000000001E-5</v>
      </c>
      <c r="AC1371">
        <v>0.99014999999999997</v>
      </c>
      <c r="AD1371">
        <v>1.8630000000000001E-2</v>
      </c>
      <c r="AE1371">
        <v>0.12667</v>
      </c>
      <c r="AF1371">
        <v>9.7879999999999995E-2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320</v>
      </c>
      <c r="AR1371">
        <v>1</v>
      </c>
      <c r="AS1371">
        <v>1</v>
      </c>
      <c r="AT1371">
        <v>10</v>
      </c>
    </row>
    <row r="1372" spans="1:46" x14ac:dyDescent="0.25">
      <c r="A1372" t="s">
        <v>34</v>
      </c>
      <c r="B1372">
        <v>1</v>
      </c>
      <c r="C1372">
        <v>3</v>
      </c>
      <c r="D1372">
        <v>3</v>
      </c>
      <c r="E1372">
        <v>1</v>
      </c>
      <c r="F1372">
        <v>3</v>
      </c>
      <c r="G1372">
        <v>75</v>
      </c>
      <c r="H1372" cm="1">
        <f t="array" ref="H1372">_xlfn.SWITCH(B1372,1,0.6,2,0.4)*_xlfn.SWITCH(C1372,1,0.185,2,0.63,3,0.185)*_xlfn.SWITCH(D1372,1,0.185,2,0.63,3,0.185)*_xlfn.SWITCH(E1372,1,0.25,2,0.25,3,0.5)*_xlfn.SWITCH(F1372,1,0.185,2,0.63,3,0.185)</f>
        <v>9.4974375E-4</v>
      </c>
      <c r="I1372">
        <v>1.3365990036906001E-3</v>
      </c>
      <c r="J1372">
        <v>5</v>
      </c>
      <c r="K1372">
        <v>0.4</v>
      </c>
      <c r="L1372">
        <v>10.035989900000001</v>
      </c>
      <c r="M1372">
        <v>-0.39661900999999999</v>
      </c>
      <c r="N1372">
        <v>-0.33072249999999997</v>
      </c>
      <c r="O1372">
        <v>-1.42123004</v>
      </c>
      <c r="P1372">
        <v>-4.5779699999999998E-3</v>
      </c>
      <c r="Q1372">
        <v>2.1965999999999999E-4</v>
      </c>
      <c r="R1372">
        <v>5.6469926600000004</v>
      </c>
      <c r="S1372">
        <v>0.17795361000000001</v>
      </c>
      <c r="T1372">
        <v>0.17976105000000001</v>
      </c>
      <c r="U1372">
        <v>0.29218075999999998</v>
      </c>
      <c r="V1372">
        <v>0.17849999999999999</v>
      </c>
      <c r="W1372">
        <v>0.44291999999999998</v>
      </c>
      <c r="X1372">
        <v>3.6839999999999998E-2</v>
      </c>
      <c r="Y1372">
        <v>5.4099999999999999E-3</v>
      </c>
      <c r="Z1372">
        <v>9.8640000000000005E-2</v>
      </c>
      <c r="AA1372">
        <v>2.3000000000000001E-4</v>
      </c>
      <c r="AB1372" s="1">
        <v>3.0000000000000001E-5</v>
      </c>
      <c r="AC1372">
        <v>0.96516000000000002</v>
      </c>
      <c r="AD1372">
        <v>1.9109999999999999E-2</v>
      </c>
      <c r="AE1372">
        <v>0.12653</v>
      </c>
      <c r="AF1372">
        <v>9.819E-2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320</v>
      </c>
      <c r="AR1372">
        <v>1</v>
      </c>
      <c r="AS1372">
        <v>1</v>
      </c>
      <c r="AT1372">
        <v>10</v>
      </c>
    </row>
    <row r="1373" spans="1:46" x14ac:dyDescent="0.25">
      <c r="A1373" t="s">
        <v>34</v>
      </c>
      <c r="B1373">
        <v>1</v>
      </c>
      <c r="C1373">
        <v>3</v>
      </c>
      <c r="D1373">
        <v>3</v>
      </c>
      <c r="E1373">
        <v>2</v>
      </c>
      <c r="F1373">
        <v>1</v>
      </c>
      <c r="G1373">
        <v>76</v>
      </c>
      <c r="H1373" cm="1">
        <f t="array" ref="H1373">_xlfn.SWITCH(B1373,1,0.6,2,0.4)*_xlfn.SWITCH(C1373,1,0.185,2,0.63,3,0.185)*_xlfn.SWITCH(D1373,1,0.185,2,0.63,3,0.185)*_xlfn.SWITCH(E1373,1,0.25,2,0.25,3,0.5)*_xlfn.SWITCH(F1373,1,0.185,2,0.63,3,0.185)</f>
        <v>9.4974375E-4</v>
      </c>
      <c r="I1373">
        <v>8.7787417932479997E-4</v>
      </c>
      <c r="J1373">
        <v>5</v>
      </c>
      <c r="K1373">
        <v>0.4</v>
      </c>
      <c r="L1373">
        <v>10.22246313</v>
      </c>
      <c r="M1373">
        <v>-0.41557339999999998</v>
      </c>
      <c r="N1373">
        <v>-0.32913824000000003</v>
      </c>
      <c r="O1373">
        <v>-1.4649046100000001</v>
      </c>
      <c r="P1373">
        <v>-7.0300700000000002E-3</v>
      </c>
      <c r="Q1373">
        <v>4.7472999999999998E-4</v>
      </c>
      <c r="R1373">
        <v>6.5063095899999999</v>
      </c>
      <c r="S1373">
        <v>0.15242206</v>
      </c>
      <c r="T1373">
        <v>0.38747601999999998</v>
      </c>
      <c r="U1373">
        <v>-7.1417369999999994E-2</v>
      </c>
      <c r="V1373">
        <v>0.18010000000000001</v>
      </c>
      <c r="W1373">
        <v>0.45993000000000001</v>
      </c>
      <c r="X1373">
        <v>3.6999999999999998E-2</v>
      </c>
      <c r="Y1373">
        <v>5.45E-3</v>
      </c>
      <c r="Z1373">
        <v>0.10327</v>
      </c>
      <c r="AA1373">
        <v>2.3000000000000001E-4</v>
      </c>
      <c r="AB1373" s="1">
        <v>3.0000000000000001E-5</v>
      </c>
      <c r="AC1373">
        <v>1.0663100000000001</v>
      </c>
      <c r="AD1373">
        <v>1.7919999999999998E-2</v>
      </c>
      <c r="AE1373">
        <v>0.13106000000000001</v>
      </c>
      <c r="AF1373">
        <v>9.9150000000000002E-2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320</v>
      </c>
      <c r="AR1373">
        <v>1</v>
      </c>
      <c r="AS1373">
        <v>1</v>
      </c>
      <c r="AT1373">
        <v>10</v>
      </c>
    </row>
    <row r="1374" spans="1:46" x14ac:dyDescent="0.25">
      <c r="A1374" t="s">
        <v>34</v>
      </c>
      <c r="B1374">
        <v>1</v>
      </c>
      <c r="C1374">
        <v>3</v>
      </c>
      <c r="D1374">
        <v>3</v>
      </c>
      <c r="E1374">
        <v>2</v>
      </c>
      <c r="F1374">
        <v>2</v>
      </c>
      <c r="G1374">
        <v>77</v>
      </c>
      <c r="H1374" cm="1">
        <f t="array" ref="H1374">_xlfn.SWITCH(B1374,1,0.6,2,0.4)*_xlfn.SWITCH(C1374,1,0.185,2,0.63,3,0.185)*_xlfn.SWITCH(D1374,1,0.185,2,0.63,3,0.185)*_xlfn.SWITCH(E1374,1,0.25,2,0.25,3,0.5)*_xlfn.SWITCH(F1374,1,0.185,2,0.63,3,0.185)</f>
        <v>3.2342625000000001E-3</v>
      </c>
      <c r="I1374">
        <v>4.2338575005563999E-3</v>
      </c>
      <c r="J1374">
        <v>5</v>
      </c>
      <c r="K1374">
        <v>0.4</v>
      </c>
      <c r="L1374">
        <v>10.180962409999999</v>
      </c>
      <c r="M1374">
        <v>-0.40556804000000002</v>
      </c>
      <c r="N1374">
        <v>-0.33000273000000002</v>
      </c>
      <c r="O1374">
        <v>-1.4577676500000001</v>
      </c>
      <c r="P1374">
        <v>-5.9756799999999997E-3</v>
      </c>
      <c r="Q1374">
        <v>3.4329E-4</v>
      </c>
      <c r="R1374">
        <v>6.1698203500000002</v>
      </c>
      <c r="S1374">
        <v>0.16389013999999999</v>
      </c>
      <c r="T1374">
        <v>0.40421559000000001</v>
      </c>
      <c r="U1374">
        <v>2.2011699999999999E-2</v>
      </c>
      <c r="V1374">
        <v>0.17879999999999999</v>
      </c>
      <c r="W1374">
        <v>0.45482</v>
      </c>
      <c r="X1374">
        <v>3.6830000000000002E-2</v>
      </c>
      <c r="Y1374">
        <v>5.4200000000000003E-3</v>
      </c>
      <c r="Z1374">
        <v>0.10206999999999999</v>
      </c>
      <c r="AA1374">
        <v>2.3000000000000001E-4</v>
      </c>
      <c r="AB1374" s="1">
        <v>3.0000000000000001E-5</v>
      </c>
      <c r="AC1374">
        <v>1.02468</v>
      </c>
      <c r="AD1374">
        <v>1.83E-2</v>
      </c>
      <c r="AE1374">
        <v>0.12933</v>
      </c>
      <c r="AF1374">
        <v>9.8379999999999995E-2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320</v>
      </c>
      <c r="AR1374">
        <v>1</v>
      </c>
      <c r="AS1374">
        <v>1</v>
      </c>
      <c r="AT1374">
        <v>10</v>
      </c>
    </row>
    <row r="1375" spans="1:46" x14ac:dyDescent="0.25">
      <c r="A1375" t="s">
        <v>34</v>
      </c>
      <c r="B1375">
        <v>1</v>
      </c>
      <c r="C1375">
        <v>3</v>
      </c>
      <c r="D1375">
        <v>3</v>
      </c>
      <c r="E1375">
        <v>2</v>
      </c>
      <c r="F1375">
        <v>3</v>
      </c>
      <c r="G1375">
        <v>78</v>
      </c>
      <c r="H1375" cm="1">
        <f t="array" ref="H1375">_xlfn.SWITCH(B1375,1,0.6,2,0.4)*_xlfn.SWITCH(C1375,1,0.185,2,0.63,3,0.185)*_xlfn.SWITCH(D1375,1,0.185,2,0.63,3,0.185)*_xlfn.SWITCH(E1375,1,0.25,2,0.25,3,0.5)*_xlfn.SWITCH(F1375,1,0.185,2,0.63,3,0.185)</f>
        <v>9.4974375E-4</v>
      </c>
      <c r="I1375">
        <v>1.6028466823961999E-3</v>
      </c>
      <c r="J1375">
        <v>5</v>
      </c>
      <c r="K1375">
        <v>0.4</v>
      </c>
      <c r="L1375">
        <v>10.15457475</v>
      </c>
      <c r="M1375">
        <v>-0.39621168000000001</v>
      </c>
      <c r="N1375">
        <v>-0.33077198000000002</v>
      </c>
      <c r="O1375">
        <v>-1.4547174899999999</v>
      </c>
      <c r="P1375">
        <v>-4.6131799999999997E-3</v>
      </c>
      <c r="Q1375">
        <v>2.1861999999999999E-4</v>
      </c>
      <c r="R1375">
        <v>5.9065560399999999</v>
      </c>
      <c r="S1375">
        <v>0.17353064000000001</v>
      </c>
      <c r="T1375">
        <v>0.42128135999999999</v>
      </c>
      <c r="U1375">
        <v>0.10545053</v>
      </c>
      <c r="V1375">
        <v>0.17929999999999999</v>
      </c>
      <c r="W1375">
        <v>0.45495000000000002</v>
      </c>
      <c r="X1375">
        <v>3.7039999999999997E-2</v>
      </c>
      <c r="Y1375">
        <v>5.4299999999999999E-3</v>
      </c>
      <c r="Z1375">
        <v>0.10205</v>
      </c>
      <c r="AA1375">
        <v>2.3000000000000001E-4</v>
      </c>
      <c r="AB1375" s="1">
        <v>3.0000000000000001E-5</v>
      </c>
      <c r="AC1375">
        <v>0.99895</v>
      </c>
      <c r="AD1375">
        <v>1.8759999999999999E-2</v>
      </c>
      <c r="AE1375">
        <v>0.12909000000000001</v>
      </c>
      <c r="AF1375">
        <v>9.8640000000000005E-2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320</v>
      </c>
      <c r="AR1375">
        <v>1</v>
      </c>
      <c r="AS1375">
        <v>1</v>
      </c>
      <c r="AT1375">
        <v>10</v>
      </c>
    </row>
    <row r="1376" spans="1:46" x14ac:dyDescent="0.25">
      <c r="A1376" t="s">
        <v>34</v>
      </c>
      <c r="B1376">
        <v>1</v>
      </c>
      <c r="C1376">
        <v>3</v>
      </c>
      <c r="D1376">
        <v>3</v>
      </c>
      <c r="E1376">
        <v>3</v>
      </c>
      <c r="F1376">
        <v>1</v>
      </c>
      <c r="G1376">
        <v>79</v>
      </c>
      <c r="H1376" cm="1">
        <f t="array" ref="H1376">_xlfn.SWITCH(B1376,1,0.6,2,0.4)*_xlfn.SWITCH(C1376,1,0.185,2,0.63,3,0.185)*_xlfn.SWITCH(D1376,1,0.185,2,0.63,3,0.185)*_xlfn.SWITCH(E1376,1,0.25,2,0.25,3,0.5)*_xlfn.SWITCH(F1376,1,0.185,2,0.63,3,0.185)</f>
        <v>1.8994875E-3</v>
      </c>
      <c r="I1376">
        <v>4.6814045163660004E-3</v>
      </c>
      <c r="J1376">
        <v>5</v>
      </c>
      <c r="K1376">
        <v>0.4</v>
      </c>
      <c r="L1376">
        <v>9.8818191899999999</v>
      </c>
      <c r="M1376">
        <v>-0.40656525999999998</v>
      </c>
      <c r="N1376">
        <v>-0.32801091999999998</v>
      </c>
      <c r="O1376">
        <v>-1.38674144</v>
      </c>
      <c r="P1376">
        <v>-6.9715100000000002E-3</v>
      </c>
      <c r="Q1376">
        <v>4.7193000000000002E-4</v>
      </c>
      <c r="R1376">
        <v>5.7864087499999997</v>
      </c>
      <c r="S1376">
        <v>0.16475661999999999</v>
      </c>
      <c r="T1376">
        <v>1.07829771</v>
      </c>
      <c r="U1376">
        <v>-0.86284059000000002</v>
      </c>
      <c r="V1376">
        <v>0.18029999999999999</v>
      </c>
      <c r="W1376">
        <v>0.43637999999999999</v>
      </c>
      <c r="X1376">
        <v>3.703E-2</v>
      </c>
      <c r="Y1376">
        <v>5.4599999999999996E-3</v>
      </c>
      <c r="Z1376">
        <v>9.622E-2</v>
      </c>
      <c r="AA1376">
        <v>2.3000000000000001E-4</v>
      </c>
      <c r="AB1376" s="1">
        <v>3.0000000000000001E-5</v>
      </c>
      <c r="AC1376">
        <v>0.98738999999999999</v>
      </c>
      <c r="AD1376">
        <v>1.9050000000000001E-2</v>
      </c>
      <c r="AE1376">
        <v>0.12629000000000001</v>
      </c>
      <c r="AF1376">
        <v>9.9349999999999994E-2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320</v>
      </c>
      <c r="AR1376">
        <v>1</v>
      </c>
      <c r="AS1376">
        <v>1</v>
      </c>
      <c r="AT1376">
        <v>10</v>
      </c>
    </row>
    <row r="1377" spans="1:46" x14ac:dyDescent="0.25">
      <c r="A1377" t="s">
        <v>34</v>
      </c>
      <c r="B1377">
        <v>1</v>
      </c>
      <c r="C1377">
        <v>3</v>
      </c>
      <c r="D1377">
        <v>3</v>
      </c>
      <c r="E1377">
        <v>3</v>
      </c>
      <c r="F1377">
        <v>2</v>
      </c>
      <c r="G1377">
        <v>80</v>
      </c>
      <c r="H1377" cm="1">
        <f t="array" ref="H1377">_xlfn.SWITCH(B1377,1,0.6,2,0.4)*_xlfn.SWITCH(C1377,1,0.185,2,0.63,3,0.185)*_xlfn.SWITCH(D1377,1,0.185,2,0.63,3,0.185)*_xlfn.SWITCH(E1377,1,0.25,2,0.25,3,0.5)*_xlfn.SWITCH(F1377,1,0.185,2,0.63,3,0.185)</f>
        <v>6.4685250000000001E-3</v>
      </c>
      <c r="I1377">
        <v>1.7952326234067E-2</v>
      </c>
      <c r="J1377">
        <v>5</v>
      </c>
      <c r="K1377">
        <v>0.4</v>
      </c>
      <c r="L1377">
        <v>9.8429146599999999</v>
      </c>
      <c r="M1377">
        <v>-0.39664297999999998</v>
      </c>
      <c r="N1377">
        <v>-0.32885964000000001</v>
      </c>
      <c r="O1377">
        <v>-1.3802512300000001</v>
      </c>
      <c r="P1377">
        <v>-5.9184199999999998E-3</v>
      </c>
      <c r="Q1377">
        <v>3.4075000000000002E-4</v>
      </c>
      <c r="R1377">
        <v>5.4770441400000003</v>
      </c>
      <c r="S1377">
        <v>0.17670213000000001</v>
      </c>
      <c r="T1377">
        <v>1.09597422</v>
      </c>
      <c r="U1377">
        <v>-0.76975932000000002</v>
      </c>
      <c r="V1377">
        <v>0.17910000000000001</v>
      </c>
      <c r="W1377">
        <v>0.43193999999999999</v>
      </c>
      <c r="X1377">
        <v>3.6880000000000003E-2</v>
      </c>
      <c r="Y1377">
        <v>5.4299999999999999E-3</v>
      </c>
      <c r="Z1377">
        <v>9.5180000000000001E-2</v>
      </c>
      <c r="AA1377">
        <v>2.3000000000000001E-4</v>
      </c>
      <c r="AB1377" s="1">
        <v>3.0000000000000001E-5</v>
      </c>
      <c r="AC1377">
        <v>0.94721999999999995</v>
      </c>
      <c r="AD1377">
        <v>1.9449999999999999E-2</v>
      </c>
      <c r="AE1377">
        <v>0.12471</v>
      </c>
      <c r="AF1377">
        <v>9.8610000000000003E-2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320</v>
      </c>
      <c r="AR1377">
        <v>1</v>
      </c>
      <c r="AS1377">
        <v>1</v>
      </c>
      <c r="AT1377">
        <v>10</v>
      </c>
    </row>
    <row r="1378" spans="1:46" x14ac:dyDescent="0.25">
      <c r="A1378" t="s">
        <v>34</v>
      </c>
      <c r="B1378">
        <v>1</v>
      </c>
      <c r="C1378">
        <v>3</v>
      </c>
      <c r="D1378">
        <v>3</v>
      </c>
      <c r="E1378">
        <v>3</v>
      </c>
      <c r="F1378">
        <v>3</v>
      </c>
      <c r="G1378">
        <v>81</v>
      </c>
      <c r="H1378" cm="1">
        <f t="array" ref="H1378">_xlfn.SWITCH(B1378,1,0.6,2,0.4)*_xlfn.SWITCH(C1378,1,0.185,2,0.63,3,0.185)*_xlfn.SWITCH(D1378,1,0.185,2,0.63,3,0.185)*_xlfn.SWITCH(E1378,1,0.25,2,0.25,3,0.5)*_xlfn.SWITCH(F1378,1,0.185,2,0.63,3,0.185)</f>
        <v>1.8994875E-3</v>
      </c>
      <c r="I1378">
        <v>4.965314165523E-3</v>
      </c>
      <c r="J1378">
        <v>5</v>
      </c>
      <c r="K1378">
        <v>0.4</v>
      </c>
      <c r="L1378">
        <v>9.8180897300000005</v>
      </c>
      <c r="M1378">
        <v>-0.38737501000000002</v>
      </c>
      <c r="N1378">
        <v>-0.32961638999999998</v>
      </c>
      <c r="O1378">
        <v>-1.3775633300000001</v>
      </c>
      <c r="P1378">
        <v>-4.5573599999999999E-3</v>
      </c>
      <c r="Q1378">
        <v>2.1635E-4</v>
      </c>
      <c r="R1378">
        <v>5.2358220900000001</v>
      </c>
      <c r="S1378">
        <v>0.18671678</v>
      </c>
      <c r="T1378">
        <v>1.1136657700000001</v>
      </c>
      <c r="U1378">
        <v>-0.68658191000000002</v>
      </c>
      <c r="V1378">
        <v>0.1797</v>
      </c>
      <c r="W1378">
        <v>0.43243999999999999</v>
      </c>
      <c r="X1378">
        <v>3.7109999999999997E-2</v>
      </c>
      <c r="Y1378">
        <v>5.45E-3</v>
      </c>
      <c r="Z1378">
        <v>9.5229999999999995E-2</v>
      </c>
      <c r="AA1378">
        <v>2.3000000000000001E-4</v>
      </c>
      <c r="AB1378" s="1">
        <v>3.0000000000000001E-5</v>
      </c>
      <c r="AC1378">
        <v>0.92227999999999999</v>
      </c>
      <c r="AD1378">
        <v>1.9939999999999999E-2</v>
      </c>
      <c r="AE1378">
        <v>0.12456</v>
      </c>
      <c r="AF1378">
        <v>9.8919999999999994E-2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320</v>
      </c>
      <c r="AR1378">
        <v>1</v>
      </c>
      <c r="AS1378">
        <v>1</v>
      </c>
      <c r="AT1378">
        <v>10</v>
      </c>
    </row>
    <row r="1379" spans="1:46" x14ac:dyDescent="0.25">
      <c r="A1379" t="s">
        <v>34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82</v>
      </c>
      <c r="H1379" cm="1">
        <f t="array" ref="H1379">_xlfn.SWITCH(B1379,1,0.6,2,0.4)*_xlfn.SWITCH(C1379,1,0.185,2,0.63,3,0.185)*_xlfn.SWITCH(D1379,1,0.185,2,0.63,3,0.185)*_xlfn.SWITCH(E1379,1,0.25,2,0.25,3,0.5)*_xlfn.SWITCH(F1379,1,0.185,2,0.63,3,0.185)</f>
        <v>6.331625E-4</v>
      </c>
      <c r="I1379">
        <v>9.2775483972E-5</v>
      </c>
      <c r="J1379">
        <v>5</v>
      </c>
      <c r="K1379">
        <v>0.4</v>
      </c>
      <c r="L1379">
        <v>7.2552318700000002</v>
      </c>
      <c r="M1379">
        <v>-0.14649424</v>
      </c>
      <c r="N1379">
        <v>-0.23732908</v>
      </c>
      <c r="O1379">
        <v>-1.5518675500000001</v>
      </c>
      <c r="P1379">
        <v>-6.9329200000000004E-3</v>
      </c>
      <c r="Q1379">
        <v>4.9943000000000003E-4</v>
      </c>
      <c r="R1379">
        <v>13.19100224</v>
      </c>
      <c r="S1379">
        <v>7.7209150000000004E-2</v>
      </c>
      <c r="T1379">
        <v>0.23715965999999999</v>
      </c>
      <c r="U1379">
        <v>0.11811124000000001</v>
      </c>
      <c r="V1379">
        <v>0.13800000000000001</v>
      </c>
      <c r="W1379">
        <v>0.53983000000000003</v>
      </c>
      <c r="X1379">
        <v>2.8330000000000001E-2</v>
      </c>
      <c r="Y1379">
        <v>4.1700000000000001E-3</v>
      </c>
      <c r="Z1379">
        <v>0.12878999999999999</v>
      </c>
      <c r="AA1379">
        <v>1.8000000000000001E-4</v>
      </c>
      <c r="AB1379" s="1">
        <v>2.0000000000000002E-5</v>
      </c>
      <c r="AC1379">
        <v>1.7481899999999999</v>
      </c>
      <c r="AD1379">
        <v>1.217E-2</v>
      </c>
      <c r="AE1379">
        <v>0.13116</v>
      </c>
      <c r="AF1379">
        <v>7.5469999999999995E-2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320</v>
      </c>
      <c r="AR1379">
        <v>1</v>
      </c>
      <c r="AS1379">
        <v>1</v>
      </c>
      <c r="AT1379">
        <v>10</v>
      </c>
    </row>
    <row r="1380" spans="1:46" x14ac:dyDescent="0.25">
      <c r="A1380" t="s">
        <v>34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83</v>
      </c>
      <c r="H1380" cm="1">
        <f t="array" ref="H1380">_xlfn.SWITCH(B1380,1,0.6,2,0.4)*_xlfn.SWITCH(C1380,1,0.185,2,0.63,3,0.185)*_xlfn.SWITCH(D1380,1,0.185,2,0.63,3,0.185)*_xlfn.SWITCH(E1380,1,0.25,2,0.25,3,0.5)*_xlfn.SWITCH(F1380,1,0.185,2,0.63,3,0.185)</f>
        <v>2.1561749999999998E-3</v>
      </c>
      <c r="I1380">
        <v>5.6894426074799995E-4</v>
      </c>
      <c r="J1380">
        <v>5</v>
      </c>
      <c r="K1380">
        <v>0.4</v>
      </c>
      <c r="L1380">
        <v>7.0761549500000003</v>
      </c>
      <c r="M1380">
        <v>-0.12366154</v>
      </c>
      <c r="N1380">
        <v>-0.23654966999999999</v>
      </c>
      <c r="O1380">
        <v>-1.5306920399999999</v>
      </c>
      <c r="P1380">
        <v>-5.9591599999999998E-3</v>
      </c>
      <c r="Q1380">
        <v>3.6364999999999998E-4</v>
      </c>
      <c r="R1380">
        <v>12.259482609999999</v>
      </c>
      <c r="S1380">
        <v>9.1307849999999996E-2</v>
      </c>
      <c r="T1380">
        <v>0.24217451000000001</v>
      </c>
      <c r="U1380">
        <v>0.23380486</v>
      </c>
      <c r="V1380">
        <v>0.13850000000000001</v>
      </c>
      <c r="W1380">
        <v>0.53297000000000005</v>
      </c>
      <c r="X1380">
        <v>2.8549999999999999E-2</v>
      </c>
      <c r="Y1380">
        <v>4.1900000000000001E-3</v>
      </c>
      <c r="Z1380">
        <v>0.12728</v>
      </c>
      <c r="AA1380">
        <v>1.8000000000000001E-4</v>
      </c>
      <c r="AB1380" s="1">
        <v>2.0000000000000002E-5</v>
      </c>
      <c r="AC1380">
        <v>1.6931799999999999</v>
      </c>
      <c r="AD1380">
        <v>1.289E-2</v>
      </c>
      <c r="AE1380">
        <v>0.12987000000000001</v>
      </c>
      <c r="AF1380">
        <v>7.578E-2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320</v>
      </c>
      <c r="AR1380">
        <v>1</v>
      </c>
      <c r="AS1380">
        <v>1</v>
      </c>
      <c r="AT1380">
        <v>10</v>
      </c>
    </row>
    <row r="1381" spans="1:46" x14ac:dyDescent="0.25">
      <c r="A1381" t="s">
        <v>34</v>
      </c>
      <c r="B1381">
        <v>2</v>
      </c>
      <c r="C1381">
        <v>1</v>
      </c>
      <c r="D1381">
        <v>1</v>
      </c>
      <c r="E1381">
        <v>1</v>
      </c>
      <c r="F1381">
        <v>3</v>
      </c>
      <c r="G1381">
        <v>84</v>
      </c>
      <c r="H1381" cm="1">
        <f t="array" ref="H1381">_xlfn.SWITCH(B1381,1,0.6,2,0.4)*_xlfn.SWITCH(C1381,1,0.185,2,0.63,3,0.185)*_xlfn.SWITCH(D1381,1,0.185,2,0.63,3,0.185)*_xlfn.SWITCH(E1381,1,0.25,2,0.25,3,0.5)*_xlfn.SWITCH(F1381,1,0.185,2,0.63,3,0.185)</f>
        <v>6.331625E-4</v>
      </c>
      <c r="I1381">
        <v>2.9571100590800004E-4</v>
      </c>
      <c r="J1381">
        <v>5</v>
      </c>
      <c r="K1381">
        <v>0.4</v>
      </c>
      <c r="L1381">
        <v>6.9430888900000003</v>
      </c>
      <c r="M1381">
        <v>-0.10240388</v>
      </c>
      <c r="N1381">
        <v>-0.23574887</v>
      </c>
      <c r="O1381">
        <v>-1.52011926</v>
      </c>
      <c r="P1381">
        <v>-4.6735600000000002E-3</v>
      </c>
      <c r="Q1381">
        <v>2.387E-4</v>
      </c>
      <c r="R1381">
        <v>11.53527373</v>
      </c>
      <c r="S1381">
        <v>0.10352913</v>
      </c>
      <c r="T1381">
        <v>0.25219925999999998</v>
      </c>
      <c r="U1381">
        <v>0.33587632000000001</v>
      </c>
      <c r="V1381">
        <v>0.1416</v>
      </c>
      <c r="W1381">
        <v>0.53817000000000004</v>
      </c>
      <c r="X1381">
        <v>2.929E-2</v>
      </c>
      <c r="Y1381">
        <v>4.28E-3</v>
      </c>
      <c r="Z1381">
        <v>0.12859999999999999</v>
      </c>
      <c r="AA1381">
        <v>1.8000000000000001E-4</v>
      </c>
      <c r="AB1381" s="1">
        <v>2.0000000000000002E-5</v>
      </c>
      <c r="AC1381">
        <v>1.6734</v>
      </c>
      <c r="AD1381">
        <v>1.375E-2</v>
      </c>
      <c r="AE1381">
        <v>0.13125000000000001</v>
      </c>
      <c r="AF1381">
        <v>7.7509999999999996E-2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320</v>
      </c>
      <c r="AR1381">
        <v>1</v>
      </c>
      <c r="AS1381">
        <v>1</v>
      </c>
      <c r="AT1381">
        <v>10</v>
      </c>
    </row>
    <row r="1382" spans="1:46" x14ac:dyDescent="0.25">
      <c r="A1382" t="s">
        <v>34</v>
      </c>
      <c r="B1382">
        <v>2</v>
      </c>
      <c r="C1382">
        <v>1</v>
      </c>
      <c r="D1382">
        <v>1</v>
      </c>
      <c r="E1382">
        <v>2</v>
      </c>
      <c r="F1382">
        <v>1</v>
      </c>
      <c r="G1382">
        <v>85</v>
      </c>
      <c r="H1382" cm="1">
        <f t="array" ref="H1382">_xlfn.SWITCH(B1382,1,0.6,2,0.4)*_xlfn.SWITCH(C1382,1,0.185,2,0.63,3,0.185)*_xlfn.SWITCH(D1382,1,0.185,2,0.63,3,0.185)*_xlfn.SWITCH(E1382,1,0.25,2,0.25,3,0.5)*_xlfn.SWITCH(F1382,1,0.185,2,0.63,3,0.185)</f>
        <v>6.331625E-4</v>
      </c>
      <c r="I1382">
        <v>1.3956106671960002E-4</v>
      </c>
      <c r="J1382">
        <v>5</v>
      </c>
      <c r="K1382">
        <v>0.4</v>
      </c>
      <c r="L1382">
        <v>7.4342993799999997</v>
      </c>
      <c r="M1382">
        <v>-0.14623512999999999</v>
      </c>
      <c r="N1382">
        <v>-0.23734599000000001</v>
      </c>
      <c r="O1382">
        <v>-1.5996940100000001</v>
      </c>
      <c r="P1382">
        <v>-6.9688700000000003E-3</v>
      </c>
      <c r="Q1382">
        <v>4.9894000000000002E-4</v>
      </c>
      <c r="R1382">
        <v>13.684932010000001</v>
      </c>
      <c r="S1382">
        <v>7.4667720000000007E-2</v>
      </c>
      <c r="T1382">
        <v>0.48867857999999997</v>
      </c>
      <c r="U1382">
        <v>-6.560204E-2</v>
      </c>
      <c r="V1382">
        <v>0.13950000000000001</v>
      </c>
      <c r="W1382">
        <v>0.56562000000000001</v>
      </c>
      <c r="X1382">
        <v>2.8649999999999998E-2</v>
      </c>
      <c r="Y1382">
        <v>4.2100000000000002E-3</v>
      </c>
      <c r="Z1382">
        <v>0.13517000000000001</v>
      </c>
      <c r="AA1382">
        <v>1.8000000000000001E-4</v>
      </c>
      <c r="AB1382" s="1">
        <v>2.0000000000000002E-5</v>
      </c>
      <c r="AC1382">
        <v>1.8056399999999999</v>
      </c>
      <c r="AD1382">
        <v>1.1950000000000001E-2</v>
      </c>
      <c r="AE1382">
        <v>0.13524</v>
      </c>
      <c r="AF1382">
        <v>7.6329999999999995E-2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320</v>
      </c>
      <c r="AR1382">
        <v>1</v>
      </c>
      <c r="AS1382">
        <v>1</v>
      </c>
      <c r="AT1382">
        <v>10</v>
      </c>
    </row>
    <row r="1383" spans="1:46" x14ac:dyDescent="0.25">
      <c r="A1383" t="s">
        <v>34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86</v>
      </c>
      <c r="H1383" cm="1">
        <f t="array" ref="H1383">_xlfn.SWITCH(B1383,1,0.6,2,0.4)*_xlfn.SWITCH(C1383,1,0.185,2,0.63,3,0.185)*_xlfn.SWITCH(D1383,1,0.185,2,0.63,3,0.185)*_xlfn.SWITCH(E1383,1,0.25,2,0.25,3,0.5)*_xlfn.SWITCH(F1383,1,0.185,2,0.63,3,0.185)</f>
        <v>2.1561749999999998E-3</v>
      </c>
      <c r="I1383">
        <v>8.0624053519920001E-4</v>
      </c>
      <c r="J1383">
        <v>5</v>
      </c>
      <c r="K1383">
        <v>0.4</v>
      </c>
      <c r="L1383">
        <v>7.2496747399999997</v>
      </c>
      <c r="M1383">
        <v>-0.12329086</v>
      </c>
      <c r="N1383">
        <v>-0.23657069999999999</v>
      </c>
      <c r="O1383">
        <v>-1.5772690300000001</v>
      </c>
      <c r="P1383">
        <v>-5.9941200000000004E-3</v>
      </c>
      <c r="Q1383">
        <v>3.6295000000000001E-4</v>
      </c>
      <c r="R1383">
        <v>12.73180206</v>
      </c>
      <c r="S1383">
        <v>8.8464100000000004E-2</v>
      </c>
      <c r="T1383">
        <v>0.49251247999999997</v>
      </c>
      <c r="U1383">
        <v>5.0103830000000002E-2</v>
      </c>
      <c r="V1383">
        <v>0.13980000000000001</v>
      </c>
      <c r="W1383">
        <v>0.55727000000000004</v>
      </c>
      <c r="X1383">
        <v>2.8830000000000001E-2</v>
      </c>
      <c r="Y1383">
        <v>4.2300000000000003E-3</v>
      </c>
      <c r="Z1383">
        <v>0.13331999999999999</v>
      </c>
      <c r="AA1383">
        <v>1.8000000000000001E-4</v>
      </c>
      <c r="AB1383" s="1">
        <v>2.0000000000000002E-5</v>
      </c>
      <c r="AC1383">
        <v>1.7483200000000001</v>
      </c>
      <c r="AD1383">
        <v>1.264E-2</v>
      </c>
      <c r="AE1383">
        <v>0.13369</v>
      </c>
      <c r="AF1383">
        <v>7.6560000000000003E-2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320</v>
      </c>
      <c r="AR1383">
        <v>1</v>
      </c>
      <c r="AS1383">
        <v>1</v>
      </c>
      <c r="AT1383">
        <v>10</v>
      </c>
    </row>
    <row r="1384" spans="1:46" x14ac:dyDescent="0.25">
      <c r="A1384" t="s">
        <v>34</v>
      </c>
      <c r="B1384">
        <v>2</v>
      </c>
      <c r="C1384">
        <v>1</v>
      </c>
      <c r="D1384">
        <v>1</v>
      </c>
      <c r="E1384">
        <v>2</v>
      </c>
      <c r="F1384">
        <v>3</v>
      </c>
      <c r="G1384">
        <v>87</v>
      </c>
      <c r="H1384" cm="1">
        <f t="array" ref="H1384">_xlfn.SWITCH(B1384,1,0.6,2,0.4)*_xlfn.SWITCH(C1384,1,0.185,2,0.63,3,0.185)*_xlfn.SWITCH(D1384,1,0.185,2,0.63,3,0.185)*_xlfn.SWITCH(E1384,1,0.25,2,0.25,3,0.5)*_xlfn.SWITCH(F1384,1,0.185,2,0.63,3,0.185)</f>
        <v>6.331625E-4</v>
      </c>
      <c r="I1384">
        <v>3.8499009608640005E-4</v>
      </c>
      <c r="J1384">
        <v>5</v>
      </c>
      <c r="K1384">
        <v>0.4</v>
      </c>
      <c r="L1384">
        <v>7.1127835199999998</v>
      </c>
      <c r="M1384">
        <v>-0.10193975</v>
      </c>
      <c r="N1384">
        <v>-0.23577337000000001</v>
      </c>
      <c r="O1384">
        <v>-1.56584363</v>
      </c>
      <c r="P1384">
        <v>-4.7077100000000004E-3</v>
      </c>
      <c r="Q1384">
        <v>2.3782999999999999E-4</v>
      </c>
      <c r="R1384">
        <v>11.989698389999999</v>
      </c>
      <c r="S1384">
        <v>0.10043318</v>
      </c>
      <c r="T1384">
        <v>0.50167879000000004</v>
      </c>
      <c r="U1384">
        <v>0.15223301</v>
      </c>
      <c r="V1384">
        <v>0.14280000000000001</v>
      </c>
      <c r="W1384">
        <v>0.56145999999999996</v>
      </c>
      <c r="X1384">
        <v>2.954E-2</v>
      </c>
      <c r="Y1384">
        <v>4.3200000000000001E-3</v>
      </c>
      <c r="Z1384">
        <v>0.13442000000000001</v>
      </c>
      <c r="AA1384">
        <v>1.9000000000000001E-4</v>
      </c>
      <c r="AB1384" s="1">
        <v>2.0000000000000002E-5</v>
      </c>
      <c r="AC1384">
        <v>1.72668</v>
      </c>
      <c r="AD1384">
        <v>1.3480000000000001E-2</v>
      </c>
      <c r="AE1384">
        <v>0.13486000000000001</v>
      </c>
      <c r="AF1384">
        <v>7.8189999999999996E-2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320</v>
      </c>
      <c r="AR1384">
        <v>1</v>
      </c>
      <c r="AS1384">
        <v>1</v>
      </c>
      <c r="AT1384">
        <v>10</v>
      </c>
    </row>
    <row r="1385" spans="1:46" x14ac:dyDescent="0.25">
      <c r="A1385" t="s">
        <v>34</v>
      </c>
      <c r="B1385">
        <v>2</v>
      </c>
      <c r="C1385">
        <v>1</v>
      </c>
      <c r="D1385">
        <v>1</v>
      </c>
      <c r="E1385">
        <v>3</v>
      </c>
      <c r="F1385">
        <v>1</v>
      </c>
      <c r="G1385">
        <v>88</v>
      </c>
      <c r="H1385" cm="1">
        <f t="array" ref="H1385">_xlfn.SWITCH(B1385,1,0.6,2,0.4)*_xlfn.SWITCH(C1385,1,0.185,2,0.63,3,0.185)*_xlfn.SWITCH(D1385,1,0.185,2,0.63,3,0.185)*_xlfn.SWITCH(E1385,1,0.25,2,0.25,3,0.5)*_xlfn.SWITCH(F1385,1,0.185,2,0.63,3,0.185)</f>
        <v>1.266325E-3</v>
      </c>
      <c r="I1385">
        <v>1.0890560183923999E-3</v>
      </c>
      <c r="J1385">
        <v>5</v>
      </c>
      <c r="K1385">
        <v>0.4</v>
      </c>
      <c r="L1385">
        <v>6.8151147200000004</v>
      </c>
      <c r="M1385">
        <v>-0.13950699999999999</v>
      </c>
      <c r="N1385">
        <v>-0.23643322999999999</v>
      </c>
      <c r="O1385">
        <v>-1.44814317</v>
      </c>
      <c r="P1385">
        <v>-6.9240500000000002E-3</v>
      </c>
      <c r="Q1385">
        <v>4.9739000000000001E-4</v>
      </c>
      <c r="R1385">
        <v>11.944791690000001</v>
      </c>
      <c r="S1385">
        <v>8.4990399999999994E-2</v>
      </c>
      <c r="T1385">
        <v>1.1102365700000001</v>
      </c>
      <c r="U1385">
        <v>-0.85680822999999995</v>
      </c>
      <c r="V1385">
        <v>0.1394</v>
      </c>
      <c r="W1385">
        <v>0.49962000000000001</v>
      </c>
      <c r="X1385">
        <v>2.8590000000000001E-2</v>
      </c>
      <c r="Y1385">
        <v>4.2100000000000002E-3</v>
      </c>
      <c r="Z1385">
        <v>0.11853</v>
      </c>
      <c r="AA1385">
        <v>1.8000000000000001E-4</v>
      </c>
      <c r="AB1385" s="1">
        <v>2.0000000000000002E-5</v>
      </c>
      <c r="AC1385">
        <v>1.6566099999999999</v>
      </c>
      <c r="AD1385">
        <v>1.319E-2</v>
      </c>
      <c r="AE1385">
        <v>0.12606000000000001</v>
      </c>
      <c r="AF1385">
        <v>7.6219999999999996E-2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320</v>
      </c>
      <c r="AR1385">
        <v>1</v>
      </c>
      <c r="AS1385">
        <v>1</v>
      </c>
      <c r="AT1385">
        <v>10</v>
      </c>
    </row>
    <row r="1386" spans="1:46" x14ac:dyDescent="0.25">
      <c r="A1386" t="s">
        <v>34</v>
      </c>
      <c r="B1386">
        <v>2</v>
      </c>
      <c r="C1386">
        <v>1</v>
      </c>
      <c r="D1386">
        <v>1</v>
      </c>
      <c r="E1386">
        <v>3</v>
      </c>
      <c r="F1386">
        <v>2</v>
      </c>
      <c r="G1386">
        <v>89</v>
      </c>
      <c r="H1386" cm="1">
        <f t="array" ref="H1386">_xlfn.SWITCH(B1386,1,0.6,2,0.4)*_xlfn.SWITCH(C1386,1,0.185,2,0.63,3,0.185)*_xlfn.SWITCH(D1386,1,0.185,2,0.63,3,0.185)*_xlfn.SWITCH(E1386,1,0.25,2,0.25,3,0.5)*_xlfn.SWITCH(F1386,1,0.185,2,0.63,3,0.185)</f>
        <v>4.3123499999999995E-3</v>
      </c>
      <c r="I1386">
        <v>4.9471010040520007E-3</v>
      </c>
      <c r="J1386">
        <v>5</v>
      </c>
      <c r="K1386">
        <v>0.4</v>
      </c>
      <c r="L1386">
        <v>6.6484825799999996</v>
      </c>
      <c r="M1386">
        <v>-0.11695219</v>
      </c>
      <c r="N1386">
        <v>-0.23564167</v>
      </c>
      <c r="O1386">
        <v>-1.4297638100000001</v>
      </c>
      <c r="P1386">
        <v>-5.9528100000000002E-3</v>
      </c>
      <c r="Q1386">
        <v>3.6214E-4</v>
      </c>
      <c r="R1386">
        <v>11.077564860000001</v>
      </c>
      <c r="S1386">
        <v>9.9755910000000003E-2</v>
      </c>
      <c r="T1386">
        <v>1.1179927999999999</v>
      </c>
      <c r="U1386">
        <v>-0.74125046999999999</v>
      </c>
      <c r="V1386">
        <v>0.1399</v>
      </c>
      <c r="W1386">
        <v>0.49417</v>
      </c>
      <c r="X1386">
        <v>2.879E-2</v>
      </c>
      <c r="Y1386">
        <v>4.2300000000000003E-3</v>
      </c>
      <c r="Z1386">
        <v>0.11733</v>
      </c>
      <c r="AA1386">
        <v>1.8000000000000001E-4</v>
      </c>
      <c r="AB1386" s="1">
        <v>2.0000000000000002E-5</v>
      </c>
      <c r="AC1386">
        <v>1.6002400000000001</v>
      </c>
      <c r="AD1386">
        <v>1.393E-2</v>
      </c>
      <c r="AE1386">
        <v>0.1249</v>
      </c>
      <c r="AF1386">
        <v>7.6499999999999999E-2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320</v>
      </c>
      <c r="AR1386">
        <v>1</v>
      </c>
      <c r="AS1386">
        <v>1</v>
      </c>
      <c r="AT1386">
        <v>10</v>
      </c>
    </row>
    <row r="1387" spans="1:46" x14ac:dyDescent="0.25">
      <c r="A1387" t="s">
        <v>34</v>
      </c>
      <c r="B1387">
        <v>2</v>
      </c>
      <c r="C1387">
        <v>1</v>
      </c>
      <c r="D1387">
        <v>1</v>
      </c>
      <c r="E1387">
        <v>3</v>
      </c>
      <c r="F1387">
        <v>3</v>
      </c>
      <c r="G1387">
        <v>90</v>
      </c>
      <c r="H1387" cm="1">
        <f t="array" ref="H1387">_xlfn.SWITCH(B1387,1,0.6,2,0.4)*_xlfn.SWITCH(C1387,1,0.185,2,0.63,3,0.185)*_xlfn.SWITCH(D1387,1,0.185,2,0.63,3,0.185)*_xlfn.SWITCH(E1387,1,0.25,2,0.25,3,0.5)*_xlfn.SWITCH(F1387,1,0.185,2,0.63,3,0.185)</f>
        <v>1.266325E-3</v>
      </c>
      <c r="I1387">
        <v>1.6798016886012E-3</v>
      </c>
      <c r="J1387">
        <v>5</v>
      </c>
      <c r="K1387">
        <v>0.4</v>
      </c>
      <c r="L1387">
        <v>6.52295303</v>
      </c>
      <c r="M1387">
        <v>-9.5930929999999998E-2</v>
      </c>
      <c r="N1387">
        <v>-0.23482977999999999</v>
      </c>
      <c r="O1387">
        <v>-1.42083341</v>
      </c>
      <c r="P1387">
        <v>-4.6694800000000002E-3</v>
      </c>
      <c r="Q1387">
        <v>2.3766E-4</v>
      </c>
      <c r="R1387">
        <v>10.403007029999999</v>
      </c>
      <c r="S1387">
        <v>0.11253811</v>
      </c>
      <c r="T1387">
        <v>1.12977745</v>
      </c>
      <c r="U1387">
        <v>-0.63940461000000004</v>
      </c>
      <c r="V1387">
        <v>0.14299999999999999</v>
      </c>
      <c r="W1387">
        <v>0.4995</v>
      </c>
      <c r="X1387">
        <v>2.9530000000000001E-2</v>
      </c>
      <c r="Y1387">
        <v>4.3200000000000001E-3</v>
      </c>
      <c r="Z1387">
        <v>0.11864</v>
      </c>
      <c r="AA1387">
        <v>1.9000000000000001E-4</v>
      </c>
      <c r="AB1387" s="1">
        <v>2.0000000000000002E-5</v>
      </c>
      <c r="AC1387">
        <v>1.5774699999999999</v>
      </c>
      <c r="AD1387">
        <v>1.4829999999999999E-2</v>
      </c>
      <c r="AE1387">
        <v>0.12626999999999999</v>
      </c>
      <c r="AF1387">
        <v>7.8179999999999999E-2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320</v>
      </c>
      <c r="AR1387">
        <v>1</v>
      </c>
      <c r="AS1387">
        <v>1</v>
      </c>
      <c r="AT1387">
        <v>10</v>
      </c>
    </row>
    <row r="1388" spans="1:46" x14ac:dyDescent="0.25">
      <c r="A1388" t="s">
        <v>34</v>
      </c>
      <c r="B1388">
        <v>2</v>
      </c>
      <c r="C1388">
        <v>1</v>
      </c>
      <c r="D1388">
        <v>2</v>
      </c>
      <c r="E1388">
        <v>1</v>
      </c>
      <c r="F1388">
        <v>1</v>
      </c>
      <c r="G1388">
        <v>91</v>
      </c>
      <c r="H1388" cm="1">
        <f t="array" ref="H1388">_xlfn.SWITCH(B1388,1,0.6,2,0.4)*_xlfn.SWITCH(C1388,1,0.185,2,0.63,3,0.185)*_xlfn.SWITCH(D1388,1,0.185,2,0.63,3,0.185)*_xlfn.SWITCH(E1388,1,0.25,2,0.25,3,0.5)*_xlfn.SWITCH(F1388,1,0.185,2,0.63,3,0.185)</f>
        <v>2.1561749999999998E-3</v>
      </c>
      <c r="I1388">
        <v>1.327174345252E-4</v>
      </c>
      <c r="J1388">
        <v>5</v>
      </c>
      <c r="K1388">
        <v>0.4</v>
      </c>
      <c r="L1388">
        <v>7.19609348</v>
      </c>
      <c r="M1388">
        <v>-0.15286672000000001</v>
      </c>
      <c r="N1388">
        <v>-0.23848971999999999</v>
      </c>
      <c r="O1388">
        <v>-1.5517318899999999</v>
      </c>
      <c r="P1388">
        <v>-6.9497099999999996E-3</v>
      </c>
      <c r="Q1388">
        <v>5.1634000000000001E-4</v>
      </c>
      <c r="R1388">
        <v>13.31229134</v>
      </c>
      <c r="S1388">
        <v>7.5201019999999993E-2</v>
      </c>
      <c r="T1388">
        <v>0.23507560999999999</v>
      </c>
      <c r="U1388">
        <v>0.11113494</v>
      </c>
      <c r="V1388">
        <v>0.13800000000000001</v>
      </c>
      <c r="W1388">
        <v>0.53996999999999995</v>
      </c>
      <c r="X1388">
        <v>2.8309999999999998E-2</v>
      </c>
      <c r="Y1388">
        <v>4.1700000000000001E-3</v>
      </c>
      <c r="Z1388">
        <v>0.12878000000000001</v>
      </c>
      <c r="AA1388">
        <v>1.8000000000000001E-4</v>
      </c>
      <c r="AB1388" s="1">
        <v>2.0000000000000002E-5</v>
      </c>
      <c r="AC1388">
        <v>1.7558499999999999</v>
      </c>
      <c r="AD1388">
        <v>1.21E-2</v>
      </c>
      <c r="AE1388">
        <v>0.13125000000000001</v>
      </c>
      <c r="AF1388">
        <v>7.5459999999999999E-2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320</v>
      </c>
      <c r="AR1388">
        <v>1</v>
      </c>
      <c r="AS1388">
        <v>1</v>
      </c>
      <c r="AT1388">
        <v>10</v>
      </c>
    </row>
    <row r="1389" spans="1:46" x14ac:dyDescent="0.25">
      <c r="A1389" t="s">
        <v>34</v>
      </c>
      <c r="B1389">
        <v>2</v>
      </c>
      <c r="C1389">
        <v>1</v>
      </c>
      <c r="D1389">
        <v>2</v>
      </c>
      <c r="E1389">
        <v>1</v>
      </c>
      <c r="F1389">
        <v>2</v>
      </c>
      <c r="G1389">
        <v>92</v>
      </c>
      <c r="H1389" cm="1">
        <f t="array" ref="H1389">_xlfn.SWITCH(B1389,1,0.6,2,0.4)*_xlfn.SWITCH(C1389,1,0.185,2,0.63,3,0.185)*_xlfn.SWITCH(D1389,1,0.185,2,0.63,3,0.185)*_xlfn.SWITCH(E1389,1,0.25,2,0.25,3,0.5)*_xlfn.SWITCH(F1389,1,0.185,2,0.63,3,0.185)</f>
        <v>7.3426499999999992E-3</v>
      </c>
      <c r="I1389">
        <v>8.648968148048E-4</v>
      </c>
      <c r="J1389">
        <v>5</v>
      </c>
      <c r="K1389">
        <v>0.4</v>
      </c>
      <c r="L1389">
        <v>7.0096149900000002</v>
      </c>
      <c r="M1389">
        <v>-0.12979909000000001</v>
      </c>
      <c r="N1389">
        <v>-0.23771433</v>
      </c>
      <c r="O1389">
        <v>-1.52893652</v>
      </c>
      <c r="P1389">
        <v>-5.9719300000000003E-3</v>
      </c>
      <c r="Q1389">
        <v>3.7693999999999998E-4</v>
      </c>
      <c r="R1389">
        <v>12.34600013</v>
      </c>
      <c r="S1389">
        <v>8.9527720000000005E-2</v>
      </c>
      <c r="T1389">
        <v>0.23976644999999999</v>
      </c>
      <c r="U1389">
        <v>0.22652743</v>
      </c>
      <c r="V1389">
        <v>0.1386</v>
      </c>
      <c r="W1389">
        <v>0.53269</v>
      </c>
      <c r="X1389">
        <v>2.8539999999999999E-2</v>
      </c>
      <c r="Y1389">
        <v>4.1900000000000001E-3</v>
      </c>
      <c r="Z1389">
        <v>0.12717000000000001</v>
      </c>
      <c r="AA1389">
        <v>1.8000000000000001E-4</v>
      </c>
      <c r="AB1389" s="1">
        <v>2.0000000000000002E-5</v>
      </c>
      <c r="AC1389">
        <v>1.69963</v>
      </c>
      <c r="AD1389">
        <v>1.2829999999999999E-2</v>
      </c>
      <c r="AE1389">
        <v>0.12994</v>
      </c>
      <c r="AF1389">
        <v>7.5800000000000006E-2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320</v>
      </c>
      <c r="AR1389">
        <v>1</v>
      </c>
      <c r="AS1389">
        <v>1</v>
      </c>
      <c r="AT1389">
        <v>10</v>
      </c>
    </row>
    <row r="1390" spans="1:46" x14ac:dyDescent="0.25">
      <c r="A1390" t="s">
        <v>34</v>
      </c>
      <c r="B1390">
        <v>2</v>
      </c>
      <c r="C1390">
        <v>1</v>
      </c>
      <c r="D1390">
        <v>2</v>
      </c>
      <c r="E1390">
        <v>1</v>
      </c>
      <c r="F1390">
        <v>3</v>
      </c>
      <c r="G1390">
        <v>93</v>
      </c>
      <c r="H1390" cm="1">
        <f t="array" ref="H1390">_xlfn.SWITCH(B1390,1,0.6,2,0.4)*_xlfn.SWITCH(C1390,1,0.185,2,0.63,3,0.185)*_xlfn.SWITCH(D1390,1,0.185,2,0.63,3,0.185)*_xlfn.SWITCH(E1390,1,0.25,2,0.25,3,0.5)*_xlfn.SWITCH(F1390,1,0.185,2,0.63,3,0.185)</f>
        <v>2.1561749999999998E-3</v>
      </c>
      <c r="I1390">
        <v>5.0216549530600005E-4</v>
      </c>
      <c r="J1390">
        <v>5</v>
      </c>
      <c r="K1390">
        <v>0.4</v>
      </c>
      <c r="L1390">
        <v>6.8752553900000004</v>
      </c>
      <c r="M1390">
        <v>-0.10826176999999999</v>
      </c>
      <c r="N1390">
        <v>-0.23704553</v>
      </c>
      <c r="O1390">
        <v>-1.5177442699999999</v>
      </c>
      <c r="P1390">
        <v>-4.6759899999999997E-3</v>
      </c>
      <c r="Q1390">
        <v>2.4435E-4</v>
      </c>
      <c r="R1390">
        <v>11.56984709</v>
      </c>
      <c r="S1390">
        <v>0.10257446000000001</v>
      </c>
      <c r="T1390">
        <v>0.25023039000000002</v>
      </c>
      <c r="U1390">
        <v>0.33247683</v>
      </c>
      <c r="V1390">
        <v>0.14169999999999999</v>
      </c>
      <c r="W1390">
        <v>0.53790000000000004</v>
      </c>
      <c r="X1390">
        <v>2.93E-2</v>
      </c>
      <c r="Y1390">
        <v>4.2900000000000004E-3</v>
      </c>
      <c r="Z1390">
        <v>0.12852</v>
      </c>
      <c r="AA1390">
        <v>1.8000000000000001E-4</v>
      </c>
      <c r="AB1390" s="1">
        <v>2.0000000000000002E-5</v>
      </c>
      <c r="AC1390">
        <v>1.6775</v>
      </c>
      <c r="AD1390">
        <v>1.374E-2</v>
      </c>
      <c r="AE1390">
        <v>0.13131999999999999</v>
      </c>
      <c r="AF1390">
        <v>7.757E-2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320</v>
      </c>
      <c r="AR1390">
        <v>1</v>
      </c>
      <c r="AS1390">
        <v>1</v>
      </c>
      <c r="AT1390">
        <v>10</v>
      </c>
    </row>
    <row r="1391" spans="1:46" x14ac:dyDescent="0.25">
      <c r="A1391" t="s">
        <v>34</v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94</v>
      </c>
      <c r="H1391" cm="1">
        <f t="array" ref="H1391">_xlfn.SWITCH(B1391,1,0.6,2,0.4)*_xlfn.SWITCH(C1391,1,0.185,2,0.63,3,0.185)*_xlfn.SWITCH(D1391,1,0.185,2,0.63,3,0.185)*_xlfn.SWITCH(E1391,1,0.25,2,0.25,3,0.5)*_xlfn.SWITCH(F1391,1,0.185,2,0.63,3,0.185)</f>
        <v>2.1561749999999998E-3</v>
      </c>
      <c r="I1391">
        <v>2.0858291168880002E-4</v>
      </c>
      <c r="J1391">
        <v>5</v>
      </c>
      <c r="K1391">
        <v>0.4</v>
      </c>
      <c r="L1391">
        <v>7.37573744</v>
      </c>
      <c r="M1391">
        <v>-0.15262755</v>
      </c>
      <c r="N1391">
        <v>-0.23850642999999999</v>
      </c>
      <c r="O1391">
        <v>-1.59968186</v>
      </c>
      <c r="P1391">
        <v>-6.9857399999999998E-3</v>
      </c>
      <c r="Q1391">
        <v>5.1588000000000003E-4</v>
      </c>
      <c r="R1391">
        <v>13.80934761</v>
      </c>
      <c r="S1391">
        <v>7.2701130000000003E-2</v>
      </c>
      <c r="T1391">
        <v>0.48673189</v>
      </c>
      <c r="U1391">
        <v>-7.2616689999999998E-2</v>
      </c>
      <c r="V1391">
        <v>0.1394</v>
      </c>
      <c r="W1391">
        <v>0.56586000000000003</v>
      </c>
      <c r="X1391">
        <v>2.8629999999999999E-2</v>
      </c>
      <c r="Y1391">
        <v>4.2100000000000002E-3</v>
      </c>
      <c r="Z1391">
        <v>0.13519</v>
      </c>
      <c r="AA1391">
        <v>1.8000000000000001E-4</v>
      </c>
      <c r="AB1391" s="1">
        <v>2.0000000000000002E-5</v>
      </c>
      <c r="AC1391">
        <v>1.8133999999999999</v>
      </c>
      <c r="AD1391">
        <v>1.188E-2</v>
      </c>
      <c r="AE1391">
        <v>0.13535</v>
      </c>
      <c r="AF1391">
        <v>7.6319999999999999E-2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320</v>
      </c>
      <c r="AR1391">
        <v>1</v>
      </c>
      <c r="AS1391">
        <v>1</v>
      </c>
      <c r="AT1391">
        <v>10</v>
      </c>
    </row>
    <row r="1392" spans="1:46" x14ac:dyDescent="0.25">
      <c r="A1392" t="s">
        <v>34</v>
      </c>
      <c r="B1392">
        <v>2</v>
      </c>
      <c r="C1392">
        <v>1</v>
      </c>
      <c r="D1392">
        <v>2</v>
      </c>
      <c r="E1392">
        <v>2</v>
      </c>
      <c r="F1392">
        <v>2</v>
      </c>
      <c r="G1392">
        <v>95</v>
      </c>
      <c r="H1392" cm="1">
        <f t="array" ref="H1392">_xlfn.SWITCH(B1392,1,0.6,2,0.4)*_xlfn.SWITCH(C1392,1,0.185,2,0.63,3,0.185)*_xlfn.SWITCH(D1392,1,0.185,2,0.63,3,0.185)*_xlfn.SWITCH(E1392,1,0.25,2,0.25,3,0.5)*_xlfn.SWITCH(F1392,1,0.185,2,0.63,3,0.185)</f>
        <v>7.3426499999999992E-3</v>
      </c>
      <c r="I1392">
        <v>1.2855734214136001E-3</v>
      </c>
      <c r="J1392">
        <v>5</v>
      </c>
      <c r="K1392">
        <v>0.4</v>
      </c>
      <c r="L1392">
        <v>7.1834269800000001</v>
      </c>
      <c r="M1392">
        <v>-0.12943453999999999</v>
      </c>
      <c r="N1392">
        <v>-0.23773372000000001</v>
      </c>
      <c r="O1392">
        <v>-1.5755910399999999</v>
      </c>
      <c r="P1392">
        <v>-6.0070399999999999E-3</v>
      </c>
      <c r="Q1392">
        <v>3.7627E-4</v>
      </c>
      <c r="R1392">
        <v>12.82100958</v>
      </c>
      <c r="S1392">
        <v>8.6718749999999997E-2</v>
      </c>
      <c r="T1392">
        <v>0.4902203</v>
      </c>
      <c r="U1392">
        <v>4.2788670000000001E-2</v>
      </c>
      <c r="V1392">
        <v>0.1399</v>
      </c>
      <c r="W1392">
        <v>0.55708999999999997</v>
      </c>
      <c r="X1392">
        <v>2.8819999999999998E-2</v>
      </c>
      <c r="Y1392">
        <v>4.2300000000000003E-3</v>
      </c>
      <c r="Z1392">
        <v>0.13324</v>
      </c>
      <c r="AA1392">
        <v>1.8000000000000001E-4</v>
      </c>
      <c r="AB1392" s="1">
        <v>2.0000000000000002E-5</v>
      </c>
      <c r="AC1392">
        <v>1.75502</v>
      </c>
      <c r="AD1392">
        <v>1.259E-2</v>
      </c>
      <c r="AE1392">
        <v>0.13378000000000001</v>
      </c>
      <c r="AF1392">
        <v>7.6569999999999999E-2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320</v>
      </c>
      <c r="AR1392">
        <v>1</v>
      </c>
      <c r="AS1392">
        <v>1</v>
      </c>
      <c r="AT1392">
        <v>10</v>
      </c>
    </row>
    <row r="1393" spans="1:46" x14ac:dyDescent="0.25">
      <c r="A1393" t="s">
        <v>34</v>
      </c>
      <c r="B1393">
        <v>2</v>
      </c>
      <c r="C1393">
        <v>1</v>
      </c>
      <c r="D1393">
        <v>2</v>
      </c>
      <c r="E1393">
        <v>2</v>
      </c>
      <c r="F1393">
        <v>3</v>
      </c>
      <c r="G1393">
        <v>96</v>
      </c>
      <c r="H1393" cm="1">
        <f t="array" ref="H1393">_xlfn.SWITCH(B1393,1,0.6,2,0.4)*_xlfn.SWITCH(C1393,1,0.185,2,0.63,3,0.185)*_xlfn.SWITCH(D1393,1,0.185,2,0.63,3,0.185)*_xlfn.SWITCH(E1393,1,0.25,2,0.25,3,0.5)*_xlfn.SWITCH(F1393,1,0.185,2,0.63,3,0.185)</f>
        <v>2.1561749999999998E-3</v>
      </c>
      <c r="I1393">
        <v>6.9071720928960006E-4</v>
      </c>
      <c r="J1393">
        <v>5</v>
      </c>
      <c r="K1393">
        <v>0.4</v>
      </c>
      <c r="L1393">
        <v>7.0450632200000003</v>
      </c>
      <c r="M1393">
        <v>-0.10780669</v>
      </c>
      <c r="N1393">
        <v>-0.23707026</v>
      </c>
      <c r="O1393">
        <v>-1.56349106</v>
      </c>
      <c r="P1393">
        <v>-4.7101599999999997E-3</v>
      </c>
      <c r="Q1393">
        <v>2.4347999999999999E-4</v>
      </c>
      <c r="R1393">
        <v>12.025743930000001</v>
      </c>
      <c r="S1393">
        <v>9.9494979999999997E-2</v>
      </c>
      <c r="T1393">
        <v>0.49977347999999999</v>
      </c>
      <c r="U1393">
        <v>0.14878739999999999</v>
      </c>
      <c r="V1393">
        <v>0.1429</v>
      </c>
      <c r="W1393">
        <v>0.56123999999999996</v>
      </c>
      <c r="X1393">
        <v>2.955E-2</v>
      </c>
      <c r="Y1393">
        <v>4.3200000000000001E-3</v>
      </c>
      <c r="Z1393">
        <v>0.13433999999999999</v>
      </c>
      <c r="AA1393">
        <v>1.9000000000000001E-4</v>
      </c>
      <c r="AB1393" s="1">
        <v>2.0000000000000002E-5</v>
      </c>
      <c r="AC1393">
        <v>1.7309300000000001</v>
      </c>
      <c r="AD1393">
        <v>1.3469999999999999E-2</v>
      </c>
      <c r="AE1393">
        <v>0.13494</v>
      </c>
      <c r="AF1393">
        <v>7.825E-2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320</v>
      </c>
      <c r="AR1393">
        <v>1</v>
      </c>
      <c r="AS1393">
        <v>1</v>
      </c>
      <c r="AT1393">
        <v>10</v>
      </c>
    </row>
    <row r="1394" spans="1:46" x14ac:dyDescent="0.25">
      <c r="A1394" t="s">
        <v>34</v>
      </c>
      <c r="B1394">
        <v>2</v>
      </c>
      <c r="C1394">
        <v>1</v>
      </c>
      <c r="D1394">
        <v>2</v>
      </c>
      <c r="E1394">
        <v>3</v>
      </c>
      <c r="F1394">
        <v>1</v>
      </c>
      <c r="G1394">
        <v>97</v>
      </c>
      <c r="H1394" cm="1">
        <f t="array" ref="H1394">_xlfn.SWITCH(B1394,1,0.6,2,0.4)*_xlfn.SWITCH(C1394,1,0.185,2,0.63,3,0.185)*_xlfn.SWITCH(D1394,1,0.185,2,0.63,3,0.185)*_xlfn.SWITCH(E1394,1,0.25,2,0.25,3,0.5)*_xlfn.SWITCH(F1394,1,0.185,2,0.63,3,0.185)</f>
        <v>4.3123499999999995E-3</v>
      </c>
      <c r="I1394">
        <v>1.9542407088487999E-3</v>
      </c>
      <c r="J1394">
        <v>5</v>
      </c>
      <c r="K1394">
        <v>0.4</v>
      </c>
      <c r="L1394">
        <v>6.7551369699999997</v>
      </c>
      <c r="M1394">
        <v>-0.14583372</v>
      </c>
      <c r="N1394">
        <v>-0.2375951</v>
      </c>
      <c r="O1394">
        <v>-1.4478423899999999</v>
      </c>
      <c r="P1394">
        <v>-6.9403800000000003E-3</v>
      </c>
      <c r="Q1394">
        <v>5.1420999999999997E-4</v>
      </c>
      <c r="R1394">
        <v>12.05810786</v>
      </c>
      <c r="S1394">
        <v>8.2886970000000004E-2</v>
      </c>
      <c r="T1394">
        <v>1.1079290399999999</v>
      </c>
      <c r="U1394">
        <v>-0.86372459000000001</v>
      </c>
      <c r="V1394">
        <v>0.1394</v>
      </c>
      <c r="W1394">
        <v>0.49969000000000002</v>
      </c>
      <c r="X1394">
        <v>2.8570000000000002E-2</v>
      </c>
      <c r="Y1394">
        <v>4.2100000000000002E-3</v>
      </c>
      <c r="Z1394">
        <v>0.11851</v>
      </c>
      <c r="AA1394">
        <v>1.8000000000000001E-4</v>
      </c>
      <c r="AB1394" s="1">
        <v>2.0000000000000002E-5</v>
      </c>
      <c r="AC1394">
        <v>1.6645799999999999</v>
      </c>
      <c r="AD1394">
        <v>1.311E-2</v>
      </c>
      <c r="AE1394">
        <v>0.12612999999999999</v>
      </c>
      <c r="AF1394">
        <v>7.6219999999999996E-2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320</v>
      </c>
      <c r="AR1394">
        <v>1</v>
      </c>
      <c r="AS1394">
        <v>1</v>
      </c>
      <c r="AT1394">
        <v>10</v>
      </c>
    </row>
    <row r="1395" spans="1:46" x14ac:dyDescent="0.25">
      <c r="A1395" t="s">
        <v>34</v>
      </c>
      <c r="B1395">
        <v>2</v>
      </c>
      <c r="C1395">
        <v>1</v>
      </c>
      <c r="D1395">
        <v>2</v>
      </c>
      <c r="E1395">
        <v>3</v>
      </c>
      <c r="F1395">
        <v>2</v>
      </c>
      <c r="G1395">
        <v>98</v>
      </c>
      <c r="H1395" cm="1">
        <f t="array" ref="H1395">_xlfn.SWITCH(B1395,1,0.6,2,0.4)*_xlfn.SWITCH(C1395,1,0.185,2,0.63,3,0.185)*_xlfn.SWITCH(D1395,1,0.185,2,0.63,3,0.185)*_xlfn.SWITCH(E1395,1,0.25,2,0.25,3,0.5)*_xlfn.SWITCH(F1395,1,0.185,2,0.63,3,0.185)</f>
        <v>1.4685299999999998E-2</v>
      </c>
      <c r="I1395">
        <v>9.6255900759840002E-3</v>
      </c>
      <c r="J1395">
        <v>5</v>
      </c>
      <c r="K1395">
        <v>0.4</v>
      </c>
      <c r="L1395">
        <v>6.5819445099999996</v>
      </c>
      <c r="M1395">
        <v>-0.12304904</v>
      </c>
      <c r="N1395">
        <v>-0.23680783</v>
      </c>
      <c r="O1395">
        <v>-1.4280386199999999</v>
      </c>
      <c r="P1395">
        <v>-5.9651499999999998E-3</v>
      </c>
      <c r="Q1395">
        <v>3.7535999999999998E-4</v>
      </c>
      <c r="R1395">
        <v>11.1585222</v>
      </c>
      <c r="S1395">
        <v>9.7895960000000004E-2</v>
      </c>
      <c r="T1395">
        <v>1.1155115600000001</v>
      </c>
      <c r="U1395">
        <v>-0.74843815999999996</v>
      </c>
      <c r="V1395">
        <v>0.14000000000000001</v>
      </c>
      <c r="W1395">
        <v>0.49387999999999999</v>
      </c>
      <c r="X1395">
        <v>2.879E-2</v>
      </c>
      <c r="Y1395">
        <v>4.2300000000000003E-3</v>
      </c>
      <c r="Z1395">
        <v>0.11722</v>
      </c>
      <c r="AA1395">
        <v>1.8000000000000001E-4</v>
      </c>
      <c r="AB1395" s="1">
        <v>2.0000000000000002E-5</v>
      </c>
      <c r="AC1395">
        <v>1.6069100000000001</v>
      </c>
      <c r="AD1395">
        <v>1.387E-2</v>
      </c>
      <c r="AE1395">
        <v>0.12496</v>
      </c>
      <c r="AF1395">
        <v>7.6520000000000005E-2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320</v>
      </c>
      <c r="AR1395">
        <v>1</v>
      </c>
      <c r="AS1395">
        <v>1</v>
      </c>
      <c r="AT1395">
        <v>10</v>
      </c>
    </row>
    <row r="1396" spans="1:46" x14ac:dyDescent="0.25">
      <c r="A1396" t="s">
        <v>34</v>
      </c>
      <c r="B1396">
        <v>2</v>
      </c>
      <c r="C1396">
        <v>1</v>
      </c>
      <c r="D1396">
        <v>2</v>
      </c>
      <c r="E1396">
        <v>3</v>
      </c>
      <c r="F1396">
        <v>3</v>
      </c>
      <c r="G1396">
        <v>99</v>
      </c>
      <c r="H1396" cm="1">
        <f t="array" ref="H1396">_xlfn.SWITCH(B1396,1,0.6,2,0.4)*_xlfn.SWITCH(C1396,1,0.185,2,0.63,3,0.185)*_xlfn.SWITCH(D1396,1,0.185,2,0.63,3,0.185)*_xlfn.SWITCH(E1396,1,0.25,2,0.25,3,0.5)*_xlfn.SWITCH(F1396,1,0.185,2,0.63,3,0.185)</f>
        <v>4.3123499999999995E-3</v>
      </c>
      <c r="I1396">
        <v>3.7879914803824002E-3</v>
      </c>
      <c r="J1396">
        <v>5</v>
      </c>
      <c r="K1396">
        <v>0.4</v>
      </c>
      <c r="L1396">
        <v>6.45565795</v>
      </c>
      <c r="M1396">
        <v>-0.10176445000000001</v>
      </c>
      <c r="N1396">
        <v>-0.23612743999999999</v>
      </c>
      <c r="O1396">
        <v>-1.4186058699999999</v>
      </c>
      <c r="P1396">
        <v>-4.6716199999999996E-3</v>
      </c>
      <c r="Q1396">
        <v>2.4325E-4</v>
      </c>
      <c r="R1396">
        <v>10.43546862</v>
      </c>
      <c r="S1396">
        <v>0.11154403</v>
      </c>
      <c r="T1396">
        <v>1.12786225</v>
      </c>
      <c r="U1396">
        <v>-0.64273068</v>
      </c>
      <c r="V1396">
        <v>0.1431</v>
      </c>
      <c r="W1396">
        <v>0.49925999999999998</v>
      </c>
      <c r="X1396">
        <v>2.954E-2</v>
      </c>
      <c r="Y1396">
        <v>4.3299999999999996E-3</v>
      </c>
      <c r="Z1396">
        <v>0.11856</v>
      </c>
      <c r="AA1396">
        <v>1.9000000000000001E-4</v>
      </c>
      <c r="AB1396" s="1">
        <v>2.0000000000000002E-5</v>
      </c>
      <c r="AC1396">
        <v>1.5816399999999999</v>
      </c>
      <c r="AD1396">
        <v>1.482E-2</v>
      </c>
      <c r="AE1396">
        <v>0.12634000000000001</v>
      </c>
      <c r="AF1396">
        <v>7.825E-2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320</v>
      </c>
      <c r="AR1396">
        <v>1</v>
      </c>
      <c r="AS1396">
        <v>1</v>
      </c>
      <c r="AT1396">
        <v>10</v>
      </c>
    </row>
    <row r="1397" spans="1:46" x14ac:dyDescent="0.25">
      <c r="A1397" t="s">
        <v>34</v>
      </c>
      <c r="B1397">
        <v>2</v>
      </c>
      <c r="C1397">
        <v>1</v>
      </c>
      <c r="D1397">
        <v>3</v>
      </c>
      <c r="E1397">
        <v>1</v>
      </c>
      <c r="F1397">
        <v>1</v>
      </c>
      <c r="G1397">
        <v>100</v>
      </c>
      <c r="H1397" cm="1">
        <f t="array" ref="H1397">_xlfn.SWITCH(B1397,1,0.6,2,0.4)*_xlfn.SWITCH(C1397,1,0.185,2,0.63,3,0.185)*_xlfn.SWITCH(D1397,1,0.185,2,0.63,3,0.185)*_xlfn.SWITCH(E1397,1,0.25,2,0.25,3,0.5)*_xlfn.SWITCH(F1397,1,0.185,2,0.63,3,0.185)</f>
        <v>6.331625E-4</v>
      </c>
      <c r="I1397">
        <v>4.2478320249199998E-5</v>
      </c>
      <c r="J1397">
        <v>5</v>
      </c>
      <c r="K1397">
        <v>0.4</v>
      </c>
      <c r="L1397">
        <v>7.1244997799999998</v>
      </c>
      <c r="M1397">
        <v>-0.15804043000000001</v>
      </c>
      <c r="N1397">
        <v>-0.23944757999999999</v>
      </c>
      <c r="O1397">
        <v>-1.5524071800000001</v>
      </c>
      <c r="P1397">
        <v>-6.9715599999999999E-3</v>
      </c>
      <c r="Q1397">
        <v>5.3521000000000005E-4</v>
      </c>
      <c r="R1397">
        <v>13.421877800000001</v>
      </c>
      <c r="S1397">
        <v>7.3412950000000005E-2</v>
      </c>
      <c r="T1397">
        <v>0.23300636</v>
      </c>
      <c r="U1397">
        <v>0.10466495000000001</v>
      </c>
      <c r="V1397">
        <v>0.13769999999999999</v>
      </c>
      <c r="W1397">
        <v>0.53888000000000003</v>
      </c>
      <c r="X1397">
        <v>2.8230000000000002E-2</v>
      </c>
      <c r="Y1397">
        <v>4.1599999999999996E-3</v>
      </c>
      <c r="Z1397">
        <v>0.12848999999999999</v>
      </c>
      <c r="AA1397">
        <v>1.8000000000000001E-4</v>
      </c>
      <c r="AB1397" s="1">
        <v>2.0000000000000002E-5</v>
      </c>
      <c r="AC1397">
        <v>1.75783</v>
      </c>
      <c r="AD1397">
        <v>1.2E-2</v>
      </c>
      <c r="AE1397">
        <v>0.13103000000000001</v>
      </c>
      <c r="AF1397">
        <v>7.5270000000000004E-2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320</v>
      </c>
      <c r="AR1397">
        <v>1</v>
      </c>
      <c r="AS1397">
        <v>1</v>
      </c>
      <c r="AT1397">
        <v>10</v>
      </c>
    </row>
    <row r="1398" spans="1:46" x14ac:dyDescent="0.25">
      <c r="A1398" t="s">
        <v>34</v>
      </c>
      <c r="B1398">
        <v>2</v>
      </c>
      <c r="C1398">
        <v>1</v>
      </c>
      <c r="D1398">
        <v>3</v>
      </c>
      <c r="E1398">
        <v>1</v>
      </c>
      <c r="F1398">
        <v>2</v>
      </c>
      <c r="G1398">
        <v>101</v>
      </c>
      <c r="H1398" cm="1">
        <f t="array" ref="H1398">_xlfn.SWITCH(B1398,1,0.6,2,0.4)*_xlfn.SWITCH(C1398,1,0.185,2,0.63,3,0.185)*_xlfn.SWITCH(D1398,1,0.185,2,0.63,3,0.185)*_xlfn.SWITCH(E1398,1,0.25,2,0.25,3,0.5)*_xlfn.SWITCH(F1398,1,0.185,2,0.63,3,0.185)</f>
        <v>2.1561749999999998E-3</v>
      </c>
      <c r="I1398">
        <v>2.9233093255239998E-4</v>
      </c>
      <c r="J1398">
        <v>5</v>
      </c>
      <c r="K1398">
        <v>0.4</v>
      </c>
      <c r="L1398">
        <v>6.9298611899999996</v>
      </c>
      <c r="M1398">
        <v>-0.13459182</v>
      </c>
      <c r="N1398">
        <v>-0.23863329</v>
      </c>
      <c r="O1398">
        <v>-1.52811283</v>
      </c>
      <c r="P1398">
        <v>-5.9900200000000004E-3</v>
      </c>
      <c r="Q1398">
        <v>3.9233999999999997E-4</v>
      </c>
      <c r="R1398">
        <v>12.42805177</v>
      </c>
      <c r="S1398">
        <v>8.7884630000000005E-2</v>
      </c>
      <c r="T1398">
        <v>0.23746945</v>
      </c>
      <c r="U1398">
        <v>0.21925359999999999</v>
      </c>
      <c r="V1398">
        <v>0.1384</v>
      </c>
      <c r="W1398">
        <v>0.53154999999999997</v>
      </c>
      <c r="X1398">
        <v>2.8479999999999998E-2</v>
      </c>
      <c r="Y1398">
        <v>4.1799999999999997E-3</v>
      </c>
      <c r="Z1398">
        <v>0.12687000000000001</v>
      </c>
      <c r="AA1398">
        <v>1.8000000000000001E-4</v>
      </c>
      <c r="AB1398" s="1">
        <v>2.0000000000000002E-5</v>
      </c>
      <c r="AC1398">
        <v>1.70201</v>
      </c>
      <c r="AD1398">
        <v>1.2749999999999999E-2</v>
      </c>
      <c r="AE1398">
        <v>0.12977</v>
      </c>
      <c r="AF1398">
        <v>7.5670000000000001E-2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320</v>
      </c>
      <c r="AR1398">
        <v>1</v>
      </c>
      <c r="AS1398">
        <v>1</v>
      </c>
      <c r="AT1398">
        <v>10</v>
      </c>
    </row>
    <row r="1399" spans="1:46" x14ac:dyDescent="0.25">
      <c r="A1399" t="s">
        <v>34</v>
      </c>
      <c r="B1399">
        <v>2</v>
      </c>
      <c r="C1399">
        <v>1</v>
      </c>
      <c r="D1399">
        <v>3</v>
      </c>
      <c r="E1399">
        <v>1</v>
      </c>
      <c r="F1399">
        <v>3</v>
      </c>
      <c r="G1399">
        <v>102</v>
      </c>
      <c r="H1399" cm="1">
        <f t="array" ref="H1399">_xlfn.SWITCH(B1399,1,0.6,2,0.4)*_xlfn.SWITCH(C1399,1,0.185,2,0.63,3,0.185)*_xlfn.SWITCH(D1399,1,0.185,2,0.63,3,0.185)*_xlfn.SWITCH(E1399,1,0.25,2,0.25,3,0.5)*_xlfn.SWITCH(F1399,1,0.185,2,0.63,3,0.185)</f>
        <v>6.331625E-4</v>
      </c>
      <c r="I1399">
        <v>1.8700501971520003E-4</v>
      </c>
      <c r="J1399">
        <v>5</v>
      </c>
      <c r="K1399">
        <v>0.4</v>
      </c>
      <c r="L1399">
        <v>6.7920038199999997</v>
      </c>
      <c r="M1399">
        <v>-0.11257096</v>
      </c>
      <c r="N1399">
        <v>-0.23804214000000001</v>
      </c>
      <c r="O1399">
        <v>-1.51614764</v>
      </c>
      <c r="P1399">
        <v>-4.6833899999999999E-3</v>
      </c>
      <c r="Q1399">
        <v>2.5179E-4</v>
      </c>
      <c r="R1399">
        <v>11.60373596</v>
      </c>
      <c r="S1399">
        <v>0.10168627</v>
      </c>
      <c r="T1399">
        <v>0.24845051000000001</v>
      </c>
      <c r="U1399">
        <v>0.32864613999999998</v>
      </c>
      <c r="V1399">
        <v>0.1416</v>
      </c>
      <c r="W1399">
        <v>0.53693000000000002</v>
      </c>
      <c r="X1399">
        <v>2.9270000000000001E-2</v>
      </c>
      <c r="Y1399">
        <v>4.28E-3</v>
      </c>
      <c r="Z1399">
        <v>0.12826000000000001</v>
      </c>
      <c r="AA1399">
        <v>1.8000000000000001E-4</v>
      </c>
      <c r="AB1399" s="1">
        <v>2.0000000000000002E-5</v>
      </c>
      <c r="AC1399">
        <v>1.6785000000000001</v>
      </c>
      <c r="AD1399">
        <v>1.37E-2</v>
      </c>
      <c r="AE1399">
        <v>0.13120000000000001</v>
      </c>
      <c r="AF1399">
        <v>7.7499999999999999E-2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320</v>
      </c>
      <c r="AR1399">
        <v>1</v>
      </c>
      <c r="AS1399">
        <v>1</v>
      </c>
      <c r="AT1399">
        <v>10</v>
      </c>
    </row>
    <row r="1400" spans="1:46" x14ac:dyDescent="0.25">
      <c r="A1400" t="s">
        <v>34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103</v>
      </c>
      <c r="H1400" cm="1">
        <f t="array" ref="H1400">_xlfn.SWITCH(B1400,1,0.6,2,0.4)*_xlfn.SWITCH(C1400,1,0.185,2,0.63,3,0.185)*_xlfn.SWITCH(D1400,1,0.185,2,0.63,3,0.185)*_xlfn.SWITCH(E1400,1,0.25,2,0.25,3,0.5)*_xlfn.SWITCH(F1400,1,0.185,2,0.63,3,0.185)</f>
        <v>6.331625E-4</v>
      </c>
      <c r="I1400">
        <v>6.9637201324800009E-5</v>
      </c>
      <c r="J1400">
        <v>5</v>
      </c>
      <c r="K1400">
        <v>0.4</v>
      </c>
      <c r="L1400">
        <v>7.3045761000000002</v>
      </c>
      <c r="M1400">
        <v>-0.15781120000000001</v>
      </c>
      <c r="N1400">
        <v>-0.23946312</v>
      </c>
      <c r="O1400">
        <v>-1.6004582999999999</v>
      </c>
      <c r="P1400">
        <v>-7.0077899999999999E-3</v>
      </c>
      <c r="Q1400">
        <v>5.3476999999999995E-4</v>
      </c>
      <c r="R1400">
        <v>13.92130667</v>
      </c>
      <c r="S1400">
        <v>7.0953550000000004E-2</v>
      </c>
      <c r="T1400">
        <v>0.48477671999999999</v>
      </c>
      <c r="U1400">
        <v>-7.908714E-2</v>
      </c>
      <c r="V1400">
        <v>0.1391</v>
      </c>
      <c r="W1400">
        <v>0.56483000000000005</v>
      </c>
      <c r="X1400">
        <v>2.8549999999999999E-2</v>
      </c>
      <c r="Y1400">
        <v>4.1999999999999997E-3</v>
      </c>
      <c r="Z1400">
        <v>0.13489999999999999</v>
      </c>
      <c r="AA1400">
        <v>1.8000000000000001E-4</v>
      </c>
      <c r="AB1400" s="1">
        <v>2.0000000000000002E-5</v>
      </c>
      <c r="AC1400">
        <v>1.81541</v>
      </c>
      <c r="AD1400">
        <v>1.1780000000000001E-2</v>
      </c>
      <c r="AE1400">
        <v>0.13514000000000001</v>
      </c>
      <c r="AF1400">
        <v>7.6139999999999999E-2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320</v>
      </c>
      <c r="AR1400">
        <v>1</v>
      </c>
      <c r="AS1400">
        <v>1</v>
      </c>
      <c r="AT1400">
        <v>10</v>
      </c>
    </row>
    <row r="1401" spans="1:46" x14ac:dyDescent="0.25">
      <c r="A1401" t="s">
        <v>34</v>
      </c>
      <c r="B1401">
        <v>2</v>
      </c>
      <c r="C1401">
        <v>1</v>
      </c>
      <c r="D1401">
        <v>3</v>
      </c>
      <c r="E1401">
        <v>2</v>
      </c>
      <c r="F1401">
        <v>2</v>
      </c>
      <c r="G1401">
        <v>104</v>
      </c>
      <c r="H1401" cm="1">
        <f t="array" ref="H1401">_xlfn.SWITCH(B1401,1,0.6,2,0.4)*_xlfn.SWITCH(C1401,1,0.185,2,0.63,3,0.185)*_xlfn.SWITCH(D1401,1,0.185,2,0.63,3,0.185)*_xlfn.SWITCH(E1401,1,0.25,2,0.25,3,0.5)*_xlfn.SWITCH(F1401,1,0.185,2,0.63,3,0.185)</f>
        <v>2.1561749999999998E-3</v>
      </c>
      <c r="I1401">
        <v>4.5459852714200004E-4</v>
      </c>
      <c r="J1401">
        <v>5</v>
      </c>
      <c r="K1401">
        <v>0.4</v>
      </c>
      <c r="L1401">
        <v>7.1040197599999999</v>
      </c>
      <c r="M1401">
        <v>-0.13424620000000001</v>
      </c>
      <c r="N1401">
        <v>-0.23865296</v>
      </c>
      <c r="O1401">
        <v>-1.57483481</v>
      </c>
      <c r="P1401">
        <v>-6.0252500000000002E-3</v>
      </c>
      <c r="Q1401">
        <v>3.9169999999999998E-4</v>
      </c>
      <c r="R1401">
        <v>12.90536301</v>
      </c>
      <c r="S1401">
        <v>8.5108210000000004E-2</v>
      </c>
      <c r="T1401">
        <v>0.48802561999999999</v>
      </c>
      <c r="U1401">
        <v>3.547256E-2</v>
      </c>
      <c r="V1401">
        <v>0.13969999999999999</v>
      </c>
      <c r="W1401">
        <v>0.55600000000000005</v>
      </c>
      <c r="X1401">
        <v>2.877E-2</v>
      </c>
      <c r="Y1401">
        <v>4.2199999999999998E-3</v>
      </c>
      <c r="Z1401">
        <v>0.13295000000000001</v>
      </c>
      <c r="AA1401">
        <v>1.8000000000000001E-4</v>
      </c>
      <c r="AB1401" s="1">
        <v>2.0000000000000002E-5</v>
      </c>
      <c r="AC1401">
        <v>1.7574799999999999</v>
      </c>
      <c r="AD1401">
        <v>1.251E-2</v>
      </c>
      <c r="AE1401">
        <v>0.13363</v>
      </c>
      <c r="AF1401">
        <v>7.6450000000000004E-2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320</v>
      </c>
      <c r="AR1401">
        <v>1</v>
      </c>
      <c r="AS1401">
        <v>1</v>
      </c>
      <c r="AT1401">
        <v>10</v>
      </c>
    </row>
    <row r="1402" spans="1:46" x14ac:dyDescent="0.25">
      <c r="A1402" t="s">
        <v>34</v>
      </c>
      <c r="B1402">
        <v>2</v>
      </c>
      <c r="C1402">
        <v>1</v>
      </c>
      <c r="D1402">
        <v>3</v>
      </c>
      <c r="E1402">
        <v>2</v>
      </c>
      <c r="F1402">
        <v>3</v>
      </c>
      <c r="G1402">
        <v>105</v>
      </c>
      <c r="H1402" cm="1">
        <f t="array" ref="H1402">_xlfn.SWITCH(B1402,1,0.6,2,0.4)*_xlfn.SWITCH(C1402,1,0.185,2,0.63,3,0.185)*_xlfn.SWITCH(D1402,1,0.185,2,0.63,3,0.185)*_xlfn.SWITCH(E1402,1,0.25,2,0.25,3,0.5)*_xlfn.SWITCH(F1402,1,0.185,2,0.63,3,0.185)</f>
        <v>6.331625E-4</v>
      </c>
      <c r="I1402">
        <v>2.7034355245320003E-4</v>
      </c>
      <c r="J1402">
        <v>5</v>
      </c>
      <c r="K1402">
        <v>0.4</v>
      </c>
      <c r="L1402">
        <v>6.9616292700000004</v>
      </c>
      <c r="M1402">
        <v>-0.11210386999999999</v>
      </c>
      <c r="N1402">
        <v>-0.23806123000000001</v>
      </c>
      <c r="O1402">
        <v>-1.56189014</v>
      </c>
      <c r="P1402">
        <v>-4.7178799999999998E-3</v>
      </c>
      <c r="Q1402">
        <v>2.5102000000000002E-4</v>
      </c>
      <c r="R1402">
        <v>12.0612031</v>
      </c>
      <c r="S1402">
        <v>9.8613649999999997E-2</v>
      </c>
      <c r="T1402">
        <v>0.49801223999999999</v>
      </c>
      <c r="U1402">
        <v>0.14490703999999999</v>
      </c>
      <c r="V1402">
        <v>0.14280000000000001</v>
      </c>
      <c r="W1402">
        <v>0.56032999999999999</v>
      </c>
      <c r="X1402">
        <v>2.9520000000000001E-2</v>
      </c>
      <c r="Y1402">
        <v>4.3200000000000001E-3</v>
      </c>
      <c r="Z1402">
        <v>0.1341</v>
      </c>
      <c r="AA1402">
        <v>1.9000000000000001E-4</v>
      </c>
      <c r="AB1402" s="1">
        <v>2.0000000000000002E-5</v>
      </c>
      <c r="AC1402">
        <v>1.7321599999999999</v>
      </c>
      <c r="AD1402">
        <v>1.3429999999999999E-2</v>
      </c>
      <c r="AE1402">
        <v>0.13483999999999999</v>
      </c>
      <c r="AF1402">
        <v>7.8189999999999996E-2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320</v>
      </c>
      <c r="AR1402">
        <v>1</v>
      </c>
      <c r="AS1402">
        <v>1</v>
      </c>
      <c r="AT1402">
        <v>10</v>
      </c>
    </row>
    <row r="1403" spans="1:46" x14ac:dyDescent="0.25">
      <c r="A1403" t="s">
        <v>34</v>
      </c>
      <c r="B1403">
        <v>2</v>
      </c>
      <c r="C1403">
        <v>1</v>
      </c>
      <c r="D1403">
        <v>3</v>
      </c>
      <c r="E1403">
        <v>3</v>
      </c>
      <c r="F1403">
        <v>1</v>
      </c>
      <c r="G1403">
        <v>106</v>
      </c>
      <c r="H1403" cm="1">
        <f t="array" ref="H1403">_xlfn.SWITCH(B1403,1,0.6,2,0.4)*_xlfn.SWITCH(C1403,1,0.185,2,0.63,3,0.185)*_xlfn.SWITCH(D1403,1,0.185,2,0.63,3,0.185)*_xlfn.SWITCH(E1403,1,0.25,2,0.25,3,0.5)*_xlfn.SWITCH(F1403,1,0.185,2,0.63,3,0.185)</f>
        <v>1.266325E-3</v>
      </c>
      <c r="I1403">
        <v>7.779519202632001E-4</v>
      </c>
      <c r="J1403">
        <v>5</v>
      </c>
      <c r="K1403">
        <v>0.4</v>
      </c>
      <c r="L1403">
        <v>6.68285485</v>
      </c>
      <c r="M1403">
        <v>-0.15097546000000001</v>
      </c>
      <c r="N1403">
        <v>-0.23855523000000001</v>
      </c>
      <c r="O1403">
        <v>-1.4483710999999999</v>
      </c>
      <c r="P1403">
        <v>-6.9619E-3</v>
      </c>
      <c r="Q1403">
        <v>5.3302000000000004E-4</v>
      </c>
      <c r="R1403">
        <v>12.161355370000001</v>
      </c>
      <c r="S1403">
        <v>8.1006990000000001E-2</v>
      </c>
      <c r="T1403">
        <v>1.1056702599999999</v>
      </c>
      <c r="U1403">
        <v>-0.87014570999999996</v>
      </c>
      <c r="V1403">
        <v>0.1391</v>
      </c>
      <c r="W1403">
        <v>0.49867</v>
      </c>
      <c r="X1403">
        <v>2.8490000000000001E-2</v>
      </c>
      <c r="Y1403">
        <v>4.1999999999999997E-3</v>
      </c>
      <c r="Z1403">
        <v>0.11823</v>
      </c>
      <c r="AA1403">
        <v>1.8000000000000001E-4</v>
      </c>
      <c r="AB1403" s="1">
        <v>2.0000000000000002E-5</v>
      </c>
      <c r="AC1403">
        <v>1.66727</v>
      </c>
      <c r="AD1403">
        <v>1.3010000000000001E-2</v>
      </c>
      <c r="AE1403">
        <v>0.12592999999999999</v>
      </c>
      <c r="AF1403">
        <v>7.6039999999999996E-2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320</v>
      </c>
      <c r="AR1403">
        <v>1</v>
      </c>
      <c r="AS1403">
        <v>1</v>
      </c>
      <c r="AT1403">
        <v>10</v>
      </c>
    </row>
    <row r="1404" spans="1:46" x14ac:dyDescent="0.25">
      <c r="A1404" t="s">
        <v>34</v>
      </c>
      <c r="B1404">
        <v>2</v>
      </c>
      <c r="C1404">
        <v>1</v>
      </c>
      <c r="D1404">
        <v>3</v>
      </c>
      <c r="E1404">
        <v>3</v>
      </c>
      <c r="F1404">
        <v>2</v>
      </c>
      <c r="G1404">
        <v>107</v>
      </c>
      <c r="H1404" cm="1">
        <f t="array" ref="H1404">_xlfn.SWITCH(B1404,1,0.6,2,0.4)*_xlfn.SWITCH(C1404,1,0.185,2,0.63,3,0.185)*_xlfn.SWITCH(D1404,1,0.185,2,0.63,3,0.185)*_xlfn.SWITCH(E1404,1,0.25,2,0.25,3,0.5)*_xlfn.SWITCH(F1404,1,0.185,2,0.63,3,0.185)</f>
        <v>4.3123499999999995E-3</v>
      </c>
      <c r="I1404">
        <v>4.1074602717967998E-3</v>
      </c>
      <c r="J1404">
        <v>5</v>
      </c>
      <c r="K1404">
        <v>0.4</v>
      </c>
      <c r="L1404">
        <v>6.5021310300000001</v>
      </c>
      <c r="M1404">
        <v>-0.12780885</v>
      </c>
      <c r="N1404">
        <v>-0.23772852</v>
      </c>
      <c r="O1404">
        <v>-1.4272215100000001</v>
      </c>
      <c r="P1404">
        <v>-5.9828900000000003E-3</v>
      </c>
      <c r="Q1404">
        <v>3.9070000000000001E-4</v>
      </c>
      <c r="R1404">
        <v>11.235855949999999</v>
      </c>
      <c r="S1404">
        <v>9.6173330000000001E-2</v>
      </c>
      <c r="T1404">
        <v>1.1131330699999999</v>
      </c>
      <c r="U1404">
        <v>-0.75563210000000003</v>
      </c>
      <c r="V1404">
        <v>0.13969999999999999</v>
      </c>
      <c r="W1404">
        <v>0.49281999999999998</v>
      </c>
      <c r="X1404">
        <v>2.8729999999999999E-2</v>
      </c>
      <c r="Y1404">
        <v>4.2199999999999998E-3</v>
      </c>
      <c r="Z1404">
        <v>0.11693000000000001</v>
      </c>
      <c r="AA1404">
        <v>1.8000000000000001E-4</v>
      </c>
      <c r="AB1404" s="1">
        <v>2.0000000000000002E-5</v>
      </c>
      <c r="AC1404">
        <v>1.6097900000000001</v>
      </c>
      <c r="AD1404">
        <v>1.3780000000000001E-2</v>
      </c>
      <c r="AE1404">
        <v>0.12481</v>
      </c>
      <c r="AF1404">
        <v>7.6399999999999996E-2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320</v>
      </c>
      <c r="AR1404">
        <v>1</v>
      </c>
      <c r="AS1404">
        <v>1</v>
      </c>
      <c r="AT1404">
        <v>10</v>
      </c>
    </row>
    <row r="1405" spans="1:46" x14ac:dyDescent="0.25">
      <c r="A1405" t="s">
        <v>34</v>
      </c>
      <c r="B1405">
        <v>2</v>
      </c>
      <c r="C1405">
        <v>1</v>
      </c>
      <c r="D1405">
        <v>3</v>
      </c>
      <c r="E1405">
        <v>3</v>
      </c>
      <c r="F1405">
        <v>3</v>
      </c>
      <c r="G1405">
        <v>108</v>
      </c>
      <c r="H1405" cm="1">
        <f t="array" ref="H1405">_xlfn.SWITCH(B1405,1,0.6,2,0.4)*_xlfn.SWITCH(C1405,1,0.185,2,0.63,3,0.185)*_xlfn.SWITCH(D1405,1,0.185,2,0.63,3,0.185)*_xlfn.SWITCH(E1405,1,0.25,2,0.25,3,0.5)*_xlfn.SWITCH(F1405,1,0.185,2,0.63,3,0.185)</f>
        <v>1.266325E-3</v>
      </c>
      <c r="I1405">
        <v>1.8223302348812E-3</v>
      </c>
      <c r="J1405">
        <v>5</v>
      </c>
      <c r="K1405">
        <v>0.4</v>
      </c>
      <c r="L1405">
        <v>6.3727606400000001</v>
      </c>
      <c r="M1405">
        <v>-0.10605181</v>
      </c>
      <c r="N1405">
        <v>-0.23712474</v>
      </c>
      <c r="O1405">
        <v>-1.41710998</v>
      </c>
      <c r="P1405">
        <v>-4.6787900000000004E-3</v>
      </c>
      <c r="Q1405">
        <v>2.5065999999999999E-4</v>
      </c>
      <c r="R1405">
        <v>10.467454310000001</v>
      </c>
      <c r="S1405">
        <v>0.11061606</v>
      </c>
      <c r="T1405">
        <v>1.12610123</v>
      </c>
      <c r="U1405">
        <v>-0.64649314999999996</v>
      </c>
      <c r="V1405">
        <v>0.14299999999999999</v>
      </c>
      <c r="W1405">
        <v>0.49837999999999999</v>
      </c>
      <c r="X1405">
        <v>2.9510000000000002E-2</v>
      </c>
      <c r="Y1405">
        <v>4.3200000000000001E-3</v>
      </c>
      <c r="Z1405">
        <v>0.11833</v>
      </c>
      <c r="AA1405">
        <v>1.9000000000000001E-4</v>
      </c>
      <c r="AB1405" s="1">
        <v>2.0000000000000002E-5</v>
      </c>
      <c r="AC1405">
        <v>1.5828899999999999</v>
      </c>
      <c r="AD1405">
        <v>1.477E-2</v>
      </c>
      <c r="AE1405">
        <v>0.12622</v>
      </c>
      <c r="AF1405">
        <v>7.8189999999999996E-2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320</v>
      </c>
      <c r="AR1405">
        <v>1</v>
      </c>
      <c r="AS1405">
        <v>1</v>
      </c>
      <c r="AT1405">
        <v>10</v>
      </c>
    </row>
    <row r="1406" spans="1:46" x14ac:dyDescent="0.25">
      <c r="A1406" t="s">
        <v>34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109</v>
      </c>
      <c r="H1406" cm="1">
        <f t="array" ref="H1406">_xlfn.SWITCH(B1406,1,0.6,2,0.4)*_xlfn.SWITCH(C1406,1,0.185,2,0.63,3,0.185)*_xlfn.SWITCH(D1406,1,0.185,2,0.63,3,0.185)*_xlfn.SWITCH(E1406,1,0.25,2,0.25,3,0.5)*_xlfn.SWITCH(F1406,1,0.185,2,0.63,3,0.185)</f>
        <v>2.1561750000000002E-3</v>
      </c>
      <c r="I1406">
        <v>1.2636264970048001E-3</v>
      </c>
      <c r="J1406">
        <v>5</v>
      </c>
      <c r="K1406">
        <v>0.4</v>
      </c>
      <c r="L1406">
        <v>9.5517268400000006</v>
      </c>
      <c r="M1406">
        <v>-0.30209575999999999</v>
      </c>
      <c r="N1406">
        <v>-0.29548783000000001</v>
      </c>
      <c r="O1406">
        <v>-1.5563208399999999</v>
      </c>
      <c r="P1406">
        <v>-6.9400800000000004E-3</v>
      </c>
      <c r="Q1406">
        <v>4.6130999999999999E-4</v>
      </c>
      <c r="R1406">
        <v>13.156602980000001</v>
      </c>
      <c r="S1406">
        <v>7.7205549999999998E-2</v>
      </c>
      <c r="T1406">
        <v>0.2436661</v>
      </c>
      <c r="U1406">
        <v>0.1358586</v>
      </c>
      <c r="V1406">
        <v>0.1507</v>
      </c>
      <c r="W1406">
        <v>0.58721999999999996</v>
      </c>
      <c r="X1406">
        <v>3.0929999999999999E-2</v>
      </c>
      <c r="Y1406">
        <v>4.5500000000000002E-3</v>
      </c>
      <c r="Z1406">
        <v>0.14005999999999999</v>
      </c>
      <c r="AA1406">
        <v>2.0000000000000001E-4</v>
      </c>
      <c r="AB1406" s="1">
        <v>2.0000000000000002E-5</v>
      </c>
      <c r="AC1406">
        <v>1.89402</v>
      </c>
      <c r="AD1406">
        <v>1.324E-2</v>
      </c>
      <c r="AE1406">
        <v>0.14291999999999999</v>
      </c>
      <c r="AF1406">
        <v>8.2400000000000001E-2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320</v>
      </c>
      <c r="AR1406">
        <v>1</v>
      </c>
      <c r="AS1406">
        <v>1</v>
      </c>
      <c r="AT1406">
        <v>10</v>
      </c>
    </row>
    <row r="1407" spans="1:46" x14ac:dyDescent="0.25">
      <c r="A1407" t="s">
        <v>34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110</v>
      </c>
      <c r="H1407" cm="1">
        <f t="array" ref="H1407">_xlfn.SWITCH(B1407,1,0.6,2,0.4)*_xlfn.SWITCH(C1407,1,0.185,2,0.63,3,0.185)*_xlfn.SWITCH(D1407,1,0.185,2,0.63,3,0.185)*_xlfn.SWITCH(E1407,1,0.25,2,0.25,3,0.5)*_xlfn.SWITCH(F1407,1,0.185,2,0.63,3,0.185)</f>
        <v>7.34265E-3</v>
      </c>
      <c r="I1407">
        <v>5.8612204844604001E-3</v>
      </c>
      <c r="J1407">
        <v>5</v>
      </c>
      <c r="K1407">
        <v>0.4</v>
      </c>
      <c r="L1407">
        <v>9.4451684599999997</v>
      </c>
      <c r="M1407">
        <v>-0.28786738000000001</v>
      </c>
      <c r="N1407">
        <v>-0.29582493999999998</v>
      </c>
      <c r="O1407">
        <v>-1.53952321</v>
      </c>
      <c r="P1407">
        <v>-5.9062899999999998E-3</v>
      </c>
      <c r="Q1407">
        <v>3.3226000000000002E-4</v>
      </c>
      <c r="R1407">
        <v>12.32012967</v>
      </c>
      <c r="S1407">
        <v>8.9884489999999997E-2</v>
      </c>
      <c r="T1407">
        <v>0.24949653999999999</v>
      </c>
      <c r="U1407">
        <v>0.23558003999999999</v>
      </c>
      <c r="V1407">
        <v>0.15079999999999999</v>
      </c>
      <c r="W1407">
        <v>0.57926</v>
      </c>
      <c r="X1407">
        <v>3.1060000000000001E-2</v>
      </c>
      <c r="Y1407">
        <v>4.5599999999999998E-3</v>
      </c>
      <c r="Z1407">
        <v>0.13829</v>
      </c>
      <c r="AA1407">
        <v>2.0000000000000001E-4</v>
      </c>
      <c r="AB1407" s="1">
        <v>2.0000000000000002E-5</v>
      </c>
      <c r="AC1407">
        <v>1.83375</v>
      </c>
      <c r="AD1407">
        <v>1.388E-2</v>
      </c>
      <c r="AE1407">
        <v>0.14133000000000001</v>
      </c>
      <c r="AF1407">
        <v>8.2489999999999994E-2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320</v>
      </c>
      <c r="AR1407">
        <v>1</v>
      </c>
      <c r="AS1407">
        <v>1</v>
      </c>
      <c r="AT1407">
        <v>10</v>
      </c>
    </row>
    <row r="1408" spans="1:46" x14ac:dyDescent="0.25">
      <c r="A1408" t="s">
        <v>34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111</v>
      </c>
      <c r="H1408" cm="1">
        <f t="array" ref="H1408">_xlfn.SWITCH(B1408,1,0.6,2,0.4)*_xlfn.SWITCH(C1408,1,0.185,2,0.63,3,0.185)*_xlfn.SWITCH(D1408,1,0.185,2,0.63,3,0.185)*_xlfn.SWITCH(E1408,1,0.25,2,0.25,3,0.5)*_xlfn.SWITCH(F1408,1,0.185,2,0.63,3,0.185)</f>
        <v>2.1561750000000002E-3</v>
      </c>
      <c r="I1408">
        <v>1.9884347320028002E-3</v>
      </c>
      <c r="J1408">
        <v>5</v>
      </c>
      <c r="K1408">
        <v>0.4</v>
      </c>
      <c r="L1408">
        <v>9.3584563299999992</v>
      </c>
      <c r="M1408">
        <v>-0.27390328000000003</v>
      </c>
      <c r="N1408">
        <v>-0.29575255</v>
      </c>
      <c r="O1408">
        <v>-1.5296472699999999</v>
      </c>
      <c r="P1408">
        <v>-4.5764899999999999E-3</v>
      </c>
      <c r="Q1408">
        <v>2.165E-4</v>
      </c>
      <c r="R1408">
        <v>11.68821127</v>
      </c>
      <c r="S1408">
        <v>0.10009545</v>
      </c>
      <c r="T1408">
        <v>0.25829013000000001</v>
      </c>
      <c r="U1408">
        <v>0.31980786</v>
      </c>
      <c r="V1408">
        <v>0.1532</v>
      </c>
      <c r="W1408">
        <v>0.58103000000000005</v>
      </c>
      <c r="X1408">
        <v>3.1629999999999998E-2</v>
      </c>
      <c r="Y1408">
        <v>4.6299999999999996E-3</v>
      </c>
      <c r="Z1408">
        <v>0.13877999999999999</v>
      </c>
      <c r="AA1408">
        <v>2.0000000000000001E-4</v>
      </c>
      <c r="AB1408" s="1">
        <v>3.0000000000000001E-5</v>
      </c>
      <c r="AC1408">
        <v>1.80646</v>
      </c>
      <c r="AD1408">
        <v>1.461E-2</v>
      </c>
      <c r="AE1408">
        <v>0.14202000000000001</v>
      </c>
      <c r="AF1408">
        <v>8.3799999999999999E-2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320</v>
      </c>
      <c r="AR1408">
        <v>1</v>
      </c>
      <c r="AS1408">
        <v>1</v>
      </c>
      <c r="AT1408">
        <v>10</v>
      </c>
    </row>
    <row r="1409" spans="1:46" x14ac:dyDescent="0.25">
      <c r="A1409" t="s">
        <v>34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112</v>
      </c>
      <c r="H1409" cm="1">
        <f t="array" ref="H1409">_xlfn.SWITCH(B1409,1,0.6,2,0.4)*_xlfn.SWITCH(C1409,1,0.185,2,0.63,3,0.185)*_xlfn.SWITCH(D1409,1,0.185,2,0.63,3,0.185)*_xlfn.SWITCH(E1409,1,0.25,2,0.25,3,0.5)*_xlfn.SWITCH(F1409,1,0.185,2,0.63,3,0.185)</f>
        <v>2.1561750000000002E-3</v>
      </c>
      <c r="I1409">
        <v>1.6555936208520001E-3</v>
      </c>
      <c r="J1409">
        <v>5</v>
      </c>
      <c r="K1409">
        <v>0.4</v>
      </c>
      <c r="L1409">
        <v>9.7296108599999993</v>
      </c>
      <c r="M1409">
        <v>-0.30183813999999998</v>
      </c>
      <c r="N1409">
        <v>-0.29550488000000003</v>
      </c>
      <c r="O1409">
        <v>-1.60385983</v>
      </c>
      <c r="P1409">
        <v>-6.9760400000000002E-3</v>
      </c>
      <c r="Q1409">
        <v>4.6082000000000002E-4</v>
      </c>
      <c r="R1409">
        <v>13.64471868</v>
      </c>
      <c r="S1409">
        <v>7.4690099999999995E-2</v>
      </c>
      <c r="T1409">
        <v>0.49495813</v>
      </c>
      <c r="U1409">
        <v>-4.7891660000000003E-2</v>
      </c>
      <c r="V1409">
        <v>0.152</v>
      </c>
      <c r="W1409">
        <v>0.61382999999999999</v>
      </c>
      <c r="X1409">
        <v>3.1210000000000002E-2</v>
      </c>
      <c r="Y1409">
        <v>4.5900000000000003E-3</v>
      </c>
      <c r="Z1409">
        <v>0.14666000000000001</v>
      </c>
      <c r="AA1409">
        <v>2.0000000000000001E-4</v>
      </c>
      <c r="AB1409" s="1">
        <v>3.0000000000000001E-5</v>
      </c>
      <c r="AC1409">
        <v>1.9519899999999999</v>
      </c>
      <c r="AD1409">
        <v>1.2970000000000001E-2</v>
      </c>
      <c r="AE1409">
        <v>0.14704999999999999</v>
      </c>
      <c r="AF1409">
        <v>8.3169999999999994E-2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320</v>
      </c>
      <c r="AR1409">
        <v>1</v>
      </c>
      <c r="AS1409">
        <v>1</v>
      </c>
      <c r="AT1409">
        <v>10</v>
      </c>
    </row>
    <row r="1410" spans="1:46" x14ac:dyDescent="0.25">
      <c r="A1410" t="s">
        <v>34</v>
      </c>
      <c r="B1410">
        <v>2</v>
      </c>
      <c r="C1410">
        <v>2</v>
      </c>
      <c r="D1410">
        <v>1</v>
      </c>
      <c r="E1410">
        <v>2</v>
      </c>
      <c r="F1410">
        <v>2</v>
      </c>
      <c r="G1410">
        <v>113</v>
      </c>
      <c r="H1410" cm="1">
        <f t="array" ref="H1410">_xlfn.SWITCH(B1410,1,0.6,2,0.4)*_xlfn.SWITCH(C1410,1,0.185,2,0.63,3,0.185)*_xlfn.SWITCH(D1410,1,0.185,2,0.63,3,0.185)*_xlfn.SWITCH(E1410,1,0.25,2,0.25,3,0.5)*_xlfn.SWITCH(F1410,1,0.185,2,0.63,3,0.185)</f>
        <v>7.34265E-3</v>
      </c>
      <c r="I1410">
        <v>7.2109297329187999E-3</v>
      </c>
      <c r="J1410">
        <v>5</v>
      </c>
      <c r="K1410">
        <v>0.4</v>
      </c>
      <c r="L1410">
        <v>9.6183168200000004</v>
      </c>
      <c r="M1410">
        <v>-0.28749671999999998</v>
      </c>
      <c r="N1410">
        <v>-0.29584497999999998</v>
      </c>
      <c r="O1410">
        <v>-1.58601912</v>
      </c>
      <c r="P1410">
        <v>-5.9412900000000001E-3</v>
      </c>
      <c r="Q1410">
        <v>3.3156E-4</v>
      </c>
      <c r="R1410">
        <v>12.78871681</v>
      </c>
      <c r="S1410">
        <v>8.7107799999999999E-2</v>
      </c>
      <c r="T1410">
        <v>0.49980246</v>
      </c>
      <c r="U1410">
        <v>5.1831679999999998E-2</v>
      </c>
      <c r="V1410">
        <v>0.152</v>
      </c>
      <c r="W1410">
        <v>0.60450999999999999</v>
      </c>
      <c r="X1410">
        <v>3.1320000000000001E-2</v>
      </c>
      <c r="Y1410">
        <v>4.5900000000000003E-3</v>
      </c>
      <c r="Z1410">
        <v>0.14457999999999999</v>
      </c>
      <c r="AA1410">
        <v>2.0000000000000001E-4</v>
      </c>
      <c r="AB1410" s="1">
        <v>3.0000000000000001E-5</v>
      </c>
      <c r="AC1410">
        <v>1.8897600000000001</v>
      </c>
      <c r="AD1410">
        <v>1.3599999999999999E-2</v>
      </c>
      <c r="AE1410">
        <v>0.14523</v>
      </c>
      <c r="AF1410">
        <v>8.319E-2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320</v>
      </c>
      <c r="AR1410">
        <v>1</v>
      </c>
      <c r="AS1410">
        <v>1</v>
      </c>
      <c r="AT1410">
        <v>10</v>
      </c>
    </row>
    <row r="1411" spans="1:46" x14ac:dyDescent="0.25">
      <c r="A1411" t="s">
        <v>34</v>
      </c>
      <c r="B1411">
        <v>2</v>
      </c>
      <c r="C1411">
        <v>2</v>
      </c>
      <c r="D1411">
        <v>1</v>
      </c>
      <c r="E1411">
        <v>2</v>
      </c>
      <c r="F1411">
        <v>3</v>
      </c>
      <c r="G1411">
        <v>114</v>
      </c>
      <c r="H1411" cm="1">
        <f t="array" ref="H1411">_xlfn.SWITCH(B1411,1,0.6,2,0.4)*_xlfn.SWITCH(C1411,1,0.185,2,0.63,3,0.185)*_xlfn.SWITCH(D1411,1,0.185,2,0.63,3,0.185)*_xlfn.SWITCH(E1411,1,0.25,2,0.25,3,0.5)*_xlfn.SWITCH(F1411,1,0.185,2,0.63,3,0.185)</f>
        <v>2.1561750000000002E-3</v>
      </c>
      <c r="I1411">
        <v>2.238533239434E-3</v>
      </c>
      <c r="J1411">
        <v>5</v>
      </c>
      <c r="K1411">
        <v>0.4</v>
      </c>
      <c r="L1411">
        <v>9.5283759099999994</v>
      </c>
      <c r="M1411">
        <v>-0.27344138000000001</v>
      </c>
      <c r="N1411">
        <v>-0.29577483999999998</v>
      </c>
      <c r="O1411">
        <v>-1.5754460400000001</v>
      </c>
      <c r="P1411">
        <v>-4.6107700000000001E-3</v>
      </c>
      <c r="Q1411">
        <v>2.1565000000000001E-4</v>
      </c>
      <c r="R1411">
        <v>12.141679529999999</v>
      </c>
      <c r="S1411">
        <v>9.7114809999999996E-2</v>
      </c>
      <c r="T1411">
        <v>0.50791112000000005</v>
      </c>
      <c r="U1411">
        <v>0.13610712999999999</v>
      </c>
      <c r="V1411">
        <v>0.1542</v>
      </c>
      <c r="W1411">
        <v>0.60538999999999998</v>
      </c>
      <c r="X1411">
        <v>3.1870000000000002E-2</v>
      </c>
      <c r="Y1411">
        <v>4.6600000000000001E-3</v>
      </c>
      <c r="Z1411">
        <v>0.14487</v>
      </c>
      <c r="AA1411">
        <v>2.0000000000000001E-4</v>
      </c>
      <c r="AB1411" s="1">
        <v>3.0000000000000001E-5</v>
      </c>
      <c r="AC1411">
        <v>1.8610100000000001</v>
      </c>
      <c r="AD1411">
        <v>1.43E-2</v>
      </c>
      <c r="AE1411">
        <v>0.14574999999999999</v>
      </c>
      <c r="AF1411">
        <v>8.4430000000000005E-2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320</v>
      </c>
      <c r="AR1411">
        <v>1</v>
      </c>
      <c r="AS1411">
        <v>1</v>
      </c>
      <c r="AT1411">
        <v>10</v>
      </c>
    </row>
    <row r="1412" spans="1:46" x14ac:dyDescent="0.25">
      <c r="A1412" t="s">
        <v>34</v>
      </c>
      <c r="B1412">
        <v>2</v>
      </c>
      <c r="C1412">
        <v>2</v>
      </c>
      <c r="D1412">
        <v>1</v>
      </c>
      <c r="E1412">
        <v>3</v>
      </c>
      <c r="F1412">
        <v>1</v>
      </c>
      <c r="G1412">
        <v>115</v>
      </c>
      <c r="H1412" cm="1">
        <f t="array" ref="H1412">_xlfn.SWITCH(B1412,1,0.6,2,0.4)*_xlfn.SWITCH(C1412,1,0.185,2,0.63,3,0.185)*_xlfn.SWITCH(D1412,1,0.185,2,0.63,3,0.185)*_xlfn.SWITCH(E1412,1,0.25,2,0.25,3,0.5)*_xlfn.SWITCH(F1412,1,0.185,2,0.63,3,0.185)</f>
        <v>4.3123500000000004E-3</v>
      </c>
      <c r="I1412">
        <v>7.2711670997552009E-3</v>
      </c>
      <c r="J1412">
        <v>5</v>
      </c>
      <c r="K1412">
        <v>0.4</v>
      </c>
      <c r="L1412">
        <v>9.1148407799999998</v>
      </c>
      <c r="M1412">
        <v>-0.29511284999999998</v>
      </c>
      <c r="N1412">
        <v>-0.29459237999999999</v>
      </c>
      <c r="O1412">
        <v>-1.45337903</v>
      </c>
      <c r="P1412">
        <v>-6.9311299999999998E-3</v>
      </c>
      <c r="Q1412">
        <v>4.5928000000000001E-4</v>
      </c>
      <c r="R1412">
        <v>11.926841059999999</v>
      </c>
      <c r="S1412">
        <v>8.4898089999999996E-2</v>
      </c>
      <c r="T1412">
        <v>1.11739074</v>
      </c>
      <c r="U1412">
        <v>-0.83899285000000001</v>
      </c>
      <c r="V1412">
        <v>0.15210000000000001</v>
      </c>
      <c r="W1412">
        <v>0.54359000000000002</v>
      </c>
      <c r="X1412">
        <v>3.1179999999999999E-2</v>
      </c>
      <c r="Y1412">
        <v>4.5999999999999999E-3</v>
      </c>
      <c r="Z1412">
        <v>0.12892999999999999</v>
      </c>
      <c r="AA1412">
        <v>2.0000000000000001E-4</v>
      </c>
      <c r="AB1412" s="1">
        <v>2.0000000000000002E-5</v>
      </c>
      <c r="AC1412">
        <v>1.7946200000000001</v>
      </c>
      <c r="AD1412">
        <v>1.4319999999999999E-2</v>
      </c>
      <c r="AE1412">
        <v>0.13730999999999999</v>
      </c>
      <c r="AF1412">
        <v>8.3140000000000006E-2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320</v>
      </c>
      <c r="AR1412">
        <v>1</v>
      </c>
      <c r="AS1412">
        <v>1</v>
      </c>
      <c r="AT1412">
        <v>10</v>
      </c>
    </row>
    <row r="1413" spans="1:46" x14ac:dyDescent="0.25">
      <c r="A1413" t="s">
        <v>34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116</v>
      </c>
      <c r="H1413" cm="1">
        <f t="array" ref="H1413">_xlfn.SWITCH(B1413,1,0.6,2,0.4)*_xlfn.SWITCH(C1413,1,0.185,2,0.63,3,0.185)*_xlfn.SWITCH(D1413,1,0.185,2,0.63,3,0.185)*_xlfn.SWITCH(E1413,1,0.25,2,0.25,3,0.5)*_xlfn.SWITCH(F1413,1,0.185,2,0.63,3,0.185)</f>
        <v>1.46853E-2</v>
      </c>
      <c r="I1413">
        <v>2.4579950778789203E-2</v>
      </c>
      <c r="J1413">
        <v>5</v>
      </c>
      <c r="K1413">
        <v>0.4</v>
      </c>
      <c r="L1413">
        <v>9.0189070499999993</v>
      </c>
      <c r="M1413">
        <v>-0.28115135000000002</v>
      </c>
      <c r="N1413">
        <v>-0.29491908</v>
      </c>
      <c r="O1413">
        <v>-1.43893363</v>
      </c>
      <c r="P1413">
        <v>-5.8997199999999998E-3</v>
      </c>
      <c r="Q1413">
        <v>3.3072E-4</v>
      </c>
      <c r="R1413">
        <v>11.14846975</v>
      </c>
      <c r="S1413">
        <v>9.814734E-2</v>
      </c>
      <c r="T1413">
        <v>1.12555282</v>
      </c>
      <c r="U1413">
        <v>-0.73941663999999996</v>
      </c>
      <c r="V1413">
        <v>0.1522</v>
      </c>
      <c r="W1413">
        <v>0.53720999999999997</v>
      </c>
      <c r="X1413">
        <v>3.1309999999999998E-2</v>
      </c>
      <c r="Y1413">
        <v>4.5999999999999999E-3</v>
      </c>
      <c r="Z1413">
        <v>0.12751000000000001</v>
      </c>
      <c r="AA1413">
        <v>2.0000000000000001E-4</v>
      </c>
      <c r="AB1413" s="1">
        <v>2.0000000000000002E-5</v>
      </c>
      <c r="AC1413">
        <v>1.7339199999999999</v>
      </c>
      <c r="AD1413">
        <v>1.498E-2</v>
      </c>
      <c r="AE1413">
        <v>0.13589999999999999</v>
      </c>
      <c r="AF1413">
        <v>8.3210000000000006E-2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320</v>
      </c>
      <c r="AR1413">
        <v>1</v>
      </c>
      <c r="AS1413">
        <v>1</v>
      </c>
      <c r="AT1413">
        <v>10</v>
      </c>
    </row>
    <row r="1414" spans="1:46" x14ac:dyDescent="0.25">
      <c r="A1414" t="s">
        <v>34</v>
      </c>
      <c r="B1414">
        <v>2</v>
      </c>
      <c r="C1414">
        <v>2</v>
      </c>
      <c r="D1414">
        <v>1</v>
      </c>
      <c r="E1414">
        <v>3</v>
      </c>
      <c r="F1414">
        <v>3</v>
      </c>
      <c r="G1414">
        <v>117</v>
      </c>
      <c r="H1414" cm="1">
        <f t="array" ref="H1414">_xlfn.SWITCH(B1414,1,0.6,2,0.4)*_xlfn.SWITCH(C1414,1,0.185,2,0.63,3,0.185)*_xlfn.SWITCH(D1414,1,0.185,2,0.63,3,0.185)*_xlfn.SWITCH(E1414,1,0.25,2,0.25,3,0.5)*_xlfn.SWITCH(F1414,1,0.185,2,0.63,3,0.185)</f>
        <v>4.3123500000000004E-3</v>
      </c>
      <c r="I1414">
        <v>5.3384768585552009E-3</v>
      </c>
      <c r="J1414">
        <v>5</v>
      </c>
      <c r="K1414">
        <v>0.4</v>
      </c>
      <c r="L1414">
        <v>8.9392644299999997</v>
      </c>
      <c r="M1414">
        <v>-0.26740082999999998</v>
      </c>
      <c r="N1414">
        <v>-0.29483801999999998</v>
      </c>
      <c r="O1414">
        <v>-1.43058869</v>
      </c>
      <c r="P1414">
        <v>-4.5718800000000004E-3</v>
      </c>
      <c r="Q1414">
        <v>2.1536999999999999E-4</v>
      </c>
      <c r="R1414">
        <v>10.56087883</v>
      </c>
      <c r="S1414">
        <v>0.10879894</v>
      </c>
      <c r="T1414">
        <v>1.1359134099999999</v>
      </c>
      <c r="U1414">
        <v>-0.65533655000000002</v>
      </c>
      <c r="V1414">
        <v>0.1545</v>
      </c>
      <c r="W1414">
        <v>0.53951000000000005</v>
      </c>
      <c r="X1414">
        <v>3.1879999999999999E-2</v>
      </c>
      <c r="Y1414">
        <v>4.6699999999999997E-3</v>
      </c>
      <c r="Z1414">
        <v>0.12809000000000001</v>
      </c>
      <c r="AA1414">
        <v>2.0000000000000001E-4</v>
      </c>
      <c r="AB1414" s="1">
        <v>3.0000000000000001E-5</v>
      </c>
      <c r="AC1414">
        <v>1.70499</v>
      </c>
      <c r="AD1414">
        <v>1.5740000000000001E-2</v>
      </c>
      <c r="AE1414">
        <v>0.13664000000000001</v>
      </c>
      <c r="AF1414">
        <v>8.4510000000000002E-2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320</v>
      </c>
      <c r="AR1414">
        <v>1</v>
      </c>
      <c r="AS1414">
        <v>1</v>
      </c>
      <c r="AT1414">
        <v>10</v>
      </c>
    </row>
    <row r="1415" spans="1:46" x14ac:dyDescent="0.25">
      <c r="A1415" t="s">
        <v>34</v>
      </c>
      <c r="B1415">
        <v>2</v>
      </c>
      <c r="C1415">
        <v>2</v>
      </c>
      <c r="D1415">
        <v>2</v>
      </c>
      <c r="E1415">
        <v>1</v>
      </c>
      <c r="F1415">
        <v>1</v>
      </c>
      <c r="G1415">
        <v>118</v>
      </c>
      <c r="H1415" cm="1">
        <f t="array" ref="H1415">_xlfn.SWITCH(B1415,1,0.6,2,0.4)*_xlfn.SWITCH(C1415,1,0.185,2,0.63,3,0.185)*_xlfn.SWITCH(D1415,1,0.185,2,0.63,3,0.185)*_xlfn.SWITCH(E1415,1,0.25,2,0.25,3,0.5)*_xlfn.SWITCH(F1415,1,0.185,2,0.63,3,0.185)</f>
        <v>7.34265E-3</v>
      </c>
      <c r="I1415">
        <v>2.3073170553196002E-3</v>
      </c>
      <c r="J1415">
        <v>5</v>
      </c>
      <c r="K1415">
        <v>0.4</v>
      </c>
      <c r="L1415">
        <v>9.49730192</v>
      </c>
      <c r="M1415">
        <v>-0.31019469999999999</v>
      </c>
      <c r="N1415">
        <v>-0.29713151999999998</v>
      </c>
      <c r="O1415">
        <v>-1.5540755500000001</v>
      </c>
      <c r="P1415">
        <v>-6.9558900000000002E-3</v>
      </c>
      <c r="Q1415">
        <v>4.7625E-4</v>
      </c>
      <c r="R1415">
        <v>13.33259784</v>
      </c>
      <c r="S1415">
        <v>7.4330770000000004E-2</v>
      </c>
      <c r="T1415">
        <v>0.24122241</v>
      </c>
      <c r="U1415">
        <v>0.12898117000000001</v>
      </c>
      <c r="V1415">
        <v>0.15129999999999999</v>
      </c>
      <c r="W1415">
        <v>0.59003000000000005</v>
      </c>
      <c r="X1415">
        <v>3.1029999999999999E-2</v>
      </c>
      <c r="Y1415">
        <v>4.5700000000000003E-3</v>
      </c>
      <c r="Z1415">
        <v>0.14066999999999999</v>
      </c>
      <c r="AA1415">
        <v>2.0000000000000001E-4</v>
      </c>
      <c r="AB1415" s="1">
        <v>2.0000000000000002E-5</v>
      </c>
      <c r="AC1415">
        <v>1.9170100000000001</v>
      </c>
      <c r="AD1415">
        <v>1.32E-2</v>
      </c>
      <c r="AE1415">
        <v>0.14366999999999999</v>
      </c>
      <c r="AF1415">
        <v>8.2720000000000002E-2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320</v>
      </c>
      <c r="AR1415">
        <v>1</v>
      </c>
      <c r="AS1415">
        <v>1</v>
      </c>
      <c r="AT1415">
        <v>10</v>
      </c>
    </row>
    <row r="1416" spans="1:46" x14ac:dyDescent="0.25">
      <c r="A1416" t="s">
        <v>34</v>
      </c>
      <c r="B1416">
        <v>2</v>
      </c>
      <c r="C1416">
        <v>2</v>
      </c>
      <c r="D1416">
        <v>2</v>
      </c>
      <c r="E1416">
        <v>1</v>
      </c>
      <c r="F1416">
        <v>2</v>
      </c>
      <c r="G1416">
        <v>119</v>
      </c>
      <c r="H1416" cm="1">
        <f t="array" ref="H1416">_xlfn.SWITCH(B1416,1,0.6,2,0.4)*_xlfn.SWITCH(C1416,1,0.185,2,0.63,3,0.185)*_xlfn.SWITCH(D1416,1,0.185,2,0.63,3,0.185)*_xlfn.SWITCH(E1416,1,0.25,2,0.25,3,0.5)*_xlfn.SWITCH(F1416,1,0.185,2,0.63,3,0.185)</f>
        <v>2.5004700000000001E-2</v>
      </c>
      <c r="I1416">
        <v>1.1793531421751602E-2</v>
      </c>
      <c r="J1416">
        <v>5</v>
      </c>
      <c r="K1416">
        <v>0.4</v>
      </c>
      <c r="L1416">
        <v>9.3870657800000004</v>
      </c>
      <c r="M1416">
        <v>-0.29634005000000002</v>
      </c>
      <c r="N1416">
        <v>-0.29762147</v>
      </c>
      <c r="O1416">
        <v>-1.5353687199999999</v>
      </c>
      <c r="P1416">
        <v>-5.9150399999999999E-3</v>
      </c>
      <c r="Q1416">
        <v>3.4295000000000001E-4</v>
      </c>
      <c r="R1416">
        <v>12.44137901</v>
      </c>
      <c r="S1416">
        <v>8.7447339999999998E-2</v>
      </c>
      <c r="T1416">
        <v>0.24624309</v>
      </c>
      <c r="U1416">
        <v>0.22926589</v>
      </c>
      <c r="V1416">
        <v>0.15129999999999999</v>
      </c>
      <c r="W1416">
        <v>0.58074999999999999</v>
      </c>
      <c r="X1416">
        <v>3.1140000000000001E-2</v>
      </c>
      <c r="Y1416">
        <v>4.5700000000000003E-3</v>
      </c>
      <c r="Z1416">
        <v>0.13858999999999999</v>
      </c>
      <c r="AA1416">
        <v>2.0000000000000001E-4</v>
      </c>
      <c r="AB1416" s="1">
        <v>2.0000000000000002E-5</v>
      </c>
      <c r="AC1416">
        <v>1.85165</v>
      </c>
      <c r="AD1416">
        <v>1.3849999999999999E-2</v>
      </c>
      <c r="AE1416">
        <v>0.14188000000000001</v>
      </c>
      <c r="AF1416">
        <v>8.2769999999999996E-2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320</v>
      </c>
      <c r="AR1416">
        <v>1</v>
      </c>
      <c r="AS1416">
        <v>1</v>
      </c>
      <c r="AT1416">
        <v>10</v>
      </c>
    </row>
    <row r="1417" spans="1:46" x14ac:dyDescent="0.25">
      <c r="A1417" t="s">
        <v>34</v>
      </c>
      <c r="B1417">
        <v>2</v>
      </c>
      <c r="C1417">
        <v>2</v>
      </c>
      <c r="D1417">
        <v>2</v>
      </c>
      <c r="E1417">
        <v>1</v>
      </c>
      <c r="F1417">
        <v>3</v>
      </c>
      <c r="G1417">
        <v>120</v>
      </c>
      <c r="H1417" cm="1">
        <f t="array" ref="H1417">_xlfn.SWITCH(B1417,1,0.6,2,0.4)*_xlfn.SWITCH(C1417,1,0.185,2,0.63,3,0.185)*_xlfn.SWITCH(D1417,1,0.185,2,0.63,3,0.185)*_xlfn.SWITCH(E1417,1,0.25,2,0.25,3,0.5)*_xlfn.SWITCH(F1417,1,0.185,2,0.63,3,0.185)</f>
        <v>7.34265E-3</v>
      </c>
      <c r="I1417">
        <v>4.7627767289468003E-3</v>
      </c>
      <c r="J1417">
        <v>5</v>
      </c>
      <c r="K1417">
        <v>0.4</v>
      </c>
      <c r="L1417">
        <v>9.3095249399999993</v>
      </c>
      <c r="M1417">
        <v>-0.28325056999999998</v>
      </c>
      <c r="N1417">
        <v>-0.29792985999999999</v>
      </c>
      <c r="O1417">
        <v>-1.5253266400000001</v>
      </c>
      <c r="P1417">
        <v>-4.5705900000000002E-3</v>
      </c>
      <c r="Q1417">
        <v>2.1944E-4</v>
      </c>
      <c r="R1417">
        <v>11.745023679999999</v>
      </c>
      <c r="S1417">
        <v>9.8659529999999995E-2</v>
      </c>
      <c r="T1417">
        <v>0.25542838000000001</v>
      </c>
      <c r="U1417">
        <v>0.31753122</v>
      </c>
      <c r="V1417">
        <v>0.15359999999999999</v>
      </c>
      <c r="W1417">
        <v>0.58172999999999997</v>
      </c>
      <c r="X1417">
        <v>3.1699999999999999E-2</v>
      </c>
      <c r="Y1417">
        <v>4.64E-3</v>
      </c>
      <c r="Z1417">
        <v>0.1389</v>
      </c>
      <c r="AA1417">
        <v>2.0000000000000001E-4</v>
      </c>
      <c r="AB1417" s="1">
        <v>3.0000000000000001E-5</v>
      </c>
      <c r="AC1417">
        <v>1.81782</v>
      </c>
      <c r="AD1417">
        <v>1.461E-2</v>
      </c>
      <c r="AE1417">
        <v>0.14238000000000001</v>
      </c>
      <c r="AF1417">
        <v>8.4019999999999997E-2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320</v>
      </c>
      <c r="AR1417">
        <v>1</v>
      </c>
      <c r="AS1417">
        <v>1</v>
      </c>
      <c r="AT1417">
        <v>10</v>
      </c>
    </row>
    <row r="1418" spans="1:46" x14ac:dyDescent="0.25">
      <c r="A1418" t="s">
        <v>34</v>
      </c>
      <c r="B1418">
        <v>2</v>
      </c>
      <c r="C1418">
        <v>2</v>
      </c>
      <c r="D1418">
        <v>2</v>
      </c>
      <c r="E1418">
        <v>2</v>
      </c>
      <c r="F1418">
        <v>1</v>
      </c>
      <c r="G1418">
        <v>121</v>
      </c>
      <c r="H1418" cm="1">
        <f t="array" ref="H1418">_xlfn.SWITCH(B1418,1,0.6,2,0.4)*_xlfn.SWITCH(C1418,1,0.185,2,0.63,3,0.185)*_xlfn.SWITCH(D1418,1,0.185,2,0.63,3,0.185)*_xlfn.SWITCH(E1418,1,0.25,2,0.25,3,0.5)*_xlfn.SWITCH(F1418,1,0.185,2,0.63,3,0.185)</f>
        <v>7.34265E-3</v>
      </c>
      <c r="I1418">
        <v>3.1696471876903999E-3</v>
      </c>
      <c r="J1418">
        <v>5</v>
      </c>
      <c r="K1418">
        <v>0.4</v>
      </c>
      <c r="L1418">
        <v>9.6759250100000003</v>
      </c>
      <c r="M1418">
        <v>-0.30995389000000001</v>
      </c>
      <c r="N1418">
        <v>-0.29714681999999998</v>
      </c>
      <c r="O1418">
        <v>-1.6017879799999999</v>
      </c>
      <c r="P1418">
        <v>-6.9920700000000004E-3</v>
      </c>
      <c r="Q1418">
        <v>4.7580000000000002E-4</v>
      </c>
      <c r="R1418">
        <v>13.82571693</v>
      </c>
      <c r="S1418">
        <v>7.1872759999999994E-2</v>
      </c>
      <c r="T1418">
        <v>0.49271443999999998</v>
      </c>
      <c r="U1418">
        <v>-5.480695E-2</v>
      </c>
      <c r="V1418">
        <v>0.15260000000000001</v>
      </c>
      <c r="W1418">
        <v>0.61690999999999996</v>
      </c>
      <c r="X1418">
        <v>3.1309999999999998E-2</v>
      </c>
      <c r="Y1418">
        <v>4.6100000000000004E-3</v>
      </c>
      <c r="Z1418">
        <v>0.14734</v>
      </c>
      <c r="AA1418">
        <v>2.0000000000000001E-4</v>
      </c>
      <c r="AB1418" s="1">
        <v>3.0000000000000001E-5</v>
      </c>
      <c r="AC1418">
        <v>1.97539</v>
      </c>
      <c r="AD1418">
        <v>1.2930000000000001E-2</v>
      </c>
      <c r="AE1418">
        <v>0.14784</v>
      </c>
      <c r="AF1418">
        <v>8.3489999999999995E-2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320</v>
      </c>
      <c r="AR1418">
        <v>1</v>
      </c>
      <c r="AS1418">
        <v>1</v>
      </c>
      <c r="AT1418">
        <v>10</v>
      </c>
    </row>
    <row r="1419" spans="1:46" x14ac:dyDescent="0.25">
      <c r="A1419" t="s">
        <v>34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122</v>
      </c>
      <c r="H1419" cm="1">
        <f t="array" ref="H1419">_xlfn.SWITCH(B1419,1,0.6,2,0.4)*_xlfn.SWITCH(C1419,1,0.185,2,0.63,3,0.185)*_xlfn.SWITCH(D1419,1,0.185,2,0.63,3,0.185)*_xlfn.SWITCH(E1419,1,0.25,2,0.25,3,0.5)*_xlfn.SWITCH(F1419,1,0.185,2,0.63,3,0.185)</f>
        <v>2.5004700000000001E-2</v>
      </c>
      <c r="I1419">
        <v>1.5276165290867999E-2</v>
      </c>
      <c r="J1419">
        <v>5</v>
      </c>
      <c r="K1419">
        <v>0.4</v>
      </c>
      <c r="L1419">
        <v>9.5606520199999991</v>
      </c>
      <c r="M1419">
        <v>-0.29599160000000002</v>
      </c>
      <c r="N1419">
        <v>-0.29764095000000002</v>
      </c>
      <c r="O1419">
        <v>-1.5819559700000001</v>
      </c>
      <c r="P1419">
        <v>-5.9502699999999997E-3</v>
      </c>
      <c r="Q1419">
        <v>3.4230000000000003E-4</v>
      </c>
      <c r="R1419">
        <v>12.914184260000001</v>
      </c>
      <c r="S1419">
        <v>8.4713129999999998E-2</v>
      </c>
      <c r="T1419">
        <v>0.49668245999999999</v>
      </c>
      <c r="U1419">
        <v>4.5486609999999997E-2</v>
      </c>
      <c r="V1419">
        <v>0.1525</v>
      </c>
      <c r="W1419">
        <v>0.60619999999999996</v>
      </c>
      <c r="X1419">
        <v>3.1399999999999997E-2</v>
      </c>
      <c r="Y1419">
        <v>4.6100000000000004E-3</v>
      </c>
      <c r="Z1419">
        <v>0.14493</v>
      </c>
      <c r="AA1419">
        <v>2.0000000000000001E-4</v>
      </c>
      <c r="AB1419" s="1">
        <v>3.0000000000000001E-5</v>
      </c>
      <c r="AC1419">
        <v>1.9080900000000001</v>
      </c>
      <c r="AD1419">
        <v>1.357E-2</v>
      </c>
      <c r="AE1419">
        <v>0.14581</v>
      </c>
      <c r="AF1419">
        <v>8.3470000000000003E-2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320</v>
      </c>
      <c r="AR1419">
        <v>1</v>
      </c>
      <c r="AS1419">
        <v>1</v>
      </c>
      <c r="AT1419">
        <v>10</v>
      </c>
    </row>
    <row r="1420" spans="1:46" x14ac:dyDescent="0.25">
      <c r="A1420" t="s">
        <v>34</v>
      </c>
      <c r="B1420">
        <v>2</v>
      </c>
      <c r="C1420">
        <v>2</v>
      </c>
      <c r="D1420">
        <v>2</v>
      </c>
      <c r="E1420">
        <v>2</v>
      </c>
      <c r="F1420">
        <v>3</v>
      </c>
      <c r="G1420">
        <v>123</v>
      </c>
      <c r="H1420" cm="1">
        <f t="array" ref="H1420">_xlfn.SWITCH(B1420,1,0.6,2,0.4)*_xlfn.SWITCH(C1420,1,0.185,2,0.63,3,0.185)*_xlfn.SWITCH(D1420,1,0.185,2,0.63,3,0.185)*_xlfn.SWITCH(E1420,1,0.25,2,0.25,3,0.5)*_xlfn.SWITCH(F1420,1,0.185,2,0.63,3,0.185)</f>
        <v>7.34265E-3</v>
      </c>
      <c r="I1420">
        <v>5.6879742654376009E-3</v>
      </c>
      <c r="J1420">
        <v>5</v>
      </c>
      <c r="K1420">
        <v>0.4</v>
      </c>
      <c r="L1420">
        <v>9.4795434400000005</v>
      </c>
      <c r="M1420">
        <v>-0.28279926</v>
      </c>
      <c r="N1420">
        <v>-0.29795137999999999</v>
      </c>
      <c r="O1420">
        <v>-1.5711473499999999</v>
      </c>
      <c r="P1420">
        <v>-4.6050099999999997E-3</v>
      </c>
      <c r="Q1420">
        <v>2.1861E-4</v>
      </c>
      <c r="R1420">
        <v>12.20102187</v>
      </c>
      <c r="S1420">
        <v>9.5700270000000004E-2</v>
      </c>
      <c r="T1420">
        <v>0.50511806999999997</v>
      </c>
      <c r="U1420">
        <v>0.13379286000000001</v>
      </c>
      <c r="V1420">
        <v>0.15459999999999999</v>
      </c>
      <c r="W1420">
        <v>0.60621000000000003</v>
      </c>
      <c r="X1420">
        <v>3.1940000000000003E-2</v>
      </c>
      <c r="Y1420">
        <v>4.6699999999999997E-3</v>
      </c>
      <c r="Z1420">
        <v>0.14502999999999999</v>
      </c>
      <c r="AA1420">
        <v>2.0000000000000001E-4</v>
      </c>
      <c r="AB1420" s="1">
        <v>3.0000000000000001E-5</v>
      </c>
      <c r="AC1420">
        <v>1.87273</v>
      </c>
      <c r="AD1420">
        <v>1.431E-2</v>
      </c>
      <c r="AE1420">
        <v>0.14613999999999999</v>
      </c>
      <c r="AF1420">
        <v>8.4650000000000003E-2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320</v>
      </c>
      <c r="AR1420">
        <v>1</v>
      </c>
      <c r="AS1420">
        <v>1</v>
      </c>
      <c r="AT1420">
        <v>10</v>
      </c>
    </row>
    <row r="1421" spans="1:46" x14ac:dyDescent="0.25">
      <c r="A1421" t="s">
        <v>34</v>
      </c>
      <c r="B1421">
        <v>2</v>
      </c>
      <c r="C1421">
        <v>2</v>
      </c>
      <c r="D1421">
        <v>2</v>
      </c>
      <c r="E1421">
        <v>3</v>
      </c>
      <c r="F1421">
        <v>1</v>
      </c>
      <c r="G1421">
        <v>124</v>
      </c>
      <c r="H1421" cm="1">
        <f t="array" ref="H1421">_xlfn.SWITCH(B1421,1,0.6,2,0.4)*_xlfn.SWITCH(C1421,1,0.185,2,0.63,3,0.185)*_xlfn.SWITCH(D1421,1,0.185,2,0.63,3,0.185)*_xlfn.SWITCH(E1421,1,0.25,2,0.25,3,0.5)*_xlfn.SWITCH(F1421,1,0.185,2,0.63,3,0.185)</f>
        <v>1.46853E-2</v>
      </c>
      <c r="I1421">
        <v>1.6958354909005598E-2</v>
      </c>
      <c r="J1421">
        <v>5</v>
      </c>
      <c r="K1421">
        <v>0.4</v>
      </c>
      <c r="L1421">
        <v>9.0592112100000008</v>
      </c>
      <c r="M1421">
        <v>-0.30314966999999998</v>
      </c>
      <c r="N1421">
        <v>-0.29623872000000001</v>
      </c>
      <c r="O1421">
        <v>-1.45089029</v>
      </c>
      <c r="P1421">
        <v>-6.9463099999999998E-3</v>
      </c>
      <c r="Q1421">
        <v>4.7409999999999998E-4</v>
      </c>
      <c r="R1421">
        <v>12.089431680000001</v>
      </c>
      <c r="S1421">
        <v>8.190364E-2</v>
      </c>
      <c r="T1421">
        <v>1.11462839</v>
      </c>
      <c r="U1421">
        <v>-0.84578922000000001</v>
      </c>
      <c r="V1421">
        <v>0.1527</v>
      </c>
      <c r="W1421">
        <v>0.54596</v>
      </c>
      <c r="X1421">
        <v>3.1280000000000002E-2</v>
      </c>
      <c r="Y1421">
        <v>4.6100000000000004E-3</v>
      </c>
      <c r="Z1421">
        <v>0.12944</v>
      </c>
      <c r="AA1421">
        <v>2.0000000000000001E-4</v>
      </c>
      <c r="AB1421" s="1">
        <v>2.0000000000000002E-5</v>
      </c>
      <c r="AC1421">
        <v>1.8171299999999999</v>
      </c>
      <c r="AD1421">
        <v>1.4279999999999999E-2</v>
      </c>
      <c r="AE1421">
        <v>0.13799</v>
      </c>
      <c r="AF1421">
        <v>8.3470000000000003E-2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320</v>
      </c>
      <c r="AR1421">
        <v>1</v>
      </c>
      <c r="AS1421">
        <v>1</v>
      </c>
      <c r="AT1421">
        <v>10</v>
      </c>
    </row>
    <row r="1422" spans="1:46" x14ac:dyDescent="0.25">
      <c r="A1422" t="s">
        <v>34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125</v>
      </c>
      <c r="H1422" cm="1">
        <f t="array" ref="H1422">_xlfn.SWITCH(B1422,1,0.6,2,0.4)*_xlfn.SWITCH(C1422,1,0.185,2,0.63,3,0.185)*_xlfn.SWITCH(D1422,1,0.185,2,0.63,3,0.185)*_xlfn.SWITCH(E1422,1,0.25,2,0.25,3,0.5)*_xlfn.SWITCH(F1422,1,0.185,2,0.63,3,0.185)</f>
        <v>5.0009400000000002E-2</v>
      </c>
      <c r="I1422">
        <v>6.4521330969523213E-2</v>
      </c>
      <c r="J1422">
        <v>5</v>
      </c>
      <c r="K1422">
        <v>0.4</v>
      </c>
      <c r="L1422">
        <v>8.9607766299999998</v>
      </c>
      <c r="M1422">
        <v>-0.28956999</v>
      </c>
      <c r="N1422">
        <v>-0.29671803000000002</v>
      </c>
      <c r="O1422">
        <v>-1.4348102</v>
      </c>
      <c r="P1422">
        <v>-5.9078999999999998E-3</v>
      </c>
      <c r="Q1422">
        <v>3.4131E-4</v>
      </c>
      <c r="R1422">
        <v>11.26049922</v>
      </c>
      <c r="S1422">
        <v>9.5614809999999995E-2</v>
      </c>
      <c r="T1422">
        <v>1.1221908700000001</v>
      </c>
      <c r="U1422">
        <v>-0.7456024</v>
      </c>
      <c r="V1422">
        <v>0.1527</v>
      </c>
      <c r="W1422">
        <v>0.53846000000000005</v>
      </c>
      <c r="X1422">
        <v>3.1390000000000001E-2</v>
      </c>
      <c r="Y1422">
        <v>4.62E-3</v>
      </c>
      <c r="Z1422">
        <v>0.12775</v>
      </c>
      <c r="AA1422">
        <v>2.0000000000000001E-4</v>
      </c>
      <c r="AB1422" s="1">
        <v>3.0000000000000001E-5</v>
      </c>
      <c r="AC1422">
        <v>1.75142</v>
      </c>
      <c r="AD1422">
        <v>1.4959999999999999E-2</v>
      </c>
      <c r="AE1422">
        <v>0.13639999999999999</v>
      </c>
      <c r="AF1422">
        <v>8.3500000000000005E-2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320</v>
      </c>
      <c r="AR1422">
        <v>1</v>
      </c>
      <c r="AS1422">
        <v>1</v>
      </c>
      <c r="AT1422">
        <v>10</v>
      </c>
    </row>
    <row r="1423" spans="1:46" x14ac:dyDescent="0.25">
      <c r="A1423" t="s">
        <v>34</v>
      </c>
      <c r="B1423">
        <v>2</v>
      </c>
      <c r="C1423">
        <v>2</v>
      </c>
      <c r="D1423">
        <v>2</v>
      </c>
      <c r="E1423">
        <v>3</v>
      </c>
      <c r="F1423">
        <v>3</v>
      </c>
      <c r="G1423">
        <v>126</v>
      </c>
      <c r="H1423" cm="1">
        <f t="array" ref="H1423">_xlfn.SWITCH(B1423,1,0.6,2,0.4)*_xlfn.SWITCH(C1423,1,0.185,2,0.63,3,0.185)*_xlfn.SWITCH(D1423,1,0.185,2,0.63,3,0.185)*_xlfn.SWITCH(E1423,1,0.25,2,0.25,3,0.5)*_xlfn.SWITCH(F1423,1,0.185,2,0.63,3,0.185)</f>
        <v>1.46853E-2</v>
      </c>
      <c r="I1423">
        <v>1.7337226923563202E-2</v>
      </c>
      <c r="J1423">
        <v>5</v>
      </c>
      <c r="K1423">
        <v>0.4</v>
      </c>
      <c r="L1423">
        <v>8.8909497799999997</v>
      </c>
      <c r="M1423">
        <v>-0.2767114</v>
      </c>
      <c r="N1423">
        <v>-0.29701685999999999</v>
      </c>
      <c r="O1423">
        <v>-1.42644371</v>
      </c>
      <c r="P1423">
        <v>-4.5655799999999996E-3</v>
      </c>
      <c r="Q1423">
        <v>2.1824E-4</v>
      </c>
      <c r="R1423">
        <v>10.61316012</v>
      </c>
      <c r="S1423">
        <v>0.1073138</v>
      </c>
      <c r="T1423">
        <v>1.1330988900000001</v>
      </c>
      <c r="U1423">
        <v>-0.65750587999999999</v>
      </c>
      <c r="V1423">
        <v>0.155</v>
      </c>
      <c r="W1423">
        <v>0.54010999999999998</v>
      </c>
      <c r="X1423">
        <v>3.1949999999999999E-2</v>
      </c>
      <c r="Y1423">
        <v>4.6899999999999997E-3</v>
      </c>
      <c r="Z1423">
        <v>0.12819</v>
      </c>
      <c r="AA1423">
        <v>2.0000000000000001E-4</v>
      </c>
      <c r="AB1423" s="1">
        <v>3.0000000000000001E-5</v>
      </c>
      <c r="AC1423">
        <v>1.71601</v>
      </c>
      <c r="AD1423">
        <v>1.575E-2</v>
      </c>
      <c r="AE1423">
        <v>0.13697000000000001</v>
      </c>
      <c r="AF1423">
        <v>8.4739999999999996E-2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320</v>
      </c>
      <c r="AR1423">
        <v>1</v>
      </c>
      <c r="AS1423">
        <v>1</v>
      </c>
      <c r="AT1423">
        <v>10</v>
      </c>
    </row>
    <row r="1424" spans="1:46" x14ac:dyDescent="0.25">
      <c r="A1424" t="s">
        <v>34</v>
      </c>
      <c r="B1424">
        <v>2</v>
      </c>
      <c r="C1424">
        <v>2</v>
      </c>
      <c r="D1424">
        <v>3</v>
      </c>
      <c r="E1424">
        <v>1</v>
      </c>
      <c r="F1424">
        <v>1</v>
      </c>
      <c r="G1424">
        <v>127</v>
      </c>
      <c r="H1424" cm="1">
        <f t="array" ref="H1424">_xlfn.SWITCH(B1424,1,0.6,2,0.4)*_xlfn.SWITCH(C1424,1,0.185,2,0.63,3,0.185)*_xlfn.SWITCH(D1424,1,0.185,2,0.63,3,0.185)*_xlfn.SWITCH(E1424,1,0.25,2,0.25,3,0.5)*_xlfn.SWITCH(F1424,1,0.185,2,0.63,3,0.185)</f>
        <v>2.1561750000000002E-3</v>
      </c>
      <c r="I1424">
        <v>9.1507852663160003E-4</v>
      </c>
      <c r="J1424">
        <v>5</v>
      </c>
      <c r="K1424">
        <v>0.4</v>
      </c>
      <c r="L1424">
        <v>9.4190703100000004</v>
      </c>
      <c r="M1424">
        <v>-0.31505612</v>
      </c>
      <c r="N1424">
        <v>-0.29818841000000001</v>
      </c>
      <c r="O1424">
        <v>-1.5535625799999999</v>
      </c>
      <c r="P1424">
        <v>-6.9792600000000002E-3</v>
      </c>
      <c r="Q1424">
        <v>4.9370000000000002E-4</v>
      </c>
      <c r="R1424">
        <v>13.473121519999999</v>
      </c>
      <c r="S1424">
        <v>7.2075249999999993E-2</v>
      </c>
      <c r="T1424">
        <v>0.23924581</v>
      </c>
      <c r="U1424">
        <v>0.12254859</v>
      </c>
      <c r="V1424">
        <v>0.15140000000000001</v>
      </c>
      <c r="W1424">
        <v>0.59097</v>
      </c>
      <c r="X1424">
        <v>3.1040000000000002E-2</v>
      </c>
      <c r="Y1424">
        <v>4.5799999999999999E-3</v>
      </c>
      <c r="Z1424">
        <v>0.14085</v>
      </c>
      <c r="AA1424">
        <v>2.0000000000000001E-4</v>
      </c>
      <c r="AB1424" s="1">
        <v>2.0000000000000002E-5</v>
      </c>
      <c r="AC1424">
        <v>1.92953</v>
      </c>
      <c r="AD1424">
        <v>1.3129999999999999E-2</v>
      </c>
      <c r="AE1424">
        <v>0.14394999999999999</v>
      </c>
      <c r="AF1424">
        <v>8.2790000000000002E-2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320</v>
      </c>
      <c r="AR1424">
        <v>1</v>
      </c>
      <c r="AS1424">
        <v>1</v>
      </c>
      <c r="AT1424">
        <v>10</v>
      </c>
    </row>
    <row r="1425" spans="1:46" x14ac:dyDescent="0.25">
      <c r="A1425" t="s">
        <v>34</v>
      </c>
      <c r="B1425">
        <v>2</v>
      </c>
      <c r="C1425">
        <v>2</v>
      </c>
      <c r="D1425">
        <v>3</v>
      </c>
      <c r="E1425">
        <v>1</v>
      </c>
      <c r="F1425">
        <v>2</v>
      </c>
      <c r="G1425">
        <v>128</v>
      </c>
      <c r="H1425" cm="1">
        <f t="array" ref="H1425">_xlfn.SWITCH(B1425,1,0.6,2,0.4)*_xlfn.SWITCH(C1425,1,0.185,2,0.63,3,0.185)*_xlfn.SWITCH(D1425,1,0.185,2,0.63,3,0.185)*_xlfn.SWITCH(E1425,1,0.25,2,0.25,3,0.5)*_xlfn.SWITCH(F1425,1,0.185,2,0.63,3,0.185)</f>
        <v>7.34265E-3</v>
      </c>
      <c r="I1425">
        <v>5.0775061918992004E-3</v>
      </c>
      <c r="J1425">
        <v>5</v>
      </c>
      <c r="K1425">
        <v>0.4</v>
      </c>
      <c r="L1425">
        <v>9.3035578399999999</v>
      </c>
      <c r="M1425">
        <v>-0.30129342999999997</v>
      </c>
      <c r="N1425">
        <v>-0.29875177000000003</v>
      </c>
      <c r="O1425">
        <v>-1.53311497</v>
      </c>
      <c r="P1425">
        <v>-5.9321499999999997E-3</v>
      </c>
      <c r="Q1425">
        <v>3.5636000000000001E-4</v>
      </c>
      <c r="R1425">
        <v>12.53970749</v>
      </c>
      <c r="S1425">
        <v>8.5501170000000001E-2</v>
      </c>
      <c r="T1425">
        <v>0.24356327999999999</v>
      </c>
      <c r="U1425">
        <v>0.22299999000000001</v>
      </c>
      <c r="V1425">
        <v>0.1515</v>
      </c>
      <c r="W1425">
        <v>0.58094000000000001</v>
      </c>
      <c r="X1425">
        <v>3.116E-2</v>
      </c>
      <c r="Y1425">
        <v>4.5799999999999999E-3</v>
      </c>
      <c r="Z1425">
        <v>0.13858999999999999</v>
      </c>
      <c r="AA1425">
        <v>2.0000000000000001E-4</v>
      </c>
      <c r="AB1425" s="1">
        <v>2.0000000000000002E-5</v>
      </c>
      <c r="AC1425">
        <v>1.8615999999999999</v>
      </c>
      <c r="AD1425">
        <v>1.38E-2</v>
      </c>
      <c r="AE1425">
        <v>0.14207</v>
      </c>
      <c r="AF1425">
        <v>8.2849999999999993E-2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320</v>
      </c>
      <c r="AR1425">
        <v>1</v>
      </c>
      <c r="AS1425">
        <v>1</v>
      </c>
      <c r="AT1425">
        <v>10</v>
      </c>
    </row>
    <row r="1426" spans="1:46" x14ac:dyDescent="0.25">
      <c r="A1426" t="s">
        <v>34</v>
      </c>
      <c r="B1426">
        <v>2</v>
      </c>
      <c r="C1426">
        <v>2</v>
      </c>
      <c r="D1426">
        <v>3</v>
      </c>
      <c r="E1426">
        <v>1</v>
      </c>
      <c r="F1426">
        <v>3</v>
      </c>
      <c r="G1426">
        <v>129</v>
      </c>
      <c r="H1426" cm="1">
        <f t="array" ref="H1426">_xlfn.SWITCH(B1426,1,0.6,2,0.4)*_xlfn.SWITCH(C1426,1,0.185,2,0.63,3,0.185)*_xlfn.SWITCH(D1426,1,0.185,2,0.63,3,0.185)*_xlfn.SWITCH(E1426,1,0.25,2,0.25,3,0.5)*_xlfn.SWITCH(F1426,1,0.185,2,0.63,3,0.185)</f>
        <v>2.1561750000000002E-3</v>
      </c>
      <c r="I1426">
        <v>2.3533319840180001E-3</v>
      </c>
      <c r="J1426">
        <v>5</v>
      </c>
      <c r="K1426">
        <v>0.4</v>
      </c>
      <c r="L1426">
        <v>9.2307503499999992</v>
      </c>
      <c r="M1426">
        <v>-0.28863450000000002</v>
      </c>
      <c r="N1426">
        <v>-0.29932185</v>
      </c>
      <c r="O1426">
        <v>-1.5226656599999999</v>
      </c>
      <c r="P1426">
        <v>-4.5730399999999996E-3</v>
      </c>
      <c r="Q1426">
        <v>2.2486000000000001E-4</v>
      </c>
      <c r="R1426">
        <v>11.78784439</v>
      </c>
      <c r="S1426">
        <v>9.7580159999999999E-2</v>
      </c>
      <c r="T1426">
        <v>0.25323677</v>
      </c>
      <c r="U1426">
        <v>0.31469710000000001</v>
      </c>
      <c r="V1426">
        <v>0.1537</v>
      </c>
      <c r="W1426">
        <v>0.58148999999999995</v>
      </c>
      <c r="X1426">
        <v>3.1719999999999998E-2</v>
      </c>
      <c r="Y1426">
        <v>4.6499999999999996E-3</v>
      </c>
      <c r="Z1426">
        <v>0.13882</v>
      </c>
      <c r="AA1426">
        <v>2.0000000000000001E-4</v>
      </c>
      <c r="AB1426" s="1">
        <v>3.0000000000000001E-5</v>
      </c>
      <c r="AC1426">
        <v>1.82331</v>
      </c>
      <c r="AD1426">
        <v>1.4590000000000001E-2</v>
      </c>
      <c r="AE1426">
        <v>0.14247000000000001</v>
      </c>
      <c r="AF1426">
        <v>8.4080000000000002E-2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320</v>
      </c>
      <c r="AR1426">
        <v>1</v>
      </c>
      <c r="AS1426">
        <v>1</v>
      </c>
      <c r="AT1426">
        <v>10</v>
      </c>
    </row>
    <row r="1427" spans="1:46" x14ac:dyDescent="0.25">
      <c r="A1427" t="s">
        <v>34</v>
      </c>
      <c r="B1427">
        <v>2</v>
      </c>
      <c r="C1427">
        <v>2</v>
      </c>
      <c r="D1427">
        <v>3</v>
      </c>
      <c r="E1427">
        <v>2</v>
      </c>
      <c r="F1427">
        <v>1</v>
      </c>
      <c r="G1427">
        <v>130</v>
      </c>
      <c r="H1427" cm="1">
        <f t="array" ref="H1427">_xlfn.SWITCH(B1427,1,0.6,2,0.4)*_xlfn.SWITCH(C1427,1,0.185,2,0.63,3,0.185)*_xlfn.SWITCH(D1427,1,0.185,2,0.63,3,0.185)*_xlfn.SWITCH(E1427,1,0.25,2,0.25,3,0.5)*_xlfn.SWITCH(F1427,1,0.185,2,0.63,3,0.185)</f>
        <v>2.1561750000000002E-3</v>
      </c>
      <c r="I1427">
        <v>1.3157356359328001E-3</v>
      </c>
      <c r="J1427">
        <v>5</v>
      </c>
      <c r="K1427">
        <v>0.4</v>
      </c>
      <c r="L1427">
        <v>9.5983734900000002</v>
      </c>
      <c r="M1427">
        <v>-0.31484605999999998</v>
      </c>
      <c r="N1427">
        <v>-0.29820463000000003</v>
      </c>
      <c r="O1427">
        <v>-1.60140518</v>
      </c>
      <c r="P1427">
        <v>-7.0156200000000002E-3</v>
      </c>
      <c r="Q1427">
        <v>4.9328000000000002E-4</v>
      </c>
      <c r="R1427">
        <v>13.969915909999999</v>
      </c>
      <c r="S1427">
        <v>6.9662489999999994E-2</v>
      </c>
      <c r="T1427">
        <v>0.49087608999999999</v>
      </c>
      <c r="U1427">
        <v>-6.1244399999999997E-2</v>
      </c>
      <c r="V1427">
        <v>0.1527</v>
      </c>
      <c r="W1427">
        <v>0.61799999999999999</v>
      </c>
      <c r="X1427">
        <v>3.1320000000000001E-2</v>
      </c>
      <c r="Y1427">
        <v>4.6100000000000004E-3</v>
      </c>
      <c r="Z1427">
        <v>0.14754</v>
      </c>
      <c r="AA1427">
        <v>2.0000000000000001E-4</v>
      </c>
      <c r="AB1427" s="1">
        <v>3.0000000000000001E-5</v>
      </c>
      <c r="AC1427">
        <v>1.9880599999999999</v>
      </c>
      <c r="AD1427">
        <v>1.286E-2</v>
      </c>
      <c r="AE1427">
        <v>0.14813999999999999</v>
      </c>
      <c r="AF1427">
        <v>8.3559999999999995E-2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320</v>
      </c>
      <c r="AR1427">
        <v>1</v>
      </c>
      <c r="AS1427">
        <v>1</v>
      </c>
      <c r="AT1427">
        <v>10</v>
      </c>
    </row>
    <row r="1428" spans="1:46" x14ac:dyDescent="0.25">
      <c r="A1428" t="s">
        <v>34</v>
      </c>
      <c r="B1428">
        <v>2</v>
      </c>
      <c r="C1428">
        <v>2</v>
      </c>
      <c r="D1428">
        <v>3</v>
      </c>
      <c r="E1428">
        <v>2</v>
      </c>
      <c r="F1428">
        <v>2</v>
      </c>
      <c r="G1428">
        <v>131</v>
      </c>
      <c r="H1428" cm="1">
        <f t="array" ref="H1428">_xlfn.SWITCH(B1428,1,0.6,2,0.4)*_xlfn.SWITCH(C1428,1,0.185,2,0.63,3,0.185)*_xlfn.SWITCH(D1428,1,0.185,2,0.63,3,0.185)*_xlfn.SWITCH(E1428,1,0.25,2,0.25,3,0.5)*_xlfn.SWITCH(F1428,1,0.185,2,0.63,3,0.185)</f>
        <v>7.34265E-3</v>
      </c>
      <c r="I1428">
        <v>6.9045814471683994E-3</v>
      </c>
      <c r="J1428">
        <v>5</v>
      </c>
      <c r="K1428">
        <v>0.4</v>
      </c>
      <c r="L1428">
        <v>9.4774944100000003</v>
      </c>
      <c r="M1428">
        <v>-0.30095975000000003</v>
      </c>
      <c r="N1428">
        <v>-0.29877067000000002</v>
      </c>
      <c r="O1428">
        <v>-1.57977978</v>
      </c>
      <c r="P1428">
        <v>-5.9675099999999997E-3</v>
      </c>
      <c r="Q1428">
        <v>3.5573000000000001E-4</v>
      </c>
      <c r="R1428">
        <v>13.0155134</v>
      </c>
      <c r="S1428">
        <v>8.2804440000000007E-2</v>
      </c>
      <c r="T1428">
        <v>0.49412243</v>
      </c>
      <c r="U1428">
        <v>3.9176389999999998E-2</v>
      </c>
      <c r="V1428">
        <v>0.1527</v>
      </c>
      <c r="W1428">
        <v>0.60650999999999999</v>
      </c>
      <c r="X1428">
        <v>3.1419999999999997E-2</v>
      </c>
      <c r="Y1428">
        <v>4.6100000000000004E-3</v>
      </c>
      <c r="Z1428">
        <v>0.14496000000000001</v>
      </c>
      <c r="AA1428">
        <v>2.0000000000000001E-4</v>
      </c>
      <c r="AB1428" s="1">
        <v>3.0000000000000001E-5</v>
      </c>
      <c r="AC1428">
        <v>1.9182699999999999</v>
      </c>
      <c r="AD1428">
        <v>1.3520000000000001E-2</v>
      </c>
      <c r="AE1428">
        <v>0.14602999999999999</v>
      </c>
      <c r="AF1428">
        <v>8.3549999999999999E-2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320</v>
      </c>
      <c r="AR1428">
        <v>1</v>
      </c>
      <c r="AS1428">
        <v>1</v>
      </c>
      <c r="AT1428">
        <v>10</v>
      </c>
    </row>
    <row r="1429" spans="1:46" x14ac:dyDescent="0.25">
      <c r="A1429" t="s">
        <v>34</v>
      </c>
      <c r="B1429">
        <v>2</v>
      </c>
      <c r="C1429">
        <v>2</v>
      </c>
      <c r="D1429">
        <v>3</v>
      </c>
      <c r="E1429">
        <v>2</v>
      </c>
      <c r="F1429">
        <v>3</v>
      </c>
      <c r="G1429">
        <v>132</v>
      </c>
      <c r="H1429" cm="1">
        <f t="array" ref="H1429">_xlfn.SWITCH(B1429,1,0.6,2,0.4)*_xlfn.SWITCH(C1429,1,0.185,2,0.63,3,0.185)*_xlfn.SWITCH(D1429,1,0.185,2,0.63,3,0.185)*_xlfn.SWITCH(E1429,1,0.25,2,0.25,3,0.5)*_xlfn.SWITCH(F1429,1,0.185,2,0.63,3,0.185)</f>
        <v>2.1561750000000002E-3</v>
      </c>
      <c r="I1429">
        <v>2.9640684051336001E-3</v>
      </c>
      <c r="J1429">
        <v>5</v>
      </c>
      <c r="K1429">
        <v>0.4</v>
      </c>
      <c r="L1429">
        <v>9.4009401399999994</v>
      </c>
      <c r="M1429">
        <v>-0.28819905000000001</v>
      </c>
      <c r="N1429">
        <v>-0.29934427000000002</v>
      </c>
      <c r="O1429">
        <v>-1.5685122600000001</v>
      </c>
      <c r="P1429">
        <v>-4.6075400000000002E-3</v>
      </c>
      <c r="Q1429">
        <v>2.2405E-4</v>
      </c>
      <c r="R1429">
        <v>12.245623030000001</v>
      </c>
      <c r="S1429">
        <v>9.4638570000000005E-2</v>
      </c>
      <c r="T1429">
        <v>0.50299579999999999</v>
      </c>
      <c r="U1429">
        <v>0.13091658</v>
      </c>
      <c r="V1429">
        <v>0.15479999999999999</v>
      </c>
      <c r="W1429">
        <v>0.60602999999999996</v>
      </c>
      <c r="X1429">
        <v>3.1949999999999999E-2</v>
      </c>
      <c r="Y1429">
        <v>4.6800000000000001E-3</v>
      </c>
      <c r="Z1429">
        <v>0.14495</v>
      </c>
      <c r="AA1429">
        <v>2.0000000000000001E-4</v>
      </c>
      <c r="AB1429" s="1">
        <v>3.0000000000000001E-5</v>
      </c>
      <c r="AC1429">
        <v>1.8783700000000001</v>
      </c>
      <c r="AD1429">
        <v>1.4290000000000001E-2</v>
      </c>
      <c r="AE1429">
        <v>0.14624000000000001</v>
      </c>
      <c r="AF1429">
        <v>8.4709999999999994E-2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320</v>
      </c>
      <c r="AR1429">
        <v>1</v>
      </c>
      <c r="AS1429">
        <v>1</v>
      </c>
      <c r="AT1429">
        <v>10</v>
      </c>
    </row>
    <row r="1430" spans="1:46" x14ac:dyDescent="0.25">
      <c r="A1430" t="s">
        <v>34</v>
      </c>
      <c r="B1430">
        <v>2</v>
      </c>
      <c r="C1430">
        <v>2</v>
      </c>
      <c r="D1430">
        <v>3</v>
      </c>
      <c r="E1430">
        <v>3</v>
      </c>
      <c r="F1430">
        <v>1</v>
      </c>
      <c r="G1430">
        <v>133</v>
      </c>
      <c r="H1430" cm="1">
        <f t="array" ref="H1430">_xlfn.SWITCH(B1430,1,0.6,2,0.4)*_xlfn.SWITCH(C1430,1,0.185,2,0.63,3,0.185)*_xlfn.SWITCH(D1430,1,0.185,2,0.63,3,0.185)*_xlfn.SWITCH(E1430,1,0.25,2,0.25,3,0.5)*_xlfn.SWITCH(F1430,1,0.185,2,0.63,3,0.185)</f>
        <v>4.3123500000000004E-3</v>
      </c>
      <c r="I1430">
        <v>8.511060926150801E-3</v>
      </c>
      <c r="J1430">
        <v>5</v>
      </c>
      <c r="K1430">
        <v>0.4</v>
      </c>
      <c r="L1430">
        <v>8.9799437700000002</v>
      </c>
      <c r="M1430">
        <v>-0.30796182999999999</v>
      </c>
      <c r="N1430">
        <v>-0.29729777000000002</v>
      </c>
      <c r="O1430">
        <v>-1.45016433</v>
      </c>
      <c r="P1430">
        <v>-6.9691900000000001E-3</v>
      </c>
      <c r="Q1430">
        <v>4.9145999999999999E-4</v>
      </c>
      <c r="R1430">
        <v>12.220063789999999</v>
      </c>
      <c r="S1430">
        <v>7.9548579999999994E-2</v>
      </c>
      <c r="T1430">
        <v>1.1123793900000001</v>
      </c>
      <c r="U1430">
        <v>-0.85215768999999997</v>
      </c>
      <c r="V1430">
        <v>0.15279999999999999</v>
      </c>
      <c r="W1430">
        <v>0.54669000000000001</v>
      </c>
      <c r="X1430">
        <v>3.1289999999999998E-2</v>
      </c>
      <c r="Y1430">
        <v>4.62E-3</v>
      </c>
      <c r="Z1430">
        <v>0.12956000000000001</v>
      </c>
      <c r="AA1430">
        <v>2.0000000000000001E-4</v>
      </c>
      <c r="AB1430" s="1">
        <v>2.0000000000000002E-5</v>
      </c>
      <c r="AC1430">
        <v>1.8297099999999999</v>
      </c>
      <c r="AD1430">
        <v>1.421E-2</v>
      </c>
      <c r="AE1430">
        <v>0.13824</v>
      </c>
      <c r="AF1430">
        <v>8.3549999999999999E-2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320</v>
      </c>
      <c r="AR1430">
        <v>1</v>
      </c>
      <c r="AS1430">
        <v>1</v>
      </c>
      <c r="AT1430">
        <v>10</v>
      </c>
    </row>
    <row r="1431" spans="1:46" x14ac:dyDescent="0.25">
      <c r="A1431" t="s">
        <v>34</v>
      </c>
      <c r="B1431">
        <v>2</v>
      </c>
      <c r="C1431">
        <v>2</v>
      </c>
      <c r="D1431">
        <v>3</v>
      </c>
      <c r="E1431">
        <v>3</v>
      </c>
      <c r="F1431">
        <v>2</v>
      </c>
      <c r="G1431">
        <v>134</v>
      </c>
      <c r="H1431" cm="1">
        <f t="array" ref="H1431">_xlfn.SWITCH(B1431,1,0.6,2,0.4)*_xlfn.SWITCH(C1431,1,0.185,2,0.63,3,0.185)*_xlfn.SWITCH(D1431,1,0.185,2,0.63,3,0.185)*_xlfn.SWITCH(E1431,1,0.25,2,0.25,3,0.5)*_xlfn.SWITCH(F1431,1,0.185,2,0.63,3,0.185)</f>
        <v>1.46853E-2</v>
      </c>
      <c r="I1431">
        <v>3.5691134919033606E-2</v>
      </c>
      <c r="J1431">
        <v>5</v>
      </c>
      <c r="K1431">
        <v>0.4</v>
      </c>
      <c r="L1431">
        <v>8.8772000299999991</v>
      </c>
      <c r="M1431">
        <v>-0.29447784999999999</v>
      </c>
      <c r="N1431">
        <v>-0.29785</v>
      </c>
      <c r="O1431">
        <v>-1.4325743399999999</v>
      </c>
      <c r="P1431">
        <v>-5.9245499999999998E-3</v>
      </c>
      <c r="Q1431">
        <v>3.5463999999999998E-4</v>
      </c>
      <c r="R1431">
        <v>11.352095820000001</v>
      </c>
      <c r="S1431">
        <v>9.3587119999999996E-2</v>
      </c>
      <c r="T1431">
        <v>1.1194215700000001</v>
      </c>
      <c r="U1431">
        <v>-0.75177461999999995</v>
      </c>
      <c r="V1431">
        <v>0.15290000000000001</v>
      </c>
      <c r="W1431">
        <v>0.53856000000000004</v>
      </c>
      <c r="X1431">
        <v>3.1399999999999997E-2</v>
      </c>
      <c r="Y1431">
        <v>4.62E-3</v>
      </c>
      <c r="Z1431">
        <v>0.12773000000000001</v>
      </c>
      <c r="AA1431">
        <v>2.0000000000000001E-4</v>
      </c>
      <c r="AB1431" s="1">
        <v>3.0000000000000001E-5</v>
      </c>
      <c r="AC1431">
        <v>1.7614000000000001</v>
      </c>
      <c r="AD1431">
        <v>1.491E-2</v>
      </c>
      <c r="AE1431">
        <v>0.13657</v>
      </c>
      <c r="AF1431">
        <v>8.3589999999999998E-2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320</v>
      </c>
      <c r="AR1431">
        <v>1</v>
      </c>
      <c r="AS1431">
        <v>1</v>
      </c>
      <c r="AT1431">
        <v>10</v>
      </c>
    </row>
    <row r="1432" spans="1:46" x14ac:dyDescent="0.25">
      <c r="A1432" t="s">
        <v>34</v>
      </c>
      <c r="B1432">
        <v>2</v>
      </c>
      <c r="C1432">
        <v>2</v>
      </c>
      <c r="D1432">
        <v>3</v>
      </c>
      <c r="E1432">
        <v>3</v>
      </c>
      <c r="F1432">
        <v>3</v>
      </c>
      <c r="G1432">
        <v>135</v>
      </c>
      <c r="H1432" cm="1">
        <f t="array" ref="H1432">_xlfn.SWITCH(B1432,1,0.6,2,0.4)*_xlfn.SWITCH(C1432,1,0.185,2,0.63,3,0.185)*_xlfn.SWITCH(D1432,1,0.185,2,0.63,3,0.185)*_xlfn.SWITCH(E1432,1,0.25,2,0.25,3,0.5)*_xlfn.SWITCH(F1432,1,0.185,2,0.63,3,0.185)</f>
        <v>4.3123500000000004E-3</v>
      </c>
      <c r="I1432">
        <v>1.12631686079532E-2</v>
      </c>
      <c r="J1432">
        <v>5</v>
      </c>
      <c r="K1432">
        <v>0.4</v>
      </c>
      <c r="L1432">
        <v>8.8125796600000008</v>
      </c>
      <c r="M1432">
        <v>-0.28206943000000001</v>
      </c>
      <c r="N1432">
        <v>-0.29841023</v>
      </c>
      <c r="O1432">
        <v>-1.4238960899999999</v>
      </c>
      <c r="P1432">
        <v>-4.5677299999999999E-3</v>
      </c>
      <c r="Q1432">
        <v>2.2361000000000001E-4</v>
      </c>
      <c r="R1432">
        <v>10.652802940000001</v>
      </c>
      <c r="S1432">
        <v>0.10619526</v>
      </c>
      <c r="T1432">
        <v>1.1309199599999999</v>
      </c>
      <c r="U1432">
        <v>-0.66025367000000001</v>
      </c>
      <c r="V1432">
        <v>0.15509999999999999</v>
      </c>
      <c r="W1432">
        <v>0.53986000000000001</v>
      </c>
      <c r="X1432">
        <v>3.1960000000000002E-2</v>
      </c>
      <c r="Y1432">
        <v>4.6899999999999997E-3</v>
      </c>
      <c r="Z1432">
        <v>0.12809000000000001</v>
      </c>
      <c r="AA1432">
        <v>2.0000000000000001E-4</v>
      </c>
      <c r="AB1432" s="1">
        <v>3.0000000000000001E-5</v>
      </c>
      <c r="AC1432">
        <v>1.7214499999999999</v>
      </c>
      <c r="AD1432">
        <v>1.5730000000000001E-2</v>
      </c>
      <c r="AE1432">
        <v>0.13705000000000001</v>
      </c>
      <c r="AF1432">
        <v>8.4809999999999997E-2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320</v>
      </c>
      <c r="AR1432">
        <v>1</v>
      </c>
      <c r="AS1432">
        <v>1</v>
      </c>
      <c r="AT1432">
        <v>10</v>
      </c>
    </row>
    <row r="1433" spans="1:46" x14ac:dyDescent="0.25">
      <c r="A1433" t="s">
        <v>34</v>
      </c>
      <c r="B1433">
        <v>2</v>
      </c>
      <c r="C1433">
        <v>3</v>
      </c>
      <c r="D1433">
        <v>1</v>
      </c>
      <c r="E1433">
        <v>1</v>
      </c>
      <c r="F1433">
        <v>1</v>
      </c>
      <c r="G1433">
        <v>136</v>
      </c>
      <c r="H1433" cm="1">
        <f t="array" ref="H1433">_xlfn.SWITCH(B1433,1,0.6,2,0.4)*_xlfn.SWITCH(C1433,1,0.185,2,0.63,3,0.185)*_xlfn.SWITCH(D1433,1,0.185,2,0.63,3,0.185)*_xlfn.SWITCH(E1433,1,0.25,2,0.25,3,0.5)*_xlfn.SWITCH(F1433,1,0.185,2,0.63,3,0.185)</f>
        <v>6.331625E-4</v>
      </c>
      <c r="I1433">
        <v>4.9006352474160011E-4</v>
      </c>
      <c r="J1433">
        <v>5</v>
      </c>
      <c r="K1433">
        <v>0.4</v>
      </c>
      <c r="L1433">
        <v>10.29628149</v>
      </c>
      <c r="M1433">
        <v>-0.34126732999999998</v>
      </c>
      <c r="N1433">
        <v>-0.31667742999999998</v>
      </c>
      <c r="O1433">
        <v>-1.5560843600000001</v>
      </c>
      <c r="P1433">
        <v>-6.9242599999999998E-3</v>
      </c>
      <c r="Q1433">
        <v>4.4289999999999998E-4</v>
      </c>
      <c r="R1433">
        <v>13.06986581</v>
      </c>
      <c r="S1433">
        <v>7.8272670000000003E-2</v>
      </c>
      <c r="T1433">
        <v>0.24031848</v>
      </c>
      <c r="U1433">
        <v>0.14753442999999999</v>
      </c>
      <c r="V1433">
        <v>0.15429999999999999</v>
      </c>
      <c r="W1433">
        <v>0.59972000000000003</v>
      </c>
      <c r="X1433">
        <v>3.168E-2</v>
      </c>
      <c r="Y1433">
        <v>4.6600000000000001E-3</v>
      </c>
      <c r="Z1433">
        <v>0.14304</v>
      </c>
      <c r="AA1433">
        <v>2.0000000000000001E-4</v>
      </c>
      <c r="AB1433" s="1">
        <v>3.0000000000000001E-5</v>
      </c>
      <c r="AC1433">
        <v>1.9290499999999999</v>
      </c>
      <c r="AD1433">
        <v>1.3599999999999999E-2</v>
      </c>
      <c r="AE1433">
        <v>0.14624999999999999</v>
      </c>
      <c r="AF1433">
        <v>8.448E-2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319</v>
      </c>
      <c r="AR1433">
        <v>1</v>
      </c>
      <c r="AS1433">
        <v>1</v>
      </c>
      <c r="AT1433">
        <v>10</v>
      </c>
    </row>
    <row r="1434" spans="1:46" x14ac:dyDescent="0.25">
      <c r="A1434" t="s">
        <v>34</v>
      </c>
      <c r="B1434">
        <v>2</v>
      </c>
      <c r="C1434">
        <v>3</v>
      </c>
      <c r="D1434">
        <v>1</v>
      </c>
      <c r="E1434">
        <v>1</v>
      </c>
      <c r="F1434">
        <v>2</v>
      </c>
      <c r="G1434">
        <v>137</v>
      </c>
      <c r="H1434" cm="1">
        <f t="array" ref="H1434">_xlfn.SWITCH(B1434,1,0.6,2,0.4)*_xlfn.SWITCH(C1434,1,0.185,2,0.63,3,0.185)*_xlfn.SWITCH(D1434,1,0.185,2,0.63,3,0.185)*_xlfn.SWITCH(E1434,1,0.25,2,0.25,3,0.5)*_xlfn.SWITCH(F1434,1,0.185,2,0.63,3,0.185)</f>
        <v>2.1561749999999998E-3</v>
      </c>
      <c r="I1434">
        <v>2.0369965903272E-3</v>
      </c>
      <c r="J1434">
        <v>5</v>
      </c>
      <c r="K1434">
        <v>0.4</v>
      </c>
      <c r="L1434">
        <v>10.23015416</v>
      </c>
      <c r="M1434">
        <v>-0.33094860999999998</v>
      </c>
      <c r="N1434">
        <v>-0.31739228000000003</v>
      </c>
      <c r="O1434">
        <v>-1.54398985</v>
      </c>
      <c r="P1434">
        <v>-5.8803099999999997E-3</v>
      </c>
      <c r="Q1434">
        <v>3.1919000000000001E-4</v>
      </c>
      <c r="R1434">
        <v>12.32982475</v>
      </c>
      <c r="S1434">
        <v>8.9668529999999996E-2</v>
      </c>
      <c r="T1434">
        <v>0.25276458000000002</v>
      </c>
      <c r="U1434">
        <v>0.23701321</v>
      </c>
      <c r="V1434">
        <v>0.15379999999999999</v>
      </c>
      <c r="W1434">
        <v>0.59060999999999997</v>
      </c>
      <c r="X1434">
        <v>3.1669999999999997E-2</v>
      </c>
      <c r="Y1434">
        <v>4.6499999999999996E-3</v>
      </c>
      <c r="Z1434">
        <v>0.14099999999999999</v>
      </c>
      <c r="AA1434">
        <v>2.0000000000000001E-4</v>
      </c>
      <c r="AB1434" s="1">
        <v>3.0000000000000001E-5</v>
      </c>
      <c r="AC1434">
        <v>1.86493</v>
      </c>
      <c r="AD1434">
        <v>1.41E-2</v>
      </c>
      <c r="AE1434">
        <v>0.14412</v>
      </c>
      <c r="AF1434">
        <v>8.412E-2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320</v>
      </c>
      <c r="AR1434">
        <v>1</v>
      </c>
      <c r="AS1434">
        <v>1</v>
      </c>
      <c r="AT1434">
        <v>10</v>
      </c>
    </row>
    <row r="1435" spans="1:46" x14ac:dyDescent="0.25">
      <c r="A1435" t="s">
        <v>34</v>
      </c>
      <c r="B1435">
        <v>2</v>
      </c>
      <c r="C1435">
        <v>3</v>
      </c>
      <c r="D1435">
        <v>1</v>
      </c>
      <c r="E1435">
        <v>1</v>
      </c>
      <c r="F1435">
        <v>3</v>
      </c>
      <c r="G1435">
        <v>138</v>
      </c>
      <c r="H1435" cm="1">
        <f t="array" ref="H1435">_xlfn.SWITCH(B1435,1,0.6,2,0.4)*_xlfn.SWITCH(C1435,1,0.185,2,0.63,3,0.185)*_xlfn.SWITCH(D1435,1,0.185,2,0.63,3,0.185)*_xlfn.SWITCH(E1435,1,0.25,2,0.25,3,0.5)*_xlfn.SWITCH(F1435,1,0.185,2,0.63,3,0.185)</f>
        <v>6.331625E-4</v>
      </c>
      <c r="I1435">
        <v>5.8418110109200003E-4</v>
      </c>
      <c r="J1435">
        <v>5</v>
      </c>
      <c r="K1435">
        <v>0.4</v>
      </c>
      <c r="L1435">
        <v>10.15960608</v>
      </c>
      <c r="M1435">
        <v>-0.31968801000000002</v>
      </c>
      <c r="N1435">
        <v>-0.31752701999999999</v>
      </c>
      <c r="O1435">
        <v>-1.5342989600000001</v>
      </c>
      <c r="P1435">
        <v>-4.5421599999999999E-3</v>
      </c>
      <c r="Q1435">
        <v>2.0861999999999999E-4</v>
      </c>
      <c r="R1435">
        <v>11.74787676</v>
      </c>
      <c r="S1435">
        <v>9.8888630000000005E-2</v>
      </c>
      <c r="T1435">
        <v>0.26120206000000001</v>
      </c>
      <c r="U1435">
        <v>0.31409965000000001</v>
      </c>
      <c r="V1435">
        <v>0.15570000000000001</v>
      </c>
      <c r="W1435">
        <v>0.59086000000000005</v>
      </c>
      <c r="X1435">
        <v>3.2149999999999998E-2</v>
      </c>
      <c r="Y1435">
        <v>4.7099999999999998E-3</v>
      </c>
      <c r="Z1435">
        <v>0.14111000000000001</v>
      </c>
      <c r="AA1435">
        <v>2.0000000000000001E-4</v>
      </c>
      <c r="AB1435" s="1">
        <v>3.0000000000000001E-5</v>
      </c>
      <c r="AC1435">
        <v>1.8358300000000001</v>
      </c>
      <c r="AD1435">
        <v>1.4749999999999999E-2</v>
      </c>
      <c r="AE1435">
        <v>0.14449999999999999</v>
      </c>
      <c r="AF1435">
        <v>8.5209999999999994E-2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320</v>
      </c>
      <c r="AR1435">
        <v>1</v>
      </c>
      <c r="AS1435">
        <v>1</v>
      </c>
      <c r="AT1435">
        <v>10</v>
      </c>
    </row>
    <row r="1436" spans="1:46" x14ac:dyDescent="0.25">
      <c r="A1436" t="s">
        <v>34</v>
      </c>
      <c r="B1436">
        <v>2</v>
      </c>
      <c r="C1436">
        <v>3</v>
      </c>
      <c r="D1436">
        <v>1</v>
      </c>
      <c r="E1436">
        <v>2</v>
      </c>
      <c r="F1436">
        <v>1</v>
      </c>
      <c r="G1436">
        <v>139</v>
      </c>
      <c r="H1436" cm="1">
        <f t="array" ref="H1436">_xlfn.SWITCH(B1436,1,0.6,2,0.4)*_xlfn.SWITCH(C1436,1,0.185,2,0.63,3,0.185)*_xlfn.SWITCH(D1436,1,0.185,2,0.63,3,0.185)*_xlfn.SWITCH(E1436,1,0.25,2,0.25,3,0.5)*_xlfn.SWITCH(F1436,1,0.185,2,0.63,3,0.185)</f>
        <v>6.331625E-4</v>
      </c>
      <c r="I1436">
        <v>6.1110697929760008E-4</v>
      </c>
      <c r="J1436">
        <v>5</v>
      </c>
      <c r="K1436">
        <v>0.4</v>
      </c>
      <c r="L1436">
        <v>10.48611124</v>
      </c>
      <c r="M1436">
        <v>-0.34150619999999998</v>
      </c>
      <c r="N1436">
        <v>-0.31668239999999998</v>
      </c>
      <c r="O1436">
        <v>-1.60652526</v>
      </c>
      <c r="P1436">
        <v>-6.96381E-3</v>
      </c>
      <c r="Q1436">
        <v>4.4323000000000002E-4</v>
      </c>
      <c r="R1436">
        <v>13.59735016</v>
      </c>
      <c r="S1436">
        <v>7.5252669999999994E-2</v>
      </c>
      <c r="T1436">
        <v>0.49767897999999999</v>
      </c>
      <c r="U1436">
        <v>-3.986381E-2</v>
      </c>
      <c r="V1436">
        <v>0.15540000000000001</v>
      </c>
      <c r="W1436">
        <v>0.62675000000000003</v>
      </c>
      <c r="X1436">
        <v>3.1919999999999997E-2</v>
      </c>
      <c r="Y1436">
        <v>4.7000000000000002E-3</v>
      </c>
      <c r="Z1436">
        <v>0.14974999999999999</v>
      </c>
      <c r="AA1436">
        <v>2.0000000000000001E-4</v>
      </c>
      <c r="AB1436" s="1">
        <v>3.0000000000000001E-5</v>
      </c>
      <c r="AC1436">
        <v>1.98681</v>
      </c>
      <c r="AD1436">
        <v>1.3259999999999999E-2</v>
      </c>
      <c r="AE1436">
        <v>0.15021000000000001</v>
      </c>
      <c r="AF1436">
        <v>8.5040000000000004E-2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320</v>
      </c>
      <c r="AR1436">
        <v>1</v>
      </c>
      <c r="AS1436">
        <v>1</v>
      </c>
      <c r="AT1436">
        <v>10</v>
      </c>
    </row>
    <row r="1437" spans="1:46" x14ac:dyDescent="0.25">
      <c r="A1437" t="s">
        <v>34</v>
      </c>
      <c r="B1437">
        <v>2</v>
      </c>
      <c r="C1437">
        <v>3</v>
      </c>
      <c r="D1437">
        <v>1</v>
      </c>
      <c r="E1437">
        <v>2</v>
      </c>
      <c r="F1437">
        <v>2</v>
      </c>
      <c r="G1437">
        <v>140</v>
      </c>
      <c r="H1437" cm="1">
        <f t="array" ref="H1437">_xlfn.SWITCH(B1437,1,0.6,2,0.4)*_xlfn.SWITCH(C1437,1,0.185,2,0.63,3,0.185)*_xlfn.SWITCH(D1437,1,0.185,2,0.63,3,0.185)*_xlfn.SWITCH(E1437,1,0.25,2,0.25,3,0.5)*_xlfn.SWITCH(F1437,1,0.185,2,0.63,3,0.185)</f>
        <v>2.1561749999999998E-3</v>
      </c>
      <c r="I1437">
        <v>2.3818195467336001E-3</v>
      </c>
      <c r="J1437">
        <v>5</v>
      </c>
      <c r="K1437">
        <v>0.4</v>
      </c>
      <c r="L1437">
        <v>10.403148789999999</v>
      </c>
      <c r="M1437">
        <v>-0.33057144999999999</v>
      </c>
      <c r="N1437">
        <v>-0.31741173</v>
      </c>
      <c r="O1437">
        <v>-1.59045868</v>
      </c>
      <c r="P1437">
        <v>-5.9153000000000001E-3</v>
      </c>
      <c r="Q1437">
        <v>3.1848999999999999E-4</v>
      </c>
      <c r="R1437">
        <v>12.796415700000001</v>
      </c>
      <c r="S1437">
        <v>8.6913080000000004E-2</v>
      </c>
      <c r="T1437">
        <v>0.50305348000000005</v>
      </c>
      <c r="U1437">
        <v>5.3259319999999999E-2</v>
      </c>
      <c r="V1437">
        <v>0.15490000000000001</v>
      </c>
      <c r="W1437">
        <v>0.61604999999999999</v>
      </c>
      <c r="X1437">
        <v>3.1919999999999997E-2</v>
      </c>
      <c r="Y1437">
        <v>4.6800000000000001E-3</v>
      </c>
      <c r="Z1437">
        <v>0.14732999999999999</v>
      </c>
      <c r="AA1437">
        <v>2.0000000000000001E-4</v>
      </c>
      <c r="AB1437" s="1">
        <v>3.0000000000000001E-5</v>
      </c>
      <c r="AC1437">
        <v>1.9209499999999999</v>
      </c>
      <c r="AD1437">
        <v>1.3809999999999999E-2</v>
      </c>
      <c r="AE1437">
        <v>0.14802999999999999</v>
      </c>
      <c r="AF1437">
        <v>8.48E-2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320</v>
      </c>
      <c r="AR1437">
        <v>1</v>
      </c>
      <c r="AS1437">
        <v>1</v>
      </c>
      <c r="AT1437">
        <v>10</v>
      </c>
    </row>
    <row r="1438" spans="1:46" x14ac:dyDescent="0.25">
      <c r="A1438" t="s">
        <v>34</v>
      </c>
      <c r="B1438">
        <v>2</v>
      </c>
      <c r="C1438">
        <v>3</v>
      </c>
      <c r="D1438">
        <v>1</v>
      </c>
      <c r="E1438">
        <v>2</v>
      </c>
      <c r="F1438">
        <v>3</v>
      </c>
      <c r="G1438">
        <v>141</v>
      </c>
      <c r="H1438" cm="1">
        <f t="array" ref="H1438">_xlfn.SWITCH(B1438,1,0.6,2,0.4)*_xlfn.SWITCH(C1438,1,0.185,2,0.63,3,0.185)*_xlfn.SWITCH(D1438,1,0.185,2,0.63,3,0.185)*_xlfn.SWITCH(E1438,1,0.25,2,0.25,3,0.5)*_xlfn.SWITCH(F1438,1,0.185,2,0.63,3,0.185)</f>
        <v>6.331625E-4</v>
      </c>
      <c r="I1438">
        <v>6.239291985404E-4</v>
      </c>
      <c r="J1438">
        <v>5</v>
      </c>
      <c r="K1438">
        <v>0.4</v>
      </c>
      <c r="L1438">
        <v>10.32971539</v>
      </c>
      <c r="M1438">
        <v>-0.31923409000000003</v>
      </c>
      <c r="N1438">
        <v>-0.31754967000000001</v>
      </c>
      <c r="O1438">
        <v>-1.58013705</v>
      </c>
      <c r="P1438">
        <v>-4.57648E-3</v>
      </c>
      <c r="Q1438">
        <v>2.0777999999999999E-4</v>
      </c>
      <c r="R1438">
        <v>12.200829179999999</v>
      </c>
      <c r="S1438">
        <v>9.5950279999999999E-2</v>
      </c>
      <c r="T1438">
        <v>0.51088038000000002</v>
      </c>
      <c r="U1438">
        <v>0.13038008000000001</v>
      </c>
      <c r="V1438">
        <v>0.15679999999999999</v>
      </c>
      <c r="W1438">
        <v>0.61545000000000005</v>
      </c>
      <c r="X1438">
        <v>3.2379999999999999E-2</v>
      </c>
      <c r="Y1438">
        <v>4.7400000000000003E-3</v>
      </c>
      <c r="Z1438">
        <v>0.14724999999999999</v>
      </c>
      <c r="AA1438">
        <v>2.0000000000000001E-4</v>
      </c>
      <c r="AB1438" s="1">
        <v>3.0000000000000001E-5</v>
      </c>
      <c r="AC1438">
        <v>1.8904700000000001</v>
      </c>
      <c r="AD1438">
        <v>1.444E-2</v>
      </c>
      <c r="AE1438">
        <v>0.14824999999999999</v>
      </c>
      <c r="AF1438">
        <v>8.5830000000000004E-2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320</v>
      </c>
      <c r="AR1438">
        <v>1</v>
      </c>
      <c r="AS1438">
        <v>1</v>
      </c>
      <c r="AT1438">
        <v>10</v>
      </c>
    </row>
    <row r="1439" spans="1:46" x14ac:dyDescent="0.25">
      <c r="A1439" t="s">
        <v>34</v>
      </c>
      <c r="B1439">
        <v>2</v>
      </c>
      <c r="C1439">
        <v>3</v>
      </c>
      <c r="D1439">
        <v>1</v>
      </c>
      <c r="E1439">
        <v>3</v>
      </c>
      <c r="F1439">
        <v>1</v>
      </c>
      <c r="G1439">
        <v>142</v>
      </c>
      <c r="H1439" cm="1">
        <f t="array" ref="H1439">_xlfn.SWITCH(B1439,1,0.6,2,0.4)*_xlfn.SWITCH(C1439,1,0.185,2,0.63,3,0.185)*_xlfn.SWITCH(D1439,1,0.185,2,0.63,3,0.185)*_xlfn.SWITCH(E1439,1,0.25,2,0.25,3,0.5)*_xlfn.SWITCH(F1439,1,0.185,2,0.63,3,0.185)</f>
        <v>1.266325E-3</v>
      </c>
      <c r="I1439">
        <v>2.1843615464812003E-3</v>
      </c>
      <c r="J1439">
        <v>5</v>
      </c>
      <c r="K1439">
        <v>0.4</v>
      </c>
      <c r="L1439">
        <v>9.8730930200000007</v>
      </c>
      <c r="M1439">
        <v>-0.33480512000000001</v>
      </c>
      <c r="N1439">
        <v>-0.31576842999999999</v>
      </c>
      <c r="O1439">
        <v>-1.45645234</v>
      </c>
      <c r="P1439">
        <v>-6.9191399999999998E-3</v>
      </c>
      <c r="Q1439">
        <v>4.4176000000000003E-4</v>
      </c>
      <c r="R1439">
        <v>11.891636549999999</v>
      </c>
      <c r="S1439">
        <v>8.5440920000000004E-2</v>
      </c>
      <c r="T1439">
        <v>1.1204684600000001</v>
      </c>
      <c r="U1439">
        <v>-0.83095803000000001</v>
      </c>
      <c r="V1439">
        <v>0.1555</v>
      </c>
      <c r="W1439">
        <v>0.55542999999999998</v>
      </c>
      <c r="X1439">
        <v>3.1890000000000002E-2</v>
      </c>
      <c r="Y1439">
        <v>4.7000000000000002E-3</v>
      </c>
      <c r="Z1439">
        <v>0.13174</v>
      </c>
      <c r="AA1439">
        <v>2.0000000000000001E-4</v>
      </c>
      <c r="AB1439" s="1">
        <v>3.0000000000000001E-5</v>
      </c>
      <c r="AC1439">
        <v>1.82725</v>
      </c>
      <c r="AD1439">
        <v>1.4630000000000001E-2</v>
      </c>
      <c r="AE1439">
        <v>0.14032</v>
      </c>
      <c r="AF1439">
        <v>8.5010000000000002E-2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320</v>
      </c>
      <c r="AR1439">
        <v>1</v>
      </c>
      <c r="AS1439">
        <v>1</v>
      </c>
      <c r="AT1439">
        <v>10</v>
      </c>
    </row>
    <row r="1440" spans="1:46" x14ac:dyDescent="0.25">
      <c r="A1440" t="s">
        <v>34</v>
      </c>
      <c r="B1440">
        <v>2</v>
      </c>
      <c r="C1440">
        <v>3</v>
      </c>
      <c r="D1440">
        <v>1</v>
      </c>
      <c r="E1440">
        <v>3</v>
      </c>
      <c r="F1440">
        <v>2</v>
      </c>
      <c r="G1440">
        <v>143</v>
      </c>
      <c r="H1440" cm="1">
        <f t="array" ref="H1440">_xlfn.SWITCH(B1440,1,0.6,2,0.4)*_xlfn.SWITCH(C1440,1,0.185,2,0.63,3,0.185)*_xlfn.SWITCH(D1440,1,0.185,2,0.63,3,0.185)*_xlfn.SWITCH(E1440,1,0.25,2,0.25,3,0.5)*_xlfn.SWITCH(F1440,1,0.185,2,0.63,3,0.185)</f>
        <v>4.3123499999999995E-3</v>
      </c>
      <c r="I1440">
        <v>6.5703001249415999E-3</v>
      </c>
      <c r="J1440">
        <v>5</v>
      </c>
      <c r="K1440">
        <v>0.4</v>
      </c>
      <c r="L1440">
        <v>9.8042656299999997</v>
      </c>
      <c r="M1440">
        <v>-0.32423767999999997</v>
      </c>
      <c r="N1440">
        <v>-0.31648669000000001</v>
      </c>
      <c r="O1440">
        <v>-1.44348535</v>
      </c>
      <c r="P1440">
        <v>-5.8737599999999996E-3</v>
      </c>
      <c r="Q1440">
        <v>3.1765999999999999E-4</v>
      </c>
      <c r="R1440">
        <v>11.163144859999999</v>
      </c>
      <c r="S1440">
        <v>9.7872310000000004E-2</v>
      </c>
      <c r="T1440">
        <v>1.1288980200000001</v>
      </c>
      <c r="U1440">
        <v>-0.73798213000000001</v>
      </c>
      <c r="V1440">
        <v>0.15509999999999999</v>
      </c>
      <c r="W1440">
        <v>0.54771999999999998</v>
      </c>
      <c r="X1440">
        <v>3.1910000000000001E-2</v>
      </c>
      <c r="Y1440">
        <v>4.6899999999999997E-3</v>
      </c>
      <c r="Z1440">
        <v>0.13</v>
      </c>
      <c r="AA1440">
        <v>2.0000000000000001E-4</v>
      </c>
      <c r="AB1440" s="1">
        <v>3.0000000000000001E-5</v>
      </c>
      <c r="AC1440">
        <v>1.7634000000000001</v>
      </c>
      <c r="AD1440">
        <v>1.521E-2</v>
      </c>
      <c r="AE1440">
        <v>0.13855999999999999</v>
      </c>
      <c r="AF1440">
        <v>8.4830000000000003E-2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320</v>
      </c>
      <c r="AR1440">
        <v>1</v>
      </c>
      <c r="AS1440">
        <v>1</v>
      </c>
      <c r="AT1440">
        <v>10</v>
      </c>
    </row>
    <row r="1441" spans="1:46" x14ac:dyDescent="0.25">
      <c r="A1441" t="s">
        <v>34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144</v>
      </c>
      <c r="H1441" cm="1">
        <f t="array" ref="H1441">_xlfn.SWITCH(B1441,1,0.6,2,0.4)*_xlfn.SWITCH(C1441,1,0.185,2,0.63,3,0.185)*_xlfn.SWITCH(D1441,1,0.185,2,0.63,3,0.185)*_xlfn.SWITCH(E1441,1,0.25,2,0.25,3,0.5)*_xlfn.SWITCH(F1441,1,0.185,2,0.63,3,0.185)</f>
        <v>1.266325E-3</v>
      </c>
      <c r="I1441">
        <v>1.195296389638E-3</v>
      </c>
      <c r="J1441">
        <v>5</v>
      </c>
      <c r="K1441">
        <v>0.4</v>
      </c>
      <c r="L1441">
        <v>9.7405034599999993</v>
      </c>
      <c r="M1441">
        <v>-0.31318020000000002</v>
      </c>
      <c r="N1441">
        <v>-0.31661460000000002</v>
      </c>
      <c r="O1441">
        <v>-1.4352556400000001</v>
      </c>
      <c r="P1441">
        <v>-4.5373899999999997E-3</v>
      </c>
      <c r="Q1441">
        <v>2.0746999999999999E-4</v>
      </c>
      <c r="R1441">
        <v>10.62232562</v>
      </c>
      <c r="S1441">
        <v>0.10748036</v>
      </c>
      <c r="T1441">
        <v>1.1387999799999999</v>
      </c>
      <c r="U1441">
        <v>-0.66101288999999996</v>
      </c>
      <c r="V1441">
        <v>0.15709999999999999</v>
      </c>
      <c r="W1441">
        <v>0.54864000000000002</v>
      </c>
      <c r="X1441">
        <v>3.2390000000000002E-2</v>
      </c>
      <c r="Y1441">
        <v>4.7499999999999999E-3</v>
      </c>
      <c r="Z1441">
        <v>0.13023999999999999</v>
      </c>
      <c r="AA1441">
        <v>2.0000000000000001E-4</v>
      </c>
      <c r="AB1441" s="1">
        <v>3.0000000000000001E-5</v>
      </c>
      <c r="AC1441">
        <v>1.7332099999999999</v>
      </c>
      <c r="AD1441">
        <v>1.5890000000000001E-2</v>
      </c>
      <c r="AE1441">
        <v>0.13900000000000001</v>
      </c>
      <c r="AF1441">
        <v>8.591E-2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320</v>
      </c>
      <c r="AR1441">
        <v>1</v>
      </c>
      <c r="AS1441">
        <v>1</v>
      </c>
      <c r="AT1441">
        <v>10</v>
      </c>
    </row>
    <row r="1442" spans="1:46" x14ac:dyDescent="0.25">
      <c r="A1442" t="s">
        <v>34</v>
      </c>
      <c r="B1442">
        <v>2</v>
      </c>
      <c r="C1442">
        <v>3</v>
      </c>
      <c r="D1442">
        <v>2</v>
      </c>
      <c r="E1442">
        <v>1</v>
      </c>
      <c r="F1442">
        <v>1</v>
      </c>
      <c r="G1442">
        <v>145</v>
      </c>
      <c r="H1442" cm="1">
        <f t="array" ref="H1442">_xlfn.SWITCH(B1442,1,0.6,2,0.4)*_xlfn.SWITCH(C1442,1,0.185,2,0.63,3,0.185)*_xlfn.SWITCH(D1442,1,0.185,2,0.63,3,0.185)*_xlfn.SWITCH(E1442,1,0.25,2,0.25,3,0.5)*_xlfn.SWITCH(F1442,1,0.185,2,0.63,3,0.185)</f>
        <v>2.1561749999999998E-3</v>
      </c>
      <c r="I1442">
        <v>9.8720019073439999E-4</v>
      </c>
      <c r="J1442">
        <v>5</v>
      </c>
      <c r="K1442">
        <v>0.4</v>
      </c>
      <c r="L1442">
        <v>10.258372530000001</v>
      </c>
      <c r="M1442">
        <v>-0.35104107000000001</v>
      </c>
      <c r="N1442">
        <v>-0.31860838000000002</v>
      </c>
      <c r="O1442">
        <v>-1.5556886599999999</v>
      </c>
      <c r="P1442">
        <v>-6.9409900000000002E-3</v>
      </c>
      <c r="Q1442">
        <v>4.5741E-4</v>
      </c>
      <c r="R1442">
        <v>13.32049795</v>
      </c>
      <c r="S1442">
        <v>7.437734E-2</v>
      </c>
      <c r="T1442">
        <v>0.24392251000000001</v>
      </c>
      <c r="U1442">
        <v>0.13688924</v>
      </c>
      <c r="V1442">
        <v>0.155</v>
      </c>
      <c r="W1442">
        <v>0.60401000000000005</v>
      </c>
      <c r="X1442">
        <v>3.1789999999999999E-2</v>
      </c>
      <c r="Y1442">
        <v>4.6800000000000001E-3</v>
      </c>
      <c r="Z1442">
        <v>0.14399999999999999</v>
      </c>
      <c r="AA1442">
        <v>2.0000000000000001E-4</v>
      </c>
      <c r="AB1442" s="1">
        <v>3.0000000000000001E-5</v>
      </c>
      <c r="AC1442">
        <v>1.9596</v>
      </c>
      <c r="AD1442">
        <v>1.3509999999999999E-2</v>
      </c>
      <c r="AE1442">
        <v>0.14713999999999999</v>
      </c>
      <c r="AF1442">
        <v>8.4760000000000002E-2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320</v>
      </c>
      <c r="AR1442">
        <v>1</v>
      </c>
      <c r="AS1442">
        <v>1</v>
      </c>
      <c r="AT1442">
        <v>10</v>
      </c>
    </row>
    <row r="1443" spans="1:46" x14ac:dyDescent="0.25">
      <c r="A1443" t="s">
        <v>34</v>
      </c>
      <c r="B1443">
        <v>2</v>
      </c>
      <c r="C1443">
        <v>3</v>
      </c>
      <c r="D1443">
        <v>2</v>
      </c>
      <c r="E1443">
        <v>1</v>
      </c>
      <c r="F1443">
        <v>2</v>
      </c>
      <c r="G1443">
        <v>146</v>
      </c>
      <c r="H1443" cm="1">
        <f t="array" ref="H1443">_xlfn.SWITCH(B1443,1,0.6,2,0.4)*_xlfn.SWITCH(C1443,1,0.185,2,0.63,3,0.185)*_xlfn.SWITCH(D1443,1,0.185,2,0.63,3,0.185)*_xlfn.SWITCH(E1443,1,0.25,2,0.25,3,0.5)*_xlfn.SWITCH(F1443,1,0.185,2,0.63,3,0.185)</f>
        <v>7.3426499999999992E-3</v>
      </c>
      <c r="I1443">
        <v>4.5917426233192003E-3</v>
      </c>
      <c r="J1443">
        <v>5</v>
      </c>
      <c r="K1443">
        <v>0.4</v>
      </c>
      <c r="L1443">
        <v>10.17702924</v>
      </c>
      <c r="M1443">
        <v>-0.34085086999999997</v>
      </c>
      <c r="N1443">
        <v>-0.3195558</v>
      </c>
      <c r="O1443">
        <v>-1.5383626100000001</v>
      </c>
      <c r="P1443">
        <v>-5.8852499999999999E-3</v>
      </c>
      <c r="Q1443">
        <v>3.2835999999999998E-4</v>
      </c>
      <c r="R1443">
        <v>12.471627420000001</v>
      </c>
      <c r="S1443">
        <v>8.6829400000000001E-2</v>
      </c>
      <c r="T1443">
        <v>0.24885589</v>
      </c>
      <c r="U1443">
        <v>0.23118826000000001</v>
      </c>
      <c r="V1443">
        <v>0.1545</v>
      </c>
      <c r="W1443">
        <v>0.59253</v>
      </c>
      <c r="X1443">
        <v>3.1780000000000003E-2</v>
      </c>
      <c r="Y1443">
        <v>4.6699999999999997E-3</v>
      </c>
      <c r="Z1443">
        <v>0.14138999999999999</v>
      </c>
      <c r="AA1443">
        <v>2.0000000000000001E-4</v>
      </c>
      <c r="AB1443" s="1">
        <v>3.0000000000000001E-5</v>
      </c>
      <c r="AC1443">
        <v>1.8876200000000001</v>
      </c>
      <c r="AD1443">
        <v>1.4080000000000001E-2</v>
      </c>
      <c r="AE1443">
        <v>0.14480999999999999</v>
      </c>
      <c r="AF1443">
        <v>8.4470000000000003E-2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320</v>
      </c>
      <c r="AR1443">
        <v>1</v>
      </c>
      <c r="AS1443">
        <v>1</v>
      </c>
      <c r="AT1443">
        <v>10</v>
      </c>
    </row>
    <row r="1444" spans="1:46" x14ac:dyDescent="0.25">
      <c r="A1444" t="s">
        <v>34</v>
      </c>
      <c r="B1444">
        <v>2</v>
      </c>
      <c r="C1444">
        <v>3</v>
      </c>
      <c r="D1444">
        <v>2</v>
      </c>
      <c r="E1444">
        <v>1</v>
      </c>
      <c r="F1444">
        <v>3</v>
      </c>
      <c r="G1444">
        <v>147</v>
      </c>
      <c r="H1444" cm="1">
        <f t="array" ref="H1444">_xlfn.SWITCH(B1444,1,0.6,2,0.4)*_xlfn.SWITCH(C1444,1,0.185,2,0.63,3,0.185)*_xlfn.SWITCH(D1444,1,0.185,2,0.63,3,0.185)*_xlfn.SWITCH(E1444,1,0.25,2,0.25,3,0.5)*_xlfn.SWITCH(F1444,1,0.185,2,0.63,3,0.185)</f>
        <v>2.1561749999999998E-3</v>
      </c>
      <c r="I1444">
        <v>1.6111094137964002E-3</v>
      </c>
      <c r="J1444">
        <v>5</v>
      </c>
      <c r="K1444">
        <v>0.4</v>
      </c>
      <c r="L1444">
        <v>10.12041576</v>
      </c>
      <c r="M1444">
        <v>-0.33108275999999998</v>
      </c>
      <c r="N1444">
        <v>-0.32020411999999998</v>
      </c>
      <c r="O1444">
        <v>-1.52853291</v>
      </c>
      <c r="P1444">
        <v>-4.5307000000000004E-3</v>
      </c>
      <c r="Q1444">
        <v>2.1000000000000001E-4</v>
      </c>
      <c r="R1444">
        <v>11.81680776</v>
      </c>
      <c r="S1444">
        <v>9.7150730000000005E-2</v>
      </c>
      <c r="T1444">
        <v>0.25752967999999998</v>
      </c>
      <c r="U1444">
        <v>0.31231466000000002</v>
      </c>
      <c r="V1444">
        <v>0.15609999999999999</v>
      </c>
      <c r="W1444">
        <v>0.59118000000000004</v>
      </c>
      <c r="X1444">
        <v>3.2210000000000003E-2</v>
      </c>
      <c r="Y1444">
        <v>4.7200000000000002E-3</v>
      </c>
      <c r="Z1444">
        <v>0.14113000000000001</v>
      </c>
      <c r="AA1444">
        <v>2.0000000000000001E-4</v>
      </c>
      <c r="AB1444" s="1">
        <v>3.0000000000000001E-5</v>
      </c>
      <c r="AC1444">
        <v>1.8487199999999999</v>
      </c>
      <c r="AD1444">
        <v>1.4749999999999999E-2</v>
      </c>
      <c r="AE1444">
        <v>0.14480999999999999</v>
      </c>
      <c r="AF1444">
        <v>8.541E-2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320</v>
      </c>
      <c r="AR1444">
        <v>1</v>
      </c>
      <c r="AS1444">
        <v>1</v>
      </c>
      <c r="AT1444">
        <v>10</v>
      </c>
    </row>
    <row r="1445" spans="1:46" x14ac:dyDescent="0.25">
      <c r="A1445" t="s">
        <v>34</v>
      </c>
      <c r="B1445">
        <v>2</v>
      </c>
      <c r="C1445">
        <v>3</v>
      </c>
      <c r="D1445">
        <v>2</v>
      </c>
      <c r="E1445">
        <v>2</v>
      </c>
      <c r="F1445">
        <v>1</v>
      </c>
      <c r="G1445">
        <v>148</v>
      </c>
      <c r="H1445" cm="1">
        <f t="array" ref="H1445">_xlfn.SWITCH(B1445,1,0.6,2,0.4)*_xlfn.SWITCH(C1445,1,0.185,2,0.63,3,0.185)*_xlfn.SWITCH(D1445,1,0.185,2,0.63,3,0.185)*_xlfn.SWITCH(E1445,1,0.25,2,0.25,3,0.5)*_xlfn.SWITCH(F1445,1,0.185,2,0.63,3,0.185)</f>
        <v>2.1561749999999998E-3</v>
      </c>
      <c r="I1445">
        <v>1.2928474996348001E-3</v>
      </c>
      <c r="J1445">
        <v>5</v>
      </c>
      <c r="K1445">
        <v>0.4</v>
      </c>
      <c r="L1445">
        <v>10.43662505</v>
      </c>
      <c r="M1445">
        <v>-0.35080517</v>
      </c>
      <c r="N1445">
        <v>-0.31862457999999999</v>
      </c>
      <c r="O1445">
        <v>-1.6033016600000001</v>
      </c>
      <c r="P1445">
        <v>-6.9771900000000003E-3</v>
      </c>
      <c r="Q1445">
        <v>4.5696000000000002E-4</v>
      </c>
      <c r="R1445">
        <v>13.8115384</v>
      </c>
      <c r="S1445">
        <v>7.1927790000000005E-2</v>
      </c>
      <c r="T1445">
        <v>0.49532764000000001</v>
      </c>
      <c r="U1445">
        <v>-4.6895739999999998E-2</v>
      </c>
      <c r="V1445">
        <v>0.15629999999999999</v>
      </c>
      <c r="W1445">
        <v>0.63110999999999995</v>
      </c>
      <c r="X1445">
        <v>3.2070000000000001E-2</v>
      </c>
      <c r="Y1445">
        <v>4.7200000000000002E-3</v>
      </c>
      <c r="Z1445">
        <v>0.15071999999999999</v>
      </c>
      <c r="AA1445">
        <v>2.0000000000000001E-4</v>
      </c>
      <c r="AB1445" s="1">
        <v>3.0000000000000001E-5</v>
      </c>
      <c r="AC1445">
        <v>2.0180500000000001</v>
      </c>
      <c r="AD1445">
        <v>1.323E-2</v>
      </c>
      <c r="AE1445">
        <v>0.15132000000000001</v>
      </c>
      <c r="AF1445">
        <v>8.5500000000000007E-2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320</v>
      </c>
      <c r="AR1445">
        <v>1</v>
      </c>
      <c r="AS1445">
        <v>1</v>
      </c>
      <c r="AT1445">
        <v>10</v>
      </c>
    </row>
    <row r="1446" spans="1:46" x14ac:dyDescent="0.25">
      <c r="A1446" t="s">
        <v>34</v>
      </c>
      <c r="B1446">
        <v>2</v>
      </c>
      <c r="C1446">
        <v>3</v>
      </c>
      <c r="D1446">
        <v>2</v>
      </c>
      <c r="E1446">
        <v>2</v>
      </c>
      <c r="F1446">
        <v>2</v>
      </c>
      <c r="G1446">
        <v>149</v>
      </c>
      <c r="H1446" cm="1">
        <f t="array" ref="H1446">_xlfn.SWITCH(B1446,1,0.6,2,0.4)*_xlfn.SWITCH(C1446,1,0.185,2,0.63,3,0.185)*_xlfn.SWITCH(D1446,1,0.185,2,0.63,3,0.185)*_xlfn.SWITCH(E1446,1,0.25,2,0.25,3,0.5)*_xlfn.SWITCH(F1446,1,0.185,2,0.63,3,0.185)</f>
        <v>7.3426499999999992E-3</v>
      </c>
      <c r="I1446">
        <v>5.6627563526976009E-3</v>
      </c>
      <c r="J1446">
        <v>5</v>
      </c>
      <c r="K1446">
        <v>0.4</v>
      </c>
      <c r="L1446">
        <v>10.350527720000001</v>
      </c>
      <c r="M1446">
        <v>-0.34050176999999998</v>
      </c>
      <c r="N1446">
        <v>-0.31957479</v>
      </c>
      <c r="O1446">
        <v>-1.5849331600000001</v>
      </c>
      <c r="P1446">
        <v>-5.9205000000000004E-3</v>
      </c>
      <c r="Q1446">
        <v>3.2770999999999999E-4</v>
      </c>
      <c r="R1446">
        <v>12.943325209999999</v>
      </c>
      <c r="S1446">
        <v>8.4121570000000007E-2</v>
      </c>
      <c r="T1446">
        <v>0.49929656</v>
      </c>
      <c r="U1446">
        <v>4.7385299999999998E-2</v>
      </c>
      <c r="V1446">
        <v>0.15559999999999999</v>
      </c>
      <c r="W1446">
        <v>0.61821999999999999</v>
      </c>
      <c r="X1446">
        <v>3.2030000000000003E-2</v>
      </c>
      <c r="Y1446">
        <v>4.7000000000000002E-3</v>
      </c>
      <c r="Z1446">
        <v>0.14779</v>
      </c>
      <c r="AA1446">
        <v>2.0000000000000001E-4</v>
      </c>
      <c r="AB1446" s="1">
        <v>3.0000000000000001E-5</v>
      </c>
      <c r="AC1446">
        <v>1.94417</v>
      </c>
      <c r="AD1446">
        <v>1.379E-2</v>
      </c>
      <c r="AE1446">
        <v>0.14877000000000001</v>
      </c>
      <c r="AF1446">
        <v>8.5150000000000003E-2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320</v>
      </c>
      <c r="AR1446">
        <v>1</v>
      </c>
      <c r="AS1446">
        <v>1</v>
      </c>
      <c r="AT1446">
        <v>10</v>
      </c>
    </row>
    <row r="1447" spans="1:46" x14ac:dyDescent="0.25">
      <c r="A1447" t="s">
        <v>34</v>
      </c>
      <c r="B1447">
        <v>2</v>
      </c>
      <c r="C1447">
        <v>3</v>
      </c>
      <c r="D1447">
        <v>2</v>
      </c>
      <c r="E1447">
        <v>2</v>
      </c>
      <c r="F1447">
        <v>3</v>
      </c>
      <c r="G1447">
        <v>150</v>
      </c>
      <c r="H1447" cm="1">
        <f t="array" ref="H1447">_xlfn.SWITCH(B1447,1,0.6,2,0.4)*_xlfn.SWITCH(C1447,1,0.185,2,0.63,3,0.185)*_xlfn.SWITCH(D1447,1,0.185,2,0.63,3,0.185)*_xlfn.SWITCH(E1447,1,0.25,2,0.25,3,0.5)*_xlfn.SWITCH(F1447,1,0.185,2,0.63,3,0.185)</f>
        <v>2.1561749999999998E-3</v>
      </c>
      <c r="I1447">
        <v>1.8290164386887998E-3</v>
      </c>
      <c r="J1447">
        <v>5</v>
      </c>
      <c r="K1447">
        <v>0.4</v>
      </c>
      <c r="L1447">
        <v>10.29013546</v>
      </c>
      <c r="M1447">
        <v>-0.33058662999999999</v>
      </c>
      <c r="N1447">
        <v>-0.32021632999999999</v>
      </c>
      <c r="O1447">
        <v>-1.5743720999999999</v>
      </c>
      <c r="P1447">
        <v>-4.5655699999999997E-3</v>
      </c>
      <c r="Q1447">
        <v>2.0924999999999999E-4</v>
      </c>
      <c r="R1447">
        <v>12.272800670000001</v>
      </c>
      <c r="S1447">
        <v>9.4236929999999997E-2</v>
      </c>
      <c r="T1447">
        <v>0.50725160000000002</v>
      </c>
      <c r="U1447">
        <v>0.12859597</v>
      </c>
      <c r="V1447">
        <v>0.15720000000000001</v>
      </c>
      <c r="W1447">
        <v>0.61595999999999995</v>
      </c>
      <c r="X1447">
        <v>3.245E-2</v>
      </c>
      <c r="Y1447">
        <v>4.7499999999999999E-3</v>
      </c>
      <c r="Z1447">
        <v>0.14732999999999999</v>
      </c>
      <c r="AA1447">
        <v>2.1000000000000001E-4</v>
      </c>
      <c r="AB1447" s="1">
        <v>3.0000000000000001E-5</v>
      </c>
      <c r="AC1447">
        <v>1.9039900000000001</v>
      </c>
      <c r="AD1447">
        <v>1.444E-2</v>
      </c>
      <c r="AE1447">
        <v>0.14860999999999999</v>
      </c>
      <c r="AF1447">
        <v>8.6040000000000005E-2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320</v>
      </c>
      <c r="AR1447">
        <v>1</v>
      </c>
      <c r="AS1447">
        <v>1</v>
      </c>
      <c r="AT1447">
        <v>10</v>
      </c>
    </row>
    <row r="1448" spans="1:46" x14ac:dyDescent="0.25">
      <c r="A1448" t="s">
        <v>34</v>
      </c>
      <c r="B1448">
        <v>2</v>
      </c>
      <c r="C1448">
        <v>3</v>
      </c>
      <c r="D1448">
        <v>2</v>
      </c>
      <c r="E1448">
        <v>3</v>
      </c>
      <c r="F1448">
        <v>1</v>
      </c>
      <c r="G1448">
        <v>151</v>
      </c>
      <c r="H1448" cm="1">
        <f t="array" ref="H1448">_xlfn.SWITCH(B1448,1,0.6,2,0.4)*_xlfn.SWITCH(C1448,1,0.185,2,0.63,3,0.185)*_xlfn.SWITCH(D1448,1,0.185,2,0.63,3,0.185)*_xlfn.SWITCH(E1448,1,0.25,2,0.25,3,0.5)*_xlfn.SWITCH(F1448,1,0.185,2,0.63,3,0.185)</f>
        <v>4.3123499999999995E-3</v>
      </c>
      <c r="I1448">
        <v>5.667405413445601E-3</v>
      </c>
      <c r="J1448">
        <v>5</v>
      </c>
      <c r="K1448">
        <v>0.4</v>
      </c>
      <c r="L1448">
        <v>9.8213161800000002</v>
      </c>
      <c r="M1448">
        <v>-0.34400041999999997</v>
      </c>
      <c r="N1448">
        <v>-0.31771569</v>
      </c>
      <c r="O1448">
        <v>-1.4527519200000001</v>
      </c>
      <c r="P1448">
        <v>-6.9314099999999998E-3</v>
      </c>
      <c r="Q1448">
        <v>4.5527000000000002E-4</v>
      </c>
      <c r="R1448">
        <v>12.08294869</v>
      </c>
      <c r="S1448">
        <v>8.192149E-2</v>
      </c>
      <c r="T1448">
        <v>1.1175426399999999</v>
      </c>
      <c r="U1448">
        <v>-0.83786908999999998</v>
      </c>
      <c r="V1448">
        <v>0.15640000000000001</v>
      </c>
      <c r="W1448">
        <v>0.55879999999999996</v>
      </c>
      <c r="X1448">
        <v>3.2030000000000003E-2</v>
      </c>
      <c r="Y1448">
        <v>4.7299999999999998E-3</v>
      </c>
      <c r="Z1448">
        <v>0.13247</v>
      </c>
      <c r="AA1448">
        <v>2.0000000000000001E-4</v>
      </c>
      <c r="AB1448" s="1">
        <v>3.0000000000000001E-5</v>
      </c>
      <c r="AC1448">
        <v>1.85701</v>
      </c>
      <c r="AD1448">
        <v>1.46E-2</v>
      </c>
      <c r="AE1448">
        <v>0.14127999999999999</v>
      </c>
      <c r="AF1448">
        <v>8.548E-2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320</v>
      </c>
      <c r="AR1448">
        <v>1</v>
      </c>
      <c r="AS1448">
        <v>1</v>
      </c>
      <c r="AT1448">
        <v>10</v>
      </c>
    </row>
    <row r="1449" spans="1:46" x14ac:dyDescent="0.25">
      <c r="A1449" t="s">
        <v>34</v>
      </c>
      <c r="B1449">
        <v>2</v>
      </c>
      <c r="C1449">
        <v>3</v>
      </c>
      <c r="D1449">
        <v>2</v>
      </c>
      <c r="E1449">
        <v>3</v>
      </c>
      <c r="F1449">
        <v>2</v>
      </c>
      <c r="G1449">
        <v>152</v>
      </c>
      <c r="H1449" cm="1">
        <f t="array" ref="H1449">_xlfn.SWITCH(B1449,1,0.6,2,0.4)*_xlfn.SWITCH(C1449,1,0.185,2,0.63,3,0.185)*_xlfn.SWITCH(D1449,1,0.185,2,0.63,3,0.185)*_xlfn.SWITCH(E1449,1,0.25,2,0.25,3,0.5)*_xlfn.SWITCH(F1449,1,0.185,2,0.63,3,0.185)</f>
        <v>1.4685299999999998E-2</v>
      </c>
      <c r="I1449">
        <v>1.9495901423398802E-2</v>
      </c>
      <c r="J1449">
        <v>5</v>
      </c>
      <c r="K1449">
        <v>0.4</v>
      </c>
      <c r="L1449">
        <v>9.7511669600000008</v>
      </c>
      <c r="M1449">
        <v>-0.33407638000000001</v>
      </c>
      <c r="N1449">
        <v>-0.31865307999999998</v>
      </c>
      <c r="O1449">
        <v>-1.4379101599999999</v>
      </c>
      <c r="P1449">
        <v>-5.8780200000000003E-3</v>
      </c>
      <c r="Q1449">
        <v>3.2671000000000002E-4</v>
      </c>
      <c r="R1449">
        <v>11.29377582</v>
      </c>
      <c r="S1449">
        <v>9.49266E-2</v>
      </c>
      <c r="T1449">
        <v>1.1248828</v>
      </c>
      <c r="U1449">
        <v>-0.74366854000000004</v>
      </c>
      <c r="V1449">
        <v>0.15579999999999999</v>
      </c>
      <c r="W1449">
        <v>0.54932000000000003</v>
      </c>
      <c r="X1449">
        <v>3.202E-2</v>
      </c>
      <c r="Y1449">
        <v>4.7099999999999998E-3</v>
      </c>
      <c r="Z1449">
        <v>0.13031000000000001</v>
      </c>
      <c r="AA1449">
        <v>2.0000000000000001E-4</v>
      </c>
      <c r="AB1449" s="1">
        <v>3.0000000000000001E-5</v>
      </c>
      <c r="AC1449">
        <v>1.7854699999999999</v>
      </c>
      <c r="AD1449">
        <v>1.52E-2</v>
      </c>
      <c r="AE1449">
        <v>0.13919000000000001</v>
      </c>
      <c r="AF1449">
        <v>8.5190000000000002E-2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320</v>
      </c>
      <c r="AR1449">
        <v>1</v>
      </c>
      <c r="AS1449">
        <v>1</v>
      </c>
      <c r="AT1449">
        <v>10</v>
      </c>
    </row>
    <row r="1450" spans="1:46" x14ac:dyDescent="0.25">
      <c r="A1450" t="s">
        <v>34</v>
      </c>
      <c r="B1450">
        <v>2</v>
      </c>
      <c r="C1450">
        <v>3</v>
      </c>
      <c r="D1450">
        <v>2</v>
      </c>
      <c r="E1450">
        <v>3</v>
      </c>
      <c r="F1450">
        <v>3</v>
      </c>
      <c r="G1450">
        <v>153</v>
      </c>
      <c r="H1450" cm="1">
        <f t="array" ref="H1450">_xlfn.SWITCH(B1450,1,0.6,2,0.4)*_xlfn.SWITCH(C1450,1,0.185,2,0.63,3,0.185)*_xlfn.SWITCH(D1450,1,0.185,2,0.63,3,0.185)*_xlfn.SWITCH(E1450,1,0.25,2,0.25,3,0.5)*_xlfn.SWITCH(F1450,1,0.185,2,0.63,3,0.185)</f>
        <v>4.3123499999999995E-3</v>
      </c>
      <c r="I1450">
        <v>4.5153550995560001E-3</v>
      </c>
      <c r="J1450">
        <v>5</v>
      </c>
      <c r="K1450">
        <v>0.4</v>
      </c>
      <c r="L1450">
        <v>9.7020300400000004</v>
      </c>
      <c r="M1450">
        <v>-0.32452630999999998</v>
      </c>
      <c r="N1450">
        <v>-0.31929299999999999</v>
      </c>
      <c r="O1450">
        <v>-1.4297010000000001</v>
      </c>
      <c r="P1450">
        <v>-4.5254300000000004E-3</v>
      </c>
      <c r="Q1450">
        <v>2.0876E-4</v>
      </c>
      <c r="R1450">
        <v>10.6853704</v>
      </c>
      <c r="S1450">
        <v>0.10568710000000001</v>
      </c>
      <c r="T1450">
        <v>1.1351821200000001</v>
      </c>
      <c r="U1450">
        <v>-0.66267103000000005</v>
      </c>
      <c r="V1450">
        <v>0.1575</v>
      </c>
      <c r="W1450">
        <v>0.54886999999999997</v>
      </c>
      <c r="X1450">
        <v>3.245E-2</v>
      </c>
      <c r="Y1450">
        <v>4.7600000000000003E-3</v>
      </c>
      <c r="Z1450">
        <v>0.13023999999999999</v>
      </c>
      <c r="AA1450">
        <v>2.0000000000000001E-4</v>
      </c>
      <c r="AB1450" s="1">
        <v>3.0000000000000001E-5</v>
      </c>
      <c r="AC1450">
        <v>1.7457400000000001</v>
      </c>
      <c r="AD1450">
        <v>1.5890000000000001E-2</v>
      </c>
      <c r="AE1450">
        <v>0.13929</v>
      </c>
      <c r="AF1450">
        <v>8.6120000000000002E-2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320</v>
      </c>
      <c r="AR1450">
        <v>1</v>
      </c>
      <c r="AS1450">
        <v>1</v>
      </c>
      <c r="AT1450">
        <v>10</v>
      </c>
    </row>
    <row r="1451" spans="1:46" x14ac:dyDescent="0.25">
      <c r="A1451" t="s">
        <v>34</v>
      </c>
      <c r="B1451">
        <v>2</v>
      </c>
      <c r="C1451">
        <v>3</v>
      </c>
      <c r="D1451">
        <v>3</v>
      </c>
      <c r="E1451">
        <v>1</v>
      </c>
      <c r="F1451">
        <v>1</v>
      </c>
      <c r="G1451">
        <v>154</v>
      </c>
      <c r="H1451" cm="1">
        <f t="array" ref="H1451">_xlfn.SWITCH(B1451,1,0.6,2,0.4)*_xlfn.SWITCH(C1451,1,0.185,2,0.63,3,0.185)*_xlfn.SWITCH(D1451,1,0.185,2,0.63,3,0.185)*_xlfn.SWITCH(E1451,1,0.25,2,0.25,3,0.5)*_xlfn.SWITCH(F1451,1,0.185,2,0.63,3,0.185)</f>
        <v>6.331625E-4</v>
      </c>
      <c r="I1451">
        <v>4.2632927067560002E-4</v>
      </c>
      <c r="J1451">
        <v>5</v>
      </c>
      <c r="K1451">
        <v>0.4</v>
      </c>
      <c r="L1451">
        <v>10.17704348</v>
      </c>
      <c r="M1451">
        <v>-0.35590319999999998</v>
      </c>
      <c r="N1451">
        <v>-0.31973836999999999</v>
      </c>
      <c r="O1451">
        <v>-1.55435681</v>
      </c>
      <c r="P1451">
        <v>-6.96307E-3</v>
      </c>
      <c r="Q1451">
        <v>4.7391000000000002E-4</v>
      </c>
      <c r="R1451">
        <v>13.476715820000001</v>
      </c>
      <c r="S1451">
        <v>7.1862209999999996E-2</v>
      </c>
      <c r="T1451">
        <v>0.24172605</v>
      </c>
      <c r="U1451">
        <v>0.13052204000000001</v>
      </c>
      <c r="V1451">
        <v>0.15540000000000001</v>
      </c>
      <c r="W1451">
        <v>0.60596000000000005</v>
      </c>
      <c r="X1451">
        <v>3.1850000000000003E-2</v>
      </c>
      <c r="Y1451">
        <v>4.7000000000000002E-3</v>
      </c>
      <c r="Z1451">
        <v>0.1444</v>
      </c>
      <c r="AA1451">
        <v>2.0000000000000001E-4</v>
      </c>
      <c r="AB1451" s="1">
        <v>3.0000000000000001E-5</v>
      </c>
      <c r="AC1451">
        <v>1.9776899999999999</v>
      </c>
      <c r="AD1451">
        <v>1.346E-2</v>
      </c>
      <c r="AE1451">
        <v>0.14768000000000001</v>
      </c>
      <c r="AF1451">
        <v>8.4970000000000004E-2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320</v>
      </c>
      <c r="AR1451">
        <v>1</v>
      </c>
      <c r="AS1451">
        <v>1</v>
      </c>
      <c r="AT1451">
        <v>10</v>
      </c>
    </row>
    <row r="1452" spans="1:46" x14ac:dyDescent="0.25">
      <c r="A1452" t="s">
        <v>34</v>
      </c>
      <c r="B1452">
        <v>2</v>
      </c>
      <c r="C1452">
        <v>3</v>
      </c>
      <c r="D1452">
        <v>3</v>
      </c>
      <c r="E1452">
        <v>1</v>
      </c>
      <c r="F1452">
        <v>2</v>
      </c>
      <c r="G1452">
        <v>155</v>
      </c>
      <c r="H1452" cm="1">
        <f t="array" ref="H1452">_xlfn.SWITCH(B1452,1,0.6,2,0.4)*_xlfn.SWITCH(C1452,1,0.185,2,0.63,3,0.185)*_xlfn.SWITCH(D1452,1,0.185,2,0.63,3,0.185)*_xlfn.SWITCH(E1452,1,0.25,2,0.25,3,0.5)*_xlfn.SWITCH(F1452,1,0.185,2,0.63,3,0.185)</f>
        <v>2.1561749999999998E-3</v>
      </c>
      <c r="I1452">
        <v>2.1767492855456001E-3</v>
      </c>
      <c r="J1452">
        <v>5</v>
      </c>
      <c r="K1452">
        <v>0.4</v>
      </c>
      <c r="L1452">
        <v>10.092484369999999</v>
      </c>
      <c r="M1452">
        <v>-0.34603221000000001</v>
      </c>
      <c r="N1452">
        <v>-0.32081535</v>
      </c>
      <c r="O1452">
        <v>-1.5353513700000001</v>
      </c>
      <c r="P1452">
        <v>-5.9000500000000004E-3</v>
      </c>
      <c r="Q1452">
        <v>3.4058999999999999E-4</v>
      </c>
      <c r="R1452">
        <v>12.58006574</v>
      </c>
      <c r="S1452">
        <v>8.4696999999999995E-2</v>
      </c>
      <c r="T1452">
        <v>0.24597608000000001</v>
      </c>
      <c r="U1452">
        <v>0.22529757</v>
      </c>
      <c r="V1452">
        <v>0.15479999999999999</v>
      </c>
      <c r="W1452">
        <v>0.59331999999999996</v>
      </c>
      <c r="X1452">
        <v>3.1820000000000001E-2</v>
      </c>
      <c r="Y1452">
        <v>4.6800000000000001E-3</v>
      </c>
      <c r="Z1452">
        <v>0.14152000000000001</v>
      </c>
      <c r="AA1452">
        <v>2.0000000000000001E-4</v>
      </c>
      <c r="AB1452" s="1">
        <v>3.0000000000000001E-5</v>
      </c>
      <c r="AC1452">
        <v>1.90126</v>
      </c>
      <c r="AD1452">
        <v>1.404E-2</v>
      </c>
      <c r="AE1452">
        <v>0.14516999999999999</v>
      </c>
      <c r="AF1452">
        <v>8.4640000000000007E-2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320</v>
      </c>
      <c r="AR1452">
        <v>1</v>
      </c>
      <c r="AS1452">
        <v>1</v>
      </c>
      <c r="AT1452">
        <v>10</v>
      </c>
    </row>
    <row r="1453" spans="1:46" x14ac:dyDescent="0.25">
      <c r="A1453" t="s">
        <v>34</v>
      </c>
      <c r="B1453">
        <v>2</v>
      </c>
      <c r="C1453">
        <v>3</v>
      </c>
      <c r="D1453">
        <v>3</v>
      </c>
      <c r="E1453">
        <v>1</v>
      </c>
      <c r="F1453">
        <v>3</v>
      </c>
      <c r="G1453">
        <v>156</v>
      </c>
      <c r="H1453" cm="1">
        <f t="array" ref="H1453">_xlfn.SWITCH(B1453,1,0.6,2,0.4)*_xlfn.SWITCH(C1453,1,0.185,2,0.63,3,0.185)*_xlfn.SWITCH(D1453,1,0.185,2,0.63,3,0.185)*_xlfn.SWITCH(E1453,1,0.25,2,0.25,3,0.5)*_xlfn.SWITCH(F1453,1,0.185,2,0.63,3,0.185)</f>
        <v>6.331625E-4</v>
      </c>
      <c r="I1453">
        <v>8.9106600246040008E-4</v>
      </c>
      <c r="J1453">
        <v>5</v>
      </c>
      <c r="K1453">
        <v>0.4</v>
      </c>
      <c r="L1453">
        <v>10.04310343</v>
      </c>
      <c r="M1453">
        <v>-0.33699994</v>
      </c>
      <c r="N1453">
        <v>-0.32179302999999998</v>
      </c>
      <c r="O1453">
        <v>-1.52516242</v>
      </c>
      <c r="P1453">
        <v>-4.5301300000000003E-3</v>
      </c>
      <c r="Q1453">
        <v>2.1437E-4</v>
      </c>
      <c r="R1453">
        <v>11.86484081</v>
      </c>
      <c r="S1453">
        <v>9.5947489999999996E-2</v>
      </c>
      <c r="T1453">
        <v>0.25490745999999997</v>
      </c>
      <c r="U1453">
        <v>0.31007481999999997</v>
      </c>
      <c r="V1453">
        <v>0.15629999999999999</v>
      </c>
      <c r="W1453">
        <v>0.59106000000000003</v>
      </c>
      <c r="X1453">
        <v>3.2239999999999998E-2</v>
      </c>
      <c r="Y1453">
        <v>4.7299999999999998E-3</v>
      </c>
      <c r="Z1453">
        <v>0.14107</v>
      </c>
      <c r="AA1453">
        <v>2.0000000000000001E-4</v>
      </c>
      <c r="AB1453" s="1">
        <v>3.0000000000000001E-5</v>
      </c>
      <c r="AC1453">
        <v>1.8558699999999999</v>
      </c>
      <c r="AD1453">
        <v>1.474E-2</v>
      </c>
      <c r="AE1453">
        <v>0.14495</v>
      </c>
      <c r="AF1453">
        <v>8.5510000000000003E-2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320</v>
      </c>
      <c r="AR1453">
        <v>1</v>
      </c>
      <c r="AS1453">
        <v>1</v>
      </c>
      <c r="AT1453">
        <v>10</v>
      </c>
    </row>
    <row r="1454" spans="1:46" x14ac:dyDescent="0.25">
      <c r="A1454" t="s">
        <v>34</v>
      </c>
      <c r="B1454">
        <v>2</v>
      </c>
      <c r="C1454">
        <v>3</v>
      </c>
      <c r="D1454">
        <v>3</v>
      </c>
      <c r="E1454">
        <v>2</v>
      </c>
      <c r="F1454">
        <v>1</v>
      </c>
      <c r="G1454">
        <v>157</v>
      </c>
      <c r="H1454" cm="1">
        <f t="array" ref="H1454">_xlfn.SWITCH(B1454,1,0.6,2,0.4)*_xlfn.SWITCH(C1454,1,0.185,2,0.63,3,0.185)*_xlfn.SWITCH(D1454,1,0.185,2,0.63,3,0.185)*_xlfn.SWITCH(E1454,1,0.25,2,0.25,3,0.5)*_xlfn.SWITCH(F1454,1,0.185,2,0.63,3,0.185)</f>
        <v>6.331625E-4</v>
      </c>
      <c r="I1454">
        <v>5.8524945288319994E-4</v>
      </c>
      <c r="J1454">
        <v>5</v>
      </c>
      <c r="K1454">
        <v>0.4</v>
      </c>
      <c r="L1454">
        <v>10.355976630000001</v>
      </c>
      <c r="M1454">
        <v>-0.35568761999999998</v>
      </c>
      <c r="N1454">
        <v>-0.31975386</v>
      </c>
      <c r="O1454">
        <v>-1.6021203500000001</v>
      </c>
      <c r="P1454">
        <v>-6.9994100000000002E-3</v>
      </c>
      <c r="Q1454">
        <v>4.7349000000000002E-4</v>
      </c>
      <c r="R1454">
        <v>13.971941169999999</v>
      </c>
      <c r="S1454">
        <v>6.9463860000000002E-2</v>
      </c>
      <c r="T1454">
        <v>0.49330105000000002</v>
      </c>
      <c r="U1454">
        <v>-5.3295120000000001E-2</v>
      </c>
      <c r="V1454">
        <v>0.15670000000000001</v>
      </c>
      <c r="W1454">
        <v>0.63327</v>
      </c>
      <c r="X1454">
        <v>3.2129999999999999E-2</v>
      </c>
      <c r="Y1454">
        <v>4.7299999999999998E-3</v>
      </c>
      <c r="Z1454">
        <v>0.15118000000000001</v>
      </c>
      <c r="AA1454">
        <v>2.0000000000000001E-4</v>
      </c>
      <c r="AB1454" s="1">
        <v>3.0000000000000001E-5</v>
      </c>
      <c r="AC1454">
        <v>2.0364200000000001</v>
      </c>
      <c r="AD1454">
        <v>1.3180000000000001E-2</v>
      </c>
      <c r="AE1454">
        <v>0.15189</v>
      </c>
      <c r="AF1454">
        <v>8.5709999999999995E-2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320</v>
      </c>
      <c r="AR1454">
        <v>1</v>
      </c>
      <c r="AS1454">
        <v>1</v>
      </c>
      <c r="AT1454">
        <v>10</v>
      </c>
    </row>
    <row r="1455" spans="1:46" x14ac:dyDescent="0.25">
      <c r="A1455" t="s">
        <v>34</v>
      </c>
      <c r="B1455">
        <v>2</v>
      </c>
      <c r="C1455">
        <v>3</v>
      </c>
      <c r="D1455">
        <v>3</v>
      </c>
      <c r="E1455">
        <v>2</v>
      </c>
      <c r="F1455">
        <v>2</v>
      </c>
      <c r="G1455">
        <v>158</v>
      </c>
      <c r="H1455" cm="1">
        <f t="array" ref="H1455">_xlfn.SWITCH(B1455,1,0.6,2,0.4)*_xlfn.SWITCH(C1455,1,0.185,2,0.63,3,0.185)*_xlfn.SWITCH(D1455,1,0.185,2,0.63,3,0.185)*_xlfn.SWITCH(E1455,1,0.25,2,0.25,3,0.5)*_xlfn.SWITCH(F1455,1,0.185,2,0.63,3,0.185)</f>
        <v>2.1561749999999998E-3</v>
      </c>
      <c r="I1455">
        <v>2.8225716670375999E-3</v>
      </c>
      <c r="J1455">
        <v>5</v>
      </c>
      <c r="K1455">
        <v>0.4</v>
      </c>
      <c r="L1455">
        <v>10.26639544</v>
      </c>
      <c r="M1455">
        <v>-0.34570536000000002</v>
      </c>
      <c r="N1455">
        <v>-0.32083455</v>
      </c>
      <c r="O1455">
        <v>-1.5820035800000001</v>
      </c>
      <c r="P1455">
        <v>-5.93547E-3</v>
      </c>
      <c r="Q1455">
        <v>3.3996999999999999E-4</v>
      </c>
      <c r="R1455">
        <v>13.055207429999999</v>
      </c>
      <c r="S1455">
        <v>8.2028799999999999E-2</v>
      </c>
      <c r="T1455">
        <v>0.49654711000000001</v>
      </c>
      <c r="U1455">
        <v>4.1445740000000002E-2</v>
      </c>
      <c r="V1455">
        <v>0.15590000000000001</v>
      </c>
      <c r="W1455">
        <v>0.61914999999999998</v>
      </c>
      <c r="X1455">
        <v>3.2079999999999997E-2</v>
      </c>
      <c r="Y1455">
        <v>4.7099999999999998E-3</v>
      </c>
      <c r="Z1455">
        <v>0.14796000000000001</v>
      </c>
      <c r="AA1455">
        <v>2.0000000000000001E-4</v>
      </c>
      <c r="AB1455" s="1">
        <v>3.0000000000000001E-5</v>
      </c>
      <c r="AC1455">
        <v>1.9580900000000001</v>
      </c>
      <c r="AD1455">
        <v>1.375E-2</v>
      </c>
      <c r="AE1455">
        <v>0.14915</v>
      </c>
      <c r="AF1455">
        <v>8.5330000000000003E-2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320</v>
      </c>
      <c r="AR1455">
        <v>1</v>
      </c>
      <c r="AS1455">
        <v>1</v>
      </c>
      <c r="AT1455">
        <v>10</v>
      </c>
    </row>
    <row r="1456" spans="1:46" x14ac:dyDescent="0.25">
      <c r="A1456" t="s">
        <v>34</v>
      </c>
      <c r="B1456">
        <v>2</v>
      </c>
      <c r="C1456">
        <v>3</v>
      </c>
      <c r="D1456">
        <v>3</v>
      </c>
      <c r="E1456">
        <v>2</v>
      </c>
      <c r="F1456">
        <v>3</v>
      </c>
      <c r="G1456">
        <v>159</v>
      </c>
      <c r="H1456" cm="1">
        <f t="array" ref="H1456">_xlfn.SWITCH(B1456,1,0.6,2,0.4)*_xlfn.SWITCH(C1456,1,0.185,2,0.63,3,0.185)*_xlfn.SWITCH(D1456,1,0.185,2,0.63,3,0.185)*_xlfn.SWITCH(E1456,1,0.25,2,0.25,3,0.5)*_xlfn.SWITCH(F1456,1,0.185,2,0.63,3,0.185)</f>
        <v>6.331625E-4</v>
      </c>
      <c r="I1456">
        <v>1.0685644549308E-3</v>
      </c>
      <c r="J1456">
        <v>5</v>
      </c>
      <c r="K1456">
        <v>0.4</v>
      </c>
      <c r="L1456">
        <v>10.21342039</v>
      </c>
      <c r="M1456">
        <v>-0.33657306999999997</v>
      </c>
      <c r="N1456">
        <v>-0.32181479000000002</v>
      </c>
      <c r="O1456">
        <v>-1.5710381200000001</v>
      </c>
      <c r="P1456">
        <v>-4.5646999999999997E-3</v>
      </c>
      <c r="Q1456">
        <v>2.1358E-4</v>
      </c>
      <c r="R1456">
        <v>12.32299108</v>
      </c>
      <c r="S1456">
        <v>9.3052480000000007E-2</v>
      </c>
      <c r="T1456">
        <v>0.50471575999999996</v>
      </c>
      <c r="U1456">
        <v>0.12627147</v>
      </c>
      <c r="V1456">
        <v>0.1573</v>
      </c>
      <c r="W1456">
        <v>0.61584000000000005</v>
      </c>
      <c r="X1456">
        <v>3.2469999999999999E-2</v>
      </c>
      <c r="Y1456">
        <v>4.7600000000000003E-3</v>
      </c>
      <c r="Z1456">
        <v>0.14727000000000001</v>
      </c>
      <c r="AA1456">
        <v>2.1000000000000001E-4</v>
      </c>
      <c r="AB1456" s="1">
        <v>3.0000000000000001E-5</v>
      </c>
      <c r="AC1456">
        <v>1.9111400000000001</v>
      </c>
      <c r="AD1456">
        <v>1.4420000000000001E-2</v>
      </c>
      <c r="AE1456">
        <v>0.14874000000000001</v>
      </c>
      <c r="AF1456">
        <v>8.6120000000000002E-2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320</v>
      </c>
      <c r="AR1456">
        <v>1</v>
      </c>
      <c r="AS1456">
        <v>1</v>
      </c>
      <c r="AT1456">
        <v>10</v>
      </c>
    </row>
    <row r="1457" spans="1:46" x14ac:dyDescent="0.25">
      <c r="A1457" t="s">
        <v>34</v>
      </c>
      <c r="B1457">
        <v>2</v>
      </c>
      <c r="C1457">
        <v>3</v>
      </c>
      <c r="D1457">
        <v>3</v>
      </c>
      <c r="E1457">
        <v>3</v>
      </c>
      <c r="F1457">
        <v>1</v>
      </c>
      <c r="G1457">
        <v>160</v>
      </c>
      <c r="H1457" cm="1">
        <f t="array" ref="H1457">_xlfn.SWITCH(B1457,1,0.6,2,0.4)*_xlfn.SWITCH(C1457,1,0.185,2,0.63,3,0.185)*_xlfn.SWITCH(D1457,1,0.185,2,0.63,3,0.185)*_xlfn.SWITCH(E1457,1,0.25,2,0.25,3,0.5)*_xlfn.SWITCH(F1457,1,0.185,2,0.63,3,0.185)</f>
        <v>1.266325E-3</v>
      </c>
      <c r="I1457">
        <v>3.1209363442440004E-3</v>
      </c>
      <c r="J1457">
        <v>5</v>
      </c>
      <c r="K1457">
        <v>0.4</v>
      </c>
      <c r="L1457">
        <v>9.7390028700000002</v>
      </c>
      <c r="M1457">
        <v>-0.34880818000000002</v>
      </c>
      <c r="N1457">
        <v>-0.31884796999999998</v>
      </c>
      <c r="O1457">
        <v>-1.4512261500000001</v>
      </c>
      <c r="P1457">
        <v>-6.9529500000000003E-3</v>
      </c>
      <c r="Q1457">
        <v>4.7165999999999999E-4</v>
      </c>
      <c r="R1457">
        <v>12.22812995</v>
      </c>
      <c r="S1457">
        <v>7.9296580000000005E-2</v>
      </c>
      <c r="T1457">
        <v>1.11509426</v>
      </c>
      <c r="U1457">
        <v>-0.84417085000000003</v>
      </c>
      <c r="V1457">
        <v>0.15679999999999999</v>
      </c>
      <c r="W1457">
        <v>0.56042000000000003</v>
      </c>
      <c r="X1457">
        <v>3.209E-2</v>
      </c>
      <c r="Y1457">
        <v>4.7400000000000003E-3</v>
      </c>
      <c r="Z1457">
        <v>0.1328</v>
      </c>
      <c r="AA1457">
        <v>2.0000000000000001E-4</v>
      </c>
      <c r="AB1457" s="1">
        <v>3.0000000000000001E-5</v>
      </c>
      <c r="AC1457">
        <v>1.8748800000000001</v>
      </c>
      <c r="AD1457">
        <v>1.455E-2</v>
      </c>
      <c r="AE1457">
        <v>0.14176</v>
      </c>
      <c r="AF1457">
        <v>8.5699999999999998E-2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320</v>
      </c>
      <c r="AR1457">
        <v>1</v>
      </c>
      <c r="AS1457">
        <v>1</v>
      </c>
      <c r="AT1457">
        <v>10</v>
      </c>
    </row>
    <row r="1458" spans="1:46" x14ac:dyDescent="0.25">
      <c r="A1458" t="s">
        <v>34</v>
      </c>
      <c r="B1458">
        <v>2</v>
      </c>
      <c r="C1458">
        <v>3</v>
      </c>
      <c r="D1458">
        <v>3</v>
      </c>
      <c r="E1458">
        <v>3</v>
      </c>
      <c r="F1458">
        <v>2</v>
      </c>
      <c r="G1458">
        <v>161</v>
      </c>
      <c r="H1458" cm="1">
        <f t="array" ref="H1458">_xlfn.SWITCH(B1458,1,0.6,2,0.4)*_xlfn.SWITCH(C1458,1,0.185,2,0.63,3,0.185)*_xlfn.SWITCH(D1458,1,0.185,2,0.63,3,0.185)*_xlfn.SWITCH(E1458,1,0.25,2,0.25,3,0.5)*_xlfn.SWITCH(F1458,1,0.185,2,0.63,3,0.185)</f>
        <v>4.3123499999999995E-3</v>
      </c>
      <c r="I1458">
        <v>1.1968217489378E-2</v>
      </c>
      <c r="J1458">
        <v>5</v>
      </c>
      <c r="K1458">
        <v>0.4</v>
      </c>
      <c r="L1458">
        <v>9.6665683799999993</v>
      </c>
      <c r="M1458">
        <v>-0.33920823</v>
      </c>
      <c r="N1458">
        <v>-0.31991465000000002</v>
      </c>
      <c r="O1458">
        <v>-1.43492303</v>
      </c>
      <c r="P1458">
        <v>-5.8922999999999996E-3</v>
      </c>
      <c r="Q1458">
        <v>3.3885000000000002E-4</v>
      </c>
      <c r="R1458">
        <v>11.39441836</v>
      </c>
      <c r="S1458">
        <v>9.270892E-2</v>
      </c>
      <c r="T1458">
        <v>1.12191018</v>
      </c>
      <c r="U1458">
        <v>-0.74945640999999996</v>
      </c>
      <c r="V1458">
        <v>0.15609999999999999</v>
      </c>
      <c r="W1458">
        <v>0.54993999999999998</v>
      </c>
      <c r="X1458">
        <v>3.2059999999999998E-2</v>
      </c>
      <c r="Y1458">
        <v>4.7200000000000002E-3</v>
      </c>
      <c r="Z1458">
        <v>0.13041</v>
      </c>
      <c r="AA1458">
        <v>2.0000000000000001E-4</v>
      </c>
      <c r="AB1458" s="1">
        <v>3.0000000000000001E-5</v>
      </c>
      <c r="AC1458">
        <v>1.7989200000000001</v>
      </c>
      <c r="AD1458">
        <v>1.516E-2</v>
      </c>
      <c r="AE1458">
        <v>0.13951</v>
      </c>
      <c r="AF1458">
        <v>8.5370000000000001E-2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320</v>
      </c>
      <c r="AR1458">
        <v>1</v>
      </c>
      <c r="AS1458">
        <v>1</v>
      </c>
      <c r="AT1458">
        <v>10</v>
      </c>
    </row>
    <row r="1459" spans="1:46" x14ac:dyDescent="0.25">
      <c r="A1459" t="s">
        <v>34</v>
      </c>
      <c r="B1459">
        <v>2</v>
      </c>
      <c r="C1459">
        <v>3</v>
      </c>
      <c r="D1459">
        <v>3</v>
      </c>
      <c r="E1459">
        <v>3</v>
      </c>
      <c r="F1459">
        <v>3</v>
      </c>
      <c r="G1459">
        <v>162</v>
      </c>
      <c r="H1459" cm="1">
        <f t="array" ref="H1459">_xlfn.SWITCH(B1459,1,0.6,2,0.4)*_xlfn.SWITCH(C1459,1,0.185,2,0.63,3,0.185)*_xlfn.SWITCH(D1459,1,0.185,2,0.63,3,0.185)*_xlfn.SWITCH(E1459,1,0.25,2,0.25,3,0.5)*_xlfn.SWITCH(F1459,1,0.185,2,0.63,3,0.185)</f>
        <v>1.266325E-3</v>
      </c>
      <c r="I1459">
        <v>3.3102094436820006E-3</v>
      </c>
      <c r="J1459">
        <v>5</v>
      </c>
      <c r="K1459">
        <v>0.4</v>
      </c>
      <c r="L1459">
        <v>9.6252218000000003</v>
      </c>
      <c r="M1459">
        <v>-0.33041598999999999</v>
      </c>
      <c r="N1459">
        <v>-0.32088327</v>
      </c>
      <c r="O1459">
        <v>-1.42646948</v>
      </c>
      <c r="P1459">
        <v>-4.5245499999999996E-3</v>
      </c>
      <c r="Q1459">
        <v>2.1308000000000001E-4</v>
      </c>
      <c r="R1459">
        <v>10.72980708</v>
      </c>
      <c r="S1459">
        <v>0.10443996999999999</v>
      </c>
      <c r="T1459">
        <v>1.1325867300000001</v>
      </c>
      <c r="U1459">
        <v>-0.66481279999999998</v>
      </c>
      <c r="V1459">
        <v>0.15770000000000001</v>
      </c>
      <c r="W1459">
        <v>0.54871999999999999</v>
      </c>
      <c r="X1459">
        <v>3.2480000000000002E-2</v>
      </c>
      <c r="Y1459">
        <v>4.7699999999999999E-3</v>
      </c>
      <c r="Z1459">
        <v>0.13016</v>
      </c>
      <c r="AA1459">
        <v>2.0000000000000001E-4</v>
      </c>
      <c r="AB1459" s="1">
        <v>3.0000000000000001E-5</v>
      </c>
      <c r="AC1459">
        <v>1.7527900000000001</v>
      </c>
      <c r="AD1459">
        <v>1.5879999999999998E-2</v>
      </c>
      <c r="AE1459">
        <v>0.13941000000000001</v>
      </c>
      <c r="AF1459">
        <v>8.6220000000000005E-2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320</v>
      </c>
      <c r="AR1459">
        <v>1</v>
      </c>
      <c r="AS1459">
        <v>1</v>
      </c>
      <c r="AT1459">
        <v>10</v>
      </c>
    </row>
    <row r="1460" spans="1:46" x14ac:dyDescent="0.25">
      <c r="A1460" t="s">
        <v>34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 cm="1">
        <f t="array" ref="H1460">_xlfn.SWITCH(B1460,1,0.6,2,0.4)*_xlfn.SWITCH(C1460,1,0.185,2,0.63,3,0.185)*_xlfn.SWITCH(D1460,1,0.185,2,0.63,3,0.185)*_xlfn.SWITCH(E1460,1,0.25,2,0.25,3,0.5)*_xlfn.SWITCH(F1460,1,0.185,2,0.63,3,0.185)</f>
        <v>9.4974375E-4</v>
      </c>
      <c r="I1460">
        <v>1.3916322595799999E-4</v>
      </c>
      <c r="J1460">
        <v>5</v>
      </c>
      <c r="K1460">
        <v>0.5</v>
      </c>
      <c r="L1460">
        <v>7.3921957000000003</v>
      </c>
      <c r="M1460">
        <v>-0.26460877999999999</v>
      </c>
      <c r="N1460">
        <v>-0.26970617000000002</v>
      </c>
      <c r="O1460">
        <v>-1.4017000399999999</v>
      </c>
      <c r="P1460">
        <v>-6.7193599999999997E-3</v>
      </c>
      <c r="Q1460">
        <v>4.1425000000000001E-4</v>
      </c>
      <c r="R1460">
        <v>6.1443228699999999</v>
      </c>
      <c r="S1460">
        <v>0.15997295</v>
      </c>
      <c r="T1460">
        <v>0.23054380999999999</v>
      </c>
      <c r="U1460">
        <v>0.17764705</v>
      </c>
      <c r="V1460">
        <v>0.1641</v>
      </c>
      <c r="W1460">
        <v>0.41022999999999998</v>
      </c>
      <c r="X1460">
        <v>3.3739999999999999E-2</v>
      </c>
      <c r="Y1460">
        <v>4.9699999999999996E-3</v>
      </c>
      <c r="Z1460">
        <v>9.1509999999999994E-2</v>
      </c>
      <c r="AA1460">
        <v>2.1000000000000001E-4</v>
      </c>
      <c r="AB1460" s="1">
        <v>3.0000000000000001E-5</v>
      </c>
      <c r="AC1460">
        <v>0.95721000000000001</v>
      </c>
      <c r="AD1460">
        <v>1.72E-2</v>
      </c>
      <c r="AE1460">
        <v>0.11755</v>
      </c>
      <c r="AF1460">
        <v>9.0359999999999996E-2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320</v>
      </c>
      <c r="AR1460">
        <v>1</v>
      </c>
      <c r="AS1460">
        <v>1</v>
      </c>
      <c r="AT1460">
        <v>10</v>
      </c>
    </row>
    <row r="1461" spans="1:46" x14ac:dyDescent="0.25">
      <c r="A1461" t="s">
        <v>34</v>
      </c>
      <c r="B1461">
        <v>1</v>
      </c>
      <c r="C1461">
        <v>1</v>
      </c>
      <c r="D1461">
        <v>1</v>
      </c>
      <c r="E1461">
        <v>1</v>
      </c>
      <c r="F1461">
        <v>2</v>
      </c>
      <c r="G1461">
        <v>2</v>
      </c>
      <c r="H1461" cm="1">
        <f t="array" ref="H1461">_xlfn.SWITCH(B1461,1,0.6,2,0.4)*_xlfn.SWITCH(C1461,1,0.185,2,0.63,3,0.185)*_xlfn.SWITCH(D1461,1,0.185,2,0.63,3,0.185)*_xlfn.SWITCH(E1461,1,0.25,2,0.25,3,0.5)*_xlfn.SWITCH(F1461,1,0.185,2,0.63,3,0.185)</f>
        <v>3.2342625000000001E-3</v>
      </c>
      <c r="I1461">
        <v>8.5341639112199998E-4</v>
      </c>
      <c r="J1461">
        <v>5</v>
      </c>
      <c r="K1461">
        <v>0.5</v>
      </c>
      <c r="L1461">
        <v>7.3208791700000004</v>
      </c>
      <c r="M1461">
        <v>-0.25076399999999999</v>
      </c>
      <c r="N1461">
        <v>-0.26937062000000001</v>
      </c>
      <c r="O1461">
        <v>-1.39732572</v>
      </c>
      <c r="P1461">
        <v>-5.8581800000000002E-3</v>
      </c>
      <c r="Q1461">
        <v>3.1789999999999998E-4</v>
      </c>
      <c r="R1461">
        <v>5.9015442399999998</v>
      </c>
      <c r="S1461">
        <v>0.16897629</v>
      </c>
      <c r="T1461">
        <v>0.24401265</v>
      </c>
      <c r="U1461">
        <v>0.25602323999999999</v>
      </c>
      <c r="V1461">
        <v>0.16450000000000001</v>
      </c>
      <c r="W1461">
        <v>0.41042000000000001</v>
      </c>
      <c r="X1461">
        <v>3.3890000000000003E-2</v>
      </c>
      <c r="Y1461">
        <v>4.9800000000000001E-3</v>
      </c>
      <c r="Z1461">
        <v>9.1539999999999996E-2</v>
      </c>
      <c r="AA1461">
        <v>2.1000000000000001E-4</v>
      </c>
      <c r="AB1461" s="1">
        <v>3.0000000000000001E-5</v>
      </c>
      <c r="AC1461">
        <v>0.93620999999999999</v>
      </c>
      <c r="AD1461">
        <v>1.762E-2</v>
      </c>
      <c r="AE1461">
        <v>0.11736000000000001</v>
      </c>
      <c r="AF1461">
        <v>9.0529999999999999E-2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320</v>
      </c>
      <c r="AR1461">
        <v>1</v>
      </c>
      <c r="AS1461">
        <v>1</v>
      </c>
      <c r="AT1461">
        <v>10</v>
      </c>
    </row>
    <row r="1462" spans="1:46" x14ac:dyDescent="0.25">
      <c r="A1462" t="s">
        <v>34</v>
      </c>
      <c r="B1462">
        <v>1</v>
      </c>
      <c r="C1462">
        <v>1</v>
      </c>
      <c r="D1462">
        <v>1</v>
      </c>
      <c r="E1462">
        <v>1</v>
      </c>
      <c r="F1462">
        <v>3</v>
      </c>
      <c r="G1462">
        <v>3</v>
      </c>
      <c r="H1462" cm="1">
        <f t="array" ref="H1462">_xlfn.SWITCH(B1462,1,0.6,2,0.4)*_xlfn.SWITCH(C1462,1,0.185,2,0.63,3,0.185)*_xlfn.SWITCH(D1462,1,0.185,2,0.63,3,0.185)*_xlfn.SWITCH(E1462,1,0.25,2,0.25,3,0.5)*_xlfn.SWITCH(F1462,1,0.185,2,0.63,3,0.185)</f>
        <v>9.4974375E-4</v>
      </c>
      <c r="I1462">
        <v>4.4356650886200001E-4</v>
      </c>
      <c r="J1462">
        <v>5</v>
      </c>
      <c r="K1462">
        <v>0.5</v>
      </c>
      <c r="L1462">
        <v>7.2397265199999996</v>
      </c>
      <c r="M1462">
        <v>-0.23659772000000001</v>
      </c>
      <c r="N1462">
        <v>-0.26854622</v>
      </c>
      <c r="O1462">
        <v>-1.3933879600000001</v>
      </c>
      <c r="P1462">
        <v>-4.7560500000000004E-3</v>
      </c>
      <c r="Q1462">
        <v>2.3521999999999999E-4</v>
      </c>
      <c r="R1462">
        <v>5.72267569</v>
      </c>
      <c r="S1462">
        <v>0.17543797</v>
      </c>
      <c r="T1462">
        <v>0.25496089</v>
      </c>
      <c r="U1462">
        <v>0.31814661</v>
      </c>
      <c r="V1462">
        <v>0.16600000000000001</v>
      </c>
      <c r="W1462">
        <v>0.41293999999999997</v>
      </c>
      <c r="X1462">
        <v>3.4250000000000003E-2</v>
      </c>
      <c r="Y1462">
        <v>5.0299999999999997E-3</v>
      </c>
      <c r="Z1462">
        <v>9.2030000000000001E-2</v>
      </c>
      <c r="AA1462">
        <v>2.1000000000000001E-4</v>
      </c>
      <c r="AB1462" s="1">
        <v>3.0000000000000001E-5</v>
      </c>
      <c r="AC1462">
        <v>0.92591999999999997</v>
      </c>
      <c r="AD1462">
        <v>1.805E-2</v>
      </c>
      <c r="AE1462">
        <v>0.11796</v>
      </c>
      <c r="AF1462">
        <v>9.1340000000000005E-2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320</v>
      </c>
      <c r="AR1462">
        <v>1</v>
      </c>
      <c r="AS1462">
        <v>1</v>
      </c>
      <c r="AT1462">
        <v>10</v>
      </c>
    </row>
    <row r="1463" spans="1:46" x14ac:dyDescent="0.25">
      <c r="A1463" t="s">
        <v>34</v>
      </c>
      <c r="B1463">
        <v>1</v>
      </c>
      <c r="C1463">
        <v>1</v>
      </c>
      <c r="D1463">
        <v>1</v>
      </c>
      <c r="E1463">
        <v>2</v>
      </c>
      <c r="F1463">
        <v>1</v>
      </c>
      <c r="G1463">
        <v>4</v>
      </c>
      <c r="H1463" cm="1">
        <f t="array" ref="H1463">_xlfn.SWITCH(B1463,1,0.6,2,0.4)*_xlfn.SWITCH(C1463,1,0.185,2,0.63,3,0.185)*_xlfn.SWITCH(D1463,1,0.185,2,0.63,3,0.185)*_xlfn.SWITCH(E1463,1,0.25,2,0.25,3,0.5)*_xlfn.SWITCH(F1463,1,0.185,2,0.63,3,0.185)</f>
        <v>9.4974375E-4</v>
      </c>
      <c r="I1463">
        <v>2.093416000794E-4</v>
      </c>
      <c r="J1463">
        <v>5</v>
      </c>
      <c r="K1463">
        <v>0.5</v>
      </c>
      <c r="L1463">
        <v>7.5131060600000001</v>
      </c>
      <c r="M1463">
        <v>-0.26420461000000001</v>
      </c>
      <c r="N1463">
        <v>-0.26974699000000002</v>
      </c>
      <c r="O1463">
        <v>-1.4358259099999999</v>
      </c>
      <c r="P1463">
        <v>-6.7549999999999997E-3</v>
      </c>
      <c r="Q1463">
        <v>4.1329000000000002E-4</v>
      </c>
      <c r="R1463">
        <v>6.4236654199999998</v>
      </c>
      <c r="S1463">
        <v>0.15584645999999999</v>
      </c>
      <c r="T1463">
        <v>0.47285070000000001</v>
      </c>
      <c r="U1463">
        <v>-9.2459299999999994E-3</v>
      </c>
      <c r="V1463">
        <v>0.16550000000000001</v>
      </c>
      <c r="W1463">
        <v>0.42315999999999998</v>
      </c>
      <c r="X1463">
        <v>3.4020000000000002E-2</v>
      </c>
      <c r="Y1463">
        <v>5.0099999999999997E-3</v>
      </c>
      <c r="Z1463">
        <v>9.5079999999999998E-2</v>
      </c>
      <c r="AA1463">
        <v>2.1000000000000001E-4</v>
      </c>
      <c r="AB1463" s="1">
        <v>3.0000000000000001E-5</v>
      </c>
      <c r="AC1463">
        <v>0.99312999999999996</v>
      </c>
      <c r="AD1463">
        <v>1.6930000000000001E-2</v>
      </c>
      <c r="AE1463">
        <v>0.12039</v>
      </c>
      <c r="AF1463">
        <v>9.1060000000000002E-2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320</v>
      </c>
      <c r="AR1463">
        <v>1</v>
      </c>
      <c r="AS1463">
        <v>1</v>
      </c>
      <c r="AT1463">
        <v>10</v>
      </c>
    </row>
    <row r="1464" spans="1:46" x14ac:dyDescent="0.25">
      <c r="A1464" t="s">
        <v>34</v>
      </c>
      <c r="B1464">
        <v>1</v>
      </c>
      <c r="C1464">
        <v>1</v>
      </c>
      <c r="D1464">
        <v>1</v>
      </c>
      <c r="E1464">
        <v>2</v>
      </c>
      <c r="F1464">
        <v>2</v>
      </c>
      <c r="G1464">
        <v>5</v>
      </c>
      <c r="H1464" cm="1">
        <f t="array" ref="H1464">_xlfn.SWITCH(B1464,1,0.6,2,0.4)*_xlfn.SWITCH(C1464,1,0.185,2,0.63,3,0.185)*_xlfn.SWITCH(D1464,1,0.185,2,0.63,3,0.185)*_xlfn.SWITCH(E1464,1,0.25,2,0.25,3,0.5)*_xlfn.SWITCH(F1464,1,0.185,2,0.63,3,0.185)</f>
        <v>3.2342625000000001E-3</v>
      </c>
      <c r="I1464">
        <v>1.2093608027987999E-3</v>
      </c>
      <c r="J1464">
        <v>5</v>
      </c>
      <c r="K1464">
        <v>0.5</v>
      </c>
      <c r="L1464">
        <v>7.4413432899999998</v>
      </c>
      <c r="M1464">
        <v>-0.25031775000000001</v>
      </c>
      <c r="N1464">
        <v>-0.26941462999999999</v>
      </c>
      <c r="O1464">
        <v>-1.43136511</v>
      </c>
      <c r="P1464">
        <v>-5.8933400000000004E-3</v>
      </c>
      <c r="Q1464">
        <v>3.1684999999999998E-4</v>
      </c>
      <c r="R1464">
        <v>6.1747707399999996</v>
      </c>
      <c r="S1464">
        <v>0.16467282999999999</v>
      </c>
      <c r="T1464">
        <v>0.48611543000000002</v>
      </c>
      <c r="U1464">
        <v>6.9256540000000005E-2</v>
      </c>
      <c r="V1464">
        <v>0.16569999999999999</v>
      </c>
      <c r="W1464">
        <v>0.42304000000000003</v>
      </c>
      <c r="X1464">
        <v>3.4160000000000003E-2</v>
      </c>
      <c r="Y1464">
        <v>5.0200000000000002E-3</v>
      </c>
      <c r="Z1464">
        <v>9.5049999999999996E-2</v>
      </c>
      <c r="AA1464">
        <v>2.1000000000000001E-4</v>
      </c>
      <c r="AB1464" s="1">
        <v>3.0000000000000001E-5</v>
      </c>
      <c r="AC1464">
        <v>0.97146999999999994</v>
      </c>
      <c r="AD1464">
        <v>1.7330000000000002E-2</v>
      </c>
      <c r="AE1464">
        <v>0.12010999999999999</v>
      </c>
      <c r="AF1464">
        <v>9.1170000000000001E-2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320</v>
      </c>
      <c r="AR1464">
        <v>1</v>
      </c>
      <c r="AS1464">
        <v>1</v>
      </c>
      <c r="AT1464">
        <v>10</v>
      </c>
    </row>
    <row r="1465" spans="1:46" x14ac:dyDescent="0.25">
      <c r="A1465" t="s">
        <v>34</v>
      </c>
      <c r="B1465">
        <v>1</v>
      </c>
      <c r="C1465">
        <v>1</v>
      </c>
      <c r="D1465">
        <v>1</v>
      </c>
      <c r="E1465">
        <v>2</v>
      </c>
      <c r="F1465">
        <v>3</v>
      </c>
      <c r="G1465">
        <v>6</v>
      </c>
      <c r="H1465" cm="1">
        <f t="array" ref="H1465">_xlfn.SWITCH(B1465,1,0.6,2,0.4)*_xlfn.SWITCH(C1465,1,0.185,2,0.63,3,0.185)*_xlfn.SWITCH(D1465,1,0.185,2,0.63,3,0.185)*_xlfn.SWITCH(E1465,1,0.25,2,0.25,3,0.5)*_xlfn.SWITCH(F1465,1,0.185,2,0.63,3,0.185)</f>
        <v>9.4974375E-4</v>
      </c>
      <c r="I1465">
        <v>5.7748514412960005E-4</v>
      </c>
      <c r="J1465">
        <v>5</v>
      </c>
      <c r="K1465">
        <v>0.5</v>
      </c>
      <c r="L1465">
        <v>7.35977602</v>
      </c>
      <c r="M1465">
        <v>-0.23611449000000001</v>
      </c>
      <c r="N1465">
        <v>-0.26859221</v>
      </c>
      <c r="O1465">
        <v>-1.4273548199999999</v>
      </c>
      <c r="P1465">
        <v>-4.7907999999999996E-3</v>
      </c>
      <c r="Q1465">
        <v>2.341E-4</v>
      </c>
      <c r="R1465">
        <v>5.9912179500000002</v>
      </c>
      <c r="S1465">
        <v>0.17101088</v>
      </c>
      <c r="T1465">
        <v>0.49693449000000001</v>
      </c>
      <c r="U1465">
        <v>0.13143073999999999</v>
      </c>
      <c r="V1465">
        <v>0.1671</v>
      </c>
      <c r="W1465">
        <v>0.42534</v>
      </c>
      <c r="X1465">
        <v>3.4500000000000003E-2</v>
      </c>
      <c r="Y1465">
        <v>5.0600000000000003E-3</v>
      </c>
      <c r="Z1465">
        <v>9.5500000000000002E-2</v>
      </c>
      <c r="AA1465">
        <v>2.1000000000000001E-4</v>
      </c>
      <c r="AB1465" s="1">
        <v>3.0000000000000001E-5</v>
      </c>
      <c r="AC1465">
        <v>0.96074999999999999</v>
      </c>
      <c r="AD1465">
        <v>1.7749999999999998E-2</v>
      </c>
      <c r="AE1465">
        <v>0.12064999999999999</v>
      </c>
      <c r="AF1465">
        <v>9.1929999999999998E-2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320</v>
      </c>
      <c r="AR1465">
        <v>1</v>
      </c>
      <c r="AS1465">
        <v>1</v>
      </c>
      <c r="AT1465">
        <v>10</v>
      </c>
    </row>
    <row r="1466" spans="1:46" x14ac:dyDescent="0.25">
      <c r="A1466" t="s">
        <v>34</v>
      </c>
      <c r="B1466">
        <v>1</v>
      </c>
      <c r="C1466">
        <v>1</v>
      </c>
      <c r="D1466">
        <v>1</v>
      </c>
      <c r="E1466">
        <v>3</v>
      </c>
      <c r="F1466">
        <v>1</v>
      </c>
      <c r="G1466">
        <v>7</v>
      </c>
      <c r="H1466" cm="1">
        <f t="array" ref="H1466">_xlfn.SWITCH(B1466,1,0.6,2,0.4)*_xlfn.SWITCH(C1466,1,0.185,2,0.63,3,0.185)*_xlfn.SWITCH(D1466,1,0.185,2,0.63,3,0.185)*_xlfn.SWITCH(E1466,1,0.25,2,0.25,3,0.5)*_xlfn.SWITCH(F1466,1,0.185,2,0.63,3,0.185)</f>
        <v>1.8994875E-3</v>
      </c>
      <c r="I1466">
        <v>1.6335840275886E-3</v>
      </c>
      <c r="J1466">
        <v>5</v>
      </c>
      <c r="K1466">
        <v>0.5</v>
      </c>
      <c r="L1466">
        <v>7.1722737099999998</v>
      </c>
      <c r="M1466">
        <v>-0.25541461999999998</v>
      </c>
      <c r="N1466">
        <v>-0.26862054000000002</v>
      </c>
      <c r="O1466">
        <v>-1.35736094</v>
      </c>
      <c r="P1466">
        <v>-6.6981699999999998E-3</v>
      </c>
      <c r="Q1466">
        <v>4.1082E-4</v>
      </c>
      <c r="R1466">
        <v>5.6999104100000002</v>
      </c>
      <c r="S1466">
        <v>0.1683762</v>
      </c>
      <c r="T1466">
        <v>1.1636176</v>
      </c>
      <c r="U1466">
        <v>-0.80093424000000002</v>
      </c>
      <c r="V1466">
        <v>0.16539999999999999</v>
      </c>
      <c r="W1466">
        <v>0.40049000000000001</v>
      </c>
      <c r="X1466">
        <v>3.4009999999999999E-2</v>
      </c>
      <c r="Y1466">
        <v>5.0099999999999997E-3</v>
      </c>
      <c r="Z1466">
        <v>8.8340000000000002E-2</v>
      </c>
      <c r="AA1466">
        <v>2.1000000000000001E-4</v>
      </c>
      <c r="AB1466" s="1">
        <v>3.0000000000000001E-5</v>
      </c>
      <c r="AC1466">
        <v>0.91686000000000001</v>
      </c>
      <c r="AD1466">
        <v>1.7989999999999999E-2</v>
      </c>
      <c r="AE1466">
        <v>0.11577</v>
      </c>
      <c r="AF1466">
        <v>9.1130000000000003E-2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320</v>
      </c>
      <c r="AR1466">
        <v>1</v>
      </c>
      <c r="AS1466">
        <v>1</v>
      </c>
      <c r="AT1466">
        <v>10</v>
      </c>
    </row>
    <row r="1467" spans="1:46" x14ac:dyDescent="0.25">
      <c r="A1467" t="s">
        <v>34</v>
      </c>
      <c r="B1467">
        <v>1</v>
      </c>
      <c r="C1467">
        <v>1</v>
      </c>
      <c r="D1467">
        <v>1</v>
      </c>
      <c r="E1467">
        <v>3</v>
      </c>
      <c r="F1467">
        <v>2</v>
      </c>
      <c r="G1467">
        <v>8</v>
      </c>
      <c r="H1467" cm="1">
        <f t="array" ref="H1467">_xlfn.SWITCH(B1467,1,0.6,2,0.4)*_xlfn.SWITCH(C1467,1,0.185,2,0.63,3,0.185)*_xlfn.SWITCH(D1467,1,0.185,2,0.63,3,0.185)*_xlfn.SWITCH(E1467,1,0.25,2,0.25,3,0.5)*_xlfn.SWITCH(F1467,1,0.185,2,0.63,3,0.185)</f>
        <v>6.4685250000000001E-3</v>
      </c>
      <c r="I1467">
        <v>7.4206515060779993E-3</v>
      </c>
      <c r="J1467">
        <v>5</v>
      </c>
      <c r="K1467">
        <v>0.5</v>
      </c>
      <c r="L1467">
        <v>7.1018241900000003</v>
      </c>
      <c r="M1467">
        <v>-0.2416027</v>
      </c>
      <c r="N1467">
        <v>-0.26827733999999998</v>
      </c>
      <c r="O1467">
        <v>-1.3532103</v>
      </c>
      <c r="P1467">
        <v>-5.8376000000000001E-3</v>
      </c>
      <c r="Q1467">
        <v>3.1459000000000001E-4</v>
      </c>
      <c r="R1467">
        <v>5.46996649</v>
      </c>
      <c r="S1467">
        <v>0.17760078000000001</v>
      </c>
      <c r="T1467">
        <v>1.17744486</v>
      </c>
      <c r="U1467">
        <v>-0.72270867999999999</v>
      </c>
      <c r="V1467">
        <v>0.1658</v>
      </c>
      <c r="W1467">
        <v>0.40061999999999998</v>
      </c>
      <c r="X1467">
        <v>3.4160000000000003E-2</v>
      </c>
      <c r="Y1467">
        <v>5.0200000000000002E-3</v>
      </c>
      <c r="Z1467">
        <v>8.8349999999999998E-2</v>
      </c>
      <c r="AA1467">
        <v>2.1000000000000001E-4</v>
      </c>
      <c r="AB1467" s="1">
        <v>3.0000000000000001E-5</v>
      </c>
      <c r="AC1467">
        <v>0.89554</v>
      </c>
      <c r="AD1467">
        <v>1.8419999999999999E-2</v>
      </c>
      <c r="AE1467">
        <v>0.11556</v>
      </c>
      <c r="AF1467">
        <v>9.128E-2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320</v>
      </c>
      <c r="AR1467">
        <v>1</v>
      </c>
      <c r="AS1467">
        <v>1</v>
      </c>
      <c r="AT1467">
        <v>10</v>
      </c>
    </row>
    <row r="1468" spans="1:46" x14ac:dyDescent="0.25">
      <c r="A1468" t="s">
        <v>34</v>
      </c>
      <c r="B1468">
        <v>1</v>
      </c>
      <c r="C1468">
        <v>1</v>
      </c>
      <c r="D1468">
        <v>1</v>
      </c>
      <c r="E1468">
        <v>3</v>
      </c>
      <c r="F1468">
        <v>3</v>
      </c>
      <c r="G1468">
        <v>9</v>
      </c>
      <c r="H1468" cm="1">
        <f t="array" ref="H1468">_xlfn.SWITCH(B1468,1,0.6,2,0.4)*_xlfn.SWITCH(C1468,1,0.185,2,0.63,3,0.185)*_xlfn.SWITCH(D1468,1,0.185,2,0.63,3,0.185)*_xlfn.SWITCH(E1468,1,0.25,2,0.25,3,0.5)*_xlfn.SWITCH(F1468,1,0.185,2,0.63,3,0.185)</f>
        <v>1.8994875E-3</v>
      </c>
      <c r="I1468">
        <v>2.5197025329017999E-3</v>
      </c>
      <c r="J1468">
        <v>5</v>
      </c>
      <c r="K1468">
        <v>0.5</v>
      </c>
      <c r="L1468">
        <v>7.02148241</v>
      </c>
      <c r="M1468">
        <v>-0.22745166</v>
      </c>
      <c r="N1468">
        <v>-0.26744656</v>
      </c>
      <c r="O1468">
        <v>-1.3494907899999999</v>
      </c>
      <c r="P1468">
        <v>-4.7358799999999996E-3</v>
      </c>
      <c r="Q1468">
        <v>2.32E-4</v>
      </c>
      <c r="R1468">
        <v>5.3008545299999996</v>
      </c>
      <c r="S1468">
        <v>0.18421929000000001</v>
      </c>
      <c r="T1468">
        <v>1.1886917699999999</v>
      </c>
      <c r="U1468">
        <v>-0.66068795000000002</v>
      </c>
      <c r="V1468">
        <v>0.16719999999999999</v>
      </c>
      <c r="W1468">
        <v>0.40303</v>
      </c>
      <c r="X1468">
        <v>3.4509999999999999E-2</v>
      </c>
      <c r="Y1468">
        <v>5.0699999999999999E-3</v>
      </c>
      <c r="Z1468">
        <v>8.8800000000000004E-2</v>
      </c>
      <c r="AA1468">
        <v>2.1000000000000001E-4</v>
      </c>
      <c r="AB1468" s="1">
        <v>3.0000000000000001E-5</v>
      </c>
      <c r="AC1468">
        <v>0.88475000000000004</v>
      </c>
      <c r="AD1468">
        <v>1.8859999999999998E-2</v>
      </c>
      <c r="AE1468">
        <v>0.11612</v>
      </c>
      <c r="AF1468">
        <v>9.2060000000000003E-2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320</v>
      </c>
      <c r="AR1468">
        <v>1</v>
      </c>
      <c r="AS1468">
        <v>1</v>
      </c>
      <c r="AT1468">
        <v>10</v>
      </c>
    </row>
    <row r="1469" spans="1:46" x14ac:dyDescent="0.25">
      <c r="A1469" t="s">
        <v>34</v>
      </c>
      <c r="B1469">
        <v>1</v>
      </c>
      <c r="C1469">
        <v>1</v>
      </c>
      <c r="D1469">
        <v>2</v>
      </c>
      <c r="E1469">
        <v>1</v>
      </c>
      <c r="F1469">
        <v>1</v>
      </c>
      <c r="G1469">
        <v>10</v>
      </c>
      <c r="H1469" cm="1">
        <f t="array" ref="H1469">_xlfn.SWITCH(B1469,1,0.6,2,0.4)*_xlfn.SWITCH(C1469,1,0.185,2,0.63,3,0.185)*_xlfn.SWITCH(D1469,1,0.185,2,0.63,3,0.185)*_xlfn.SWITCH(E1469,1,0.25,2,0.25,3,0.5)*_xlfn.SWITCH(F1469,1,0.185,2,0.63,3,0.185)</f>
        <v>3.2342625000000001E-3</v>
      </c>
      <c r="I1469">
        <v>1.9907615178779998E-4</v>
      </c>
      <c r="J1469">
        <v>5</v>
      </c>
      <c r="K1469">
        <v>0.5</v>
      </c>
      <c r="L1469">
        <v>7.3467794399999997</v>
      </c>
      <c r="M1469">
        <v>-0.27138195999999998</v>
      </c>
      <c r="N1469">
        <v>-0.27105460999999997</v>
      </c>
      <c r="O1469">
        <v>-1.39873538</v>
      </c>
      <c r="P1469">
        <v>-6.7267000000000004E-3</v>
      </c>
      <c r="Q1469">
        <v>4.2462000000000001E-4</v>
      </c>
      <c r="R1469">
        <v>6.1859129599999996</v>
      </c>
      <c r="S1469">
        <v>0.15809439</v>
      </c>
      <c r="T1469">
        <v>0.22710350000000001</v>
      </c>
      <c r="U1469">
        <v>0.1721125</v>
      </c>
      <c r="V1469">
        <v>0.16450000000000001</v>
      </c>
      <c r="W1469">
        <v>0.41069</v>
      </c>
      <c r="X1469">
        <v>3.3790000000000001E-2</v>
      </c>
      <c r="Y1469">
        <v>4.9800000000000001E-3</v>
      </c>
      <c r="Z1469">
        <v>9.1560000000000002E-2</v>
      </c>
      <c r="AA1469">
        <v>2.1000000000000001E-4</v>
      </c>
      <c r="AB1469" s="1">
        <v>3.0000000000000001E-5</v>
      </c>
      <c r="AC1469">
        <v>0.96431999999999995</v>
      </c>
      <c r="AD1469">
        <v>1.72E-2</v>
      </c>
      <c r="AE1469">
        <v>0.11779000000000001</v>
      </c>
      <c r="AF1469">
        <v>9.0569999999999998E-2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320</v>
      </c>
      <c r="AR1469">
        <v>1</v>
      </c>
      <c r="AS1469">
        <v>1</v>
      </c>
      <c r="AT1469">
        <v>10</v>
      </c>
    </row>
    <row r="1470" spans="1:46" x14ac:dyDescent="0.25">
      <c r="A1470" t="s">
        <v>34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11</v>
      </c>
      <c r="H1470" cm="1">
        <f t="array" ref="H1470">_xlfn.SWITCH(B1470,1,0.6,2,0.4)*_xlfn.SWITCH(C1470,1,0.185,2,0.63,3,0.185)*_xlfn.SWITCH(D1470,1,0.185,2,0.63,3,0.185)*_xlfn.SWITCH(E1470,1,0.25,2,0.25,3,0.5)*_xlfn.SWITCH(F1470,1,0.185,2,0.63,3,0.185)</f>
        <v>1.1013975000000001E-2</v>
      </c>
      <c r="I1470">
        <v>1.2973452222071998E-3</v>
      </c>
      <c r="J1470">
        <v>5</v>
      </c>
      <c r="K1470">
        <v>0.5</v>
      </c>
      <c r="L1470">
        <v>7.2759667800000001</v>
      </c>
      <c r="M1470">
        <v>-0.25759627000000002</v>
      </c>
      <c r="N1470">
        <v>-0.27080790999999999</v>
      </c>
      <c r="O1470">
        <v>-1.3940571100000001</v>
      </c>
      <c r="P1470">
        <v>-5.8604399999999997E-3</v>
      </c>
      <c r="Q1470">
        <v>3.2474000000000001E-4</v>
      </c>
      <c r="R1470">
        <v>5.9281882000000001</v>
      </c>
      <c r="S1470">
        <v>0.16751753999999999</v>
      </c>
      <c r="T1470">
        <v>0.24084227</v>
      </c>
      <c r="U1470">
        <v>0.25191416999999999</v>
      </c>
      <c r="V1470">
        <v>0.1648</v>
      </c>
      <c r="W1470">
        <v>0.41065000000000002</v>
      </c>
      <c r="X1470">
        <v>3.3939999999999998E-2</v>
      </c>
      <c r="Y1470">
        <v>4.9899999999999996E-3</v>
      </c>
      <c r="Z1470">
        <v>9.1539999999999996E-2</v>
      </c>
      <c r="AA1470">
        <v>2.1000000000000001E-4</v>
      </c>
      <c r="AB1470" s="1">
        <v>3.0000000000000001E-5</v>
      </c>
      <c r="AC1470">
        <v>0.9415</v>
      </c>
      <c r="AD1470">
        <v>1.763E-2</v>
      </c>
      <c r="AE1470">
        <v>0.11753</v>
      </c>
      <c r="AF1470">
        <v>9.0719999999999995E-2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320</v>
      </c>
      <c r="AR1470">
        <v>1</v>
      </c>
      <c r="AS1470">
        <v>1</v>
      </c>
      <c r="AT1470">
        <v>10</v>
      </c>
    </row>
    <row r="1471" spans="1:46" x14ac:dyDescent="0.25">
      <c r="A1471" t="s">
        <v>34</v>
      </c>
      <c r="B1471">
        <v>1</v>
      </c>
      <c r="C1471">
        <v>1</v>
      </c>
      <c r="D1471">
        <v>2</v>
      </c>
      <c r="E1471">
        <v>1</v>
      </c>
      <c r="F1471">
        <v>3</v>
      </c>
      <c r="G1471">
        <v>12</v>
      </c>
      <c r="H1471" cm="1">
        <f t="array" ref="H1471">_xlfn.SWITCH(B1471,1,0.6,2,0.4)*_xlfn.SWITCH(C1471,1,0.185,2,0.63,3,0.185)*_xlfn.SWITCH(D1471,1,0.185,2,0.63,3,0.185)*_xlfn.SWITCH(E1471,1,0.25,2,0.25,3,0.5)*_xlfn.SWITCH(F1471,1,0.185,2,0.63,3,0.185)</f>
        <v>3.2342625000000001E-3</v>
      </c>
      <c r="I1471">
        <v>7.5324824295900001E-4</v>
      </c>
      <c r="J1471">
        <v>5</v>
      </c>
      <c r="K1471">
        <v>0.5</v>
      </c>
      <c r="L1471">
        <v>7.2021763200000004</v>
      </c>
      <c r="M1471">
        <v>-0.24383389</v>
      </c>
      <c r="N1471">
        <v>-0.27020412999999999</v>
      </c>
      <c r="O1471">
        <v>-1.3906489200000001</v>
      </c>
      <c r="P1471">
        <v>-4.7495599999999999E-3</v>
      </c>
      <c r="Q1471">
        <v>2.3682E-4</v>
      </c>
      <c r="R1471">
        <v>5.7334976400000004</v>
      </c>
      <c r="S1471">
        <v>0.17464516999999999</v>
      </c>
      <c r="T1471">
        <v>0.25271461000000001</v>
      </c>
      <c r="U1471">
        <v>0.31709946999999999</v>
      </c>
      <c r="V1471">
        <v>0.1663</v>
      </c>
      <c r="W1471">
        <v>0.41325000000000001</v>
      </c>
      <c r="X1471">
        <v>3.431E-2</v>
      </c>
      <c r="Y1471">
        <v>5.0400000000000002E-3</v>
      </c>
      <c r="Z1471">
        <v>9.2060000000000003E-2</v>
      </c>
      <c r="AA1471">
        <v>2.1000000000000001E-4</v>
      </c>
      <c r="AB1471" s="1">
        <v>3.0000000000000001E-5</v>
      </c>
      <c r="AC1471">
        <v>0.92945</v>
      </c>
      <c r="AD1471">
        <v>1.8079999999999999E-2</v>
      </c>
      <c r="AE1471">
        <v>0.11813</v>
      </c>
      <c r="AF1471">
        <v>9.1520000000000004E-2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320</v>
      </c>
      <c r="AR1471">
        <v>1</v>
      </c>
      <c r="AS1471">
        <v>1</v>
      </c>
      <c r="AT1471">
        <v>10</v>
      </c>
    </row>
    <row r="1472" spans="1:46" x14ac:dyDescent="0.25">
      <c r="A1472" t="s">
        <v>34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13</v>
      </c>
      <c r="H1472" cm="1">
        <f t="array" ref="H1472">_xlfn.SWITCH(B1472,1,0.6,2,0.4)*_xlfn.SWITCH(C1472,1,0.185,2,0.63,3,0.185)*_xlfn.SWITCH(D1472,1,0.185,2,0.63,3,0.185)*_xlfn.SWITCH(E1472,1,0.25,2,0.25,3,0.5)*_xlfn.SWITCH(F1472,1,0.185,2,0.63,3,0.185)</f>
        <v>3.2342625000000001E-3</v>
      </c>
      <c r="I1472">
        <v>3.1287436753319999E-4</v>
      </c>
      <c r="J1472">
        <v>5</v>
      </c>
      <c r="K1472">
        <v>0.5</v>
      </c>
      <c r="L1472">
        <v>7.4676054799999996</v>
      </c>
      <c r="M1472">
        <v>-0.27098168</v>
      </c>
      <c r="N1472">
        <v>-0.27109367000000001</v>
      </c>
      <c r="O1472">
        <v>-1.43284721</v>
      </c>
      <c r="P1472">
        <v>-6.7624800000000004E-3</v>
      </c>
      <c r="Q1472">
        <v>4.2369E-4</v>
      </c>
      <c r="R1472">
        <v>6.4668615200000001</v>
      </c>
      <c r="S1472">
        <v>0.15399478</v>
      </c>
      <c r="T1472">
        <v>0.46943221000000002</v>
      </c>
      <c r="U1472">
        <v>-1.481729E-2</v>
      </c>
      <c r="V1472">
        <v>0.1658</v>
      </c>
      <c r="W1472">
        <v>0.42365999999999998</v>
      </c>
      <c r="X1472">
        <v>3.4079999999999999E-2</v>
      </c>
      <c r="Y1472">
        <v>5.0200000000000002E-3</v>
      </c>
      <c r="Z1472">
        <v>9.5149999999999998E-2</v>
      </c>
      <c r="AA1472">
        <v>2.1000000000000001E-4</v>
      </c>
      <c r="AB1472" s="1">
        <v>3.0000000000000001E-5</v>
      </c>
      <c r="AC1472">
        <v>1.0004500000000001</v>
      </c>
      <c r="AD1472">
        <v>1.6930000000000001E-2</v>
      </c>
      <c r="AE1472">
        <v>0.12064</v>
      </c>
      <c r="AF1472">
        <v>9.1270000000000004E-2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320</v>
      </c>
      <c r="AR1472">
        <v>1</v>
      </c>
      <c r="AS1472">
        <v>1</v>
      </c>
      <c r="AT1472">
        <v>10</v>
      </c>
    </row>
    <row r="1473" spans="1:46" x14ac:dyDescent="0.25">
      <c r="A1473" t="s">
        <v>34</v>
      </c>
      <c r="B1473">
        <v>1</v>
      </c>
      <c r="C1473">
        <v>1</v>
      </c>
      <c r="D1473">
        <v>2</v>
      </c>
      <c r="E1473">
        <v>2</v>
      </c>
      <c r="F1473">
        <v>2</v>
      </c>
      <c r="G1473">
        <v>14</v>
      </c>
      <c r="H1473" cm="1">
        <f t="array" ref="H1473">_xlfn.SWITCH(B1473,1,0.6,2,0.4)*_xlfn.SWITCH(C1473,1,0.185,2,0.63,3,0.185)*_xlfn.SWITCH(D1473,1,0.185,2,0.63,3,0.185)*_xlfn.SWITCH(E1473,1,0.25,2,0.25,3,0.5)*_xlfn.SWITCH(F1473,1,0.185,2,0.63,3,0.185)</f>
        <v>1.1013975000000001E-2</v>
      </c>
      <c r="I1473">
        <v>1.9283601321203997E-3</v>
      </c>
      <c r="J1473">
        <v>5</v>
      </c>
      <c r="K1473">
        <v>0.5</v>
      </c>
      <c r="L1473">
        <v>7.3962928400000001</v>
      </c>
      <c r="M1473">
        <v>-0.25715310000000002</v>
      </c>
      <c r="N1473">
        <v>-0.27085074999999997</v>
      </c>
      <c r="O1473">
        <v>-1.4280678200000001</v>
      </c>
      <c r="P1473">
        <v>-5.8957000000000002E-3</v>
      </c>
      <c r="Q1473">
        <v>3.2371E-4</v>
      </c>
      <c r="R1473">
        <v>6.2025492</v>
      </c>
      <c r="S1473">
        <v>0.16323418000000001</v>
      </c>
      <c r="T1473">
        <v>0.48295937</v>
      </c>
      <c r="U1473">
        <v>6.5105529999999995E-2</v>
      </c>
      <c r="V1473">
        <v>0.1661</v>
      </c>
      <c r="W1473">
        <v>0.42330000000000001</v>
      </c>
      <c r="X1473">
        <v>3.4209999999999997E-2</v>
      </c>
      <c r="Y1473">
        <v>5.0299999999999997E-3</v>
      </c>
      <c r="Z1473">
        <v>9.5060000000000006E-2</v>
      </c>
      <c r="AA1473">
        <v>2.1000000000000001E-4</v>
      </c>
      <c r="AB1473" s="1">
        <v>3.0000000000000001E-5</v>
      </c>
      <c r="AC1473">
        <v>0.97694000000000003</v>
      </c>
      <c r="AD1473">
        <v>1.7340000000000001E-2</v>
      </c>
      <c r="AE1473">
        <v>0.1203</v>
      </c>
      <c r="AF1473">
        <v>9.1359999999999997E-2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320</v>
      </c>
      <c r="AR1473">
        <v>1</v>
      </c>
      <c r="AS1473">
        <v>1</v>
      </c>
      <c r="AT1473">
        <v>10</v>
      </c>
    </row>
    <row r="1474" spans="1:46" x14ac:dyDescent="0.25">
      <c r="A1474" t="s">
        <v>34</v>
      </c>
      <c r="B1474">
        <v>1</v>
      </c>
      <c r="C1474">
        <v>1</v>
      </c>
      <c r="D1474">
        <v>2</v>
      </c>
      <c r="E1474">
        <v>2</v>
      </c>
      <c r="F1474">
        <v>3</v>
      </c>
      <c r="G1474">
        <v>15</v>
      </c>
      <c r="H1474" cm="1">
        <f t="array" ref="H1474">_xlfn.SWITCH(B1474,1,0.6,2,0.4)*_xlfn.SWITCH(C1474,1,0.185,2,0.63,3,0.185)*_xlfn.SWITCH(D1474,1,0.185,2,0.63,3,0.185)*_xlfn.SWITCH(E1474,1,0.25,2,0.25,3,0.5)*_xlfn.SWITCH(F1474,1,0.185,2,0.63,3,0.185)</f>
        <v>3.2342625000000001E-3</v>
      </c>
      <c r="I1474">
        <v>1.0360758139343999E-3</v>
      </c>
      <c r="J1474">
        <v>5</v>
      </c>
      <c r="K1474">
        <v>0.5</v>
      </c>
      <c r="L1474">
        <v>7.3221068699999998</v>
      </c>
      <c r="M1474">
        <v>-0.24335746999999999</v>
      </c>
      <c r="N1474">
        <v>-0.27024988999999999</v>
      </c>
      <c r="O1474">
        <v>-1.42458178</v>
      </c>
      <c r="P1474">
        <v>-4.7843699999999996E-3</v>
      </c>
      <c r="Q1474">
        <v>2.3570000000000001E-4</v>
      </c>
      <c r="R1474">
        <v>6.0026764400000001</v>
      </c>
      <c r="S1474">
        <v>0.17022528000000001</v>
      </c>
      <c r="T1474">
        <v>0.49467582999999998</v>
      </c>
      <c r="U1474">
        <v>0.13036848000000001</v>
      </c>
      <c r="V1474">
        <v>0.16750000000000001</v>
      </c>
      <c r="W1474">
        <v>0.42565999999999998</v>
      </c>
      <c r="X1474">
        <v>3.456E-2</v>
      </c>
      <c r="Y1474">
        <v>5.0699999999999999E-3</v>
      </c>
      <c r="Z1474">
        <v>9.5530000000000004E-2</v>
      </c>
      <c r="AA1474">
        <v>2.1000000000000001E-4</v>
      </c>
      <c r="AB1474" s="1">
        <v>3.0000000000000001E-5</v>
      </c>
      <c r="AC1474">
        <v>0.96440999999999999</v>
      </c>
      <c r="AD1474">
        <v>1.7780000000000001E-2</v>
      </c>
      <c r="AE1474">
        <v>0.12082</v>
      </c>
      <c r="AF1474">
        <v>9.2109999999999997E-2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320</v>
      </c>
      <c r="AR1474">
        <v>1</v>
      </c>
      <c r="AS1474">
        <v>1</v>
      </c>
      <c r="AT1474">
        <v>10</v>
      </c>
    </row>
    <row r="1475" spans="1:46" x14ac:dyDescent="0.25">
      <c r="A1475" t="s">
        <v>34</v>
      </c>
      <c r="B1475">
        <v>1</v>
      </c>
      <c r="C1475">
        <v>1</v>
      </c>
      <c r="D1475">
        <v>2</v>
      </c>
      <c r="E1475">
        <v>3</v>
      </c>
      <c r="F1475">
        <v>1</v>
      </c>
      <c r="G1475">
        <v>16</v>
      </c>
      <c r="H1475" cm="1">
        <f t="array" ref="H1475">_xlfn.SWITCH(B1475,1,0.6,2,0.4)*_xlfn.SWITCH(C1475,1,0.185,2,0.63,3,0.185)*_xlfn.SWITCH(D1475,1,0.185,2,0.63,3,0.185)*_xlfn.SWITCH(E1475,1,0.25,2,0.25,3,0.5)*_xlfn.SWITCH(F1475,1,0.185,2,0.63,3,0.185)</f>
        <v>6.4685250000000001E-3</v>
      </c>
      <c r="I1475">
        <v>2.9313610632732E-3</v>
      </c>
      <c r="J1475">
        <v>5</v>
      </c>
      <c r="K1475">
        <v>0.5</v>
      </c>
      <c r="L1475">
        <v>7.1269636800000002</v>
      </c>
      <c r="M1475">
        <v>-0.26218121</v>
      </c>
      <c r="N1475">
        <v>-0.26997096999999998</v>
      </c>
      <c r="O1475">
        <v>-1.35441748</v>
      </c>
      <c r="P1475">
        <v>-6.7053700000000004E-3</v>
      </c>
      <c r="Q1475">
        <v>4.2116000000000001E-4</v>
      </c>
      <c r="R1475">
        <v>5.7384953100000002</v>
      </c>
      <c r="S1475">
        <v>0.16647202999999999</v>
      </c>
      <c r="T1475">
        <v>1.1601527199999999</v>
      </c>
      <c r="U1475">
        <v>-0.80641956000000004</v>
      </c>
      <c r="V1475">
        <v>0.1658</v>
      </c>
      <c r="W1475">
        <v>0.40093000000000001</v>
      </c>
      <c r="X1475">
        <v>3.4070000000000003E-2</v>
      </c>
      <c r="Y1475">
        <v>5.0200000000000002E-3</v>
      </c>
      <c r="Z1475">
        <v>8.8389999999999996E-2</v>
      </c>
      <c r="AA1475">
        <v>2.1000000000000001E-4</v>
      </c>
      <c r="AB1475" s="1">
        <v>3.0000000000000001E-5</v>
      </c>
      <c r="AC1475">
        <v>0.92378000000000005</v>
      </c>
      <c r="AD1475">
        <v>1.7989999999999999E-2</v>
      </c>
      <c r="AE1475">
        <v>0.11601</v>
      </c>
      <c r="AF1475">
        <v>9.1340000000000005E-2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320</v>
      </c>
      <c r="AR1475">
        <v>1</v>
      </c>
      <c r="AS1475">
        <v>1</v>
      </c>
      <c r="AT1475">
        <v>10</v>
      </c>
    </row>
    <row r="1476" spans="1:46" x14ac:dyDescent="0.25">
      <c r="A1476" t="s">
        <v>34</v>
      </c>
      <c r="B1476">
        <v>1</v>
      </c>
      <c r="C1476">
        <v>1</v>
      </c>
      <c r="D1476">
        <v>2</v>
      </c>
      <c r="E1476">
        <v>3</v>
      </c>
      <c r="F1476">
        <v>2</v>
      </c>
      <c r="G1476">
        <v>17</v>
      </c>
      <c r="H1476" cm="1">
        <f t="array" ref="H1476">_xlfn.SWITCH(B1476,1,0.6,2,0.4)*_xlfn.SWITCH(C1476,1,0.185,2,0.63,3,0.185)*_xlfn.SWITCH(D1476,1,0.185,2,0.63,3,0.185)*_xlfn.SWITCH(E1476,1,0.25,2,0.25,3,0.5)*_xlfn.SWITCH(F1476,1,0.185,2,0.63,3,0.185)</f>
        <v>2.2027950000000001E-2</v>
      </c>
      <c r="I1476">
        <v>1.4438385113976E-2</v>
      </c>
      <c r="J1476">
        <v>5</v>
      </c>
      <c r="K1476">
        <v>0.5</v>
      </c>
      <c r="L1476">
        <v>7.0570780700000002</v>
      </c>
      <c r="M1476">
        <v>-0.24842153</v>
      </c>
      <c r="N1476">
        <v>-0.26971548000000001</v>
      </c>
      <c r="O1476">
        <v>-1.3499904300000001</v>
      </c>
      <c r="P1476">
        <v>-5.8397199999999996E-3</v>
      </c>
      <c r="Q1476">
        <v>3.2141E-4</v>
      </c>
      <c r="R1476">
        <v>5.4944119699999998</v>
      </c>
      <c r="S1476">
        <v>0.17612949</v>
      </c>
      <c r="T1476">
        <v>1.1742775599999999</v>
      </c>
      <c r="U1476">
        <v>-0.72677303999999998</v>
      </c>
      <c r="V1476">
        <v>0.1661</v>
      </c>
      <c r="W1476">
        <v>0.40084999999999998</v>
      </c>
      <c r="X1476">
        <v>3.4209999999999997E-2</v>
      </c>
      <c r="Y1476">
        <v>5.0299999999999997E-3</v>
      </c>
      <c r="Z1476">
        <v>8.8340000000000002E-2</v>
      </c>
      <c r="AA1476">
        <v>2.1000000000000001E-4</v>
      </c>
      <c r="AB1476" s="1">
        <v>3.0000000000000001E-5</v>
      </c>
      <c r="AC1476">
        <v>0.90066000000000002</v>
      </c>
      <c r="AD1476">
        <v>1.8429999999999998E-2</v>
      </c>
      <c r="AE1476">
        <v>0.11573</v>
      </c>
      <c r="AF1476">
        <v>9.146E-2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320</v>
      </c>
      <c r="AR1476">
        <v>1</v>
      </c>
      <c r="AS1476">
        <v>1</v>
      </c>
      <c r="AT1476">
        <v>10</v>
      </c>
    </row>
    <row r="1477" spans="1:46" x14ac:dyDescent="0.25">
      <c r="A1477" t="s">
        <v>34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18</v>
      </c>
      <c r="H1477" cm="1">
        <f t="array" ref="H1477">_xlfn.SWITCH(B1477,1,0.6,2,0.4)*_xlfn.SWITCH(C1477,1,0.185,2,0.63,3,0.185)*_xlfn.SWITCH(D1477,1,0.185,2,0.63,3,0.185)*_xlfn.SWITCH(E1477,1,0.25,2,0.25,3,0.5)*_xlfn.SWITCH(F1477,1,0.185,2,0.63,3,0.185)</f>
        <v>6.4685250000000001E-3</v>
      </c>
      <c r="I1477">
        <v>5.6819872205735996E-3</v>
      </c>
      <c r="J1477">
        <v>5</v>
      </c>
      <c r="K1477">
        <v>0.5</v>
      </c>
      <c r="L1477">
        <v>6.9841258100000001</v>
      </c>
      <c r="M1477">
        <v>-0.23467924000000001</v>
      </c>
      <c r="N1477">
        <v>-0.26910487</v>
      </c>
      <c r="O1477">
        <v>-1.3468055299999999</v>
      </c>
      <c r="P1477">
        <v>-4.7292899999999997E-3</v>
      </c>
      <c r="Q1477">
        <v>2.3358E-4</v>
      </c>
      <c r="R1477">
        <v>5.3105435200000004</v>
      </c>
      <c r="S1477">
        <v>0.18342483000000001</v>
      </c>
      <c r="T1477">
        <v>1.1864679300000001</v>
      </c>
      <c r="U1477">
        <v>-0.66170260999999997</v>
      </c>
      <c r="V1477">
        <v>0.1676</v>
      </c>
      <c r="W1477">
        <v>0.40333999999999998</v>
      </c>
      <c r="X1477">
        <v>3.4569999999999997E-2</v>
      </c>
      <c r="Y1477">
        <v>5.0800000000000003E-3</v>
      </c>
      <c r="Z1477">
        <v>8.8819999999999996E-2</v>
      </c>
      <c r="AA1477">
        <v>2.1000000000000001E-4</v>
      </c>
      <c r="AB1477" s="1">
        <v>3.0000000000000001E-5</v>
      </c>
      <c r="AC1477">
        <v>0.88812999999999998</v>
      </c>
      <c r="AD1477">
        <v>1.89E-2</v>
      </c>
      <c r="AE1477">
        <v>0.11629</v>
      </c>
      <c r="AF1477">
        <v>9.2249999999999999E-2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320</v>
      </c>
      <c r="AR1477">
        <v>1</v>
      </c>
      <c r="AS1477">
        <v>1</v>
      </c>
      <c r="AT1477">
        <v>10</v>
      </c>
    </row>
    <row r="1478" spans="1:46" x14ac:dyDescent="0.25">
      <c r="A1478" t="s">
        <v>34</v>
      </c>
      <c r="B1478">
        <v>1</v>
      </c>
      <c r="C1478">
        <v>1</v>
      </c>
      <c r="D1478">
        <v>3</v>
      </c>
      <c r="E1478">
        <v>1</v>
      </c>
      <c r="F1478">
        <v>1</v>
      </c>
      <c r="G1478">
        <v>19</v>
      </c>
      <c r="H1478" cm="1">
        <f t="array" ref="H1478">_xlfn.SWITCH(B1478,1,0.6,2,0.4)*_xlfn.SWITCH(C1478,1,0.185,2,0.63,3,0.185)*_xlfn.SWITCH(D1478,1,0.185,2,0.63,3,0.185)*_xlfn.SWITCH(E1478,1,0.25,2,0.25,3,0.5)*_xlfn.SWITCH(F1478,1,0.185,2,0.63,3,0.185)</f>
        <v>9.4974375E-4</v>
      </c>
      <c r="I1478">
        <v>6.3717480373799996E-5</v>
      </c>
      <c r="J1478">
        <v>5</v>
      </c>
      <c r="K1478">
        <v>0.5</v>
      </c>
      <c r="L1478">
        <v>7.28593724</v>
      </c>
      <c r="M1478">
        <v>-0.27621809000000003</v>
      </c>
      <c r="N1478">
        <v>-0.27204336000000001</v>
      </c>
      <c r="O1478">
        <v>-1.3969539200000001</v>
      </c>
      <c r="P1478">
        <v>-6.7390000000000002E-3</v>
      </c>
      <c r="Q1478">
        <v>4.3681999999999998E-4</v>
      </c>
      <c r="R1478">
        <v>6.22297279</v>
      </c>
      <c r="S1478">
        <v>0.15648136000000001</v>
      </c>
      <c r="T1478">
        <v>0.22408713999999999</v>
      </c>
      <c r="U1478">
        <v>0.16655559</v>
      </c>
      <c r="V1478">
        <v>0.1646</v>
      </c>
      <c r="W1478">
        <v>0.41055999999999998</v>
      </c>
      <c r="X1478">
        <v>3.3790000000000001E-2</v>
      </c>
      <c r="Y1478">
        <v>4.9800000000000001E-3</v>
      </c>
      <c r="Z1478">
        <v>9.1499999999999998E-2</v>
      </c>
      <c r="AA1478">
        <v>2.1000000000000001E-4</v>
      </c>
      <c r="AB1478" s="1">
        <v>3.0000000000000001E-5</v>
      </c>
      <c r="AC1478">
        <v>0.96882999999999997</v>
      </c>
      <c r="AD1478">
        <v>1.7170000000000001E-2</v>
      </c>
      <c r="AE1478">
        <v>0.11784</v>
      </c>
      <c r="AF1478">
        <v>9.0620000000000006E-2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320</v>
      </c>
      <c r="AR1478">
        <v>1</v>
      </c>
      <c r="AS1478">
        <v>1</v>
      </c>
      <c r="AT1478">
        <v>10</v>
      </c>
    </row>
    <row r="1479" spans="1:46" x14ac:dyDescent="0.25">
      <c r="A1479" t="s">
        <v>34</v>
      </c>
      <c r="B1479">
        <v>1</v>
      </c>
      <c r="C1479">
        <v>1</v>
      </c>
      <c r="D1479">
        <v>3</v>
      </c>
      <c r="E1479">
        <v>1</v>
      </c>
      <c r="F1479">
        <v>2</v>
      </c>
      <c r="G1479">
        <v>20</v>
      </c>
      <c r="H1479" cm="1">
        <f t="array" ref="H1479">_xlfn.SWITCH(B1479,1,0.6,2,0.4)*_xlfn.SWITCH(C1479,1,0.185,2,0.63,3,0.185)*_xlfn.SWITCH(D1479,1,0.185,2,0.63,3,0.185)*_xlfn.SWITCH(E1479,1,0.25,2,0.25,3,0.5)*_xlfn.SWITCH(F1479,1,0.185,2,0.63,3,0.185)</f>
        <v>3.2342625000000001E-3</v>
      </c>
      <c r="I1479">
        <v>4.384963988286E-4</v>
      </c>
      <c r="J1479">
        <v>5</v>
      </c>
      <c r="K1479">
        <v>0.5</v>
      </c>
      <c r="L1479">
        <v>7.2145619999999999</v>
      </c>
      <c r="M1479">
        <v>-0.26235851999999998</v>
      </c>
      <c r="N1479">
        <v>-0.27184937999999997</v>
      </c>
      <c r="O1479">
        <v>-1.3919684000000001</v>
      </c>
      <c r="P1479">
        <v>-5.8677199999999999E-3</v>
      </c>
      <c r="Q1479">
        <v>3.3337999999999998E-4</v>
      </c>
      <c r="R1479">
        <v>5.9525071299999999</v>
      </c>
      <c r="S1479">
        <v>0.16626363999999999</v>
      </c>
      <c r="T1479">
        <v>0.23821287999999999</v>
      </c>
      <c r="U1479">
        <v>0.24744548999999999</v>
      </c>
      <c r="V1479">
        <v>0.16489999999999999</v>
      </c>
      <c r="W1479">
        <v>0.41042000000000001</v>
      </c>
      <c r="X1479">
        <v>3.3939999999999998E-2</v>
      </c>
      <c r="Y1479">
        <v>4.9899999999999996E-3</v>
      </c>
      <c r="Z1479">
        <v>9.1450000000000004E-2</v>
      </c>
      <c r="AA1479">
        <v>2.1000000000000001E-4</v>
      </c>
      <c r="AB1479" s="1">
        <v>3.0000000000000001E-5</v>
      </c>
      <c r="AC1479">
        <v>0.94474999999999998</v>
      </c>
      <c r="AD1479">
        <v>1.7610000000000001E-2</v>
      </c>
      <c r="AE1479">
        <v>0.11756</v>
      </c>
      <c r="AF1479">
        <v>9.0770000000000003E-2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320</v>
      </c>
      <c r="AR1479">
        <v>1</v>
      </c>
      <c r="AS1479">
        <v>1</v>
      </c>
      <c r="AT1479">
        <v>10</v>
      </c>
    </row>
    <row r="1480" spans="1:46" x14ac:dyDescent="0.25">
      <c r="A1480" t="s">
        <v>34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21</v>
      </c>
      <c r="H1480" cm="1">
        <f t="array" ref="H1480">_xlfn.SWITCH(B1480,1,0.6,2,0.4)*_xlfn.SWITCH(C1480,1,0.185,2,0.63,3,0.185)*_xlfn.SWITCH(D1480,1,0.185,2,0.63,3,0.185)*_xlfn.SWITCH(E1480,1,0.25,2,0.25,3,0.5)*_xlfn.SWITCH(F1480,1,0.185,2,0.63,3,0.185)</f>
        <v>9.4974375E-4</v>
      </c>
      <c r="I1480">
        <v>2.8050752957279999E-4</v>
      </c>
      <c r="J1480">
        <v>5</v>
      </c>
      <c r="K1480">
        <v>0.5</v>
      </c>
      <c r="L1480">
        <v>7.1453950900000001</v>
      </c>
      <c r="M1480">
        <v>-0.24873693999999999</v>
      </c>
      <c r="N1480">
        <v>-0.27140299000000001</v>
      </c>
      <c r="O1480">
        <v>-1.3888913000000001</v>
      </c>
      <c r="P1480">
        <v>-4.7482000000000002E-3</v>
      </c>
      <c r="Q1480">
        <v>2.3991999999999999E-4</v>
      </c>
      <c r="R1480">
        <v>5.7430734000000001</v>
      </c>
      <c r="S1480">
        <v>0.17400995999999999</v>
      </c>
      <c r="T1480">
        <v>0.25098019999999999</v>
      </c>
      <c r="U1480">
        <v>0.31563795</v>
      </c>
      <c r="V1480">
        <v>0.16639999999999999</v>
      </c>
      <c r="W1480">
        <v>0.41319</v>
      </c>
      <c r="X1480">
        <v>3.4320000000000003E-2</v>
      </c>
      <c r="Y1480">
        <v>5.0400000000000002E-3</v>
      </c>
      <c r="Z1480">
        <v>9.2020000000000005E-2</v>
      </c>
      <c r="AA1480">
        <v>2.1000000000000001E-4</v>
      </c>
      <c r="AB1480" s="1">
        <v>3.0000000000000001E-5</v>
      </c>
      <c r="AC1480">
        <v>0.93142000000000003</v>
      </c>
      <c r="AD1480">
        <v>1.8089999999999998E-2</v>
      </c>
      <c r="AE1480">
        <v>0.11817</v>
      </c>
      <c r="AF1480">
        <v>9.1590000000000005E-2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320</v>
      </c>
      <c r="AR1480">
        <v>1</v>
      </c>
      <c r="AS1480">
        <v>1</v>
      </c>
      <c r="AT1480">
        <v>10</v>
      </c>
    </row>
    <row r="1481" spans="1:46" x14ac:dyDescent="0.25">
      <c r="A1481" t="s">
        <v>34</v>
      </c>
      <c r="B1481">
        <v>1</v>
      </c>
      <c r="C1481">
        <v>1</v>
      </c>
      <c r="D1481">
        <v>3</v>
      </c>
      <c r="E1481">
        <v>2</v>
      </c>
      <c r="F1481">
        <v>1</v>
      </c>
      <c r="G1481">
        <v>22</v>
      </c>
      <c r="H1481" cm="1">
        <f t="array" ref="H1481">_xlfn.SWITCH(B1481,1,0.6,2,0.4)*_xlfn.SWITCH(C1481,1,0.185,2,0.63,3,0.185)*_xlfn.SWITCH(D1481,1,0.185,2,0.63,3,0.185)*_xlfn.SWITCH(E1481,1,0.25,2,0.25,3,0.5)*_xlfn.SWITCH(F1481,1,0.185,2,0.63,3,0.185)</f>
        <v>9.4974375E-4</v>
      </c>
      <c r="I1481">
        <v>1.044558019872E-4</v>
      </c>
      <c r="J1481">
        <v>5</v>
      </c>
      <c r="K1481">
        <v>0.5</v>
      </c>
      <c r="L1481">
        <v>7.4067836500000004</v>
      </c>
      <c r="M1481">
        <v>-0.27583407999999998</v>
      </c>
      <c r="N1481">
        <v>-0.27208300000000002</v>
      </c>
      <c r="O1481">
        <v>-1.43105247</v>
      </c>
      <c r="P1481">
        <v>-6.7748799999999996E-3</v>
      </c>
      <c r="Q1481">
        <v>4.3590000000000002E-4</v>
      </c>
      <c r="R1481">
        <v>6.505166</v>
      </c>
      <c r="S1481">
        <v>0.15240745999999999</v>
      </c>
      <c r="T1481">
        <v>0.46643069999999998</v>
      </c>
      <c r="U1481">
        <v>-2.0393140000000001E-2</v>
      </c>
      <c r="V1481">
        <v>0.16589999999999999</v>
      </c>
      <c r="W1481">
        <v>0.42354999999999998</v>
      </c>
      <c r="X1481">
        <v>3.4079999999999999E-2</v>
      </c>
      <c r="Y1481">
        <v>5.0200000000000002E-3</v>
      </c>
      <c r="Z1481">
        <v>9.5089999999999994E-2</v>
      </c>
      <c r="AA1481">
        <v>2.1000000000000001E-4</v>
      </c>
      <c r="AB1481" s="1">
        <v>3.0000000000000001E-5</v>
      </c>
      <c r="AC1481">
        <v>1.0050699999999999</v>
      </c>
      <c r="AD1481">
        <v>1.6889999999999999E-2</v>
      </c>
      <c r="AE1481">
        <v>0.1207</v>
      </c>
      <c r="AF1481">
        <v>9.1329999999999995E-2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320</v>
      </c>
      <c r="AR1481">
        <v>1</v>
      </c>
      <c r="AS1481">
        <v>1</v>
      </c>
      <c r="AT1481">
        <v>10</v>
      </c>
    </row>
    <row r="1482" spans="1:46" x14ac:dyDescent="0.25">
      <c r="A1482" t="s">
        <v>34</v>
      </c>
      <c r="B1482">
        <v>1</v>
      </c>
      <c r="C1482">
        <v>1</v>
      </c>
      <c r="D1482">
        <v>3</v>
      </c>
      <c r="E1482">
        <v>2</v>
      </c>
      <c r="F1482">
        <v>2</v>
      </c>
      <c r="G1482">
        <v>23</v>
      </c>
      <c r="H1482" cm="1">
        <f t="array" ref="H1482">_xlfn.SWITCH(B1482,1,0.6,2,0.4)*_xlfn.SWITCH(C1482,1,0.185,2,0.63,3,0.185)*_xlfn.SWITCH(D1482,1,0.185,2,0.63,3,0.185)*_xlfn.SWITCH(E1482,1,0.25,2,0.25,3,0.5)*_xlfn.SWITCH(F1482,1,0.185,2,0.63,3,0.185)</f>
        <v>3.2342625000000001E-3</v>
      </c>
      <c r="I1482">
        <v>6.8189779071299995E-4</v>
      </c>
      <c r="J1482">
        <v>5</v>
      </c>
      <c r="K1482">
        <v>0.5</v>
      </c>
      <c r="L1482">
        <v>7.3348477000000001</v>
      </c>
      <c r="M1482">
        <v>-0.26193012999999998</v>
      </c>
      <c r="N1482">
        <v>-0.27189268999999999</v>
      </c>
      <c r="O1482">
        <v>-1.42595348</v>
      </c>
      <c r="P1482">
        <v>-5.9030200000000001E-3</v>
      </c>
      <c r="Q1482">
        <v>3.3237000000000002E-4</v>
      </c>
      <c r="R1482">
        <v>6.2277872199999997</v>
      </c>
      <c r="S1482">
        <v>0.16199775</v>
      </c>
      <c r="T1482">
        <v>0.48033271999999999</v>
      </c>
      <c r="U1482">
        <v>6.0593260000000003E-2</v>
      </c>
      <c r="V1482">
        <v>0.1661</v>
      </c>
      <c r="W1482">
        <v>0.42308000000000001</v>
      </c>
      <c r="X1482">
        <v>3.4209999999999997E-2</v>
      </c>
      <c r="Y1482">
        <v>5.0299999999999997E-3</v>
      </c>
      <c r="Z1482">
        <v>9.4969999999999999E-2</v>
      </c>
      <c r="AA1482">
        <v>2.1000000000000001E-4</v>
      </c>
      <c r="AB1482" s="1">
        <v>3.0000000000000001E-5</v>
      </c>
      <c r="AC1482">
        <v>0.98028999999999999</v>
      </c>
      <c r="AD1482">
        <v>1.7319999999999999E-2</v>
      </c>
      <c r="AE1482">
        <v>0.12033000000000001</v>
      </c>
      <c r="AF1482">
        <v>9.1410000000000005E-2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320</v>
      </c>
      <c r="AR1482">
        <v>1</v>
      </c>
      <c r="AS1482">
        <v>1</v>
      </c>
      <c r="AT1482">
        <v>10</v>
      </c>
    </row>
    <row r="1483" spans="1:46" x14ac:dyDescent="0.25">
      <c r="A1483" t="s">
        <v>34</v>
      </c>
      <c r="B1483">
        <v>1</v>
      </c>
      <c r="C1483">
        <v>1</v>
      </c>
      <c r="D1483">
        <v>3</v>
      </c>
      <c r="E1483">
        <v>2</v>
      </c>
      <c r="F1483">
        <v>3</v>
      </c>
      <c r="G1483">
        <v>24</v>
      </c>
      <c r="H1483" cm="1">
        <f t="array" ref="H1483">_xlfn.SWITCH(B1483,1,0.6,2,0.4)*_xlfn.SWITCH(C1483,1,0.185,2,0.63,3,0.185)*_xlfn.SWITCH(D1483,1,0.185,2,0.63,3,0.185)*_xlfn.SWITCH(E1483,1,0.25,2,0.25,3,0.5)*_xlfn.SWITCH(F1483,1,0.185,2,0.63,3,0.185)</f>
        <v>9.4974375E-4</v>
      </c>
      <c r="I1483">
        <v>4.0551532867979997E-4</v>
      </c>
      <c r="J1483">
        <v>5</v>
      </c>
      <c r="K1483">
        <v>0.5</v>
      </c>
      <c r="L1483">
        <v>7.2652371100000002</v>
      </c>
      <c r="M1483">
        <v>-0.24826412</v>
      </c>
      <c r="N1483">
        <v>-0.27144839999999998</v>
      </c>
      <c r="O1483">
        <v>-1.4228012299999999</v>
      </c>
      <c r="P1483">
        <v>-4.7831000000000002E-3</v>
      </c>
      <c r="Q1483">
        <v>2.3881999999999999E-4</v>
      </c>
      <c r="R1483">
        <v>6.0127130500000003</v>
      </c>
      <c r="S1483">
        <v>0.16959763</v>
      </c>
      <c r="T1483">
        <v>0.49294022999999998</v>
      </c>
      <c r="U1483">
        <v>0.12889073000000001</v>
      </c>
      <c r="V1483">
        <v>0.1676</v>
      </c>
      <c r="W1483">
        <v>0.42560999999999999</v>
      </c>
      <c r="X1483">
        <v>3.4569999999999997E-2</v>
      </c>
      <c r="Y1483">
        <v>5.0800000000000003E-3</v>
      </c>
      <c r="Z1483">
        <v>9.5490000000000005E-2</v>
      </c>
      <c r="AA1483">
        <v>2.1000000000000001E-4</v>
      </c>
      <c r="AB1483" s="1">
        <v>3.0000000000000001E-5</v>
      </c>
      <c r="AC1483">
        <v>0.96645000000000003</v>
      </c>
      <c r="AD1483">
        <v>1.7780000000000001E-2</v>
      </c>
      <c r="AE1483">
        <v>0.12087000000000001</v>
      </c>
      <c r="AF1483">
        <v>9.2179999999999998E-2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320</v>
      </c>
      <c r="AR1483">
        <v>1</v>
      </c>
      <c r="AS1483">
        <v>1</v>
      </c>
      <c r="AT1483">
        <v>10</v>
      </c>
    </row>
    <row r="1484" spans="1:46" x14ac:dyDescent="0.25">
      <c r="A1484" t="s">
        <v>34</v>
      </c>
      <c r="B1484">
        <v>1</v>
      </c>
      <c r="C1484">
        <v>1</v>
      </c>
      <c r="D1484">
        <v>3</v>
      </c>
      <c r="E1484">
        <v>3</v>
      </c>
      <c r="F1484">
        <v>1</v>
      </c>
      <c r="G1484">
        <v>25</v>
      </c>
      <c r="H1484" cm="1">
        <f t="array" ref="H1484">_xlfn.SWITCH(B1484,1,0.6,2,0.4)*_xlfn.SWITCH(C1484,1,0.185,2,0.63,3,0.185)*_xlfn.SWITCH(D1484,1,0.185,2,0.63,3,0.185)*_xlfn.SWITCH(E1484,1,0.25,2,0.25,3,0.5)*_xlfn.SWITCH(F1484,1,0.185,2,0.63,3,0.185)</f>
        <v>1.8994875E-3</v>
      </c>
      <c r="I1484">
        <v>1.1669278803947999E-3</v>
      </c>
      <c r="J1484">
        <v>5</v>
      </c>
      <c r="K1484">
        <v>0.5</v>
      </c>
      <c r="L1484">
        <v>7.0661863199999999</v>
      </c>
      <c r="M1484">
        <v>-0.26701042000000003</v>
      </c>
      <c r="N1484">
        <v>-0.27096134999999999</v>
      </c>
      <c r="O1484">
        <v>-1.35265002</v>
      </c>
      <c r="P1484">
        <v>-6.7175200000000003E-3</v>
      </c>
      <c r="Q1484">
        <v>4.3333E-4</v>
      </c>
      <c r="R1484">
        <v>5.7731197400000003</v>
      </c>
      <c r="S1484">
        <v>0.16483247000000001</v>
      </c>
      <c r="T1484">
        <v>1.15711242</v>
      </c>
      <c r="U1484">
        <v>-0.81194233000000005</v>
      </c>
      <c r="V1484">
        <v>0.16589999999999999</v>
      </c>
      <c r="W1484">
        <v>0.40081</v>
      </c>
      <c r="X1484">
        <v>3.4070000000000003E-2</v>
      </c>
      <c r="Y1484">
        <v>5.0200000000000002E-3</v>
      </c>
      <c r="Z1484">
        <v>8.8330000000000006E-2</v>
      </c>
      <c r="AA1484">
        <v>2.1000000000000001E-4</v>
      </c>
      <c r="AB1484" s="1">
        <v>3.0000000000000001E-5</v>
      </c>
      <c r="AC1484">
        <v>0.92823999999999995</v>
      </c>
      <c r="AD1484">
        <v>1.796E-2</v>
      </c>
      <c r="AE1484">
        <v>0.11606</v>
      </c>
      <c r="AF1484">
        <v>9.1399999999999995E-2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320</v>
      </c>
      <c r="AR1484">
        <v>1</v>
      </c>
      <c r="AS1484">
        <v>1</v>
      </c>
      <c r="AT1484">
        <v>10</v>
      </c>
    </row>
    <row r="1485" spans="1:46" x14ac:dyDescent="0.25">
      <c r="A1485" t="s">
        <v>34</v>
      </c>
      <c r="B1485">
        <v>1</v>
      </c>
      <c r="C1485">
        <v>1</v>
      </c>
      <c r="D1485">
        <v>3</v>
      </c>
      <c r="E1485">
        <v>3</v>
      </c>
      <c r="F1485">
        <v>2</v>
      </c>
      <c r="G1485">
        <v>26</v>
      </c>
      <c r="H1485" cm="1">
        <f t="array" ref="H1485">_xlfn.SWITCH(B1485,1,0.6,2,0.4)*_xlfn.SWITCH(C1485,1,0.185,2,0.63,3,0.185)*_xlfn.SWITCH(D1485,1,0.185,2,0.63,3,0.185)*_xlfn.SWITCH(E1485,1,0.25,2,0.25,3,0.5)*_xlfn.SWITCH(F1485,1,0.185,2,0.63,3,0.185)</f>
        <v>6.4685250000000001E-3</v>
      </c>
      <c r="I1485">
        <v>6.1611904076952001E-3</v>
      </c>
      <c r="J1485">
        <v>5</v>
      </c>
      <c r="K1485">
        <v>0.5</v>
      </c>
      <c r="L1485">
        <v>6.9958704999999997</v>
      </c>
      <c r="M1485">
        <v>-0.25317749000000001</v>
      </c>
      <c r="N1485">
        <v>-0.27075842999999999</v>
      </c>
      <c r="O1485">
        <v>-1.3479500099999999</v>
      </c>
      <c r="P1485">
        <v>-5.8468699999999997E-3</v>
      </c>
      <c r="Q1485">
        <v>3.3002999999999998E-4</v>
      </c>
      <c r="R1485">
        <v>5.5170807399999999</v>
      </c>
      <c r="S1485">
        <v>0.17485761999999999</v>
      </c>
      <c r="T1485">
        <v>1.17166517</v>
      </c>
      <c r="U1485">
        <v>-0.73121468999999994</v>
      </c>
      <c r="V1485">
        <v>0.16619999999999999</v>
      </c>
      <c r="W1485">
        <v>0.40062999999999999</v>
      </c>
      <c r="X1485">
        <v>3.4209999999999997E-2</v>
      </c>
      <c r="Y1485">
        <v>5.0299999999999997E-3</v>
      </c>
      <c r="Z1485">
        <v>8.8260000000000005E-2</v>
      </c>
      <c r="AA1485">
        <v>2.1000000000000001E-4</v>
      </c>
      <c r="AB1485" s="1">
        <v>3.0000000000000001E-5</v>
      </c>
      <c r="AC1485">
        <v>0.90386999999999995</v>
      </c>
      <c r="AD1485">
        <v>1.8409999999999999E-2</v>
      </c>
      <c r="AE1485">
        <v>0.11575000000000001</v>
      </c>
      <c r="AF1485">
        <v>9.1509999999999994E-2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320</v>
      </c>
      <c r="AR1485">
        <v>1</v>
      </c>
      <c r="AS1485">
        <v>1</v>
      </c>
      <c r="AT1485">
        <v>10</v>
      </c>
    </row>
    <row r="1486" spans="1:46" x14ac:dyDescent="0.25">
      <c r="A1486" t="s">
        <v>34</v>
      </c>
      <c r="B1486">
        <v>1</v>
      </c>
      <c r="C1486">
        <v>1</v>
      </c>
      <c r="D1486">
        <v>3</v>
      </c>
      <c r="E1486">
        <v>3</v>
      </c>
      <c r="F1486">
        <v>3</v>
      </c>
      <c r="G1486">
        <v>27</v>
      </c>
      <c r="H1486" cm="1">
        <f t="array" ref="H1486">_xlfn.SWITCH(B1486,1,0.6,2,0.4)*_xlfn.SWITCH(C1486,1,0.185,2,0.63,3,0.185)*_xlfn.SWITCH(D1486,1,0.185,2,0.63,3,0.185)*_xlfn.SWITCH(E1486,1,0.25,2,0.25,3,0.5)*_xlfn.SWITCH(F1486,1,0.185,2,0.63,3,0.185)</f>
        <v>1.8994875E-3</v>
      </c>
      <c r="I1486">
        <v>2.7334953523218001E-3</v>
      </c>
      <c r="J1486">
        <v>5</v>
      </c>
      <c r="K1486">
        <v>0.5</v>
      </c>
      <c r="L1486">
        <v>6.9275206699999998</v>
      </c>
      <c r="M1486">
        <v>-0.23957882</v>
      </c>
      <c r="N1486">
        <v>-0.27030463999999998</v>
      </c>
      <c r="O1486">
        <v>-1.3450906</v>
      </c>
      <c r="P1486">
        <v>-4.7278499999999996E-3</v>
      </c>
      <c r="Q1486">
        <v>2.3666E-4</v>
      </c>
      <c r="R1486">
        <v>5.3193054899999996</v>
      </c>
      <c r="S1486">
        <v>0.18278499000000001</v>
      </c>
      <c r="T1486">
        <v>1.18475738</v>
      </c>
      <c r="U1486">
        <v>-0.66315188000000003</v>
      </c>
      <c r="V1486">
        <v>0.16769999999999999</v>
      </c>
      <c r="W1486">
        <v>0.40328999999999998</v>
      </c>
      <c r="X1486">
        <v>3.458E-2</v>
      </c>
      <c r="Y1486">
        <v>5.0800000000000003E-3</v>
      </c>
      <c r="Z1486">
        <v>8.8779999999999998E-2</v>
      </c>
      <c r="AA1486">
        <v>2.1000000000000001E-4</v>
      </c>
      <c r="AB1486" s="1">
        <v>3.0000000000000001E-5</v>
      </c>
      <c r="AC1486">
        <v>0.89002999999999999</v>
      </c>
      <c r="AD1486">
        <v>1.89E-2</v>
      </c>
      <c r="AE1486">
        <v>0.11633</v>
      </c>
      <c r="AF1486">
        <v>9.2310000000000003E-2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320</v>
      </c>
      <c r="AR1486">
        <v>1</v>
      </c>
      <c r="AS1486">
        <v>1</v>
      </c>
      <c r="AT1486">
        <v>10</v>
      </c>
    </row>
    <row r="1487" spans="1:46" x14ac:dyDescent="0.25">
      <c r="A1487" t="s">
        <v>34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28</v>
      </c>
      <c r="H1487" cm="1">
        <f t="array" ref="H1487">_xlfn.SWITCH(B1487,1,0.6,2,0.4)*_xlfn.SWITCH(C1487,1,0.185,2,0.63,3,0.185)*_xlfn.SWITCH(D1487,1,0.185,2,0.63,3,0.185)*_xlfn.SWITCH(E1487,1,0.25,2,0.25,3,0.5)*_xlfn.SWITCH(F1487,1,0.185,2,0.63,3,0.185)</f>
        <v>3.2342625000000001E-3</v>
      </c>
      <c r="I1487">
        <v>1.8954397455071999E-3</v>
      </c>
      <c r="J1487">
        <v>5</v>
      </c>
      <c r="K1487">
        <v>0.5</v>
      </c>
      <c r="L1487">
        <v>9.4498425099999999</v>
      </c>
      <c r="M1487">
        <v>-0.38408924</v>
      </c>
      <c r="N1487">
        <v>-0.32456983</v>
      </c>
      <c r="O1487">
        <v>-1.4137708499999999</v>
      </c>
      <c r="P1487">
        <v>-6.6705899999999997E-3</v>
      </c>
      <c r="Q1487">
        <v>3.7829999999999998E-4</v>
      </c>
      <c r="R1487">
        <v>6.14768135</v>
      </c>
      <c r="S1487">
        <v>0.16032898000000001</v>
      </c>
      <c r="T1487">
        <v>0.24064567000000001</v>
      </c>
      <c r="U1487">
        <v>0.18564595</v>
      </c>
      <c r="V1487">
        <v>0.17280000000000001</v>
      </c>
      <c r="W1487">
        <v>0.43256</v>
      </c>
      <c r="X1487">
        <v>3.5520000000000003E-2</v>
      </c>
      <c r="Y1487">
        <v>5.2300000000000003E-3</v>
      </c>
      <c r="Z1487">
        <v>9.6549999999999997E-2</v>
      </c>
      <c r="AA1487">
        <v>2.2000000000000001E-4</v>
      </c>
      <c r="AB1487" s="1">
        <v>3.0000000000000001E-5</v>
      </c>
      <c r="AC1487">
        <v>1.00118</v>
      </c>
      <c r="AD1487">
        <v>1.7979999999999999E-2</v>
      </c>
      <c r="AE1487">
        <v>0.12385</v>
      </c>
      <c r="AF1487">
        <v>9.511E-2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320</v>
      </c>
      <c r="AR1487">
        <v>1</v>
      </c>
      <c r="AS1487">
        <v>1</v>
      </c>
      <c r="AT1487">
        <v>10</v>
      </c>
    </row>
    <row r="1488" spans="1:46" x14ac:dyDescent="0.25">
      <c r="A1488" t="s">
        <v>34</v>
      </c>
      <c r="B1488">
        <v>1</v>
      </c>
      <c r="C1488">
        <v>2</v>
      </c>
      <c r="D1488">
        <v>1</v>
      </c>
      <c r="E1488">
        <v>1</v>
      </c>
      <c r="F1488">
        <v>2</v>
      </c>
      <c r="G1488">
        <v>29</v>
      </c>
      <c r="H1488" cm="1">
        <f t="array" ref="H1488">_xlfn.SWITCH(B1488,1,0.6,2,0.4)*_xlfn.SWITCH(C1488,1,0.185,2,0.63,3,0.185)*_xlfn.SWITCH(D1488,1,0.185,2,0.63,3,0.185)*_xlfn.SWITCH(E1488,1,0.25,2,0.25,3,0.5)*_xlfn.SWITCH(F1488,1,0.185,2,0.63,3,0.185)</f>
        <v>1.1013975000000001E-2</v>
      </c>
      <c r="I1488">
        <v>8.7918307266905988E-3</v>
      </c>
      <c r="J1488">
        <v>5</v>
      </c>
      <c r="K1488">
        <v>0.5</v>
      </c>
      <c r="L1488">
        <v>9.4186674000000004</v>
      </c>
      <c r="M1488">
        <v>-0.37617403999999999</v>
      </c>
      <c r="N1488">
        <v>-0.32485429999999998</v>
      </c>
      <c r="O1488">
        <v>-1.4103955500000001</v>
      </c>
      <c r="P1488">
        <v>-5.7821000000000001E-3</v>
      </c>
      <c r="Q1488">
        <v>2.9053999999999999E-4</v>
      </c>
      <c r="R1488">
        <v>5.95348597</v>
      </c>
      <c r="S1488">
        <v>0.16753401000000001</v>
      </c>
      <c r="T1488">
        <v>0.25305556000000001</v>
      </c>
      <c r="U1488">
        <v>0.25040780000000001</v>
      </c>
      <c r="V1488">
        <v>0.17269999999999999</v>
      </c>
      <c r="W1488">
        <v>0.43173</v>
      </c>
      <c r="X1488">
        <v>3.5560000000000001E-2</v>
      </c>
      <c r="Y1488">
        <v>5.2300000000000003E-3</v>
      </c>
      <c r="Z1488">
        <v>9.6360000000000001E-2</v>
      </c>
      <c r="AA1488">
        <v>2.2000000000000001E-4</v>
      </c>
      <c r="AB1488" s="1">
        <v>3.0000000000000001E-5</v>
      </c>
      <c r="AC1488">
        <v>0.98136000000000001</v>
      </c>
      <c r="AD1488">
        <v>1.8280000000000001E-2</v>
      </c>
      <c r="AE1488">
        <v>0.1234</v>
      </c>
      <c r="AF1488">
        <v>9.5019999999999993E-2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320</v>
      </c>
      <c r="AR1488">
        <v>1</v>
      </c>
      <c r="AS1488">
        <v>1</v>
      </c>
      <c r="AT1488">
        <v>10</v>
      </c>
    </row>
    <row r="1489" spans="1:46" x14ac:dyDescent="0.25">
      <c r="A1489" t="s">
        <v>34</v>
      </c>
      <c r="B1489">
        <v>1</v>
      </c>
      <c r="C1489">
        <v>2</v>
      </c>
      <c r="D1489">
        <v>1</v>
      </c>
      <c r="E1489">
        <v>1</v>
      </c>
      <c r="F1489">
        <v>3</v>
      </c>
      <c r="G1489">
        <v>30</v>
      </c>
      <c r="H1489" cm="1">
        <f t="array" ref="H1489">_xlfn.SWITCH(B1489,1,0.6,2,0.4)*_xlfn.SWITCH(C1489,1,0.185,2,0.63,3,0.185)*_xlfn.SWITCH(D1489,1,0.185,2,0.63,3,0.185)*_xlfn.SWITCH(E1489,1,0.25,2,0.25,3,0.5)*_xlfn.SWITCH(F1489,1,0.185,2,0.63,3,0.185)</f>
        <v>3.2342625000000001E-3</v>
      </c>
      <c r="I1489">
        <v>2.9826520980041999E-3</v>
      </c>
      <c r="J1489">
        <v>5</v>
      </c>
      <c r="K1489">
        <v>0.5</v>
      </c>
      <c r="L1489">
        <v>9.3574043800000002</v>
      </c>
      <c r="M1489">
        <v>-0.36640123000000002</v>
      </c>
      <c r="N1489">
        <v>-0.32430448000000001</v>
      </c>
      <c r="O1489">
        <v>-1.40522284</v>
      </c>
      <c r="P1489">
        <v>-4.66235E-3</v>
      </c>
      <c r="Q1489">
        <v>2.1614E-4</v>
      </c>
      <c r="R1489">
        <v>5.8156679100000002</v>
      </c>
      <c r="S1489">
        <v>0.17207563000000001</v>
      </c>
      <c r="T1489">
        <v>0.26186305999999998</v>
      </c>
      <c r="U1489">
        <v>0.30034693000000001</v>
      </c>
      <c r="V1489">
        <v>0.17380000000000001</v>
      </c>
      <c r="W1489">
        <v>0.43312</v>
      </c>
      <c r="X1489">
        <v>3.5839999999999997E-2</v>
      </c>
      <c r="Y1489">
        <v>5.2700000000000004E-3</v>
      </c>
      <c r="Z1489">
        <v>9.6570000000000003E-2</v>
      </c>
      <c r="AA1489">
        <v>2.2000000000000001E-4</v>
      </c>
      <c r="AB1489" s="1">
        <v>3.0000000000000001E-5</v>
      </c>
      <c r="AC1489">
        <v>0.97316000000000003</v>
      </c>
      <c r="AD1489">
        <v>1.8620000000000001E-2</v>
      </c>
      <c r="AE1489">
        <v>0.12379</v>
      </c>
      <c r="AF1489">
        <v>9.5659999999999995E-2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320</v>
      </c>
      <c r="AR1489">
        <v>1</v>
      </c>
      <c r="AS1489">
        <v>1</v>
      </c>
      <c r="AT1489">
        <v>10</v>
      </c>
    </row>
    <row r="1490" spans="1:46" x14ac:dyDescent="0.25">
      <c r="A1490" t="s">
        <v>34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31</v>
      </c>
      <c r="H1490" cm="1">
        <f t="array" ref="H1490">_xlfn.SWITCH(B1490,1,0.6,2,0.4)*_xlfn.SWITCH(C1490,1,0.185,2,0.63,3,0.185)*_xlfn.SWITCH(D1490,1,0.185,2,0.63,3,0.185)*_xlfn.SWITCH(E1490,1,0.25,2,0.25,3,0.5)*_xlfn.SWITCH(F1490,1,0.185,2,0.63,3,0.185)</f>
        <v>3.2342625000000001E-3</v>
      </c>
      <c r="I1490">
        <v>2.4833904312780001E-3</v>
      </c>
      <c r="J1490">
        <v>5</v>
      </c>
      <c r="K1490">
        <v>0.5</v>
      </c>
      <c r="L1490">
        <v>9.57087544</v>
      </c>
      <c r="M1490">
        <v>-0.38367212000000001</v>
      </c>
      <c r="N1490">
        <v>-0.32461035999999999</v>
      </c>
      <c r="O1490">
        <v>-1.4479414100000001</v>
      </c>
      <c r="P1490">
        <v>-6.7060799999999997E-3</v>
      </c>
      <c r="Q1490">
        <v>3.7732E-4</v>
      </c>
      <c r="R1490">
        <v>6.4247025200000003</v>
      </c>
      <c r="S1490">
        <v>0.15623767999999999</v>
      </c>
      <c r="T1490">
        <v>0.48296749999999999</v>
      </c>
      <c r="U1490">
        <v>-1.23138E-3</v>
      </c>
      <c r="V1490">
        <v>0.17399999999999999</v>
      </c>
      <c r="W1490">
        <v>0.44568999999999998</v>
      </c>
      <c r="X1490">
        <v>3.5790000000000002E-2</v>
      </c>
      <c r="Y1490">
        <v>5.2700000000000004E-3</v>
      </c>
      <c r="Z1490">
        <v>0.1002</v>
      </c>
      <c r="AA1490">
        <v>2.2000000000000001E-4</v>
      </c>
      <c r="AB1490" s="1">
        <v>3.0000000000000001E-5</v>
      </c>
      <c r="AC1490">
        <v>1.03749</v>
      </c>
      <c r="AD1490">
        <v>1.7680000000000001E-2</v>
      </c>
      <c r="AE1490">
        <v>0.12670999999999999</v>
      </c>
      <c r="AF1490">
        <v>9.5750000000000002E-2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320</v>
      </c>
      <c r="AR1490">
        <v>1</v>
      </c>
      <c r="AS1490">
        <v>1</v>
      </c>
      <c r="AT1490">
        <v>10</v>
      </c>
    </row>
    <row r="1491" spans="1:46" x14ac:dyDescent="0.25">
      <c r="A1491" t="s">
        <v>34</v>
      </c>
      <c r="B1491">
        <v>1</v>
      </c>
      <c r="C1491">
        <v>2</v>
      </c>
      <c r="D1491">
        <v>1</v>
      </c>
      <c r="E1491">
        <v>2</v>
      </c>
      <c r="F1491">
        <v>2</v>
      </c>
      <c r="G1491">
        <v>32</v>
      </c>
      <c r="H1491" cm="1">
        <f t="array" ref="H1491">_xlfn.SWITCH(B1491,1,0.6,2,0.4)*_xlfn.SWITCH(C1491,1,0.185,2,0.63,3,0.185)*_xlfn.SWITCH(D1491,1,0.185,2,0.63,3,0.185)*_xlfn.SWITCH(E1491,1,0.25,2,0.25,3,0.5)*_xlfn.SWITCH(F1491,1,0.185,2,0.63,3,0.185)</f>
        <v>1.1013975000000001E-2</v>
      </c>
      <c r="I1491">
        <v>1.08163945993782E-2</v>
      </c>
      <c r="J1491">
        <v>5</v>
      </c>
      <c r="K1491">
        <v>0.5</v>
      </c>
      <c r="L1491">
        <v>9.5393674700000002</v>
      </c>
      <c r="M1491">
        <v>-0.37571049000000001</v>
      </c>
      <c r="N1491">
        <v>-0.32489643000000001</v>
      </c>
      <c r="O1491">
        <v>-1.4445218799999999</v>
      </c>
      <c r="P1491">
        <v>-5.8171999999999998E-3</v>
      </c>
      <c r="Q1491">
        <v>2.8948E-4</v>
      </c>
      <c r="R1491">
        <v>6.2256342199999999</v>
      </c>
      <c r="S1491">
        <v>0.16330807999999999</v>
      </c>
      <c r="T1491">
        <v>0.49524269999999998</v>
      </c>
      <c r="U1491">
        <v>6.3641119999999995E-2</v>
      </c>
      <c r="V1491">
        <v>0.17380000000000001</v>
      </c>
      <c r="W1491">
        <v>0.4446</v>
      </c>
      <c r="X1491">
        <v>3.5810000000000002E-2</v>
      </c>
      <c r="Y1491">
        <v>5.2599999999999999E-3</v>
      </c>
      <c r="Z1491">
        <v>9.9949999999999997E-2</v>
      </c>
      <c r="AA1491">
        <v>2.2000000000000001E-4</v>
      </c>
      <c r="AB1491" s="1">
        <v>3.0000000000000001E-5</v>
      </c>
      <c r="AC1491">
        <v>1.01709</v>
      </c>
      <c r="AD1491">
        <v>1.797E-2</v>
      </c>
      <c r="AE1491">
        <v>0.12619</v>
      </c>
      <c r="AF1491">
        <v>9.5619999999999997E-2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320</v>
      </c>
      <c r="AR1491">
        <v>1</v>
      </c>
      <c r="AS1491">
        <v>1</v>
      </c>
      <c r="AT1491">
        <v>10</v>
      </c>
    </row>
    <row r="1492" spans="1:46" x14ac:dyDescent="0.25">
      <c r="A1492" t="s">
        <v>34</v>
      </c>
      <c r="B1492">
        <v>1</v>
      </c>
      <c r="C1492">
        <v>2</v>
      </c>
      <c r="D1492">
        <v>1</v>
      </c>
      <c r="E1492">
        <v>2</v>
      </c>
      <c r="F1492">
        <v>3</v>
      </c>
      <c r="G1492">
        <v>33</v>
      </c>
      <c r="H1492" cm="1">
        <f t="array" ref="H1492">_xlfn.SWITCH(B1492,1,0.6,2,0.4)*_xlfn.SWITCH(C1492,1,0.185,2,0.63,3,0.185)*_xlfn.SWITCH(D1492,1,0.185,2,0.63,3,0.185)*_xlfn.SWITCH(E1492,1,0.25,2,0.25,3,0.5)*_xlfn.SWITCH(F1492,1,0.185,2,0.63,3,0.185)</f>
        <v>3.2342625000000001E-3</v>
      </c>
      <c r="I1492">
        <v>3.3577998591509998E-3</v>
      </c>
      <c r="J1492">
        <v>5</v>
      </c>
      <c r="K1492">
        <v>0.5</v>
      </c>
      <c r="L1492">
        <v>9.4776755399999999</v>
      </c>
      <c r="M1492">
        <v>-0.36591392</v>
      </c>
      <c r="N1492">
        <v>-0.32434845000000001</v>
      </c>
      <c r="O1492">
        <v>-1.43926099</v>
      </c>
      <c r="P1492">
        <v>-4.6971699999999996E-3</v>
      </c>
      <c r="Q1492">
        <v>2.1503000000000001E-4</v>
      </c>
      <c r="R1492">
        <v>6.0843321399999999</v>
      </c>
      <c r="S1492">
        <v>0.16776385999999999</v>
      </c>
      <c r="T1492">
        <v>0.50392473000000004</v>
      </c>
      <c r="U1492">
        <v>0.11361908</v>
      </c>
      <c r="V1492">
        <v>0.1749</v>
      </c>
      <c r="W1492">
        <v>0.44579999999999997</v>
      </c>
      <c r="X1492">
        <v>3.6069999999999998E-2</v>
      </c>
      <c r="Y1492">
        <v>5.3E-3</v>
      </c>
      <c r="Z1492">
        <v>0.10013</v>
      </c>
      <c r="AA1492">
        <v>2.2000000000000001E-4</v>
      </c>
      <c r="AB1492" s="1">
        <v>3.0000000000000001E-5</v>
      </c>
      <c r="AC1492">
        <v>1.00857</v>
      </c>
      <c r="AD1492">
        <v>1.83E-2</v>
      </c>
      <c r="AE1492">
        <v>0.12651999999999999</v>
      </c>
      <c r="AF1492">
        <v>9.6210000000000004E-2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320</v>
      </c>
      <c r="AR1492">
        <v>1</v>
      </c>
      <c r="AS1492">
        <v>1</v>
      </c>
      <c r="AT1492">
        <v>10</v>
      </c>
    </row>
    <row r="1493" spans="1:46" x14ac:dyDescent="0.25">
      <c r="A1493" t="s">
        <v>34</v>
      </c>
      <c r="B1493">
        <v>1</v>
      </c>
      <c r="C1493">
        <v>2</v>
      </c>
      <c r="D1493">
        <v>1</v>
      </c>
      <c r="E1493">
        <v>3</v>
      </c>
      <c r="F1493">
        <v>1</v>
      </c>
      <c r="G1493">
        <v>34</v>
      </c>
      <c r="H1493" cm="1">
        <f t="array" ref="H1493">_xlfn.SWITCH(B1493,1,0.6,2,0.4)*_xlfn.SWITCH(C1493,1,0.185,2,0.63,3,0.185)*_xlfn.SWITCH(D1493,1,0.185,2,0.63,3,0.185)*_xlfn.SWITCH(E1493,1,0.25,2,0.25,3,0.5)*_xlfn.SWITCH(F1493,1,0.185,2,0.63,3,0.185)</f>
        <v>6.4685250000000001E-3</v>
      </c>
      <c r="I1493">
        <v>1.09067506496328E-2</v>
      </c>
      <c r="J1493">
        <v>5</v>
      </c>
      <c r="K1493">
        <v>0.5</v>
      </c>
      <c r="L1493">
        <v>9.2297157199999997</v>
      </c>
      <c r="M1493">
        <v>-0.37490561999999999</v>
      </c>
      <c r="N1493">
        <v>-0.32348417000000002</v>
      </c>
      <c r="O1493">
        <v>-1.36937234</v>
      </c>
      <c r="P1493">
        <v>-6.6494500000000003E-3</v>
      </c>
      <c r="Q1493">
        <v>3.7488000000000002E-4</v>
      </c>
      <c r="R1493">
        <v>5.7068427599999998</v>
      </c>
      <c r="S1493">
        <v>0.16865877000000001</v>
      </c>
      <c r="T1493">
        <v>1.1736929700000001</v>
      </c>
      <c r="U1493">
        <v>-0.79296898999999998</v>
      </c>
      <c r="V1493">
        <v>0.17399999999999999</v>
      </c>
      <c r="W1493">
        <v>0.42198999999999998</v>
      </c>
      <c r="X1493">
        <v>3.5770000000000003E-2</v>
      </c>
      <c r="Y1493">
        <v>5.2700000000000004E-3</v>
      </c>
      <c r="Z1493">
        <v>9.3149999999999997E-2</v>
      </c>
      <c r="AA1493">
        <v>2.2000000000000001E-4</v>
      </c>
      <c r="AB1493" s="1">
        <v>3.0000000000000001E-5</v>
      </c>
      <c r="AC1493">
        <v>0.95857999999999999</v>
      </c>
      <c r="AD1493">
        <v>1.8780000000000002E-2</v>
      </c>
      <c r="AE1493">
        <v>0.12189999999999999</v>
      </c>
      <c r="AF1493">
        <v>9.5839999999999995E-2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320</v>
      </c>
      <c r="AR1493">
        <v>1</v>
      </c>
      <c r="AS1493">
        <v>1</v>
      </c>
      <c r="AT1493">
        <v>10</v>
      </c>
    </row>
    <row r="1494" spans="1:46" x14ac:dyDescent="0.25">
      <c r="A1494" t="s">
        <v>34</v>
      </c>
      <c r="B1494">
        <v>1</v>
      </c>
      <c r="C1494">
        <v>2</v>
      </c>
      <c r="D1494">
        <v>1</v>
      </c>
      <c r="E1494">
        <v>3</v>
      </c>
      <c r="F1494">
        <v>2</v>
      </c>
      <c r="G1494">
        <v>35</v>
      </c>
      <c r="H1494" cm="1">
        <f t="array" ref="H1494">_xlfn.SWITCH(B1494,1,0.6,2,0.4)*_xlfn.SWITCH(C1494,1,0.185,2,0.63,3,0.185)*_xlfn.SWITCH(D1494,1,0.185,2,0.63,3,0.185)*_xlfn.SWITCH(E1494,1,0.25,2,0.25,3,0.5)*_xlfn.SWITCH(F1494,1,0.185,2,0.63,3,0.185)</f>
        <v>2.2027950000000001E-2</v>
      </c>
      <c r="I1494">
        <v>3.6869926168183798E-2</v>
      </c>
      <c r="J1494">
        <v>5</v>
      </c>
      <c r="K1494">
        <v>0.5</v>
      </c>
      <c r="L1494">
        <v>9.1992047199999991</v>
      </c>
      <c r="M1494">
        <v>-0.36702156000000002</v>
      </c>
      <c r="N1494">
        <v>-0.32376229000000001</v>
      </c>
      <c r="O1494">
        <v>-1.36616381</v>
      </c>
      <c r="P1494">
        <v>-5.76152E-3</v>
      </c>
      <c r="Q1494">
        <v>2.8724000000000002E-4</v>
      </c>
      <c r="R1494">
        <v>5.5230681400000003</v>
      </c>
      <c r="S1494">
        <v>0.17602841</v>
      </c>
      <c r="T1494">
        <v>1.1863856100000001</v>
      </c>
      <c r="U1494">
        <v>-0.72833921000000001</v>
      </c>
      <c r="V1494">
        <v>0.1739</v>
      </c>
      <c r="W1494">
        <v>0.42120000000000002</v>
      </c>
      <c r="X1494">
        <v>3.5819999999999998E-2</v>
      </c>
      <c r="Y1494">
        <v>5.2700000000000004E-3</v>
      </c>
      <c r="Z1494">
        <v>9.2969999999999997E-2</v>
      </c>
      <c r="AA1494">
        <v>2.2000000000000001E-4</v>
      </c>
      <c r="AB1494" s="1">
        <v>3.0000000000000001E-5</v>
      </c>
      <c r="AC1494">
        <v>0.93876999999999999</v>
      </c>
      <c r="AD1494">
        <v>1.9089999999999999E-2</v>
      </c>
      <c r="AE1494">
        <v>0.12145</v>
      </c>
      <c r="AF1494">
        <v>9.5740000000000006E-2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320</v>
      </c>
      <c r="AR1494">
        <v>1</v>
      </c>
      <c r="AS1494">
        <v>1</v>
      </c>
      <c r="AT1494">
        <v>10</v>
      </c>
    </row>
    <row r="1495" spans="1:46" x14ac:dyDescent="0.25">
      <c r="A1495" t="s">
        <v>34</v>
      </c>
      <c r="B1495">
        <v>1</v>
      </c>
      <c r="C1495">
        <v>2</v>
      </c>
      <c r="D1495">
        <v>1</v>
      </c>
      <c r="E1495">
        <v>3</v>
      </c>
      <c r="F1495">
        <v>3</v>
      </c>
      <c r="G1495">
        <v>36</v>
      </c>
      <c r="H1495" cm="1">
        <f t="array" ref="H1495">_xlfn.SWITCH(B1495,1,0.6,2,0.4)*_xlfn.SWITCH(C1495,1,0.185,2,0.63,3,0.185)*_xlfn.SWITCH(D1495,1,0.185,2,0.63,3,0.185)*_xlfn.SWITCH(E1495,1,0.25,2,0.25,3,0.5)*_xlfn.SWITCH(F1495,1,0.185,2,0.63,3,0.185)</f>
        <v>6.4685250000000001E-3</v>
      </c>
      <c r="I1495">
        <v>8.0077152878327996E-3</v>
      </c>
      <c r="J1495">
        <v>5</v>
      </c>
      <c r="K1495">
        <v>0.5</v>
      </c>
      <c r="L1495">
        <v>9.1389807600000008</v>
      </c>
      <c r="M1495">
        <v>-0.35727115999999998</v>
      </c>
      <c r="N1495">
        <v>-0.32320891000000002</v>
      </c>
      <c r="O1495">
        <v>-1.36124355</v>
      </c>
      <c r="P1495">
        <v>-4.6420999999999997E-3</v>
      </c>
      <c r="Q1495">
        <v>2.1290999999999999E-4</v>
      </c>
      <c r="R1495">
        <v>5.3930162299999997</v>
      </c>
      <c r="S1495">
        <v>0.18067111999999999</v>
      </c>
      <c r="T1495">
        <v>1.1954984799999999</v>
      </c>
      <c r="U1495">
        <v>-0.67847334999999998</v>
      </c>
      <c r="V1495">
        <v>0.17499999999999999</v>
      </c>
      <c r="W1495">
        <v>0.42259000000000002</v>
      </c>
      <c r="X1495">
        <v>3.6089999999999997E-2</v>
      </c>
      <c r="Y1495">
        <v>5.3E-3</v>
      </c>
      <c r="Z1495">
        <v>9.3160000000000007E-2</v>
      </c>
      <c r="AA1495">
        <v>2.2000000000000001E-4</v>
      </c>
      <c r="AB1495" s="1">
        <v>3.0000000000000001E-5</v>
      </c>
      <c r="AC1495">
        <v>0.93030999999999997</v>
      </c>
      <c r="AD1495">
        <v>1.9439999999999999E-2</v>
      </c>
      <c r="AE1495">
        <v>0.12181</v>
      </c>
      <c r="AF1495">
        <v>9.6360000000000001E-2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320</v>
      </c>
      <c r="AR1495">
        <v>1</v>
      </c>
      <c r="AS1495">
        <v>1</v>
      </c>
      <c r="AT1495">
        <v>10</v>
      </c>
    </row>
    <row r="1496" spans="1:46" x14ac:dyDescent="0.25">
      <c r="A1496" t="s">
        <v>34</v>
      </c>
      <c r="B1496">
        <v>1</v>
      </c>
      <c r="C1496">
        <v>2</v>
      </c>
      <c r="D1496">
        <v>2</v>
      </c>
      <c r="E1496">
        <v>1</v>
      </c>
      <c r="F1496">
        <v>1</v>
      </c>
      <c r="G1496">
        <v>37</v>
      </c>
      <c r="H1496" cm="1">
        <f t="array" ref="H1496">_xlfn.SWITCH(B1496,1,0.6,2,0.4)*_xlfn.SWITCH(C1496,1,0.185,2,0.63,3,0.185)*_xlfn.SWITCH(D1496,1,0.185,2,0.63,3,0.185)*_xlfn.SWITCH(E1496,1,0.25,2,0.25,3,0.5)*_xlfn.SWITCH(F1496,1,0.185,2,0.63,3,0.185)</f>
        <v>1.1013974999999999E-2</v>
      </c>
      <c r="I1496">
        <v>3.4609755829793998E-3</v>
      </c>
      <c r="J1496">
        <v>5</v>
      </c>
      <c r="K1496">
        <v>0.5</v>
      </c>
      <c r="L1496">
        <v>9.4184213700000008</v>
      </c>
      <c r="M1496">
        <v>-0.39453758</v>
      </c>
      <c r="N1496">
        <v>-0.32679667000000001</v>
      </c>
      <c r="O1496">
        <v>-1.40730355</v>
      </c>
      <c r="P1496">
        <v>-6.6703300000000004E-3</v>
      </c>
      <c r="Q1496">
        <v>3.8559E-4</v>
      </c>
      <c r="R1496">
        <v>6.2103047699999996</v>
      </c>
      <c r="S1496">
        <v>0.15746847</v>
      </c>
      <c r="T1496">
        <v>0.23549629</v>
      </c>
      <c r="U1496">
        <v>0.18079646999999999</v>
      </c>
      <c r="V1496">
        <v>0.1736</v>
      </c>
      <c r="W1496">
        <v>0.43375999999999998</v>
      </c>
      <c r="X1496">
        <v>3.5650000000000001E-2</v>
      </c>
      <c r="Y1496">
        <v>5.2500000000000003E-3</v>
      </c>
      <c r="Z1496">
        <v>9.6740000000000007E-2</v>
      </c>
      <c r="AA1496">
        <v>2.2000000000000001E-4</v>
      </c>
      <c r="AB1496" s="1">
        <v>3.0000000000000001E-5</v>
      </c>
      <c r="AC1496">
        <v>1.0148999999999999</v>
      </c>
      <c r="AD1496">
        <v>1.8020000000000001E-2</v>
      </c>
      <c r="AE1496">
        <v>0.12438</v>
      </c>
      <c r="AF1496">
        <v>9.5560000000000006E-2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320</v>
      </c>
      <c r="AR1496">
        <v>1</v>
      </c>
      <c r="AS1496">
        <v>1</v>
      </c>
      <c r="AT1496">
        <v>10</v>
      </c>
    </row>
    <row r="1497" spans="1:46" x14ac:dyDescent="0.25">
      <c r="A1497" t="s">
        <v>34</v>
      </c>
      <c r="B1497">
        <v>1</v>
      </c>
      <c r="C1497">
        <v>2</v>
      </c>
      <c r="D1497">
        <v>2</v>
      </c>
      <c r="E1497">
        <v>1</v>
      </c>
      <c r="F1497">
        <v>2</v>
      </c>
      <c r="G1497">
        <v>38</v>
      </c>
      <c r="H1497" cm="1">
        <f t="array" ref="H1497">_xlfn.SWITCH(B1497,1,0.6,2,0.4)*_xlfn.SWITCH(C1497,1,0.185,2,0.63,3,0.185)*_xlfn.SWITCH(D1497,1,0.185,2,0.63,3,0.185)*_xlfn.SWITCH(E1497,1,0.25,2,0.25,3,0.5)*_xlfn.SWITCH(F1497,1,0.185,2,0.63,3,0.185)</f>
        <v>3.750705E-2</v>
      </c>
      <c r="I1497">
        <v>1.7690297132627399E-2</v>
      </c>
      <c r="J1497">
        <v>5</v>
      </c>
      <c r="K1497">
        <v>0.5</v>
      </c>
      <c r="L1497">
        <v>9.3929507900000004</v>
      </c>
      <c r="M1497">
        <v>-0.38726778000000001</v>
      </c>
      <c r="N1497">
        <v>-0.32731093999999999</v>
      </c>
      <c r="O1497">
        <v>-1.4037866800000001</v>
      </c>
      <c r="P1497">
        <v>-5.7742699999999998E-3</v>
      </c>
      <c r="Q1497">
        <v>2.9400999999999999E-4</v>
      </c>
      <c r="R1497">
        <v>5.9956564099999996</v>
      </c>
      <c r="S1497">
        <v>0.16525308999999999</v>
      </c>
      <c r="T1497">
        <v>0.24807529</v>
      </c>
      <c r="U1497">
        <v>0.247447</v>
      </c>
      <c r="V1497">
        <v>0.17319999999999999</v>
      </c>
      <c r="W1497">
        <v>0.43214999999999998</v>
      </c>
      <c r="X1497">
        <v>3.5650000000000001E-2</v>
      </c>
      <c r="Y1497">
        <v>5.2500000000000003E-3</v>
      </c>
      <c r="Z1497">
        <v>9.6369999999999997E-2</v>
      </c>
      <c r="AA1497">
        <v>2.2000000000000001E-4</v>
      </c>
      <c r="AB1497" s="1">
        <v>3.0000000000000001E-5</v>
      </c>
      <c r="AC1497">
        <v>0.99117</v>
      </c>
      <c r="AD1497">
        <v>1.8319999999999999E-2</v>
      </c>
      <c r="AE1497">
        <v>0.12371</v>
      </c>
      <c r="AF1497">
        <v>9.5339999999999994E-2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320</v>
      </c>
      <c r="AR1497">
        <v>1</v>
      </c>
      <c r="AS1497">
        <v>1</v>
      </c>
      <c r="AT1497">
        <v>10</v>
      </c>
    </row>
    <row r="1498" spans="1:46" x14ac:dyDescent="0.25">
      <c r="A1498" t="s">
        <v>34</v>
      </c>
      <c r="B1498">
        <v>1</v>
      </c>
      <c r="C1498">
        <v>2</v>
      </c>
      <c r="D1498">
        <v>2</v>
      </c>
      <c r="E1498">
        <v>1</v>
      </c>
      <c r="F1498">
        <v>3</v>
      </c>
      <c r="G1498">
        <v>39</v>
      </c>
      <c r="H1498" cm="1">
        <f t="array" ref="H1498">_xlfn.SWITCH(B1498,1,0.6,2,0.4)*_xlfn.SWITCH(C1498,1,0.185,2,0.63,3,0.185)*_xlfn.SWITCH(D1498,1,0.185,2,0.63,3,0.185)*_xlfn.SWITCH(E1498,1,0.25,2,0.25,3,0.5)*_xlfn.SWITCH(F1498,1,0.185,2,0.63,3,0.185)</f>
        <v>1.1013974999999999E-2</v>
      </c>
      <c r="I1498">
        <v>7.1441650934201996E-3</v>
      </c>
      <c r="J1498">
        <v>5</v>
      </c>
      <c r="K1498">
        <v>0.5</v>
      </c>
      <c r="L1498">
        <v>9.3485151000000002</v>
      </c>
      <c r="M1498">
        <v>-0.37879937000000002</v>
      </c>
      <c r="N1498">
        <v>-0.32719628000000001</v>
      </c>
      <c r="O1498">
        <v>-1.3998063599999999</v>
      </c>
      <c r="P1498">
        <v>-4.6420799999999998E-3</v>
      </c>
      <c r="Q1498">
        <v>2.1432999999999999E-4</v>
      </c>
      <c r="R1498">
        <v>5.83773243</v>
      </c>
      <c r="S1498">
        <v>0.17063676999999999</v>
      </c>
      <c r="T1498">
        <v>0.25799339999999998</v>
      </c>
      <c r="U1498">
        <v>0.30042249999999998</v>
      </c>
      <c r="V1498">
        <v>0.1741</v>
      </c>
      <c r="W1498">
        <v>0.43303000000000003</v>
      </c>
      <c r="X1498">
        <v>3.5880000000000002E-2</v>
      </c>
      <c r="Y1498">
        <v>5.28E-3</v>
      </c>
      <c r="Z1498">
        <v>9.6479999999999996E-2</v>
      </c>
      <c r="AA1498">
        <v>2.2000000000000001E-4</v>
      </c>
      <c r="AB1498" s="1">
        <v>3.0000000000000001E-5</v>
      </c>
      <c r="AC1498">
        <v>0.97889000000000004</v>
      </c>
      <c r="AD1498">
        <v>1.865E-2</v>
      </c>
      <c r="AE1498">
        <v>0.1239</v>
      </c>
      <c r="AF1498">
        <v>9.5829999999999999E-2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320</v>
      </c>
      <c r="AR1498">
        <v>1</v>
      </c>
      <c r="AS1498">
        <v>1</v>
      </c>
      <c r="AT1498">
        <v>10</v>
      </c>
    </row>
    <row r="1499" spans="1:46" x14ac:dyDescent="0.25">
      <c r="A1499" t="s">
        <v>34</v>
      </c>
      <c r="B1499">
        <v>1</v>
      </c>
      <c r="C1499">
        <v>2</v>
      </c>
      <c r="D1499">
        <v>2</v>
      </c>
      <c r="E1499">
        <v>2</v>
      </c>
      <c r="F1499">
        <v>1</v>
      </c>
      <c r="G1499">
        <v>40</v>
      </c>
      <c r="H1499" cm="1">
        <f t="array" ref="H1499">_xlfn.SWITCH(B1499,1,0.6,2,0.4)*_xlfn.SWITCH(C1499,1,0.185,2,0.63,3,0.185)*_xlfn.SWITCH(D1499,1,0.185,2,0.63,3,0.185)*_xlfn.SWITCH(E1499,1,0.25,2,0.25,3,0.5)*_xlfn.SWITCH(F1499,1,0.185,2,0.63,3,0.185)</f>
        <v>1.1013974999999999E-2</v>
      </c>
      <c r="I1499">
        <v>4.7544707815355995E-3</v>
      </c>
      <c r="J1499">
        <v>5</v>
      </c>
      <c r="K1499">
        <v>0.5</v>
      </c>
      <c r="L1499">
        <v>9.5394132200000001</v>
      </c>
      <c r="M1499">
        <v>-0.39414137999999999</v>
      </c>
      <c r="N1499">
        <v>-0.32683625999999999</v>
      </c>
      <c r="O1499">
        <v>-1.44144936</v>
      </c>
      <c r="P1499">
        <v>-6.7060899999999996E-3</v>
      </c>
      <c r="Q1499">
        <v>3.8465999999999999E-4</v>
      </c>
      <c r="R1499">
        <v>6.4902462999999999</v>
      </c>
      <c r="S1499">
        <v>0.15340813</v>
      </c>
      <c r="T1499">
        <v>0.47784954000000002</v>
      </c>
      <c r="U1499">
        <v>-6.1277500000000004E-3</v>
      </c>
      <c r="V1499">
        <v>0.17480000000000001</v>
      </c>
      <c r="W1499">
        <v>0.44696999999999998</v>
      </c>
      <c r="X1499">
        <v>3.5920000000000001E-2</v>
      </c>
      <c r="Y1499">
        <v>5.2900000000000004E-3</v>
      </c>
      <c r="Z1499">
        <v>0.10041</v>
      </c>
      <c r="AA1499">
        <v>2.2000000000000001E-4</v>
      </c>
      <c r="AB1499" s="1">
        <v>3.0000000000000001E-5</v>
      </c>
      <c r="AC1499">
        <v>1.0516300000000001</v>
      </c>
      <c r="AD1499">
        <v>1.772E-2</v>
      </c>
      <c r="AE1499">
        <v>0.12726000000000001</v>
      </c>
      <c r="AF1499">
        <v>9.6199999999999994E-2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320</v>
      </c>
      <c r="AR1499">
        <v>1</v>
      </c>
      <c r="AS1499">
        <v>1</v>
      </c>
      <c r="AT1499">
        <v>10</v>
      </c>
    </row>
    <row r="1500" spans="1:46" x14ac:dyDescent="0.25">
      <c r="A1500" t="s">
        <v>34</v>
      </c>
      <c r="B1500">
        <v>1</v>
      </c>
      <c r="C1500">
        <v>2</v>
      </c>
      <c r="D1500">
        <v>2</v>
      </c>
      <c r="E1500">
        <v>2</v>
      </c>
      <c r="F1500">
        <v>2</v>
      </c>
      <c r="G1500">
        <v>41</v>
      </c>
      <c r="H1500" cm="1">
        <f t="array" ref="H1500">_xlfn.SWITCH(B1500,1,0.6,2,0.4)*_xlfn.SWITCH(C1500,1,0.185,2,0.63,3,0.185)*_xlfn.SWITCH(D1500,1,0.185,2,0.63,3,0.185)*_xlfn.SWITCH(E1500,1,0.25,2,0.25,3,0.5)*_xlfn.SWITCH(F1500,1,0.185,2,0.63,3,0.185)</f>
        <v>3.750705E-2</v>
      </c>
      <c r="I1500">
        <v>2.2914247936301996E-2</v>
      </c>
      <c r="J1500">
        <v>5</v>
      </c>
      <c r="K1500">
        <v>0.5</v>
      </c>
      <c r="L1500">
        <v>9.5135499899999996</v>
      </c>
      <c r="M1500">
        <v>-0.38682737</v>
      </c>
      <c r="N1500">
        <v>-0.32735329000000002</v>
      </c>
      <c r="O1500">
        <v>-1.43786631</v>
      </c>
      <c r="P1500">
        <v>-5.80957E-3</v>
      </c>
      <c r="Q1500">
        <v>2.9297999999999998E-4</v>
      </c>
      <c r="R1500">
        <v>6.2700156500000004</v>
      </c>
      <c r="S1500">
        <v>0.16104913000000001</v>
      </c>
      <c r="T1500">
        <v>0.49027310000000002</v>
      </c>
      <c r="U1500">
        <v>6.0626270000000003E-2</v>
      </c>
      <c r="V1500">
        <v>0.1744</v>
      </c>
      <c r="W1500">
        <v>0.44507000000000002</v>
      </c>
      <c r="X1500">
        <v>3.5900000000000001E-2</v>
      </c>
      <c r="Y1500">
        <v>5.28E-3</v>
      </c>
      <c r="Z1500">
        <v>9.9979999999999999E-2</v>
      </c>
      <c r="AA1500">
        <v>2.2000000000000001E-4</v>
      </c>
      <c r="AB1500" s="1">
        <v>3.0000000000000001E-5</v>
      </c>
      <c r="AC1500">
        <v>1.0272399999999999</v>
      </c>
      <c r="AD1500">
        <v>1.7999999999999999E-2</v>
      </c>
      <c r="AE1500">
        <v>0.12651000000000001</v>
      </c>
      <c r="AF1500">
        <v>9.5930000000000001E-2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320</v>
      </c>
      <c r="AR1500">
        <v>1</v>
      </c>
      <c r="AS1500">
        <v>1</v>
      </c>
      <c r="AT1500">
        <v>10</v>
      </c>
    </row>
    <row r="1501" spans="1:46" x14ac:dyDescent="0.25">
      <c r="A1501" t="s">
        <v>34</v>
      </c>
      <c r="B1501">
        <v>1</v>
      </c>
      <c r="C1501">
        <v>2</v>
      </c>
      <c r="D1501">
        <v>2</v>
      </c>
      <c r="E1501">
        <v>2</v>
      </c>
      <c r="F1501">
        <v>3</v>
      </c>
      <c r="G1501">
        <v>42</v>
      </c>
      <c r="H1501" cm="1">
        <f t="array" ref="H1501">_xlfn.SWITCH(B1501,1,0.6,2,0.4)*_xlfn.SWITCH(C1501,1,0.185,2,0.63,3,0.185)*_xlfn.SWITCH(D1501,1,0.185,2,0.63,3,0.185)*_xlfn.SWITCH(E1501,1,0.25,2,0.25,3,0.5)*_xlfn.SWITCH(F1501,1,0.185,2,0.63,3,0.185)</f>
        <v>1.1013974999999999E-2</v>
      </c>
      <c r="I1501">
        <v>8.5319613981563996E-3</v>
      </c>
      <c r="J1501">
        <v>5</v>
      </c>
      <c r="K1501">
        <v>0.5</v>
      </c>
      <c r="L1501">
        <v>9.46862578</v>
      </c>
      <c r="M1501">
        <v>-0.37832379999999999</v>
      </c>
      <c r="N1501">
        <v>-0.32723967999999998</v>
      </c>
      <c r="O1501">
        <v>-1.4337979199999999</v>
      </c>
      <c r="P1501">
        <v>-4.6770500000000003E-3</v>
      </c>
      <c r="Q1501">
        <v>2.1325000000000001E-4</v>
      </c>
      <c r="R1501">
        <v>6.1078321200000003</v>
      </c>
      <c r="S1501">
        <v>0.16633468000000001</v>
      </c>
      <c r="T1501">
        <v>0.5000502</v>
      </c>
      <c r="U1501">
        <v>0.11365581</v>
      </c>
      <c r="V1501">
        <v>0.17519999999999999</v>
      </c>
      <c r="W1501">
        <v>0.44573000000000002</v>
      </c>
      <c r="X1501">
        <v>3.6119999999999999E-2</v>
      </c>
      <c r="Y1501">
        <v>5.3099999999999996E-3</v>
      </c>
      <c r="Z1501">
        <v>0.10005</v>
      </c>
      <c r="AA1501">
        <v>2.2000000000000001E-4</v>
      </c>
      <c r="AB1501" s="1">
        <v>3.0000000000000001E-5</v>
      </c>
      <c r="AC1501">
        <v>1.0145500000000001</v>
      </c>
      <c r="AD1501">
        <v>1.8329999999999999E-2</v>
      </c>
      <c r="AE1501">
        <v>0.12664</v>
      </c>
      <c r="AF1501">
        <v>9.6379999999999993E-2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320</v>
      </c>
      <c r="AR1501">
        <v>1</v>
      </c>
      <c r="AS1501">
        <v>1</v>
      </c>
      <c r="AT1501">
        <v>10</v>
      </c>
    </row>
    <row r="1502" spans="1:46" x14ac:dyDescent="0.25">
      <c r="A1502" t="s">
        <v>34</v>
      </c>
      <c r="B1502">
        <v>1</v>
      </c>
      <c r="C1502">
        <v>2</v>
      </c>
      <c r="D1502">
        <v>2</v>
      </c>
      <c r="E1502">
        <v>3</v>
      </c>
      <c r="F1502">
        <v>1</v>
      </c>
      <c r="G1502">
        <v>43</v>
      </c>
      <c r="H1502" cm="1">
        <f t="array" ref="H1502">_xlfn.SWITCH(B1502,1,0.6,2,0.4)*_xlfn.SWITCH(C1502,1,0.185,2,0.63,3,0.185)*_xlfn.SWITCH(D1502,1,0.185,2,0.63,3,0.185)*_xlfn.SWITCH(E1502,1,0.25,2,0.25,3,0.5)*_xlfn.SWITCH(F1502,1,0.185,2,0.63,3,0.185)</f>
        <v>2.2027949999999998E-2</v>
      </c>
      <c r="I1502">
        <v>2.5437532363508399E-2</v>
      </c>
      <c r="J1502">
        <v>5</v>
      </c>
      <c r="K1502">
        <v>0.5</v>
      </c>
      <c r="L1502">
        <v>9.1983965800000007</v>
      </c>
      <c r="M1502">
        <v>-0.38533848999999998</v>
      </c>
      <c r="N1502">
        <v>-0.32571356000000001</v>
      </c>
      <c r="O1502">
        <v>-1.36292985</v>
      </c>
      <c r="P1502">
        <v>-6.6489899999999996E-3</v>
      </c>
      <c r="Q1502">
        <v>3.8213E-4</v>
      </c>
      <c r="R1502">
        <v>5.7641498999999996</v>
      </c>
      <c r="S1502">
        <v>0.16577679000000001</v>
      </c>
      <c r="T1502">
        <v>1.16849468</v>
      </c>
      <c r="U1502">
        <v>-0.79773702000000002</v>
      </c>
      <c r="V1502">
        <v>0.17480000000000001</v>
      </c>
      <c r="W1502">
        <v>0.42312</v>
      </c>
      <c r="X1502">
        <v>3.5900000000000001E-2</v>
      </c>
      <c r="Y1502">
        <v>5.2900000000000004E-3</v>
      </c>
      <c r="Z1502">
        <v>9.332E-2</v>
      </c>
      <c r="AA1502">
        <v>2.2000000000000001E-4</v>
      </c>
      <c r="AB1502" s="1">
        <v>3.0000000000000001E-5</v>
      </c>
      <c r="AC1502">
        <v>0.97175</v>
      </c>
      <c r="AD1502">
        <v>1.883E-2</v>
      </c>
      <c r="AE1502">
        <v>0.12239999999999999</v>
      </c>
      <c r="AF1502">
        <v>9.6290000000000001E-2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320</v>
      </c>
      <c r="AR1502">
        <v>1</v>
      </c>
      <c r="AS1502">
        <v>1</v>
      </c>
      <c r="AT1502">
        <v>10</v>
      </c>
    </row>
    <row r="1503" spans="1:46" x14ac:dyDescent="0.25">
      <c r="A1503" t="s">
        <v>34</v>
      </c>
      <c r="B1503">
        <v>1</v>
      </c>
      <c r="C1503">
        <v>2</v>
      </c>
      <c r="D1503">
        <v>2</v>
      </c>
      <c r="E1503">
        <v>3</v>
      </c>
      <c r="F1503">
        <v>2</v>
      </c>
      <c r="G1503">
        <v>44</v>
      </c>
      <c r="H1503" cm="1">
        <f t="array" ref="H1503">_xlfn.SWITCH(B1503,1,0.6,2,0.4)*_xlfn.SWITCH(C1503,1,0.185,2,0.63,3,0.185)*_xlfn.SWITCH(D1503,1,0.185,2,0.63,3,0.185)*_xlfn.SWITCH(E1503,1,0.25,2,0.25,3,0.5)*_xlfn.SWITCH(F1503,1,0.185,2,0.63,3,0.185)</f>
        <v>7.50141E-2</v>
      </c>
      <c r="I1503">
        <v>9.6781996454284799E-2</v>
      </c>
      <c r="J1503">
        <v>5</v>
      </c>
      <c r="K1503">
        <v>0.5</v>
      </c>
      <c r="L1503">
        <v>9.1737763799999996</v>
      </c>
      <c r="M1503">
        <v>-0.37810128999999998</v>
      </c>
      <c r="N1503">
        <v>-0.32622108999999999</v>
      </c>
      <c r="O1503">
        <v>-1.3596268899999999</v>
      </c>
      <c r="P1503">
        <v>-5.7534800000000001E-3</v>
      </c>
      <c r="Q1503">
        <v>2.9065999999999999E-4</v>
      </c>
      <c r="R1503">
        <v>5.5612964700000003</v>
      </c>
      <c r="S1503">
        <v>0.17373760999999999</v>
      </c>
      <c r="T1503">
        <v>1.1814082699999999</v>
      </c>
      <c r="U1503">
        <v>-0.73122960999999997</v>
      </c>
      <c r="V1503">
        <v>0.1744</v>
      </c>
      <c r="W1503">
        <v>0.42159000000000002</v>
      </c>
      <c r="X1503">
        <v>3.5900000000000001E-2</v>
      </c>
      <c r="Y1503">
        <v>5.28E-3</v>
      </c>
      <c r="Z1503">
        <v>9.2960000000000001E-2</v>
      </c>
      <c r="AA1503">
        <v>2.2000000000000001E-4</v>
      </c>
      <c r="AB1503" s="1">
        <v>3.0000000000000001E-5</v>
      </c>
      <c r="AC1503">
        <v>0.94816</v>
      </c>
      <c r="AD1503">
        <v>1.9130000000000001E-2</v>
      </c>
      <c r="AE1503">
        <v>0.12174</v>
      </c>
      <c r="AF1503">
        <v>9.6049999999999996E-2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320</v>
      </c>
      <c r="AR1503">
        <v>1</v>
      </c>
      <c r="AS1503">
        <v>1</v>
      </c>
      <c r="AT1503">
        <v>10</v>
      </c>
    </row>
    <row r="1504" spans="1:46" x14ac:dyDescent="0.25">
      <c r="A1504" t="s">
        <v>34</v>
      </c>
      <c r="B1504">
        <v>1</v>
      </c>
      <c r="C1504">
        <v>2</v>
      </c>
      <c r="D1504">
        <v>2</v>
      </c>
      <c r="E1504">
        <v>3</v>
      </c>
      <c r="F1504">
        <v>3</v>
      </c>
      <c r="G1504">
        <v>45</v>
      </c>
      <c r="H1504" cm="1">
        <f t="array" ref="H1504">_xlfn.SWITCH(B1504,1,0.6,2,0.4)*_xlfn.SWITCH(C1504,1,0.185,2,0.63,3,0.185)*_xlfn.SWITCH(D1504,1,0.185,2,0.63,3,0.185)*_xlfn.SWITCH(E1504,1,0.25,2,0.25,3,0.5)*_xlfn.SWITCH(F1504,1,0.185,2,0.63,3,0.185)</f>
        <v>2.2027949999999998E-2</v>
      </c>
      <c r="I1504">
        <v>2.60058403853448E-2</v>
      </c>
      <c r="J1504">
        <v>5</v>
      </c>
      <c r="K1504">
        <v>0.5</v>
      </c>
      <c r="L1504">
        <v>9.1303864800000003</v>
      </c>
      <c r="M1504">
        <v>-0.36965703999999999</v>
      </c>
      <c r="N1504">
        <v>-0.32610202999999999</v>
      </c>
      <c r="O1504">
        <v>-1.35590476</v>
      </c>
      <c r="P1504">
        <v>-4.6216699999999996E-3</v>
      </c>
      <c r="Q1504">
        <v>2.1107E-4</v>
      </c>
      <c r="R1504">
        <v>5.4125902100000003</v>
      </c>
      <c r="S1504">
        <v>0.17923502999999999</v>
      </c>
      <c r="T1504">
        <v>1.1916574499999999</v>
      </c>
      <c r="U1504">
        <v>-0.67835155000000003</v>
      </c>
      <c r="V1504">
        <v>0.17530000000000001</v>
      </c>
      <c r="W1504">
        <v>0.42248999999999998</v>
      </c>
      <c r="X1504">
        <v>3.6130000000000002E-2</v>
      </c>
      <c r="Y1504">
        <v>5.3099999999999996E-3</v>
      </c>
      <c r="Z1504">
        <v>9.307E-2</v>
      </c>
      <c r="AA1504">
        <v>2.2000000000000001E-4</v>
      </c>
      <c r="AB1504" s="1">
        <v>3.0000000000000001E-5</v>
      </c>
      <c r="AC1504">
        <v>0.93577999999999995</v>
      </c>
      <c r="AD1504">
        <v>1.9480000000000001E-2</v>
      </c>
      <c r="AE1504">
        <v>0.12192</v>
      </c>
      <c r="AF1504">
        <v>9.6540000000000001E-2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320</v>
      </c>
      <c r="AR1504">
        <v>1</v>
      </c>
      <c r="AS1504">
        <v>1</v>
      </c>
      <c r="AT1504">
        <v>10</v>
      </c>
    </row>
    <row r="1505" spans="1:46" x14ac:dyDescent="0.25">
      <c r="A1505" t="s">
        <v>34</v>
      </c>
      <c r="B1505">
        <v>1</v>
      </c>
      <c r="C1505">
        <v>2</v>
      </c>
      <c r="D1505">
        <v>3</v>
      </c>
      <c r="E1505">
        <v>1</v>
      </c>
      <c r="F1505">
        <v>1</v>
      </c>
      <c r="G1505">
        <v>46</v>
      </c>
      <c r="H1505" cm="1">
        <f t="array" ref="H1505">_xlfn.SWITCH(B1505,1,0.6,2,0.4)*_xlfn.SWITCH(C1505,1,0.185,2,0.63,3,0.185)*_xlfn.SWITCH(D1505,1,0.185,2,0.63,3,0.185)*_xlfn.SWITCH(E1505,1,0.25,2,0.25,3,0.5)*_xlfn.SWITCH(F1505,1,0.185,2,0.63,3,0.185)</f>
        <v>3.2342625000000001E-3</v>
      </c>
      <c r="I1505">
        <v>1.3726177899474E-3</v>
      </c>
      <c r="J1505">
        <v>5</v>
      </c>
      <c r="K1505">
        <v>0.5</v>
      </c>
      <c r="L1505">
        <v>9.3589132500000005</v>
      </c>
      <c r="M1505">
        <v>-0.40061027999999999</v>
      </c>
      <c r="N1505">
        <v>-0.32818868000000001</v>
      </c>
      <c r="O1505">
        <v>-1.40338015</v>
      </c>
      <c r="P1505">
        <v>-6.67842E-3</v>
      </c>
      <c r="Q1505">
        <v>3.9541000000000001E-4</v>
      </c>
      <c r="R1505">
        <v>6.2579258199999996</v>
      </c>
      <c r="S1505">
        <v>0.15533950999999999</v>
      </c>
      <c r="T1505">
        <v>0.23158419</v>
      </c>
      <c r="U1505">
        <v>0.17596263000000001</v>
      </c>
      <c r="V1505">
        <v>0.17399999999999999</v>
      </c>
      <c r="W1505">
        <v>0.43442999999999998</v>
      </c>
      <c r="X1505">
        <v>3.5720000000000002E-2</v>
      </c>
      <c r="Y1505">
        <v>5.2700000000000004E-3</v>
      </c>
      <c r="Z1505">
        <v>9.6829999999999999E-2</v>
      </c>
      <c r="AA1505">
        <v>2.2000000000000001E-4</v>
      </c>
      <c r="AB1505" s="1">
        <v>3.0000000000000001E-5</v>
      </c>
      <c r="AC1505">
        <v>1.0241100000000001</v>
      </c>
      <c r="AD1505">
        <v>1.8030000000000001E-2</v>
      </c>
      <c r="AE1505">
        <v>0.12470000000000001</v>
      </c>
      <c r="AF1505">
        <v>9.5839999999999995E-2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320</v>
      </c>
      <c r="AR1505">
        <v>1</v>
      </c>
      <c r="AS1505">
        <v>1</v>
      </c>
      <c r="AT1505">
        <v>10</v>
      </c>
    </row>
    <row r="1506" spans="1:46" x14ac:dyDescent="0.25">
      <c r="A1506" t="s">
        <v>34</v>
      </c>
      <c r="B1506">
        <v>1</v>
      </c>
      <c r="C1506">
        <v>2</v>
      </c>
      <c r="D1506">
        <v>3</v>
      </c>
      <c r="E1506">
        <v>1</v>
      </c>
      <c r="F1506">
        <v>2</v>
      </c>
      <c r="G1506">
        <v>47</v>
      </c>
      <c r="H1506" cm="1">
        <f t="array" ref="H1506">_xlfn.SWITCH(B1506,1,0.6,2,0.4)*_xlfn.SWITCH(C1506,1,0.185,2,0.63,3,0.185)*_xlfn.SWITCH(D1506,1,0.185,2,0.63,3,0.185)*_xlfn.SWITCH(E1506,1,0.25,2,0.25,3,0.5)*_xlfn.SWITCH(F1506,1,0.185,2,0.63,3,0.185)</f>
        <v>1.1013975000000001E-2</v>
      </c>
      <c r="I1506">
        <v>7.6162592878487988E-3</v>
      </c>
      <c r="J1506">
        <v>5</v>
      </c>
      <c r="K1506">
        <v>0.5</v>
      </c>
      <c r="L1506">
        <v>9.3370714199999991</v>
      </c>
      <c r="M1506">
        <v>-0.39372758000000002</v>
      </c>
      <c r="N1506">
        <v>-0.32886035000000002</v>
      </c>
      <c r="O1506">
        <v>-1.3997186399999999</v>
      </c>
      <c r="P1506">
        <v>-5.7753400000000003E-3</v>
      </c>
      <c r="Q1506">
        <v>3.0006999999999999E-4</v>
      </c>
      <c r="R1506">
        <v>6.0270773100000001</v>
      </c>
      <c r="S1506">
        <v>0.16359459000000001</v>
      </c>
      <c r="T1506">
        <v>0.24448707</v>
      </c>
      <c r="U1506">
        <v>0.24407332000000001</v>
      </c>
      <c r="V1506">
        <v>0.17349999999999999</v>
      </c>
      <c r="W1506">
        <v>0.43231000000000003</v>
      </c>
      <c r="X1506">
        <v>3.569E-2</v>
      </c>
      <c r="Y1506">
        <v>5.2599999999999999E-3</v>
      </c>
      <c r="Z1506">
        <v>9.6339999999999995E-2</v>
      </c>
      <c r="AA1506">
        <v>2.2000000000000001E-4</v>
      </c>
      <c r="AB1506" s="1">
        <v>3.0000000000000001E-5</v>
      </c>
      <c r="AC1506">
        <v>0.99758999999999998</v>
      </c>
      <c r="AD1506">
        <v>1.8329999999999999E-2</v>
      </c>
      <c r="AE1506">
        <v>0.12388</v>
      </c>
      <c r="AF1506">
        <v>9.5530000000000004E-2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320</v>
      </c>
      <c r="AR1506">
        <v>1</v>
      </c>
      <c r="AS1506">
        <v>1</v>
      </c>
      <c r="AT1506">
        <v>10</v>
      </c>
    </row>
    <row r="1507" spans="1:46" x14ac:dyDescent="0.25">
      <c r="A1507" t="s">
        <v>34</v>
      </c>
      <c r="B1507">
        <v>1</v>
      </c>
      <c r="C1507">
        <v>2</v>
      </c>
      <c r="D1507">
        <v>3</v>
      </c>
      <c r="E1507">
        <v>1</v>
      </c>
      <c r="F1507">
        <v>3</v>
      </c>
      <c r="G1507">
        <v>48</v>
      </c>
      <c r="H1507" cm="1">
        <f t="array" ref="H1507">_xlfn.SWITCH(B1507,1,0.6,2,0.4)*_xlfn.SWITCH(C1507,1,0.185,2,0.63,3,0.185)*_xlfn.SWITCH(D1507,1,0.185,2,0.63,3,0.185)*_xlfn.SWITCH(E1507,1,0.25,2,0.25,3,0.5)*_xlfn.SWITCH(F1507,1,0.185,2,0.63,3,0.185)</f>
        <v>3.2342625000000001E-3</v>
      </c>
      <c r="I1507">
        <v>3.5299979760269997E-3</v>
      </c>
      <c r="J1507">
        <v>5</v>
      </c>
      <c r="K1507">
        <v>0.5</v>
      </c>
      <c r="L1507">
        <v>9.3044223099999996</v>
      </c>
      <c r="M1507">
        <v>-0.38613193000000001</v>
      </c>
      <c r="N1507">
        <v>-0.32905727000000001</v>
      </c>
      <c r="O1507">
        <v>-1.3965195800000001</v>
      </c>
      <c r="P1507">
        <v>-4.6320900000000002E-3</v>
      </c>
      <c r="Q1507">
        <v>2.1507000000000001E-4</v>
      </c>
      <c r="R1507">
        <v>5.8528874899999996</v>
      </c>
      <c r="S1507">
        <v>0.16967099999999999</v>
      </c>
      <c r="T1507">
        <v>0.25538908999999999</v>
      </c>
      <c r="U1507">
        <v>0.29985703000000002</v>
      </c>
      <c r="V1507">
        <v>0.17430000000000001</v>
      </c>
      <c r="W1507">
        <v>0.43295</v>
      </c>
      <c r="X1507">
        <v>3.5900000000000001E-2</v>
      </c>
      <c r="Y1507">
        <v>5.28E-3</v>
      </c>
      <c r="Z1507">
        <v>9.6420000000000006E-2</v>
      </c>
      <c r="AA1507">
        <v>2.2000000000000001E-4</v>
      </c>
      <c r="AB1507" s="1">
        <v>3.0000000000000001E-5</v>
      </c>
      <c r="AC1507">
        <v>0.98253000000000001</v>
      </c>
      <c r="AD1507">
        <v>1.8669999999999999E-2</v>
      </c>
      <c r="AE1507">
        <v>0.12397</v>
      </c>
      <c r="AF1507">
        <v>9.5930000000000001E-2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320</v>
      </c>
      <c r="AR1507">
        <v>1</v>
      </c>
      <c r="AS1507">
        <v>1</v>
      </c>
      <c r="AT1507">
        <v>10</v>
      </c>
    </row>
    <row r="1508" spans="1:46" x14ac:dyDescent="0.25">
      <c r="A1508" t="s">
        <v>34</v>
      </c>
      <c r="B1508">
        <v>1</v>
      </c>
      <c r="C1508">
        <v>2</v>
      </c>
      <c r="D1508">
        <v>3</v>
      </c>
      <c r="E1508">
        <v>2</v>
      </c>
      <c r="F1508">
        <v>1</v>
      </c>
      <c r="G1508">
        <v>49</v>
      </c>
      <c r="H1508" cm="1">
        <f t="array" ref="H1508">_xlfn.SWITCH(B1508,1,0.6,2,0.4)*_xlfn.SWITCH(C1508,1,0.185,2,0.63,3,0.185)*_xlfn.SWITCH(D1508,1,0.185,2,0.63,3,0.185)*_xlfn.SWITCH(E1508,1,0.25,2,0.25,3,0.5)*_xlfn.SWITCH(F1508,1,0.185,2,0.63,3,0.185)</f>
        <v>3.2342625000000001E-3</v>
      </c>
      <c r="I1508">
        <v>1.9736034538991999E-3</v>
      </c>
      <c r="J1508">
        <v>5</v>
      </c>
      <c r="K1508">
        <v>0.5</v>
      </c>
      <c r="L1508">
        <v>9.4798840900000005</v>
      </c>
      <c r="M1508">
        <v>-0.40022856000000001</v>
      </c>
      <c r="N1508">
        <v>-0.32822794999999999</v>
      </c>
      <c r="O1508">
        <v>-1.43751005</v>
      </c>
      <c r="P1508">
        <v>-6.7143000000000003E-3</v>
      </c>
      <c r="Q1508">
        <v>3.9449999999999999E-4</v>
      </c>
      <c r="R1508">
        <v>6.5398147499999997</v>
      </c>
      <c r="S1508">
        <v>0.15130764999999999</v>
      </c>
      <c r="T1508">
        <v>0.47396855999999998</v>
      </c>
      <c r="U1508">
        <v>-1.1005600000000001E-2</v>
      </c>
      <c r="V1508">
        <v>0.17530000000000001</v>
      </c>
      <c r="W1508">
        <v>0.44768000000000002</v>
      </c>
      <c r="X1508">
        <v>3.5999999999999997E-2</v>
      </c>
      <c r="Y1508">
        <v>5.3099999999999996E-3</v>
      </c>
      <c r="Z1508">
        <v>0.10052</v>
      </c>
      <c r="AA1508">
        <v>2.2000000000000001E-4</v>
      </c>
      <c r="AB1508" s="1">
        <v>3.0000000000000001E-5</v>
      </c>
      <c r="AC1508">
        <v>1.0610999999999999</v>
      </c>
      <c r="AD1508">
        <v>1.7729999999999999E-2</v>
      </c>
      <c r="AE1508">
        <v>0.12759000000000001</v>
      </c>
      <c r="AF1508">
        <v>9.6479999999999996E-2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320</v>
      </c>
      <c r="AR1508">
        <v>1</v>
      </c>
      <c r="AS1508">
        <v>1</v>
      </c>
      <c r="AT1508">
        <v>10</v>
      </c>
    </row>
    <row r="1509" spans="1:46" x14ac:dyDescent="0.25">
      <c r="A1509" t="s">
        <v>34</v>
      </c>
      <c r="B1509">
        <v>1</v>
      </c>
      <c r="C1509">
        <v>2</v>
      </c>
      <c r="D1509">
        <v>3</v>
      </c>
      <c r="E1509">
        <v>2</v>
      </c>
      <c r="F1509">
        <v>2</v>
      </c>
      <c r="G1509">
        <v>50</v>
      </c>
      <c r="H1509" cm="1">
        <f t="array" ref="H1509">_xlfn.SWITCH(B1509,1,0.6,2,0.4)*_xlfn.SWITCH(C1509,1,0.185,2,0.63,3,0.185)*_xlfn.SWITCH(D1509,1,0.185,2,0.63,3,0.185)*_xlfn.SWITCH(E1509,1,0.25,2,0.25,3,0.5)*_xlfn.SWITCH(F1509,1,0.185,2,0.63,3,0.185)</f>
        <v>1.1013975000000001E-2</v>
      </c>
      <c r="I1509">
        <v>1.0356872170752599E-2</v>
      </c>
      <c r="J1509">
        <v>5</v>
      </c>
      <c r="K1509">
        <v>0.5</v>
      </c>
      <c r="L1509">
        <v>9.4575101700000008</v>
      </c>
      <c r="M1509">
        <v>-0.39329514999999998</v>
      </c>
      <c r="N1509">
        <v>-0.32890129000000001</v>
      </c>
      <c r="O1509">
        <v>-1.4337588699999999</v>
      </c>
      <c r="P1509">
        <v>-5.8107899999999997E-3</v>
      </c>
      <c r="Q1509">
        <v>2.9907000000000002E-4</v>
      </c>
      <c r="R1509">
        <v>6.3028892900000004</v>
      </c>
      <c r="S1509">
        <v>0.15940894999999999</v>
      </c>
      <c r="T1509">
        <v>0.48668444999999999</v>
      </c>
      <c r="U1509">
        <v>5.721296E-2</v>
      </c>
      <c r="V1509">
        <v>0.17469999999999999</v>
      </c>
      <c r="W1509">
        <v>0.44525999999999999</v>
      </c>
      <c r="X1509">
        <v>3.5950000000000003E-2</v>
      </c>
      <c r="Y1509">
        <v>5.2900000000000004E-3</v>
      </c>
      <c r="Z1509">
        <v>9.9959999999999993E-2</v>
      </c>
      <c r="AA1509">
        <v>2.2000000000000001E-4</v>
      </c>
      <c r="AB1509" s="1">
        <v>3.0000000000000001E-5</v>
      </c>
      <c r="AC1509">
        <v>1.0338799999999999</v>
      </c>
      <c r="AD1509">
        <v>1.8010000000000002E-2</v>
      </c>
      <c r="AE1509">
        <v>0.12669</v>
      </c>
      <c r="AF1509">
        <v>9.6119999999999997E-2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320</v>
      </c>
      <c r="AR1509">
        <v>1</v>
      </c>
      <c r="AS1509">
        <v>1</v>
      </c>
      <c r="AT1509">
        <v>10</v>
      </c>
    </row>
    <row r="1510" spans="1:46" x14ac:dyDescent="0.25">
      <c r="A1510" t="s">
        <v>34</v>
      </c>
      <c r="B1510">
        <v>1</v>
      </c>
      <c r="C1510">
        <v>2</v>
      </c>
      <c r="D1510">
        <v>3</v>
      </c>
      <c r="E1510">
        <v>2</v>
      </c>
      <c r="F1510">
        <v>3</v>
      </c>
      <c r="G1510">
        <v>51</v>
      </c>
      <c r="H1510" cm="1">
        <f t="array" ref="H1510">_xlfn.SWITCH(B1510,1,0.6,2,0.4)*_xlfn.SWITCH(C1510,1,0.185,2,0.63,3,0.185)*_xlfn.SWITCH(D1510,1,0.185,2,0.63,3,0.185)*_xlfn.SWITCH(E1510,1,0.25,2,0.25,3,0.5)*_xlfn.SWITCH(F1510,1,0.185,2,0.63,3,0.185)</f>
        <v>3.2342625000000001E-3</v>
      </c>
      <c r="I1510">
        <v>4.4461026077003999E-3</v>
      </c>
      <c r="J1510">
        <v>5</v>
      </c>
      <c r="K1510">
        <v>0.5</v>
      </c>
      <c r="L1510">
        <v>9.4244167900000004</v>
      </c>
      <c r="M1510">
        <v>-0.38566140999999998</v>
      </c>
      <c r="N1510">
        <v>-0.32910010000000001</v>
      </c>
      <c r="O1510">
        <v>-1.43048179</v>
      </c>
      <c r="P1510">
        <v>-4.6671400000000002E-3</v>
      </c>
      <c r="Q1510">
        <v>2.14E-4</v>
      </c>
      <c r="R1510">
        <v>6.1238692500000003</v>
      </c>
      <c r="S1510">
        <v>0.16537773</v>
      </c>
      <c r="T1510">
        <v>0.49744648000000002</v>
      </c>
      <c r="U1510">
        <v>0.11306571999999999</v>
      </c>
      <c r="V1510">
        <v>0.1754</v>
      </c>
      <c r="W1510">
        <v>0.44567000000000001</v>
      </c>
      <c r="X1510">
        <v>3.6139999999999999E-2</v>
      </c>
      <c r="Y1510">
        <v>5.3099999999999996E-3</v>
      </c>
      <c r="Z1510">
        <v>9.9989999999999996E-2</v>
      </c>
      <c r="AA1510">
        <v>2.2000000000000001E-4</v>
      </c>
      <c r="AB1510" s="1">
        <v>3.0000000000000001E-5</v>
      </c>
      <c r="AC1510">
        <v>1.01833</v>
      </c>
      <c r="AD1510">
        <v>1.8339999999999999E-2</v>
      </c>
      <c r="AE1510">
        <v>0.12672</v>
      </c>
      <c r="AF1510">
        <v>9.6490000000000006E-2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320</v>
      </c>
      <c r="AR1510">
        <v>1</v>
      </c>
      <c r="AS1510">
        <v>1</v>
      </c>
      <c r="AT1510">
        <v>10</v>
      </c>
    </row>
    <row r="1511" spans="1:46" x14ac:dyDescent="0.25">
      <c r="A1511" t="s">
        <v>34</v>
      </c>
      <c r="B1511">
        <v>1</v>
      </c>
      <c r="C1511">
        <v>2</v>
      </c>
      <c r="D1511">
        <v>3</v>
      </c>
      <c r="E1511">
        <v>3</v>
      </c>
      <c r="F1511">
        <v>1</v>
      </c>
      <c r="G1511">
        <v>52</v>
      </c>
      <c r="H1511" cm="1">
        <f t="array" ref="H1511">_xlfn.SWITCH(B1511,1,0.6,2,0.4)*_xlfn.SWITCH(C1511,1,0.185,2,0.63,3,0.185)*_xlfn.SWITCH(D1511,1,0.185,2,0.63,3,0.185)*_xlfn.SWITCH(E1511,1,0.25,2,0.25,3,0.5)*_xlfn.SWITCH(F1511,1,0.185,2,0.63,3,0.185)</f>
        <v>6.4685250000000001E-3</v>
      </c>
      <c r="I1511">
        <v>1.2766591389226199E-2</v>
      </c>
      <c r="J1511">
        <v>5</v>
      </c>
      <c r="K1511">
        <v>0.5</v>
      </c>
      <c r="L1511">
        <v>9.1390260699999999</v>
      </c>
      <c r="M1511">
        <v>-0.39140346999999998</v>
      </c>
      <c r="N1511">
        <v>-0.32710798000000002</v>
      </c>
      <c r="O1511">
        <v>-1.3590352699999999</v>
      </c>
      <c r="P1511">
        <v>-6.6569000000000003E-3</v>
      </c>
      <c r="Q1511">
        <v>3.9191999999999997E-4</v>
      </c>
      <c r="R1511">
        <v>5.8081486099999999</v>
      </c>
      <c r="S1511">
        <v>0.16362366</v>
      </c>
      <c r="T1511">
        <v>1.1645624800000001</v>
      </c>
      <c r="U1511">
        <v>-0.80252323999999997</v>
      </c>
      <c r="V1511">
        <v>0.17530000000000001</v>
      </c>
      <c r="W1511">
        <v>0.42375000000000002</v>
      </c>
      <c r="X1511">
        <v>3.5979999999999998E-2</v>
      </c>
      <c r="Y1511">
        <v>5.3099999999999996E-3</v>
      </c>
      <c r="Z1511">
        <v>9.3399999999999997E-2</v>
      </c>
      <c r="AA1511">
        <v>2.2000000000000001E-4</v>
      </c>
      <c r="AB1511" s="1">
        <v>3.0000000000000001E-5</v>
      </c>
      <c r="AC1511">
        <v>0.98063999999999996</v>
      </c>
      <c r="AD1511">
        <v>1.8849999999999999E-2</v>
      </c>
      <c r="AE1511">
        <v>0.12271</v>
      </c>
      <c r="AF1511">
        <v>9.6570000000000003E-2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320</v>
      </c>
      <c r="AR1511">
        <v>1</v>
      </c>
      <c r="AS1511">
        <v>1</v>
      </c>
      <c r="AT1511">
        <v>10</v>
      </c>
    </row>
    <row r="1512" spans="1:46" x14ac:dyDescent="0.25">
      <c r="A1512" t="s">
        <v>34</v>
      </c>
      <c r="B1512">
        <v>1</v>
      </c>
      <c r="C1512">
        <v>2</v>
      </c>
      <c r="D1512">
        <v>3</v>
      </c>
      <c r="E1512">
        <v>3</v>
      </c>
      <c r="F1512">
        <v>2</v>
      </c>
      <c r="G1512">
        <v>53</v>
      </c>
      <c r="H1512" cm="1">
        <f t="array" ref="H1512">_xlfn.SWITCH(B1512,1,0.6,2,0.4)*_xlfn.SWITCH(C1512,1,0.185,2,0.63,3,0.185)*_xlfn.SWITCH(D1512,1,0.185,2,0.63,3,0.185)*_xlfn.SWITCH(E1512,1,0.25,2,0.25,3,0.5)*_xlfn.SWITCH(F1512,1,0.185,2,0.63,3,0.185)</f>
        <v>2.2027950000000001E-2</v>
      </c>
      <c r="I1512">
        <v>5.3536702378550398E-2</v>
      </c>
      <c r="J1512">
        <v>5</v>
      </c>
      <c r="K1512">
        <v>0.5</v>
      </c>
      <c r="L1512">
        <v>9.1181259000000008</v>
      </c>
      <c r="M1512">
        <v>-0.38455096999999999</v>
      </c>
      <c r="N1512">
        <v>-0.32777219000000002</v>
      </c>
      <c r="O1512">
        <v>-1.3556163000000001</v>
      </c>
      <c r="P1512">
        <v>-5.7543999999999998E-3</v>
      </c>
      <c r="Q1512">
        <v>2.9669000000000001E-4</v>
      </c>
      <c r="R1512">
        <v>5.5900708000000003</v>
      </c>
      <c r="S1512">
        <v>0.17206658999999999</v>
      </c>
      <c r="T1512">
        <v>1.17783054</v>
      </c>
      <c r="U1512">
        <v>-0.73455367999999999</v>
      </c>
      <c r="V1512">
        <v>0.17469999999999999</v>
      </c>
      <c r="W1512">
        <v>0.42174</v>
      </c>
      <c r="X1512">
        <v>3.5950000000000003E-2</v>
      </c>
      <c r="Y1512">
        <v>5.2900000000000004E-3</v>
      </c>
      <c r="Z1512">
        <v>9.2939999999999995E-2</v>
      </c>
      <c r="AA1512">
        <v>2.2000000000000001E-4</v>
      </c>
      <c r="AB1512" s="1">
        <v>3.0000000000000001E-5</v>
      </c>
      <c r="AC1512">
        <v>0.95433999999999997</v>
      </c>
      <c r="AD1512">
        <v>1.915E-2</v>
      </c>
      <c r="AE1512">
        <v>0.12191</v>
      </c>
      <c r="AF1512">
        <v>9.6250000000000002E-2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320</v>
      </c>
      <c r="AR1512">
        <v>1</v>
      </c>
      <c r="AS1512">
        <v>1</v>
      </c>
      <c r="AT1512">
        <v>10</v>
      </c>
    </row>
    <row r="1513" spans="1:46" x14ac:dyDescent="0.25">
      <c r="A1513" t="s">
        <v>34</v>
      </c>
      <c r="B1513">
        <v>1</v>
      </c>
      <c r="C1513">
        <v>2</v>
      </c>
      <c r="D1513">
        <v>3</v>
      </c>
      <c r="E1513">
        <v>3</v>
      </c>
      <c r="F1513">
        <v>3</v>
      </c>
      <c r="G1513">
        <v>54</v>
      </c>
      <c r="H1513" cm="1">
        <f t="array" ref="H1513">_xlfn.SWITCH(B1513,1,0.6,2,0.4)*_xlfn.SWITCH(C1513,1,0.185,2,0.63,3,0.185)*_xlfn.SWITCH(D1513,1,0.185,2,0.63,3,0.185)*_xlfn.SWITCH(E1513,1,0.25,2,0.25,3,0.5)*_xlfn.SWITCH(F1513,1,0.185,2,0.63,3,0.185)</f>
        <v>6.4685250000000001E-3</v>
      </c>
      <c r="I1513">
        <v>1.6894752911929798E-2</v>
      </c>
      <c r="J1513">
        <v>5</v>
      </c>
      <c r="K1513">
        <v>0.5</v>
      </c>
      <c r="L1513">
        <v>9.0864789300000002</v>
      </c>
      <c r="M1513">
        <v>-0.37698069000000001</v>
      </c>
      <c r="N1513">
        <v>-0.32796373000000001</v>
      </c>
      <c r="O1513">
        <v>-1.3526684499999999</v>
      </c>
      <c r="P1513">
        <v>-4.6115599999999998E-3</v>
      </c>
      <c r="Q1513">
        <v>2.1178000000000001E-4</v>
      </c>
      <c r="R1513">
        <v>5.4261555100000001</v>
      </c>
      <c r="S1513">
        <v>0.17826869000000001</v>
      </c>
      <c r="T1513">
        <v>1.18906976</v>
      </c>
      <c r="U1513">
        <v>-0.67888981000000004</v>
      </c>
      <c r="V1513">
        <v>0.17549999999999999</v>
      </c>
      <c r="W1513">
        <v>0.42241000000000001</v>
      </c>
      <c r="X1513">
        <v>3.6159999999999998E-2</v>
      </c>
      <c r="Y1513">
        <v>5.3200000000000001E-3</v>
      </c>
      <c r="Z1513">
        <v>9.3009999999999995E-2</v>
      </c>
      <c r="AA1513">
        <v>2.2000000000000001E-4</v>
      </c>
      <c r="AB1513" s="1">
        <v>3.0000000000000001E-5</v>
      </c>
      <c r="AC1513">
        <v>0.93925000000000003</v>
      </c>
      <c r="AD1513">
        <v>1.95E-2</v>
      </c>
      <c r="AE1513">
        <v>0.12199</v>
      </c>
      <c r="AF1513">
        <v>9.6640000000000004E-2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320</v>
      </c>
      <c r="AR1513">
        <v>1</v>
      </c>
      <c r="AS1513">
        <v>1</v>
      </c>
      <c r="AT1513">
        <v>10</v>
      </c>
    </row>
    <row r="1514" spans="1:46" x14ac:dyDescent="0.25">
      <c r="A1514" t="s">
        <v>34</v>
      </c>
      <c r="B1514">
        <v>1</v>
      </c>
      <c r="C1514">
        <v>3</v>
      </c>
      <c r="D1514">
        <v>1</v>
      </c>
      <c r="E1514">
        <v>1</v>
      </c>
      <c r="F1514">
        <v>1</v>
      </c>
      <c r="G1514">
        <v>55</v>
      </c>
      <c r="H1514" cm="1">
        <f t="array" ref="H1514">_xlfn.SWITCH(B1514,1,0.6,2,0.4)*_xlfn.SWITCH(C1514,1,0.185,2,0.63,3,0.185)*_xlfn.SWITCH(D1514,1,0.185,2,0.63,3,0.185)*_xlfn.SWITCH(E1514,1,0.25,2,0.25,3,0.5)*_xlfn.SWITCH(F1514,1,0.185,2,0.63,3,0.185)</f>
        <v>9.4974375E-4</v>
      </c>
      <c r="I1514">
        <v>7.350952871124E-4</v>
      </c>
      <c r="J1514">
        <v>5</v>
      </c>
      <c r="K1514">
        <v>0.5</v>
      </c>
      <c r="L1514">
        <v>10.040348140000001</v>
      </c>
      <c r="M1514">
        <v>-0.39986313000000001</v>
      </c>
      <c r="N1514">
        <v>-0.34265236999999998</v>
      </c>
      <c r="O1514">
        <v>-1.41992085</v>
      </c>
      <c r="P1514">
        <v>-6.6436799999999999E-3</v>
      </c>
      <c r="Q1514">
        <v>3.6314000000000002E-4</v>
      </c>
      <c r="R1514">
        <v>6.1391031500000004</v>
      </c>
      <c r="S1514">
        <v>0.16097554</v>
      </c>
      <c r="T1514">
        <v>0.24535082999999999</v>
      </c>
      <c r="U1514">
        <v>0.18933887999999999</v>
      </c>
      <c r="V1514">
        <v>0.17649999999999999</v>
      </c>
      <c r="W1514">
        <v>0.44241000000000003</v>
      </c>
      <c r="X1514">
        <v>3.6290000000000003E-2</v>
      </c>
      <c r="Y1514">
        <v>5.3499999999999997E-3</v>
      </c>
      <c r="Z1514">
        <v>9.8790000000000003E-2</v>
      </c>
      <c r="AA1514">
        <v>2.2000000000000001E-4</v>
      </c>
      <c r="AB1514" s="1">
        <v>3.0000000000000001E-5</v>
      </c>
      <c r="AC1514">
        <v>1.01875</v>
      </c>
      <c r="AD1514">
        <v>1.8319999999999999E-2</v>
      </c>
      <c r="AE1514">
        <v>0.12659999999999999</v>
      </c>
      <c r="AF1514">
        <v>9.7159999999999996E-2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320</v>
      </c>
      <c r="AR1514">
        <v>1</v>
      </c>
      <c r="AS1514">
        <v>1</v>
      </c>
      <c r="AT1514">
        <v>10</v>
      </c>
    </row>
    <row r="1515" spans="1:46" x14ac:dyDescent="0.25">
      <c r="A1515" t="s">
        <v>34</v>
      </c>
      <c r="B1515">
        <v>1</v>
      </c>
      <c r="C1515">
        <v>3</v>
      </c>
      <c r="D1515">
        <v>1</v>
      </c>
      <c r="E1515">
        <v>1</v>
      </c>
      <c r="F1515">
        <v>2</v>
      </c>
      <c r="G1515">
        <v>56</v>
      </c>
      <c r="H1515" cm="1">
        <f t="array" ref="H1515">_xlfn.SWITCH(B1515,1,0.6,2,0.4)*_xlfn.SWITCH(C1515,1,0.185,2,0.63,3,0.185)*_xlfn.SWITCH(D1515,1,0.185,2,0.63,3,0.185)*_xlfn.SWITCH(E1515,1,0.25,2,0.25,3,0.5)*_xlfn.SWITCH(F1515,1,0.185,2,0.63,3,0.185)</f>
        <v>3.2342625000000001E-3</v>
      </c>
      <c r="I1515">
        <v>3.0554948854907998E-3</v>
      </c>
      <c r="J1515">
        <v>5</v>
      </c>
      <c r="K1515">
        <v>0.5</v>
      </c>
      <c r="L1515">
        <v>10.021841670000001</v>
      </c>
      <c r="M1515">
        <v>-0.3941037</v>
      </c>
      <c r="N1515">
        <v>-0.34311457000000001</v>
      </c>
      <c r="O1515">
        <v>-1.41654327</v>
      </c>
      <c r="P1515">
        <v>-5.7516900000000003E-3</v>
      </c>
      <c r="Q1515">
        <v>2.7998999999999998E-4</v>
      </c>
      <c r="R1515">
        <v>5.9663424100000002</v>
      </c>
      <c r="S1515">
        <v>0.16736402</v>
      </c>
      <c r="T1515">
        <v>0.25695223</v>
      </c>
      <c r="U1515">
        <v>0.24885239000000001</v>
      </c>
      <c r="V1515">
        <v>0.17610000000000001</v>
      </c>
      <c r="W1515">
        <v>0.44092999999999999</v>
      </c>
      <c r="X1515">
        <v>3.628E-2</v>
      </c>
      <c r="Y1515">
        <v>5.3400000000000001E-3</v>
      </c>
      <c r="Z1515">
        <v>9.8449999999999996E-2</v>
      </c>
      <c r="AA1515">
        <v>2.2000000000000001E-4</v>
      </c>
      <c r="AB1515" s="1">
        <v>3.0000000000000001E-5</v>
      </c>
      <c r="AC1515">
        <v>0.99941000000000002</v>
      </c>
      <c r="AD1515">
        <v>1.857E-2</v>
      </c>
      <c r="AE1515">
        <v>0.12598999999999999</v>
      </c>
      <c r="AF1515">
        <v>9.6930000000000002E-2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320</v>
      </c>
      <c r="AR1515">
        <v>1</v>
      </c>
      <c r="AS1515">
        <v>1</v>
      </c>
      <c r="AT1515">
        <v>10</v>
      </c>
    </row>
    <row r="1516" spans="1:46" x14ac:dyDescent="0.25">
      <c r="A1516" t="s">
        <v>34</v>
      </c>
      <c r="B1516">
        <v>1</v>
      </c>
      <c r="C1516">
        <v>3</v>
      </c>
      <c r="D1516">
        <v>1</v>
      </c>
      <c r="E1516">
        <v>1</v>
      </c>
      <c r="F1516">
        <v>3</v>
      </c>
      <c r="G1516">
        <v>57</v>
      </c>
      <c r="H1516" cm="1">
        <f t="array" ref="H1516">_xlfn.SWITCH(B1516,1,0.6,2,0.4)*_xlfn.SWITCH(C1516,1,0.185,2,0.63,3,0.185)*_xlfn.SWITCH(D1516,1,0.185,2,0.63,3,0.185)*_xlfn.SWITCH(E1516,1,0.25,2,0.25,3,0.5)*_xlfn.SWITCH(F1516,1,0.185,2,0.63,3,0.185)</f>
        <v>9.4974375E-4</v>
      </c>
      <c r="I1516">
        <v>8.7627165163799993E-4</v>
      </c>
      <c r="J1516">
        <v>5</v>
      </c>
      <c r="K1516">
        <v>0.5</v>
      </c>
      <c r="L1516">
        <v>9.9657565699999999</v>
      </c>
      <c r="M1516">
        <v>-0.38595561</v>
      </c>
      <c r="N1516">
        <v>-0.34260994</v>
      </c>
      <c r="O1516">
        <v>-1.41049727</v>
      </c>
      <c r="P1516">
        <v>-4.6317299999999997E-3</v>
      </c>
      <c r="Q1516">
        <v>2.0994000000000001E-4</v>
      </c>
      <c r="R1516">
        <v>5.8481457399999996</v>
      </c>
      <c r="S1516">
        <v>0.17100809</v>
      </c>
      <c r="T1516">
        <v>0.26479023000000002</v>
      </c>
      <c r="U1516">
        <v>0.29386663000000002</v>
      </c>
      <c r="V1516">
        <v>0.1772</v>
      </c>
      <c r="W1516">
        <v>0.44183</v>
      </c>
      <c r="X1516">
        <v>3.6519999999999997E-2</v>
      </c>
      <c r="Y1516">
        <v>5.3699999999999998E-3</v>
      </c>
      <c r="Z1516">
        <v>9.8540000000000003E-2</v>
      </c>
      <c r="AA1516">
        <v>2.3000000000000001E-4</v>
      </c>
      <c r="AB1516" s="1">
        <v>3.0000000000000001E-5</v>
      </c>
      <c r="AC1516">
        <v>0.99260999999999999</v>
      </c>
      <c r="AD1516">
        <v>1.8870000000000001E-2</v>
      </c>
      <c r="AE1516">
        <v>0.12626999999999999</v>
      </c>
      <c r="AF1516">
        <v>9.7500000000000003E-2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320</v>
      </c>
      <c r="AR1516">
        <v>1</v>
      </c>
      <c r="AS1516">
        <v>1</v>
      </c>
      <c r="AT1516">
        <v>10</v>
      </c>
    </row>
    <row r="1517" spans="1:46" x14ac:dyDescent="0.25">
      <c r="A1517" t="s">
        <v>34</v>
      </c>
      <c r="B1517">
        <v>1</v>
      </c>
      <c r="C1517">
        <v>3</v>
      </c>
      <c r="D1517">
        <v>1</v>
      </c>
      <c r="E1517">
        <v>2</v>
      </c>
      <c r="F1517">
        <v>1</v>
      </c>
      <c r="G1517">
        <v>58</v>
      </c>
      <c r="H1517" cm="1">
        <f t="array" ref="H1517">_xlfn.SWITCH(B1517,1,0.6,2,0.4)*_xlfn.SWITCH(C1517,1,0.185,2,0.63,3,0.185)*_xlfn.SWITCH(D1517,1,0.185,2,0.63,3,0.185)*_xlfn.SWITCH(E1517,1,0.25,2,0.25,3,0.5)*_xlfn.SWITCH(F1517,1,0.185,2,0.63,3,0.185)</f>
        <v>9.4974375E-4</v>
      </c>
      <c r="I1517">
        <v>9.1666046894639996E-4</v>
      </c>
      <c r="J1517">
        <v>5</v>
      </c>
      <c r="K1517">
        <v>0.5</v>
      </c>
      <c r="L1517">
        <v>10.161420809999999</v>
      </c>
      <c r="M1517">
        <v>-0.39943156000000002</v>
      </c>
      <c r="N1517">
        <v>-0.34269187000000001</v>
      </c>
      <c r="O1517">
        <v>-1.45411943</v>
      </c>
      <c r="P1517">
        <v>-6.6791699999999999E-3</v>
      </c>
      <c r="Q1517">
        <v>3.6214999999999999E-4</v>
      </c>
      <c r="R1517">
        <v>6.4148111800000001</v>
      </c>
      <c r="S1517">
        <v>0.15689089000000001</v>
      </c>
      <c r="T1517">
        <v>0.48768312000000003</v>
      </c>
      <c r="U1517">
        <v>2.49074E-3</v>
      </c>
      <c r="V1517">
        <v>0.1777</v>
      </c>
      <c r="W1517">
        <v>0.45563999999999999</v>
      </c>
      <c r="X1517">
        <v>3.6549999999999999E-2</v>
      </c>
      <c r="Y1517">
        <v>5.3800000000000002E-3</v>
      </c>
      <c r="Z1517">
        <v>0.10247000000000001</v>
      </c>
      <c r="AA1517">
        <v>2.3000000000000001E-4</v>
      </c>
      <c r="AB1517" s="1">
        <v>3.0000000000000001E-5</v>
      </c>
      <c r="AC1517">
        <v>1.0552299999999999</v>
      </c>
      <c r="AD1517">
        <v>1.8010000000000002E-2</v>
      </c>
      <c r="AE1517">
        <v>0.12945999999999999</v>
      </c>
      <c r="AF1517">
        <v>9.7780000000000006E-2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320</v>
      </c>
      <c r="AR1517">
        <v>1</v>
      </c>
      <c r="AS1517">
        <v>1</v>
      </c>
      <c r="AT1517">
        <v>10</v>
      </c>
    </row>
    <row r="1518" spans="1:46" x14ac:dyDescent="0.25">
      <c r="A1518" t="s">
        <v>34</v>
      </c>
      <c r="B1518">
        <v>1</v>
      </c>
      <c r="C1518">
        <v>3</v>
      </c>
      <c r="D1518">
        <v>1</v>
      </c>
      <c r="E1518">
        <v>2</v>
      </c>
      <c r="F1518">
        <v>2</v>
      </c>
      <c r="G1518">
        <v>59</v>
      </c>
      <c r="H1518" cm="1">
        <f t="array" ref="H1518">_xlfn.SWITCH(B1518,1,0.6,2,0.4)*_xlfn.SWITCH(C1518,1,0.185,2,0.63,3,0.185)*_xlfn.SWITCH(D1518,1,0.185,2,0.63,3,0.185)*_xlfn.SWITCH(E1518,1,0.25,2,0.25,3,0.5)*_xlfn.SWITCH(F1518,1,0.185,2,0.63,3,0.185)</f>
        <v>3.2342625000000001E-3</v>
      </c>
      <c r="I1518">
        <v>3.5727293201003999E-3</v>
      </c>
      <c r="J1518">
        <v>5</v>
      </c>
      <c r="K1518">
        <v>0.5</v>
      </c>
      <c r="L1518">
        <v>10.1427196</v>
      </c>
      <c r="M1518">
        <v>-0.39364211999999998</v>
      </c>
      <c r="N1518">
        <v>-0.34315718000000001</v>
      </c>
      <c r="O1518">
        <v>-1.4507086</v>
      </c>
      <c r="P1518">
        <v>-5.78678E-3</v>
      </c>
      <c r="Q1518">
        <v>2.7892999999999999E-4</v>
      </c>
      <c r="R1518">
        <v>6.2378280300000002</v>
      </c>
      <c r="S1518">
        <v>0.16315950000000001</v>
      </c>
      <c r="T1518">
        <v>0.49916920999999997</v>
      </c>
      <c r="U1518">
        <v>6.2079170000000003E-2</v>
      </c>
      <c r="V1518">
        <v>0.17730000000000001</v>
      </c>
      <c r="W1518">
        <v>0.45391999999999999</v>
      </c>
      <c r="X1518">
        <v>3.6519999999999997E-2</v>
      </c>
      <c r="Y1518">
        <v>5.3699999999999998E-3</v>
      </c>
      <c r="Z1518">
        <v>0.10208</v>
      </c>
      <c r="AA1518">
        <v>2.3000000000000001E-4</v>
      </c>
      <c r="AB1518" s="1">
        <v>3.0000000000000001E-5</v>
      </c>
      <c r="AC1518">
        <v>1.0353399999999999</v>
      </c>
      <c r="AD1518">
        <v>1.8249999999999999E-2</v>
      </c>
      <c r="AE1518">
        <v>0.12878000000000001</v>
      </c>
      <c r="AF1518">
        <v>9.7500000000000003E-2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320</v>
      </c>
      <c r="AR1518">
        <v>1</v>
      </c>
      <c r="AS1518">
        <v>1</v>
      </c>
      <c r="AT1518">
        <v>10</v>
      </c>
    </row>
    <row r="1519" spans="1:46" x14ac:dyDescent="0.25">
      <c r="A1519" t="s">
        <v>34</v>
      </c>
      <c r="B1519">
        <v>1</v>
      </c>
      <c r="C1519">
        <v>3</v>
      </c>
      <c r="D1519">
        <v>1</v>
      </c>
      <c r="E1519">
        <v>2</v>
      </c>
      <c r="F1519">
        <v>3</v>
      </c>
      <c r="G1519">
        <v>60</v>
      </c>
      <c r="H1519" cm="1">
        <f t="array" ref="H1519">_xlfn.SWITCH(B1519,1,0.6,2,0.4)*_xlfn.SWITCH(C1519,1,0.185,2,0.63,3,0.185)*_xlfn.SWITCH(D1519,1,0.185,2,0.63,3,0.185)*_xlfn.SWITCH(E1519,1,0.25,2,0.25,3,0.5)*_xlfn.SWITCH(F1519,1,0.185,2,0.63,3,0.185)</f>
        <v>9.4974375E-4</v>
      </c>
      <c r="I1519">
        <v>9.3589379781059995E-4</v>
      </c>
      <c r="J1519">
        <v>5</v>
      </c>
      <c r="K1519">
        <v>0.5</v>
      </c>
      <c r="L1519">
        <v>10.086144470000001</v>
      </c>
      <c r="M1519">
        <v>-0.38546209999999997</v>
      </c>
      <c r="N1519">
        <v>-0.34265290999999998</v>
      </c>
      <c r="O1519">
        <v>-1.44457718</v>
      </c>
      <c r="P1519">
        <v>-4.6665500000000002E-3</v>
      </c>
      <c r="Q1519">
        <v>2.0882999999999999E-4</v>
      </c>
      <c r="R1519">
        <v>6.1167136800000002</v>
      </c>
      <c r="S1519">
        <v>0.1667373</v>
      </c>
      <c r="T1519">
        <v>0.50690444999999995</v>
      </c>
      <c r="U1519">
        <v>0.10711898</v>
      </c>
      <c r="V1519">
        <v>0.1782</v>
      </c>
      <c r="W1519">
        <v>0.45463999999999999</v>
      </c>
      <c r="X1519">
        <v>3.6749999999999998E-2</v>
      </c>
      <c r="Y1519">
        <v>5.4000000000000003E-3</v>
      </c>
      <c r="Z1519">
        <v>0.10213999999999999</v>
      </c>
      <c r="AA1519">
        <v>2.3000000000000001E-4</v>
      </c>
      <c r="AB1519" s="1">
        <v>3.0000000000000001E-5</v>
      </c>
      <c r="AC1519">
        <v>1.0282800000000001</v>
      </c>
      <c r="AD1519">
        <v>1.8540000000000001E-2</v>
      </c>
      <c r="AE1519">
        <v>0.12902</v>
      </c>
      <c r="AF1519">
        <v>9.8040000000000002E-2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320</v>
      </c>
      <c r="AR1519">
        <v>1</v>
      </c>
      <c r="AS1519">
        <v>1</v>
      </c>
      <c r="AT1519">
        <v>10</v>
      </c>
    </row>
    <row r="1520" spans="1:46" x14ac:dyDescent="0.25">
      <c r="A1520" t="s">
        <v>34</v>
      </c>
      <c r="B1520">
        <v>1</v>
      </c>
      <c r="C1520">
        <v>3</v>
      </c>
      <c r="D1520">
        <v>1</v>
      </c>
      <c r="E1520">
        <v>3</v>
      </c>
      <c r="F1520">
        <v>1</v>
      </c>
      <c r="G1520">
        <v>61</v>
      </c>
      <c r="H1520" cm="1">
        <f t="array" ref="H1520">_xlfn.SWITCH(B1520,1,0.6,2,0.4)*_xlfn.SWITCH(C1520,1,0.185,2,0.63,3,0.185)*_xlfn.SWITCH(D1520,1,0.185,2,0.63,3,0.185)*_xlfn.SWITCH(E1520,1,0.25,2,0.25,3,0.5)*_xlfn.SWITCH(F1520,1,0.185,2,0.63,3,0.185)</f>
        <v>1.8994875E-3</v>
      </c>
      <c r="I1520">
        <v>3.2765423197218002E-3</v>
      </c>
      <c r="J1520">
        <v>5</v>
      </c>
      <c r="K1520">
        <v>0.5</v>
      </c>
      <c r="L1520">
        <v>9.8200170199999999</v>
      </c>
      <c r="M1520">
        <v>-0.39068385</v>
      </c>
      <c r="N1520">
        <v>-0.34156599999999998</v>
      </c>
      <c r="O1520">
        <v>-1.3754712499999999</v>
      </c>
      <c r="P1520">
        <v>-6.6226499999999999E-3</v>
      </c>
      <c r="Q1520">
        <v>3.5973999999999999E-4</v>
      </c>
      <c r="R1520">
        <v>5.7003172600000003</v>
      </c>
      <c r="S1520">
        <v>0.16928497000000001</v>
      </c>
      <c r="T1520">
        <v>1.1783714700000001</v>
      </c>
      <c r="U1520">
        <v>-0.78929199000000005</v>
      </c>
      <c r="V1520">
        <v>0.17760000000000001</v>
      </c>
      <c r="W1520">
        <v>0.43134</v>
      </c>
      <c r="X1520">
        <v>3.653E-2</v>
      </c>
      <c r="Y1520">
        <v>5.3800000000000002E-3</v>
      </c>
      <c r="Z1520">
        <v>9.5259999999999997E-2</v>
      </c>
      <c r="AA1520">
        <v>2.3000000000000001E-4</v>
      </c>
      <c r="AB1520" s="1">
        <v>3.0000000000000001E-5</v>
      </c>
      <c r="AC1520">
        <v>0.97485999999999995</v>
      </c>
      <c r="AD1520">
        <v>1.9120000000000002E-2</v>
      </c>
      <c r="AE1520">
        <v>0.12452000000000001</v>
      </c>
      <c r="AF1520">
        <v>9.783E-2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320</v>
      </c>
      <c r="AR1520">
        <v>1</v>
      </c>
      <c r="AS1520">
        <v>1</v>
      </c>
      <c r="AT1520">
        <v>10</v>
      </c>
    </row>
    <row r="1521" spans="1:46" x14ac:dyDescent="0.25">
      <c r="A1521" t="s">
        <v>34</v>
      </c>
      <c r="B1521">
        <v>1</v>
      </c>
      <c r="C1521">
        <v>3</v>
      </c>
      <c r="D1521">
        <v>1</v>
      </c>
      <c r="E1521">
        <v>3</v>
      </c>
      <c r="F1521">
        <v>2</v>
      </c>
      <c r="G1521">
        <v>62</v>
      </c>
      <c r="H1521" cm="1">
        <f t="array" ref="H1521">_xlfn.SWITCH(B1521,1,0.6,2,0.4)*_xlfn.SWITCH(C1521,1,0.185,2,0.63,3,0.185)*_xlfn.SWITCH(D1521,1,0.185,2,0.63,3,0.185)*_xlfn.SWITCH(E1521,1,0.25,2,0.25,3,0.5)*_xlfn.SWITCH(F1521,1,0.185,2,0.63,3,0.185)</f>
        <v>6.4685250000000001E-3</v>
      </c>
      <c r="I1521">
        <v>9.8554501874123998E-3</v>
      </c>
      <c r="J1521">
        <v>5</v>
      </c>
      <c r="K1521">
        <v>0.5</v>
      </c>
      <c r="L1521">
        <v>9.8021832100000008</v>
      </c>
      <c r="M1521">
        <v>-0.38495900999999999</v>
      </c>
      <c r="N1521">
        <v>-0.34202315</v>
      </c>
      <c r="O1521">
        <v>-1.3722526500000001</v>
      </c>
      <c r="P1521">
        <v>-5.7311699999999998E-3</v>
      </c>
      <c r="Q1521">
        <v>2.7669000000000001E-4</v>
      </c>
      <c r="R1521">
        <v>5.5369249299999996</v>
      </c>
      <c r="S1521">
        <v>0.1758139</v>
      </c>
      <c r="T1521">
        <v>1.19024196</v>
      </c>
      <c r="U1521">
        <v>-0.72990412000000005</v>
      </c>
      <c r="V1521">
        <v>0.17730000000000001</v>
      </c>
      <c r="W1521">
        <v>0.42993999999999999</v>
      </c>
      <c r="X1521">
        <v>3.6510000000000001E-2</v>
      </c>
      <c r="Y1521">
        <v>5.3699999999999998E-3</v>
      </c>
      <c r="Z1521">
        <v>9.4939999999999997E-2</v>
      </c>
      <c r="AA1521">
        <v>2.3000000000000001E-4</v>
      </c>
      <c r="AB1521" s="1">
        <v>3.0000000000000001E-5</v>
      </c>
      <c r="AC1521">
        <v>0.95567999999999997</v>
      </c>
      <c r="AD1521">
        <v>1.9380000000000001E-2</v>
      </c>
      <c r="AE1521">
        <v>0.12392</v>
      </c>
      <c r="AF1521">
        <v>9.7600000000000006E-2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320</v>
      </c>
      <c r="AR1521">
        <v>1</v>
      </c>
      <c r="AS1521">
        <v>1</v>
      </c>
      <c r="AT1521">
        <v>10</v>
      </c>
    </row>
    <row r="1522" spans="1:46" x14ac:dyDescent="0.25">
      <c r="A1522" t="s">
        <v>34</v>
      </c>
      <c r="B1522">
        <v>1</v>
      </c>
      <c r="C1522">
        <v>3</v>
      </c>
      <c r="D1522">
        <v>1</v>
      </c>
      <c r="E1522">
        <v>3</v>
      </c>
      <c r="F1522">
        <v>3</v>
      </c>
      <c r="G1522">
        <v>63</v>
      </c>
      <c r="H1522" cm="1">
        <f t="array" ref="H1522">_xlfn.SWITCH(B1522,1,0.6,2,0.4)*_xlfn.SWITCH(C1522,1,0.185,2,0.63,3,0.185)*_xlfn.SWITCH(D1522,1,0.185,2,0.63,3,0.185)*_xlfn.SWITCH(E1522,1,0.25,2,0.25,3,0.5)*_xlfn.SWITCH(F1522,1,0.185,2,0.63,3,0.185)</f>
        <v>1.8994875E-3</v>
      </c>
      <c r="I1522">
        <v>1.792944584457E-3</v>
      </c>
      <c r="J1522">
        <v>5</v>
      </c>
      <c r="K1522">
        <v>0.5</v>
      </c>
      <c r="L1522">
        <v>9.7472075799999995</v>
      </c>
      <c r="M1522">
        <v>-0.37683211999999999</v>
      </c>
      <c r="N1522">
        <v>-0.34151595000000001</v>
      </c>
      <c r="O1522">
        <v>-1.36647242</v>
      </c>
      <c r="P1522">
        <v>-4.6114700000000003E-3</v>
      </c>
      <c r="Q1522">
        <v>2.0670000000000001E-4</v>
      </c>
      <c r="R1522">
        <v>5.42538886</v>
      </c>
      <c r="S1522">
        <v>0.17953818999999999</v>
      </c>
      <c r="T1522">
        <v>1.1983805000000001</v>
      </c>
      <c r="U1522">
        <v>-0.68495063</v>
      </c>
      <c r="V1522">
        <v>0.17829999999999999</v>
      </c>
      <c r="W1522">
        <v>0.43086000000000002</v>
      </c>
      <c r="X1522">
        <v>3.6749999999999998E-2</v>
      </c>
      <c r="Y1522">
        <v>5.4000000000000003E-3</v>
      </c>
      <c r="Z1522">
        <v>9.5019999999999993E-2</v>
      </c>
      <c r="AA1522">
        <v>2.3000000000000001E-4</v>
      </c>
      <c r="AB1522" s="1">
        <v>3.0000000000000001E-5</v>
      </c>
      <c r="AC1522">
        <v>0.94871000000000005</v>
      </c>
      <c r="AD1522">
        <v>1.9689999999999999E-2</v>
      </c>
      <c r="AE1522">
        <v>0.1242</v>
      </c>
      <c r="AF1522">
        <v>9.8159999999999997E-2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320</v>
      </c>
      <c r="AR1522">
        <v>1</v>
      </c>
      <c r="AS1522">
        <v>1</v>
      </c>
      <c r="AT1522">
        <v>10</v>
      </c>
    </row>
    <row r="1523" spans="1:46" x14ac:dyDescent="0.25">
      <c r="A1523" t="s">
        <v>34</v>
      </c>
      <c r="B1523">
        <v>1</v>
      </c>
      <c r="C1523">
        <v>3</v>
      </c>
      <c r="D1523">
        <v>2</v>
      </c>
      <c r="E1523">
        <v>1</v>
      </c>
      <c r="F1523">
        <v>1</v>
      </c>
      <c r="G1523">
        <v>64</v>
      </c>
      <c r="H1523" cm="1">
        <f t="array" ref="H1523">_xlfn.SWITCH(B1523,1,0.6,2,0.4)*_xlfn.SWITCH(C1523,1,0.185,2,0.63,3,0.185)*_xlfn.SWITCH(D1523,1,0.185,2,0.63,3,0.185)*_xlfn.SWITCH(E1523,1,0.25,2,0.25,3,0.5)*_xlfn.SWITCH(F1523,1,0.185,2,0.63,3,0.185)</f>
        <v>3.2342625000000001E-3</v>
      </c>
      <c r="I1523">
        <v>1.4808002861016001E-3</v>
      </c>
      <c r="J1523">
        <v>5</v>
      </c>
      <c r="K1523">
        <v>0.5</v>
      </c>
      <c r="L1523">
        <v>10.015475739999999</v>
      </c>
      <c r="M1523">
        <v>-0.41226689</v>
      </c>
      <c r="N1523">
        <v>-0.34534221999999998</v>
      </c>
      <c r="O1523">
        <v>-1.41139265</v>
      </c>
      <c r="P1523">
        <v>-6.6385000000000003E-3</v>
      </c>
      <c r="Q1523">
        <v>3.6873E-4</v>
      </c>
      <c r="R1523">
        <v>6.2129735799999999</v>
      </c>
      <c r="S1523">
        <v>0.15756215000000001</v>
      </c>
      <c r="T1523">
        <v>0.23908600999999999</v>
      </c>
      <c r="U1523">
        <v>0.18488492000000001</v>
      </c>
      <c r="V1523">
        <v>0.17730000000000001</v>
      </c>
      <c r="W1523">
        <v>0.44355</v>
      </c>
      <c r="X1523">
        <v>3.6429999999999997E-2</v>
      </c>
      <c r="Y1523">
        <v>5.3699999999999998E-3</v>
      </c>
      <c r="Z1523">
        <v>9.8949999999999996E-2</v>
      </c>
      <c r="AA1523">
        <v>2.3000000000000001E-4</v>
      </c>
      <c r="AB1523" s="1">
        <v>3.0000000000000001E-5</v>
      </c>
      <c r="AC1523">
        <v>1.0351399999999999</v>
      </c>
      <c r="AD1523">
        <v>1.8370000000000001E-2</v>
      </c>
      <c r="AE1523">
        <v>0.12715000000000001</v>
      </c>
      <c r="AF1523">
        <v>9.7650000000000001E-2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320</v>
      </c>
      <c r="AR1523">
        <v>1</v>
      </c>
      <c r="AS1523">
        <v>1</v>
      </c>
      <c r="AT1523">
        <v>10</v>
      </c>
    </row>
    <row r="1524" spans="1:46" x14ac:dyDescent="0.25">
      <c r="A1524" t="s">
        <v>34</v>
      </c>
      <c r="B1524">
        <v>1</v>
      </c>
      <c r="C1524">
        <v>3</v>
      </c>
      <c r="D1524">
        <v>2</v>
      </c>
      <c r="E1524">
        <v>1</v>
      </c>
      <c r="F1524">
        <v>2</v>
      </c>
      <c r="G1524">
        <v>65</v>
      </c>
      <c r="H1524" cm="1">
        <f t="array" ref="H1524">_xlfn.SWITCH(B1524,1,0.6,2,0.4)*_xlfn.SWITCH(C1524,1,0.185,2,0.63,3,0.185)*_xlfn.SWITCH(D1524,1,0.185,2,0.63,3,0.185)*_xlfn.SWITCH(E1524,1,0.25,2,0.25,3,0.5)*_xlfn.SWITCH(F1524,1,0.185,2,0.63,3,0.185)</f>
        <v>1.1013975000000001E-2</v>
      </c>
      <c r="I1524">
        <v>6.8876139349787991E-3</v>
      </c>
      <c r="J1524">
        <v>5</v>
      </c>
      <c r="K1524">
        <v>0.5</v>
      </c>
      <c r="L1524">
        <v>10.00543695</v>
      </c>
      <c r="M1524">
        <v>-0.40739406</v>
      </c>
      <c r="N1524">
        <v>-0.34610031000000002</v>
      </c>
      <c r="O1524">
        <v>-1.4080930199999999</v>
      </c>
      <c r="P1524">
        <v>-5.7375799999999999E-3</v>
      </c>
      <c r="Q1524">
        <v>2.8162E-4</v>
      </c>
      <c r="R1524">
        <v>6.0177350900000004</v>
      </c>
      <c r="S1524">
        <v>0.16460709000000001</v>
      </c>
      <c r="T1524">
        <v>0.25105704000000001</v>
      </c>
      <c r="U1524">
        <v>0.24630007000000001</v>
      </c>
      <c r="V1524">
        <v>0.17660000000000001</v>
      </c>
      <c r="W1524">
        <v>0.44096000000000002</v>
      </c>
      <c r="X1524">
        <v>3.6339999999999997E-2</v>
      </c>
      <c r="Y1524">
        <v>5.3499999999999997E-3</v>
      </c>
      <c r="Z1524">
        <v>9.8360000000000003E-2</v>
      </c>
      <c r="AA1524">
        <v>2.3000000000000001E-4</v>
      </c>
      <c r="AB1524" s="1">
        <v>3.0000000000000001E-5</v>
      </c>
      <c r="AC1524">
        <v>1.0107299999999999</v>
      </c>
      <c r="AD1524">
        <v>1.8599999999999998E-2</v>
      </c>
      <c r="AE1524">
        <v>0.12622</v>
      </c>
      <c r="AF1524">
        <v>9.7210000000000005E-2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320</v>
      </c>
      <c r="AR1524">
        <v>1</v>
      </c>
      <c r="AS1524">
        <v>1</v>
      </c>
      <c r="AT1524">
        <v>10</v>
      </c>
    </row>
    <row r="1525" spans="1:46" x14ac:dyDescent="0.25">
      <c r="A1525" t="s">
        <v>34</v>
      </c>
      <c r="B1525">
        <v>1</v>
      </c>
      <c r="C1525">
        <v>3</v>
      </c>
      <c r="D1525">
        <v>2</v>
      </c>
      <c r="E1525">
        <v>1</v>
      </c>
      <c r="F1525">
        <v>3</v>
      </c>
      <c r="G1525">
        <v>66</v>
      </c>
      <c r="H1525" cm="1">
        <f t="array" ref="H1525">_xlfn.SWITCH(B1525,1,0.6,2,0.4)*_xlfn.SWITCH(C1525,1,0.185,2,0.63,3,0.185)*_xlfn.SWITCH(D1525,1,0.185,2,0.63,3,0.185)*_xlfn.SWITCH(E1525,1,0.25,2,0.25,3,0.5)*_xlfn.SWITCH(F1525,1,0.185,2,0.63,3,0.185)</f>
        <v>3.2342625000000001E-3</v>
      </c>
      <c r="I1525">
        <v>2.4166641206945999E-3</v>
      </c>
      <c r="J1525">
        <v>5</v>
      </c>
      <c r="K1525">
        <v>0.5</v>
      </c>
      <c r="L1525">
        <v>9.9702790799999992</v>
      </c>
      <c r="M1525">
        <v>-0.40090302999999999</v>
      </c>
      <c r="N1525">
        <v>-0.34612862999999999</v>
      </c>
      <c r="O1525">
        <v>-1.4035678700000001</v>
      </c>
      <c r="P1525">
        <v>-4.6035399999999997E-3</v>
      </c>
      <c r="Q1525">
        <v>2.0625E-4</v>
      </c>
      <c r="R1525">
        <v>5.8765940399999996</v>
      </c>
      <c r="S1525">
        <v>0.16920565000000001</v>
      </c>
      <c r="T1525">
        <v>0.25999591999999999</v>
      </c>
      <c r="U1525">
        <v>0.29454366999999998</v>
      </c>
      <c r="V1525">
        <v>0.1772</v>
      </c>
      <c r="W1525">
        <v>0.44096000000000002</v>
      </c>
      <c r="X1525">
        <v>3.6499999999999998E-2</v>
      </c>
      <c r="Y1525">
        <v>5.3699999999999998E-3</v>
      </c>
      <c r="Z1525">
        <v>9.826E-2</v>
      </c>
      <c r="AA1525">
        <v>2.3000000000000001E-4</v>
      </c>
      <c r="AB1525" s="1">
        <v>3.0000000000000001E-5</v>
      </c>
      <c r="AC1525">
        <v>0.99841999999999997</v>
      </c>
      <c r="AD1525">
        <v>1.8880000000000001E-2</v>
      </c>
      <c r="AE1525">
        <v>0.12620000000000001</v>
      </c>
      <c r="AF1525">
        <v>9.7540000000000002E-2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320</v>
      </c>
      <c r="AR1525">
        <v>1</v>
      </c>
      <c r="AS1525">
        <v>1</v>
      </c>
      <c r="AT1525">
        <v>10</v>
      </c>
    </row>
    <row r="1526" spans="1:46" x14ac:dyDescent="0.25">
      <c r="A1526" t="s">
        <v>34</v>
      </c>
      <c r="B1526">
        <v>1</v>
      </c>
      <c r="C1526">
        <v>3</v>
      </c>
      <c r="D1526">
        <v>2</v>
      </c>
      <c r="E1526">
        <v>2</v>
      </c>
      <c r="F1526">
        <v>1</v>
      </c>
      <c r="G1526">
        <v>67</v>
      </c>
      <c r="H1526" cm="1">
        <f t="array" ref="H1526">_xlfn.SWITCH(B1526,1,0.6,2,0.4)*_xlfn.SWITCH(C1526,1,0.185,2,0.63,3,0.185)*_xlfn.SWITCH(D1526,1,0.185,2,0.63,3,0.185)*_xlfn.SWITCH(E1526,1,0.25,2,0.25,3,0.5)*_xlfn.SWITCH(F1526,1,0.185,2,0.63,3,0.185)</f>
        <v>3.2342625000000001E-3</v>
      </c>
      <c r="I1526">
        <v>1.9392712494521998E-3</v>
      </c>
      <c r="J1526">
        <v>5</v>
      </c>
      <c r="K1526">
        <v>0.5</v>
      </c>
      <c r="L1526">
        <v>10.13651314</v>
      </c>
      <c r="M1526">
        <v>-0.41186159</v>
      </c>
      <c r="N1526">
        <v>-0.34538105000000002</v>
      </c>
      <c r="O1526">
        <v>-1.4455621999999999</v>
      </c>
      <c r="P1526">
        <v>-6.6742800000000003E-3</v>
      </c>
      <c r="Q1526">
        <v>3.678E-4</v>
      </c>
      <c r="R1526">
        <v>6.4922553799999996</v>
      </c>
      <c r="S1526">
        <v>0.15351321000000001</v>
      </c>
      <c r="T1526">
        <v>0.48146031</v>
      </c>
      <c r="U1526">
        <v>-2.0229200000000001E-3</v>
      </c>
      <c r="V1526">
        <v>0.17860000000000001</v>
      </c>
      <c r="W1526">
        <v>0.45687</v>
      </c>
      <c r="X1526">
        <v>3.669E-2</v>
      </c>
      <c r="Y1526">
        <v>5.4099999999999999E-3</v>
      </c>
      <c r="Z1526">
        <v>0.10266</v>
      </c>
      <c r="AA1526">
        <v>2.3000000000000001E-4</v>
      </c>
      <c r="AB1526" s="1">
        <v>3.0000000000000001E-5</v>
      </c>
      <c r="AC1526">
        <v>1.07213</v>
      </c>
      <c r="AD1526">
        <v>1.806E-2</v>
      </c>
      <c r="AE1526">
        <v>0.13003999999999999</v>
      </c>
      <c r="AF1526">
        <v>9.826E-2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320</v>
      </c>
      <c r="AR1526">
        <v>1</v>
      </c>
      <c r="AS1526">
        <v>1</v>
      </c>
      <c r="AT1526">
        <v>10</v>
      </c>
    </row>
    <row r="1527" spans="1:46" x14ac:dyDescent="0.25">
      <c r="A1527" t="s">
        <v>34</v>
      </c>
      <c r="B1527">
        <v>1</v>
      </c>
      <c r="C1527">
        <v>3</v>
      </c>
      <c r="D1527">
        <v>2</v>
      </c>
      <c r="E1527">
        <v>2</v>
      </c>
      <c r="F1527">
        <v>2</v>
      </c>
      <c r="G1527">
        <v>68</v>
      </c>
      <c r="H1527" cm="1">
        <f t="array" ref="H1527">_xlfn.SWITCH(B1527,1,0.6,2,0.4)*_xlfn.SWITCH(C1527,1,0.185,2,0.63,3,0.185)*_xlfn.SWITCH(D1527,1,0.185,2,0.63,3,0.185)*_xlfn.SWITCH(E1527,1,0.25,2,0.25,3,0.5)*_xlfn.SWITCH(F1527,1,0.185,2,0.63,3,0.185)</f>
        <v>1.1013975000000001E-2</v>
      </c>
      <c r="I1527">
        <v>8.4941345290464008E-3</v>
      </c>
      <c r="J1527">
        <v>5</v>
      </c>
      <c r="K1527">
        <v>0.5</v>
      </c>
      <c r="L1527">
        <v>10.12614743</v>
      </c>
      <c r="M1527">
        <v>-0.40695308000000002</v>
      </c>
      <c r="N1527">
        <v>-0.34614201999999999</v>
      </c>
      <c r="O1527">
        <v>-1.44220401</v>
      </c>
      <c r="P1527">
        <v>-5.7728800000000002E-3</v>
      </c>
      <c r="Q1527">
        <v>2.8060999999999998E-4</v>
      </c>
      <c r="R1527">
        <v>6.2919962500000004</v>
      </c>
      <c r="S1527">
        <v>0.16042761</v>
      </c>
      <c r="T1527">
        <v>0.493282</v>
      </c>
      <c r="U1527">
        <v>5.9466980000000003E-2</v>
      </c>
      <c r="V1527">
        <v>0.1777</v>
      </c>
      <c r="W1527">
        <v>0.45400000000000001</v>
      </c>
      <c r="X1527">
        <v>3.6589999999999998E-2</v>
      </c>
      <c r="Y1527">
        <v>5.3800000000000002E-3</v>
      </c>
      <c r="Z1527">
        <v>0.10199999999999999</v>
      </c>
      <c r="AA1527">
        <v>2.3000000000000001E-4</v>
      </c>
      <c r="AB1527" s="1">
        <v>3.0000000000000001E-5</v>
      </c>
      <c r="AC1527">
        <v>1.0470600000000001</v>
      </c>
      <c r="AD1527">
        <v>1.8280000000000001E-2</v>
      </c>
      <c r="AE1527">
        <v>0.12903000000000001</v>
      </c>
      <c r="AF1527">
        <v>9.7780000000000006E-2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320</v>
      </c>
      <c r="AR1527">
        <v>1</v>
      </c>
      <c r="AS1527">
        <v>1</v>
      </c>
      <c r="AT1527">
        <v>10</v>
      </c>
    </row>
    <row r="1528" spans="1:46" x14ac:dyDescent="0.25">
      <c r="A1528" t="s">
        <v>34</v>
      </c>
      <c r="B1528">
        <v>1</v>
      </c>
      <c r="C1528">
        <v>3</v>
      </c>
      <c r="D1528">
        <v>2</v>
      </c>
      <c r="E1528">
        <v>2</v>
      </c>
      <c r="F1528">
        <v>3</v>
      </c>
      <c r="G1528">
        <v>69</v>
      </c>
      <c r="H1528" cm="1">
        <f t="array" ref="H1528">_xlfn.SWITCH(B1528,1,0.6,2,0.4)*_xlfn.SWITCH(C1528,1,0.185,2,0.63,3,0.185)*_xlfn.SWITCH(D1528,1,0.185,2,0.63,3,0.185)*_xlfn.SWITCH(E1528,1,0.25,2,0.25,3,0.5)*_xlfn.SWITCH(F1528,1,0.185,2,0.63,3,0.185)</f>
        <v>3.2342625000000001E-3</v>
      </c>
      <c r="I1528">
        <v>2.7435246580331998E-3</v>
      </c>
      <c r="J1528">
        <v>5</v>
      </c>
      <c r="K1528">
        <v>0.5</v>
      </c>
      <c r="L1528">
        <v>10.09051277</v>
      </c>
      <c r="M1528">
        <v>-0.40042998000000002</v>
      </c>
      <c r="N1528">
        <v>-0.34617172000000002</v>
      </c>
      <c r="O1528">
        <v>-1.43759101</v>
      </c>
      <c r="P1528">
        <v>-4.6385100000000002E-3</v>
      </c>
      <c r="Q1528">
        <v>2.0516999999999999E-4</v>
      </c>
      <c r="R1528">
        <v>6.1470232300000003</v>
      </c>
      <c r="S1528">
        <v>0.16494610000000001</v>
      </c>
      <c r="T1528">
        <v>0.50210505000000005</v>
      </c>
      <c r="U1528">
        <v>0.10774234000000001</v>
      </c>
      <c r="V1528">
        <v>0.17829999999999999</v>
      </c>
      <c r="W1528">
        <v>0.45378000000000002</v>
      </c>
      <c r="X1528">
        <v>3.6740000000000002E-2</v>
      </c>
      <c r="Y1528">
        <v>5.4000000000000003E-3</v>
      </c>
      <c r="Z1528">
        <v>0.10186000000000001</v>
      </c>
      <c r="AA1528">
        <v>2.3000000000000001E-4</v>
      </c>
      <c r="AB1528" s="1">
        <v>3.0000000000000001E-5</v>
      </c>
      <c r="AC1528">
        <v>1.0343500000000001</v>
      </c>
      <c r="AD1528">
        <v>1.8550000000000001E-2</v>
      </c>
      <c r="AE1528">
        <v>0.12895999999999999</v>
      </c>
      <c r="AF1528">
        <v>9.8080000000000001E-2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320</v>
      </c>
      <c r="AR1528">
        <v>1</v>
      </c>
      <c r="AS1528">
        <v>1</v>
      </c>
      <c r="AT1528">
        <v>10</v>
      </c>
    </row>
    <row r="1529" spans="1:46" x14ac:dyDescent="0.25">
      <c r="A1529" t="s">
        <v>34</v>
      </c>
      <c r="B1529">
        <v>1</v>
      </c>
      <c r="C1529">
        <v>3</v>
      </c>
      <c r="D1529">
        <v>2</v>
      </c>
      <c r="E1529">
        <v>3</v>
      </c>
      <c r="F1529">
        <v>1</v>
      </c>
      <c r="G1529">
        <v>70</v>
      </c>
      <c r="H1529" cm="1">
        <f t="array" ref="H1529">_xlfn.SWITCH(B1529,1,0.6,2,0.4)*_xlfn.SWITCH(C1529,1,0.185,2,0.63,3,0.185)*_xlfn.SWITCH(D1529,1,0.185,2,0.63,3,0.185)*_xlfn.SWITCH(E1529,1,0.25,2,0.25,3,0.5)*_xlfn.SWITCH(F1529,1,0.185,2,0.63,3,0.185)</f>
        <v>6.4685250000000001E-3</v>
      </c>
      <c r="I1529">
        <v>8.5011081201683998E-3</v>
      </c>
      <c r="J1529">
        <v>5</v>
      </c>
      <c r="K1529">
        <v>0.5</v>
      </c>
      <c r="L1529">
        <v>9.7952988899999998</v>
      </c>
      <c r="M1529">
        <v>-0.40306861999999999</v>
      </c>
      <c r="N1529">
        <v>-0.34425897</v>
      </c>
      <c r="O1529">
        <v>-1.36698144</v>
      </c>
      <c r="P1529">
        <v>-6.6171700000000003E-3</v>
      </c>
      <c r="Q1529">
        <v>3.6528E-4</v>
      </c>
      <c r="R1529">
        <v>5.7676993200000002</v>
      </c>
      <c r="S1529">
        <v>0.1658509</v>
      </c>
      <c r="T1529">
        <v>1.17205428</v>
      </c>
      <c r="U1529">
        <v>-0.79365454000000002</v>
      </c>
      <c r="V1529">
        <v>0.17849999999999999</v>
      </c>
      <c r="W1529">
        <v>0.43239</v>
      </c>
      <c r="X1529">
        <v>3.6670000000000001E-2</v>
      </c>
      <c r="Y1529">
        <v>5.4099999999999999E-3</v>
      </c>
      <c r="Z1529">
        <v>9.5390000000000003E-2</v>
      </c>
      <c r="AA1529">
        <v>2.3000000000000001E-4</v>
      </c>
      <c r="AB1529" s="1">
        <v>3.0000000000000001E-5</v>
      </c>
      <c r="AC1529">
        <v>0.99056999999999995</v>
      </c>
      <c r="AD1529">
        <v>1.9179999999999999E-2</v>
      </c>
      <c r="AE1529">
        <v>0.12504999999999999</v>
      </c>
      <c r="AF1529">
        <v>9.8320000000000005E-2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320</v>
      </c>
      <c r="AR1529">
        <v>1</v>
      </c>
      <c r="AS1529">
        <v>1</v>
      </c>
      <c r="AT1529">
        <v>10</v>
      </c>
    </row>
    <row r="1530" spans="1:46" x14ac:dyDescent="0.25">
      <c r="A1530" t="s">
        <v>34</v>
      </c>
      <c r="B1530">
        <v>1</v>
      </c>
      <c r="C1530">
        <v>3</v>
      </c>
      <c r="D1530">
        <v>2</v>
      </c>
      <c r="E1530">
        <v>3</v>
      </c>
      <c r="F1530">
        <v>2</v>
      </c>
      <c r="G1530">
        <v>71</v>
      </c>
      <c r="H1530" cm="1">
        <f t="array" ref="H1530">_xlfn.SWITCH(B1530,1,0.6,2,0.4)*_xlfn.SWITCH(C1530,1,0.185,2,0.63,3,0.185)*_xlfn.SWITCH(D1530,1,0.185,2,0.63,3,0.185)*_xlfn.SWITCH(E1530,1,0.25,2,0.25,3,0.5)*_xlfn.SWITCH(F1530,1,0.185,2,0.63,3,0.185)</f>
        <v>2.2027950000000001E-2</v>
      </c>
      <c r="I1530">
        <v>2.9243852135098201E-2</v>
      </c>
      <c r="J1530">
        <v>5</v>
      </c>
      <c r="K1530">
        <v>0.5</v>
      </c>
      <c r="L1530">
        <v>9.7861078199999998</v>
      </c>
      <c r="M1530">
        <v>-0.39822948000000002</v>
      </c>
      <c r="N1530">
        <v>-0.34501124</v>
      </c>
      <c r="O1530">
        <v>-1.3638897299999999</v>
      </c>
      <c r="P1530">
        <v>-5.7167700000000004E-3</v>
      </c>
      <c r="Q1530">
        <v>2.7827E-4</v>
      </c>
      <c r="R1530">
        <v>5.5833787399999997</v>
      </c>
      <c r="S1530">
        <v>0.17304874000000001</v>
      </c>
      <c r="T1530">
        <v>1.18434883</v>
      </c>
      <c r="U1530">
        <v>-0.73237574999999999</v>
      </c>
      <c r="V1530">
        <v>0.1777</v>
      </c>
      <c r="W1530">
        <v>0.42993999999999999</v>
      </c>
      <c r="X1530">
        <v>3.6580000000000001E-2</v>
      </c>
      <c r="Y1530">
        <v>5.3800000000000002E-3</v>
      </c>
      <c r="Z1530">
        <v>9.4829999999999998E-2</v>
      </c>
      <c r="AA1530">
        <v>2.3000000000000001E-4</v>
      </c>
      <c r="AB1530" s="1">
        <v>3.0000000000000001E-5</v>
      </c>
      <c r="AC1530">
        <v>0.96650000000000003</v>
      </c>
      <c r="AD1530">
        <v>1.941E-2</v>
      </c>
      <c r="AE1530">
        <v>0.12414</v>
      </c>
      <c r="AF1530">
        <v>9.7879999999999995E-2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320</v>
      </c>
      <c r="AR1530">
        <v>1</v>
      </c>
      <c r="AS1530">
        <v>1</v>
      </c>
      <c r="AT1530">
        <v>10</v>
      </c>
    </row>
    <row r="1531" spans="1:46" x14ac:dyDescent="0.25">
      <c r="A1531" t="s">
        <v>34</v>
      </c>
      <c r="B1531">
        <v>1</v>
      </c>
      <c r="C1531">
        <v>3</v>
      </c>
      <c r="D1531">
        <v>2</v>
      </c>
      <c r="E1531">
        <v>3</v>
      </c>
      <c r="F1531">
        <v>3</v>
      </c>
      <c r="G1531">
        <v>72</v>
      </c>
      <c r="H1531" cm="1">
        <f t="array" ref="H1531">_xlfn.SWITCH(B1531,1,0.6,2,0.4)*_xlfn.SWITCH(C1531,1,0.185,2,0.63,3,0.185)*_xlfn.SWITCH(D1531,1,0.185,2,0.63,3,0.185)*_xlfn.SWITCH(E1531,1,0.25,2,0.25,3,0.5)*_xlfn.SWITCH(F1531,1,0.185,2,0.63,3,0.185)</f>
        <v>6.4685250000000001E-3</v>
      </c>
      <c r="I1531">
        <v>6.7730326493340006E-3</v>
      </c>
      <c r="J1531">
        <v>5</v>
      </c>
      <c r="K1531">
        <v>0.5</v>
      </c>
      <c r="L1531">
        <v>9.7520611800000001</v>
      </c>
      <c r="M1531">
        <v>-0.39176399000000001</v>
      </c>
      <c r="N1531">
        <v>-0.34503613999999999</v>
      </c>
      <c r="O1531">
        <v>-1.3596312500000001</v>
      </c>
      <c r="P1531">
        <v>-4.5830699999999999E-3</v>
      </c>
      <c r="Q1531">
        <v>2.0298000000000001E-4</v>
      </c>
      <c r="R1531">
        <v>5.4505922499999997</v>
      </c>
      <c r="S1531">
        <v>0.17774029</v>
      </c>
      <c r="T1531">
        <v>1.19361026</v>
      </c>
      <c r="U1531">
        <v>-0.68421522000000001</v>
      </c>
      <c r="V1531">
        <v>0.17829999999999999</v>
      </c>
      <c r="W1531">
        <v>0.43002000000000001</v>
      </c>
      <c r="X1531">
        <v>3.6740000000000002E-2</v>
      </c>
      <c r="Y1531">
        <v>5.4000000000000003E-3</v>
      </c>
      <c r="Z1531">
        <v>9.4740000000000005E-2</v>
      </c>
      <c r="AA1531">
        <v>2.3000000000000001E-4</v>
      </c>
      <c r="AB1531" s="1">
        <v>3.0000000000000001E-5</v>
      </c>
      <c r="AC1531">
        <v>0.95425000000000004</v>
      </c>
      <c r="AD1531">
        <v>1.9699999999999999E-2</v>
      </c>
      <c r="AE1531">
        <v>0.12413</v>
      </c>
      <c r="AF1531">
        <v>9.8210000000000006E-2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320</v>
      </c>
      <c r="AR1531">
        <v>1</v>
      </c>
      <c r="AS1531">
        <v>1</v>
      </c>
      <c r="AT1531">
        <v>10</v>
      </c>
    </row>
    <row r="1532" spans="1:46" x14ac:dyDescent="0.25">
      <c r="A1532" t="s">
        <v>34</v>
      </c>
      <c r="B1532">
        <v>1</v>
      </c>
      <c r="C1532">
        <v>3</v>
      </c>
      <c r="D1532">
        <v>3</v>
      </c>
      <c r="E1532">
        <v>1</v>
      </c>
      <c r="F1532">
        <v>1</v>
      </c>
      <c r="G1532">
        <v>73</v>
      </c>
      <c r="H1532" cm="1">
        <f t="array" ref="H1532">_xlfn.SWITCH(B1532,1,0.6,2,0.4)*_xlfn.SWITCH(C1532,1,0.185,2,0.63,3,0.185)*_xlfn.SWITCH(D1532,1,0.185,2,0.63,3,0.185)*_xlfn.SWITCH(E1532,1,0.25,2,0.25,3,0.5)*_xlfn.SWITCH(F1532,1,0.185,2,0.63,3,0.185)</f>
        <v>9.4974375E-4</v>
      </c>
      <c r="I1532">
        <v>6.3949390601340003E-4</v>
      </c>
      <c r="J1532">
        <v>5</v>
      </c>
      <c r="K1532">
        <v>0.5</v>
      </c>
      <c r="L1532">
        <v>9.95695789</v>
      </c>
      <c r="M1532">
        <v>-0.41905295999999997</v>
      </c>
      <c r="N1532">
        <v>-0.34694834000000002</v>
      </c>
      <c r="O1532">
        <v>-1.4063304999999999</v>
      </c>
      <c r="P1532">
        <v>-6.6433500000000001E-3</v>
      </c>
      <c r="Q1532">
        <v>3.7728000000000002E-4</v>
      </c>
      <c r="R1532">
        <v>6.2672775700000001</v>
      </c>
      <c r="S1532">
        <v>0.15512639</v>
      </c>
      <c r="T1532">
        <v>0.23469741</v>
      </c>
      <c r="U1532">
        <v>0.18033525</v>
      </c>
      <c r="V1532">
        <v>0.17799999999999999</v>
      </c>
      <c r="W1532">
        <v>0.44446000000000002</v>
      </c>
      <c r="X1532">
        <v>3.653E-2</v>
      </c>
      <c r="Y1532">
        <v>5.3899999999999998E-3</v>
      </c>
      <c r="Z1532">
        <v>9.9080000000000001E-2</v>
      </c>
      <c r="AA1532">
        <v>2.3000000000000001E-4</v>
      </c>
      <c r="AB1532" s="1">
        <v>3.0000000000000001E-5</v>
      </c>
      <c r="AC1532">
        <v>1.0465899999999999</v>
      </c>
      <c r="AD1532">
        <v>1.84E-2</v>
      </c>
      <c r="AE1532">
        <v>0.12756999999999999</v>
      </c>
      <c r="AF1532">
        <v>9.8000000000000004E-2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320</v>
      </c>
      <c r="AR1532">
        <v>1</v>
      </c>
      <c r="AS1532">
        <v>1</v>
      </c>
      <c r="AT1532">
        <v>10</v>
      </c>
    </row>
    <row r="1533" spans="1:46" x14ac:dyDescent="0.25">
      <c r="A1533" t="s">
        <v>34</v>
      </c>
      <c r="B1533">
        <v>1</v>
      </c>
      <c r="C1533">
        <v>3</v>
      </c>
      <c r="D1533">
        <v>3</v>
      </c>
      <c r="E1533">
        <v>1</v>
      </c>
      <c r="F1533">
        <v>2</v>
      </c>
      <c r="G1533">
        <v>74</v>
      </c>
      <c r="H1533" cm="1">
        <f t="array" ref="H1533">_xlfn.SWITCH(B1533,1,0.6,2,0.4)*_xlfn.SWITCH(C1533,1,0.185,2,0.63,3,0.185)*_xlfn.SWITCH(D1533,1,0.185,2,0.63,3,0.185)*_xlfn.SWITCH(E1533,1,0.25,2,0.25,3,0.5)*_xlfn.SWITCH(F1533,1,0.185,2,0.63,3,0.185)</f>
        <v>3.2342625000000001E-3</v>
      </c>
      <c r="I1533">
        <v>3.2651239283184E-3</v>
      </c>
      <c r="J1533">
        <v>5</v>
      </c>
      <c r="K1533">
        <v>0.5</v>
      </c>
      <c r="L1533">
        <v>9.9523777500000001</v>
      </c>
      <c r="M1533">
        <v>-0.41476239999999998</v>
      </c>
      <c r="N1533">
        <v>-0.34790863999999999</v>
      </c>
      <c r="O1533">
        <v>-1.4029738300000001</v>
      </c>
      <c r="P1533">
        <v>-5.7348599999999996E-3</v>
      </c>
      <c r="Q1533">
        <v>2.8636999999999998E-4</v>
      </c>
      <c r="R1533">
        <v>6.0547138800000004</v>
      </c>
      <c r="S1533">
        <v>0.16267707000000001</v>
      </c>
      <c r="T1533">
        <v>0.24693921999999999</v>
      </c>
      <c r="U1533">
        <v>0.24345467000000001</v>
      </c>
      <c r="V1533">
        <v>0.17699999999999999</v>
      </c>
      <c r="W1533">
        <v>0.44113999999999998</v>
      </c>
      <c r="X1533">
        <v>3.6389999999999999E-2</v>
      </c>
      <c r="Y1533">
        <v>5.3600000000000002E-3</v>
      </c>
      <c r="Z1533">
        <v>9.8330000000000001E-2</v>
      </c>
      <c r="AA1533">
        <v>2.3000000000000001E-4</v>
      </c>
      <c r="AB1533" s="1">
        <v>3.0000000000000001E-5</v>
      </c>
      <c r="AC1533">
        <v>1.01861</v>
      </c>
      <c r="AD1533">
        <v>1.8620000000000001E-2</v>
      </c>
      <c r="AE1533">
        <v>0.12642</v>
      </c>
      <c r="AF1533">
        <v>9.7430000000000003E-2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320</v>
      </c>
      <c r="AR1533">
        <v>1</v>
      </c>
      <c r="AS1533">
        <v>1</v>
      </c>
      <c r="AT1533">
        <v>10</v>
      </c>
    </row>
    <row r="1534" spans="1:46" x14ac:dyDescent="0.25">
      <c r="A1534" t="s">
        <v>34</v>
      </c>
      <c r="B1534">
        <v>1</v>
      </c>
      <c r="C1534">
        <v>3</v>
      </c>
      <c r="D1534">
        <v>3</v>
      </c>
      <c r="E1534">
        <v>1</v>
      </c>
      <c r="F1534">
        <v>3</v>
      </c>
      <c r="G1534">
        <v>75</v>
      </c>
      <c r="H1534" cm="1">
        <f t="array" ref="H1534">_xlfn.SWITCH(B1534,1,0.6,2,0.4)*_xlfn.SWITCH(C1534,1,0.185,2,0.63,3,0.185)*_xlfn.SWITCH(D1534,1,0.185,2,0.63,3,0.185)*_xlfn.SWITCH(E1534,1,0.25,2,0.25,3,0.5)*_xlfn.SWITCH(F1534,1,0.185,2,0.63,3,0.185)</f>
        <v>9.4974375E-4</v>
      </c>
      <c r="I1534">
        <v>1.3365990036906001E-3</v>
      </c>
      <c r="J1534">
        <v>5</v>
      </c>
      <c r="K1534">
        <v>0.5</v>
      </c>
      <c r="L1534">
        <v>9.9319256199999995</v>
      </c>
      <c r="M1534">
        <v>-0.40940137999999998</v>
      </c>
      <c r="N1534">
        <v>-0.34831364999999997</v>
      </c>
      <c r="O1534">
        <v>-1.3994713599999999</v>
      </c>
      <c r="P1534">
        <v>-4.5885800000000001E-3</v>
      </c>
      <c r="Q1534">
        <v>2.0573999999999999E-4</v>
      </c>
      <c r="R1534">
        <v>5.8957857699999998</v>
      </c>
      <c r="S1534">
        <v>0.16803227000000001</v>
      </c>
      <c r="T1534">
        <v>0.25696594</v>
      </c>
      <c r="U1534">
        <v>0.29436624</v>
      </c>
      <c r="V1534">
        <v>0.17730000000000001</v>
      </c>
      <c r="W1534">
        <v>0.44062000000000001</v>
      </c>
      <c r="X1534">
        <v>3.6510000000000001E-2</v>
      </c>
      <c r="Y1534">
        <v>5.3699999999999998E-3</v>
      </c>
      <c r="Z1534">
        <v>9.8129999999999995E-2</v>
      </c>
      <c r="AA1534">
        <v>2.3000000000000001E-4</v>
      </c>
      <c r="AB1534" s="1">
        <v>3.0000000000000001E-5</v>
      </c>
      <c r="AC1534">
        <v>1.0025299999999999</v>
      </c>
      <c r="AD1534">
        <v>1.8890000000000001E-2</v>
      </c>
      <c r="AE1534">
        <v>0.12622</v>
      </c>
      <c r="AF1534">
        <v>9.7610000000000002E-2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320</v>
      </c>
      <c r="AR1534">
        <v>1</v>
      </c>
      <c r="AS1534">
        <v>1</v>
      </c>
      <c r="AT1534">
        <v>10</v>
      </c>
    </row>
    <row r="1535" spans="1:46" x14ac:dyDescent="0.25">
      <c r="A1535" t="s">
        <v>34</v>
      </c>
      <c r="B1535">
        <v>1</v>
      </c>
      <c r="C1535">
        <v>3</v>
      </c>
      <c r="D1535">
        <v>3</v>
      </c>
      <c r="E1535">
        <v>2</v>
      </c>
      <c r="F1535">
        <v>1</v>
      </c>
      <c r="G1535">
        <v>76</v>
      </c>
      <c r="H1535" cm="1">
        <f t="array" ref="H1535">_xlfn.SWITCH(B1535,1,0.6,2,0.4)*_xlfn.SWITCH(C1535,1,0.185,2,0.63,3,0.185)*_xlfn.SWITCH(D1535,1,0.185,2,0.63,3,0.185)*_xlfn.SWITCH(E1535,1,0.25,2,0.25,3,0.5)*_xlfn.SWITCH(F1535,1,0.185,2,0.63,3,0.185)</f>
        <v>9.4974375E-4</v>
      </c>
      <c r="I1535">
        <v>8.7787417932479997E-4</v>
      </c>
      <c r="J1535">
        <v>5</v>
      </c>
      <c r="K1535">
        <v>0.5</v>
      </c>
      <c r="L1535">
        <v>10.07796383</v>
      </c>
      <c r="M1535">
        <v>-0.41866478000000001</v>
      </c>
      <c r="N1535">
        <v>-0.34698653000000002</v>
      </c>
      <c r="O1535">
        <v>-1.4404809599999999</v>
      </c>
      <c r="P1535">
        <v>-6.6792099999999997E-3</v>
      </c>
      <c r="Q1535">
        <v>3.7637E-4</v>
      </c>
      <c r="R1535">
        <v>6.5489319799999999</v>
      </c>
      <c r="S1535">
        <v>0.15110660000000001</v>
      </c>
      <c r="T1535">
        <v>0.47709824000000001</v>
      </c>
      <c r="U1535">
        <v>-6.6368299999999998E-3</v>
      </c>
      <c r="V1535">
        <v>0.1792</v>
      </c>
      <c r="W1535">
        <v>0.45784000000000002</v>
      </c>
      <c r="X1535">
        <v>3.6790000000000003E-2</v>
      </c>
      <c r="Y1535">
        <v>5.4200000000000003E-3</v>
      </c>
      <c r="Z1535">
        <v>0.10281</v>
      </c>
      <c r="AA1535">
        <v>2.3000000000000001E-4</v>
      </c>
      <c r="AB1535" s="1">
        <v>3.0000000000000001E-5</v>
      </c>
      <c r="AC1535">
        <v>1.0839099999999999</v>
      </c>
      <c r="AD1535">
        <v>1.8079999999999999E-2</v>
      </c>
      <c r="AE1535">
        <v>0.13047</v>
      </c>
      <c r="AF1535">
        <v>9.8619999999999999E-2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320</v>
      </c>
      <c r="AR1535">
        <v>1</v>
      </c>
      <c r="AS1535">
        <v>1</v>
      </c>
      <c r="AT1535">
        <v>10</v>
      </c>
    </row>
    <row r="1536" spans="1:46" x14ac:dyDescent="0.25">
      <c r="A1536" t="s">
        <v>34</v>
      </c>
      <c r="B1536">
        <v>1</v>
      </c>
      <c r="C1536">
        <v>3</v>
      </c>
      <c r="D1536">
        <v>3</v>
      </c>
      <c r="E1536">
        <v>2</v>
      </c>
      <c r="F1536">
        <v>2</v>
      </c>
      <c r="G1536">
        <v>77</v>
      </c>
      <c r="H1536" cm="1">
        <f t="array" ref="H1536">_xlfn.SWITCH(B1536,1,0.6,2,0.4)*_xlfn.SWITCH(C1536,1,0.185,2,0.63,3,0.185)*_xlfn.SWITCH(D1536,1,0.185,2,0.63,3,0.185)*_xlfn.SWITCH(E1536,1,0.25,2,0.25,3,0.5)*_xlfn.SWITCH(F1536,1,0.185,2,0.63,3,0.185)</f>
        <v>3.2342625000000001E-3</v>
      </c>
      <c r="I1536">
        <v>4.2338575005563999E-3</v>
      </c>
      <c r="J1536">
        <v>5</v>
      </c>
      <c r="K1536">
        <v>0.5</v>
      </c>
      <c r="L1536">
        <v>10.072952340000001</v>
      </c>
      <c r="M1536">
        <v>-0.41433244000000002</v>
      </c>
      <c r="N1536">
        <v>-0.34794944999999999</v>
      </c>
      <c r="O1536">
        <v>-1.4370470900000001</v>
      </c>
      <c r="P1536">
        <v>-5.77028E-3</v>
      </c>
      <c r="Q1536">
        <v>2.8537000000000001E-4</v>
      </c>
      <c r="R1536">
        <v>6.3307484000000001</v>
      </c>
      <c r="S1536">
        <v>0.15851915</v>
      </c>
      <c r="T1536">
        <v>0.48917368</v>
      </c>
      <c r="U1536">
        <v>5.6576620000000001E-2</v>
      </c>
      <c r="V1536">
        <v>0.17810000000000001</v>
      </c>
      <c r="W1536">
        <v>0.45422000000000001</v>
      </c>
      <c r="X1536">
        <v>3.6639999999999999E-2</v>
      </c>
      <c r="Y1536">
        <v>5.3899999999999998E-3</v>
      </c>
      <c r="Z1536">
        <v>0.10199</v>
      </c>
      <c r="AA1536">
        <v>2.3000000000000001E-4</v>
      </c>
      <c r="AB1536" s="1">
        <v>3.0000000000000001E-5</v>
      </c>
      <c r="AC1536">
        <v>1.05522</v>
      </c>
      <c r="AD1536">
        <v>1.8290000000000001E-2</v>
      </c>
      <c r="AE1536">
        <v>0.12925</v>
      </c>
      <c r="AF1536">
        <v>9.801E-2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320</v>
      </c>
      <c r="AR1536">
        <v>1</v>
      </c>
      <c r="AS1536">
        <v>1</v>
      </c>
      <c r="AT1536">
        <v>10</v>
      </c>
    </row>
    <row r="1537" spans="1:46" x14ac:dyDescent="0.25">
      <c r="A1537" t="s">
        <v>34</v>
      </c>
      <c r="B1537">
        <v>1</v>
      </c>
      <c r="C1537">
        <v>3</v>
      </c>
      <c r="D1537">
        <v>3</v>
      </c>
      <c r="E1537">
        <v>2</v>
      </c>
      <c r="F1537">
        <v>3</v>
      </c>
      <c r="G1537">
        <v>78</v>
      </c>
      <c r="H1537" cm="1">
        <f t="array" ref="H1537">_xlfn.SWITCH(B1537,1,0.6,2,0.4)*_xlfn.SWITCH(C1537,1,0.185,2,0.63,3,0.185)*_xlfn.SWITCH(D1537,1,0.185,2,0.63,3,0.185)*_xlfn.SWITCH(E1537,1,0.25,2,0.25,3,0.5)*_xlfn.SWITCH(F1537,1,0.185,2,0.63,3,0.185)</f>
        <v>9.4974375E-4</v>
      </c>
      <c r="I1537">
        <v>1.6028466823961999E-3</v>
      </c>
      <c r="J1537">
        <v>5</v>
      </c>
      <c r="K1537">
        <v>0.5</v>
      </c>
      <c r="L1537">
        <v>10.05200505</v>
      </c>
      <c r="M1537">
        <v>-0.40893375999999998</v>
      </c>
      <c r="N1537">
        <v>-0.34835570999999999</v>
      </c>
      <c r="O1537">
        <v>-1.4334569100000001</v>
      </c>
      <c r="P1537">
        <v>-4.62365E-3</v>
      </c>
      <c r="Q1537">
        <v>2.0468E-4</v>
      </c>
      <c r="R1537">
        <v>6.1673445400000002</v>
      </c>
      <c r="S1537">
        <v>0.16378238000000001</v>
      </c>
      <c r="T1537">
        <v>0.49906582999999999</v>
      </c>
      <c r="U1537">
        <v>0.10755043</v>
      </c>
      <c r="V1537">
        <v>0.1784</v>
      </c>
      <c r="W1537">
        <v>0.45345999999999997</v>
      </c>
      <c r="X1537">
        <v>3.6749999999999998E-2</v>
      </c>
      <c r="Y1537">
        <v>5.4000000000000003E-3</v>
      </c>
      <c r="Z1537">
        <v>0.10174</v>
      </c>
      <c r="AA1537">
        <v>2.3000000000000001E-4</v>
      </c>
      <c r="AB1537" s="1">
        <v>3.0000000000000001E-5</v>
      </c>
      <c r="AC1537">
        <v>1.03864</v>
      </c>
      <c r="AD1537">
        <v>1.856E-2</v>
      </c>
      <c r="AE1537">
        <v>0.12898999999999999</v>
      </c>
      <c r="AF1537">
        <v>9.8159999999999997E-2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320</v>
      </c>
      <c r="AR1537">
        <v>1</v>
      </c>
      <c r="AS1537">
        <v>1</v>
      </c>
      <c r="AT1537">
        <v>10</v>
      </c>
    </row>
    <row r="1538" spans="1:46" x14ac:dyDescent="0.25">
      <c r="A1538" t="s">
        <v>34</v>
      </c>
      <c r="B1538">
        <v>1</v>
      </c>
      <c r="C1538">
        <v>3</v>
      </c>
      <c r="D1538">
        <v>3</v>
      </c>
      <c r="E1538">
        <v>3</v>
      </c>
      <c r="F1538">
        <v>1</v>
      </c>
      <c r="G1538">
        <v>79</v>
      </c>
      <c r="H1538" cm="1">
        <f t="array" ref="H1538">_xlfn.SWITCH(B1538,1,0.6,2,0.4)*_xlfn.SWITCH(C1538,1,0.185,2,0.63,3,0.185)*_xlfn.SWITCH(D1538,1,0.185,2,0.63,3,0.185)*_xlfn.SWITCH(E1538,1,0.25,2,0.25,3,0.5)*_xlfn.SWITCH(F1538,1,0.185,2,0.63,3,0.185)</f>
        <v>1.8994875E-3</v>
      </c>
      <c r="I1538">
        <v>4.6814045163660004E-3</v>
      </c>
      <c r="J1538">
        <v>5</v>
      </c>
      <c r="K1538">
        <v>0.5</v>
      </c>
      <c r="L1538">
        <v>9.7369014699999994</v>
      </c>
      <c r="M1538">
        <v>-0.40984035000000002</v>
      </c>
      <c r="N1538">
        <v>-0.34586734000000002</v>
      </c>
      <c r="O1538">
        <v>-1.3619513999999999</v>
      </c>
      <c r="P1538">
        <v>-6.6217799999999999E-3</v>
      </c>
      <c r="Q1538">
        <v>3.7377999999999999E-4</v>
      </c>
      <c r="R1538">
        <v>5.81761412</v>
      </c>
      <c r="S1538">
        <v>0.16339365</v>
      </c>
      <c r="T1538">
        <v>1.16763923</v>
      </c>
      <c r="U1538">
        <v>-0.79814876999999995</v>
      </c>
      <c r="V1538">
        <v>0.17910000000000001</v>
      </c>
      <c r="W1538">
        <v>0.43324000000000001</v>
      </c>
      <c r="X1538">
        <v>3.6769999999999997E-2</v>
      </c>
      <c r="Y1538">
        <v>5.4200000000000003E-3</v>
      </c>
      <c r="Z1538">
        <v>9.5509999999999998E-2</v>
      </c>
      <c r="AA1538">
        <v>2.3000000000000001E-4</v>
      </c>
      <c r="AB1538" s="1">
        <v>3.0000000000000001E-5</v>
      </c>
      <c r="AC1538">
        <v>1.0015700000000001</v>
      </c>
      <c r="AD1538">
        <v>1.9210000000000001E-2</v>
      </c>
      <c r="AE1538">
        <v>0.12545000000000001</v>
      </c>
      <c r="AF1538">
        <v>9.8680000000000004E-2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320</v>
      </c>
      <c r="AR1538">
        <v>1</v>
      </c>
      <c r="AS1538">
        <v>1</v>
      </c>
      <c r="AT1538">
        <v>10</v>
      </c>
    </row>
    <row r="1539" spans="1:46" x14ac:dyDescent="0.25">
      <c r="A1539" t="s">
        <v>34</v>
      </c>
      <c r="B1539">
        <v>1</v>
      </c>
      <c r="C1539">
        <v>3</v>
      </c>
      <c r="D1539">
        <v>3</v>
      </c>
      <c r="E1539">
        <v>3</v>
      </c>
      <c r="F1539">
        <v>2</v>
      </c>
      <c r="G1539">
        <v>80</v>
      </c>
      <c r="H1539" cm="1">
        <f t="array" ref="H1539">_xlfn.SWITCH(B1539,1,0.6,2,0.4)*_xlfn.SWITCH(C1539,1,0.185,2,0.63,3,0.185)*_xlfn.SWITCH(D1539,1,0.185,2,0.63,3,0.185)*_xlfn.SWITCH(E1539,1,0.25,2,0.25,3,0.5)*_xlfn.SWITCH(F1539,1,0.185,2,0.63,3,0.185)</f>
        <v>6.4685250000000001E-3</v>
      </c>
      <c r="I1539">
        <v>1.7952326234067E-2</v>
      </c>
      <c r="J1539">
        <v>5</v>
      </c>
      <c r="K1539">
        <v>0.5</v>
      </c>
      <c r="L1539">
        <v>9.7332870400000004</v>
      </c>
      <c r="M1539">
        <v>-0.40558327999999999</v>
      </c>
      <c r="N1539">
        <v>-0.34682119</v>
      </c>
      <c r="O1539">
        <v>-1.3588353799999999</v>
      </c>
      <c r="P1539">
        <v>-5.7138600000000003E-3</v>
      </c>
      <c r="Q1539">
        <v>2.8298E-4</v>
      </c>
      <c r="R1539">
        <v>5.6171010399999997</v>
      </c>
      <c r="S1539">
        <v>0.17110754</v>
      </c>
      <c r="T1539">
        <v>1.18024197</v>
      </c>
      <c r="U1539">
        <v>-0.73517029</v>
      </c>
      <c r="V1539">
        <v>0.17810000000000001</v>
      </c>
      <c r="W1539">
        <v>0.43009999999999998</v>
      </c>
      <c r="X1539">
        <v>3.6630000000000003E-2</v>
      </c>
      <c r="Y1539">
        <v>5.4000000000000003E-3</v>
      </c>
      <c r="Z1539">
        <v>9.4799999999999995E-2</v>
      </c>
      <c r="AA1539">
        <v>2.3000000000000001E-4</v>
      </c>
      <c r="AB1539" s="1">
        <v>3.0000000000000001E-5</v>
      </c>
      <c r="AC1539">
        <v>0.97406000000000004</v>
      </c>
      <c r="AD1539">
        <v>1.9439999999999999E-2</v>
      </c>
      <c r="AE1539">
        <v>0.12433</v>
      </c>
      <c r="AF1539">
        <v>9.8100000000000007E-2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320</v>
      </c>
      <c r="AR1539">
        <v>1</v>
      </c>
      <c r="AS1539">
        <v>1</v>
      </c>
      <c r="AT1539">
        <v>10</v>
      </c>
    </row>
    <row r="1540" spans="1:46" x14ac:dyDescent="0.25">
      <c r="A1540" t="s">
        <v>34</v>
      </c>
      <c r="B1540">
        <v>1</v>
      </c>
      <c r="C1540">
        <v>3</v>
      </c>
      <c r="D1540">
        <v>3</v>
      </c>
      <c r="E1540">
        <v>3</v>
      </c>
      <c r="F1540">
        <v>3</v>
      </c>
      <c r="G1540">
        <v>81</v>
      </c>
      <c r="H1540" cm="1">
        <f t="array" ref="H1540">_xlfn.SWITCH(B1540,1,0.6,2,0.4)*_xlfn.SWITCH(C1540,1,0.185,2,0.63,3,0.185)*_xlfn.SWITCH(D1540,1,0.185,2,0.63,3,0.185)*_xlfn.SWITCH(E1540,1,0.25,2,0.25,3,0.5)*_xlfn.SWITCH(F1540,1,0.185,2,0.63,3,0.185)</f>
        <v>1.8994875E-3</v>
      </c>
      <c r="I1540">
        <v>4.965314165523E-3</v>
      </c>
      <c r="J1540">
        <v>5</v>
      </c>
      <c r="K1540">
        <v>0.5</v>
      </c>
      <c r="L1540">
        <v>9.7139174199999996</v>
      </c>
      <c r="M1540">
        <v>-0.40025080000000002</v>
      </c>
      <c r="N1540">
        <v>-0.34722196</v>
      </c>
      <c r="O1540">
        <v>-1.35559374</v>
      </c>
      <c r="P1540">
        <v>-4.5679800000000001E-3</v>
      </c>
      <c r="Q1540">
        <v>2.0243999999999999E-4</v>
      </c>
      <c r="R1540">
        <v>5.4677592199999996</v>
      </c>
      <c r="S1540">
        <v>0.17656717</v>
      </c>
      <c r="T1540">
        <v>1.1906017600000001</v>
      </c>
      <c r="U1540">
        <v>-0.68435636</v>
      </c>
      <c r="V1540">
        <v>0.17849999999999999</v>
      </c>
      <c r="W1540">
        <v>0.42968000000000001</v>
      </c>
      <c r="X1540">
        <v>3.6749999999999998E-2</v>
      </c>
      <c r="Y1540">
        <v>5.4099999999999999E-3</v>
      </c>
      <c r="Z1540">
        <v>9.461E-2</v>
      </c>
      <c r="AA1540">
        <v>2.3000000000000001E-4</v>
      </c>
      <c r="AB1540" s="1">
        <v>3.0000000000000001E-5</v>
      </c>
      <c r="AC1540">
        <v>0.95816999999999997</v>
      </c>
      <c r="AD1540">
        <v>1.9720000000000001E-2</v>
      </c>
      <c r="AE1540">
        <v>0.12414</v>
      </c>
      <c r="AF1540">
        <v>9.8280000000000006E-2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320</v>
      </c>
      <c r="AR1540">
        <v>1</v>
      </c>
      <c r="AS1540">
        <v>1</v>
      </c>
      <c r="AT1540">
        <v>10</v>
      </c>
    </row>
    <row r="1541" spans="1:46" x14ac:dyDescent="0.25">
      <c r="A1541" t="s">
        <v>34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82</v>
      </c>
      <c r="H1541" cm="1">
        <f t="array" ref="H1541">_xlfn.SWITCH(B1541,1,0.6,2,0.4)*_xlfn.SWITCH(C1541,1,0.185,2,0.63,3,0.185)*_xlfn.SWITCH(D1541,1,0.185,2,0.63,3,0.185)*_xlfn.SWITCH(E1541,1,0.25,2,0.25,3,0.5)*_xlfn.SWITCH(F1541,1,0.185,2,0.63,3,0.185)</f>
        <v>6.331625E-4</v>
      </c>
      <c r="I1541">
        <v>9.2775483972E-5</v>
      </c>
      <c r="J1541">
        <v>5</v>
      </c>
      <c r="K1541">
        <v>0.5</v>
      </c>
      <c r="L1541">
        <v>7.4578499999999996</v>
      </c>
      <c r="M1541">
        <v>-0.20518148999999999</v>
      </c>
      <c r="N1541">
        <v>-0.26066866</v>
      </c>
      <c r="O1541">
        <v>-1.52071416</v>
      </c>
      <c r="P1541">
        <v>-6.6776800000000001E-3</v>
      </c>
      <c r="Q1541">
        <v>4.103E-4</v>
      </c>
      <c r="R1541">
        <v>13.15474682</v>
      </c>
      <c r="S1541">
        <v>7.7099730000000005E-2</v>
      </c>
      <c r="T1541">
        <v>0.32137827000000002</v>
      </c>
      <c r="U1541">
        <v>0.19440291000000001</v>
      </c>
      <c r="V1541">
        <v>0.1431</v>
      </c>
      <c r="W1541">
        <v>0.55701999999999996</v>
      </c>
      <c r="X1541">
        <v>2.9360000000000001E-2</v>
      </c>
      <c r="Y1541">
        <v>4.3200000000000001E-3</v>
      </c>
      <c r="Z1541">
        <v>0.13285</v>
      </c>
      <c r="AA1541">
        <v>1.9000000000000001E-4</v>
      </c>
      <c r="AB1541" s="1">
        <v>2.0000000000000002E-5</v>
      </c>
      <c r="AC1541">
        <v>1.8385800000000001</v>
      </c>
      <c r="AD1541">
        <v>1.286E-2</v>
      </c>
      <c r="AE1541">
        <v>0.13563</v>
      </c>
      <c r="AF1541">
        <v>7.8219999999999998E-2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320</v>
      </c>
      <c r="AR1541">
        <v>1</v>
      </c>
      <c r="AS1541">
        <v>1</v>
      </c>
      <c r="AT1541">
        <v>10</v>
      </c>
    </row>
    <row r="1542" spans="1:46" x14ac:dyDescent="0.25">
      <c r="A1542" t="s">
        <v>34</v>
      </c>
      <c r="B1542">
        <v>2</v>
      </c>
      <c r="C1542">
        <v>1</v>
      </c>
      <c r="D1542">
        <v>1</v>
      </c>
      <c r="E1542">
        <v>1</v>
      </c>
      <c r="F1542">
        <v>2</v>
      </c>
      <c r="G1542">
        <v>83</v>
      </c>
      <c r="H1542" cm="1">
        <f t="array" ref="H1542">_xlfn.SWITCH(B1542,1,0.6,2,0.4)*_xlfn.SWITCH(C1542,1,0.185,2,0.63,3,0.185)*_xlfn.SWITCH(D1542,1,0.185,2,0.63,3,0.185)*_xlfn.SWITCH(E1542,1,0.25,2,0.25,3,0.5)*_xlfn.SWITCH(F1542,1,0.185,2,0.63,3,0.185)</f>
        <v>2.1561749999999998E-3</v>
      </c>
      <c r="I1542">
        <v>5.6894426074799995E-4</v>
      </c>
      <c r="J1542">
        <v>5</v>
      </c>
      <c r="K1542">
        <v>0.5</v>
      </c>
      <c r="L1542">
        <v>7.3649336600000002</v>
      </c>
      <c r="M1542">
        <v>-0.19144120000000001</v>
      </c>
      <c r="N1542">
        <v>-0.26049830000000002</v>
      </c>
      <c r="O1542">
        <v>-1.51000264</v>
      </c>
      <c r="P1542">
        <v>-5.8094699999999997E-3</v>
      </c>
      <c r="Q1542">
        <v>3.1250000000000001E-4</v>
      </c>
      <c r="R1542">
        <v>12.51678175</v>
      </c>
      <c r="S1542">
        <v>8.691923E-2</v>
      </c>
      <c r="T1542">
        <v>0.32749293000000002</v>
      </c>
      <c r="U1542">
        <v>0.27411182000000001</v>
      </c>
      <c r="V1542">
        <v>0.1439</v>
      </c>
      <c r="W1542">
        <v>0.55488000000000004</v>
      </c>
      <c r="X1542">
        <v>2.9600000000000001E-2</v>
      </c>
      <c r="Y1542">
        <v>4.3499999999999997E-3</v>
      </c>
      <c r="Z1542">
        <v>0.13245000000000001</v>
      </c>
      <c r="AA1542">
        <v>1.9000000000000001E-4</v>
      </c>
      <c r="AB1542" s="1">
        <v>2.0000000000000002E-5</v>
      </c>
      <c r="AC1542">
        <v>1.8039000000000001</v>
      </c>
      <c r="AD1542">
        <v>1.3390000000000001E-2</v>
      </c>
      <c r="AE1542">
        <v>0.13525999999999999</v>
      </c>
      <c r="AF1542">
        <v>7.868E-2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320</v>
      </c>
      <c r="AR1542">
        <v>1</v>
      </c>
      <c r="AS1542">
        <v>1</v>
      </c>
      <c r="AT1542">
        <v>10</v>
      </c>
    </row>
    <row r="1543" spans="1:46" x14ac:dyDescent="0.25">
      <c r="A1543" t="s">
        <v>34</v>
      </c>
      <c r="B1543">
        <v>2</v>
      </c>
      <c r="C1543">
        <v>1</v>
      </c>
      <c r="D1543">
        <v>1</v>
      </c>
      <c r="E1543">
        <v>1</v>
      </c>
      <c r="F1543">
        <v>3</v>
      </c>
      <c r="G1543">
        <v>84</v>
      </c>
      <c r="H1543" cm="1">
        <f t="array" ref="H1543">_xlfn.SWITCH(B1543,1,0.6,2,0.4)*_xlfn.SWITCH(C1543,1,0.185,2,0.63,3,0.185)*_xlfn.SWITCH(D1543,1,0.185,2,0.63,3,0.185)*_xlfn.SWITCH(E1543,1,0.25,2,0.25,3,0.5)*_xlfn.SWITCH(F1543,1,0.185,2,0.63,3,0.185)</f>
        <v>6.331625E-4</v>
      </c>
      <c r="I1543">
        <v>2.9571100590800004E-4</v>
      </c>
      <c r="J1543">
        <v>5</v>
      </c>
      <c r="K1543">
        <v>0.5</v>
      </c>
      <c r="L1543">
        <v>7.2708994799999997</v>
      </c>
      <c r="M1543">
        <v>-0.17758555000000001</v>
      </c>
      <c r="N1543">
        <v>-0.25982443</v>
      </c>
      <c r="O1543">
        <v>-1.50176847</v>
      </c>
      <c r="P1543">
        <v>-4.7024299999999996E-3</v>
      </c>
      <c r="Q1543">
        <v>2.2881999999999999E-4</v>
      </c>
      <c r="R1543">
        <v>12.0308805</v>
      </c>
      <c r="S1543">
        <v>9.4286780000000001E-2</v>
      </c>
      <c r="T1543">
        <v>0.33355074000000001</v>
      </c>
      <c r="U1543">
        <v>0.33700875000000002</v>
      </c>
      <c r="V1543">
        <v>0.1459</v>
      </c>
      <c r="W1543">
        <v>0.55678000000000005</v>
      </c>
      <c r="X1543">
        <v>3.0089999999999999E-2</v>
      </c>
      <c r="Y1543">
        <v>4.4099999999999999E-3</v>
      </c>
      <c r="Z1543">
        <v>0.13294</v>
      </c>
      <c r="AA1543">
        <v>1.9000000000000001E-4</v>
      </c>
      <c r="AB1543" s="1">
        <v>2.0000000000000002E-5</v>
      </c>
      <c r="AC1543">
        <v>1.78718</v>
      </c>
      <c r="AD1543">
        <v>1.393E-2</v>
      </c>
      <c r="AE1543">
        <v>0.13603999999999999</v>
      </c>
      <c r="AF1543">
        <v>7.9820000000000002E-2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320</v>
      </c>
      <c r="AR1543">
        <v>1</v>
      </c>
      <c r="AS1543">
        <v>1</v>
      </c>
      <c r="AT1543">
        <v>10</v>
      </c>
    </row>
    <row r="1544" spans="1:46" x14ac:dyDescent="0.25">
      <c r="A1544" t="s">
        <v>34</v>
      </c>
      <c r="B1544">
        <v>2</v>
      </c>
      <c r="C1544">
        <v>1</v>
      </c>
      <c r="D1544">
        <v>1</v>
      </c>
      <c r="E1544">
        <v>2</v>
      </c>
      <c r="F1544">
        <v>1</v>
      </c>
      <c r="G1544">
        <v>85</v>
      </c>
      <c r="H1544" cm="1">
        <f t="array" ref="H1544">_xlfn.SWITCH(B1544,1,0.6,2,0.4)*_xlfn.SWITCH(C1544,1,0.185,2,0.63,3,0.185)*_xlfn.SWITCH(D1544,1,0.185,2,0.63,3,0.185)*_xlfn.SWITCH(E1544,1,0.25,2,0.25,3,0.5)*_xlfn.SWITCH(F1544,1,0.185,2,0.63,3,0.185)</f>
        <v>6.331625E-4</v>
      </c>
      <c r="I1544">
        <v>1.3956106671960002E-4</v>
      </c>
      <c r="J1544">
        <v>5</v>
      </c>
      <c r="K1544">
        <v>0.5</v>
      </c>
      <c r="L1544">
        <v>7.6396349900000002</v>
      </c>
      <c r="M1544">
        <v>-0.20481481000000001</v>
      </c>
      <c r="N1544">
        <v>-0.26068380000000002</v>
      </c>
      <c r="O1544">
        <v>-1.5693633499999999</v>
      </c>
      <c r="P1544">
        <v>-6.7127300000000001E-3</v>
      </c>
      <c r="Q1544">
        <v>4.0965000000000001E-4</v>
      </c>
      <c r="R1544">
        <v>13.66088422</v>
      </c>
      <c r="S1544">
        <v>7.4587280000000006E-2</v>
      </c>
      <c r="T1544">
        <v>0.57362983000000001</v>
      </c>
      <c r="U1544">
        <v>1.072655E-2</v>
      </c>
      <c r="V1544">
        <v>0.14460000000000001</v>
      </c>
      <c r="W1544">
        <v>0.58467000000000002</v>
      </c>
      <c r="X1544">
        <v>2.9700000000000001E-2</v>
      </c>
      <c r="Y1544">
        <v>4.3699999999999998E-3</v>
      </c>
      <c r="Z1544">
        <v>0.13969999999999999</v>
      </c>
      <c r="AA1544">
        <v>1.9000000000000001E-4</v>
      </c>
      <c r="AB1544" s="1">
        <v>2.0000000000000002E-5</v>
      </c>
      <c r="AC1544">
        <v>1.9011</v>
      </c>
      <c r="AD1544">
        <v>1.261E-2</v>
      </c>
      <c r="AE1544">
        <v>0.14000000000000001</v>
      </c>
      <c r="AF1544">
        <v>7.9140000000000002E-2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320</v>
      </c>
      <c r="AR1544">
        <v>1</v>
      </c>
      <c r="AS1544">
        <v>1</v>
      </c>
      <c r="AT1544">
        <v>10</v>
      </c>
    </row>
    <row r="1545" spans="1:46" x14ac:dyDescent="0.25">
      <c r="A1545" t="s">
        <v>34</v>
      </c>
      <c r="B1545">
        <v>2</v>
      </c>
      <c r="C1545">
        <v>1</v>
      </c>
      <c r="D1545">
        <v>1</v>
      </c>
      <c r="E1545">
        <v>2</v>
      </c>
      <c r="F1545">
        <v>2</v>
      </c>
      <c r="G1545">
        <v>86</v>
      </c>
      <c r="H1545" cm="1">
        <f t="array" ref="H1545">_xlfn.SWITCH(B1545,1,0.6,2,0.4)*_xlfn.SWITCH(C1545,1,0.185,2,0.63,3,0.185)*_xlfn.SWITCH(D1545,1,0.185,2,0.63,3,0.185)*_xlfn.SWITCH(E1545,1,0.25,2,0.25,3,0.5)*_xlfn.SWITCH(F1545,1,0.185,2,0.63,3,0.185)</f>
        <v>2.1561749999999998E-3</v>
      </c>
      <c r="I1545">
        <v>8.0624053519920001E-4</v>
      </c>
      <c r="J1545">
        <v>5</v>
      </c>
      <c r="K1545">
        <v>0.5</v>
      </c>
      <c r="L1545">
        <v>7.5433618899999999</v>
      </c>
      <c r="M1545">
        <v>-0.19098081</v>
      </c>
      <c r="N1545">
        <v>-0.26051571000000001</v>
      </c>
      <c r="O1545">
        <v>-1.55792358</v>
      </c>
      <c r="P1545">
        <v>-5.84374E-3</v>
      </c>
      <c r="Q1545">
        <v>3.1169999999999999E-4</v>
      </c>
      <c r="R1545">
        <v>13.00813151</v>
      </c>
      <c r="S1545">
        <v>8.4194329999999998E-2</v>
      </c>
      <c r="T1545">
        <v>0.57902061999999999</v>
      </c>
      <c r="U1545">
        <v>9.048001E-2</v>
      </c>
      <c r="V1545">
        <v>0.14530000000000001</v>
      </c>
      <c r="W1545">
        <v>0.58155000000000001</v>
      </c>
      <c r="X1545">
        <v>2.9919999999999999E-2</v>
      </c>
      <c r="Y1545">
        <v>4.3899999999999998E-3</v>
      </c>
      <c r="Z1545">
        <v>0.13908000000000001</v>
      </c>
      <c r="AA1545">
        <v>1.9000000000000001E-4</v>
      </c>
      <c r="AB1545" s="1">
        <v>2.0000000000000002E-5</v>
      </c>
      <c r="AC1545">
        <v>1.8648100000000001</v>
      </c>
      <c r="AD1545">
        <v>1.3129999999999999E-2</v>
      </c>
      <c r="AE1545">
        <v>0.13944999999999999</v>
      </c>
      <c r="AF1545">
        <v>7.9530000000000003E-2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320</v>
      </c>
      <c r="AR1545">
        <v>1</v>
      </c>
      <c r="AS1545">
        <v>1</v>
      </c>
      <c r="AT1545">
        <v>10</v>
      </c>
    </row>
    <row r="1546" spans="1:46" x14ac:dyDescent="0.25">
      <c r="A1546" t="s">
        <v>34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87</v>
      </c>
      <c r="H1546" cm="1">
        <f t="array" ref="H1546">_xlfn.SWITCH(B1546,1,0.6,2,0.4)*_xlfn.SWITCH(C1546,1,0.185,2,0.63,3,0.185)*_xlfn.SWITCH(D1546,1,0.185,2,0.63,3,0.185)*_xlfn.SWITCH(E1546,1,0.25,2,0.25,3,0.5)*_xlfn.SWITCH(F1546,1,0.185,2,0.63,3,0.185)</f>
        <v>6.331625E-4</v>
      </c>
      <c r="I1546">
        <v>3.8499009608640005E-4</v>
      </c>
      <c r="J1546">
        <v>5</v>
      </c>
      <c r="K1546">
        <v>0.5</v>
      </c>
      <c r="L1546">
        <v>7.4468627999999999</v>
      </c>
      <c r="M1546">
        <v>-0.17705577</v>
      </c>
      <c r="N1546">
        <v>-0.25984344999999998</v>
      </c>
      <c r="O1546">
        <v>-1.54916195</v>
      </c>
      <c r="P1546">
        <v>-4.7361599999999997E-3</v>
      </c>
      <c r="Q1546">
        <v>2.2790000000000001E-4</v>
      </c>
      <c r="R1546">
        <v>12.511062450000001</v>
      </c>
      <c r="S1546">
        <v>9.1404020000000002E-2</v>
      </c>
      <c r="T1546">
        <v>0.58458233000000004</v>
      </c>
      <c r="U1546">
        <v>0.15339627</v>
      </c>
      <c r="V1546">
        <v>0.1472</v>
      </c>
      <c r="W1546">
        <v>0.58275999999999994</v>
      </c>
      <c r="X1546">
        <v>3.0380000000000001E-2</v>
      </c>
      <c r="Y1546">
        <v>4.45E-3</v>
      </c>
      <c r="Z1546">
        <v>0.13941999999999999</v>
      </c>
      <c r="AA1546">
        <v>1.9000000000000001E-4</v>
      </c>
      <c r="AB1546" s="1">
        <v>2.0000000000000002E-5</v>
      </c>
      <c r="AC1546">
        <v>1.84687</v>
      </c>
      <c r="AD1546">
        <v>1.366E-2</v>
      </c>
      <c r="AE1546">
        <v>0.1401</v>
      </c>
      <c r="AF1546">
        <v>8.0610000000000001E-2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320</v>
      </c>
      <c r="AR1546">
        <v>1</v>
      </c>
      <c r="AS1546">
        <v>1</v>
      </c>
      <c r="AT1546">
        <v>10</v>
      </c>
    </row>
    <row r="1547" spans="1:46" x14ac:dyDescent="0.25">
      <c r="A1547" t="s">
        <v>34</v>
      </c>
      <c r="B1547">
        <v>2</v>
      </c>
      <c r="C1547">
        <v>1</v>
      </c>
      <c r="D1547">
        <v>1</v>
      </c>
      <c r="E1547">
        <v>3</v>
      </c>
      <c r="F1547">
        <v>1</v>
      </c>
      <c r="G1547">
        <v>88</v>
      </c>
      <c r="H1547" cm="1">
        <f t="array" ref="H1547">_xlfn.SWITCH(B1547,1,0.6,2,0.4)*_xlfn.SWITCH(C1547,1,0.185,2,0.63,3,0.185)*_xlfn.SWITCH(D1547,1,0.185,2,0.63,3,0.185)*_xlfn.SWITCH(E1547,1,0.25,2,0.25,3,0.5)*_xlfn.SWITCH(F1547,1,0.185,2,0.63,3,0.185)</f>
        <v>1.266325E-3</v>
      </c>
      <c r="I1547">
        <v>1.0890560183923999E-3</v>
      </c>
      <c r="J1547">
        <v>5</v>
      </c>
      <c r="K1547">
        <v>0.5</v>
      </c>
      <c r="L1547">
        <v>7.0162038300000003</v>
      </c>
      <c r="M1547">
        <v>-0.1984445</v>
      </c>
      <c r="N1547">
        <v>-0.25977793999999998</v>
      </c>
      <c r="O1547">
        <v>-1.4162507200000001</v>
      </c>
      <c r="P1547">
        <v>-6.6705999999999996E-3</v>
      </c>
      <c r="Q1547">
        <v>4.0860000000000001E-4</v>
      </c>
      <c r="R1547">
        <v>11.89299523</v>
      </c>
      <c r="S1547">
        <v>8.4776359999999995E-2</v>
      </c>
      <c r="T1547">
        <v>1.1937461199999999</v>
      </c>
      <c r="U1547">
        <v>-0.78055525000000003</v>
      </c>
      <c r="V1547">
        <v>0.14449999999999999</v>
      </c>
      <c r="W1547">
        <v>0.51405000000000001</v>
      </c>
      <c r="X1547">
        <v>2.9610000000000001E-2</v>
      </c>
      <c r="Y1547">
        <v>4.3699999999999998E-3</v>
      </c>
      <c r="Z1547">
        <v>0.12187000000000001</v>
      </c>
      <c r="AA1547">
        <v>1.9000000000000001E-4</v>
      </c>
      <c r="AB1547" s="1">
        <v>2.0000000000000002E-5</v>
      </c>
      <c r="AC1547">
        <v>1.7391799999999999</v>
      </c>
      <c r="AD1547">
        <v>1.393E-2</v>
      </c>
      <c r="AE1547">
        <v>0.13009999999999999</v>
      </c>
      <c r="AF1547">
        <v>7.8969999999999999E-2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320</v>
      </c>
      <c r="AR1547">
        <v>1</v>
      </c>
      <c r="AS1547">
        <v>1</v>
      </c>
      <c r="AT1547">
        <v>10</v>
      </c>
    </row>
    <row r="1548" spans="1:46" x14ac:dyDescent="0.25">
      <c r="A1548" t="s">
        <v>34</v>
      </c>
      <c r="B1548">
        <v>2</v>
      </c>
      <c r="C1548">
        <v>1</v>
      </c>
      <c r="D1548">
        <v>1</v>
      </c>
      <c r="E1548">
        <v>3</v>
      </c>
      <c r="F1548">
        <v>2</v>
      </c>
      <c r="G1548">
        <v>89</v>
      </c>
      <c r="H1548" cm="1">
        <f t="array" ref="H1548">_xlfn.SWITCH(B1548,1,0.6,2,0.4)*_xlfn.SWITCH(C1548,1,0.185,2,0.63,3,0.185)*_xlfn.SWITCH(D1548,1,0.185,2,0.63,3,0.185)*_xlfn.SWITCH(E1548,1,0.25,2,0.25,3,0.5)*_xlfn.SWITCH(F1548,1,0.185,2,0.63,3,0.185)</f>
        <v>4.3123499999999995E-3</v>
      </c>
      <c r="I1548">
        <v>4.9471010040520007E-3</v>
      </c>
      <c r="J1548">
        <v>5</v>
      </c>
      <c r="K1548">
        <v>0.5</v>
      </c>
      <c r="L1548">
        <v>6.9303150999999996</v>
      </c>
      <c r="M1548">
        <v>-0.18493045999999999</v>
      </c>
      <c r="N1548">
        <v>-0.25960030000000001</v>
      </c>
      <c r="O1548">
        <v>-1.40704564</v>
      </c>
      <c r="P1548">
        <v>-5.8044000000000004E-3</v>
      </c>
      <c r="Q1548">
        <v>3.1122000000000002E-4</v>
      </c>
      <c r="R1548">
        <v>11.297644139999999</v>
      </c>
      <c r="S1548">
        <v>9.5065189999999994E-2</v>
      </c>
      <c r="T1548">
        <v>1.2014360500000001</v>
      </c>
      <c r="U1548">
        <v>-0.70101437</v>
      </c>
      <c r="V1548">
        <v>0.1452</v>
      </c>
      <c r="W1548">
        <v>0.51261999999999996</v>
      </c>
      <c r="X1548">
        <v>2.9850000000000002E-2</v>
      </c>
      <c r="Y1548">
        <v>4.3899999999999998E-3</v>
      </c>
      <c r="Z1548">
        <v>0.12163</v>
      </c>
      <c r="AA1548">
        <v>1.9000000000000001E-4</v>
      </c>
      <c r="AB1548" s="1">
        <v>2.0000000000000002E-5</v>
      </c>
      <c r="AC1548">
        <v>1.7030400000000001</v>
      </c>
      <c r="AD1548">
        <v>1.4489999999999999E-2</v>
      </c>
      <c r="AE1548">
        <v>0.12981999999999999</v>
      </c>
      <c r="AF1548">
        <v>7.9399999999999998E-2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320</v>
      </c>
      <c r="AR1548">
        <v>1</v>
      </c>
      <c r="AS1548">
        <v>1</v>
      </c>
      <c r="AT1548">
        <v>10</v>
      </c>
    </row>
    <row r="1549" spans="1:46" x14ac:dyDescent="0.25">
      <c r="A1549" t="s">
        <v>34</v>
      </c>
      <c r="B1549">
        <v>2</v>
      </c>
      <c r="C1549">
        <v>1</v>
      </c>
      <c r="D1549">
        <v>1</v>
      </c>
      <c r="E1549">
        <v>3</v>
      </c>
      <c r="F1549">
        <v>3</v>
      </c>
      <c r="G1549">
        <v>90</v>
      </c>
      <c r="H1549" cm="1">
        <f t="array" ref="H1549">_xlfn.SWITCH(B1549,1,0.6,2,0.4)*_xlfn.SWITCH(C1549,1,0.185,2,0.63,3,0.185)*_xlfn.SWITCH(D1549,1,0.185,2,0.63,3,0.185)*_xlfn.SWITCH(E1549,1,0.25,2,0.25,3,0.5)*_xlfn.SWITCH(F1549,1,0.185,2,0.63,3,0.185)</f>
        <v>1.266325E-3</v>
      </c>
      <c r="I1549">
        <v>1.6798016886012E-3</v>
      </c>
      <c r="J1549">
        <v>5</v>
      </c>
      <c r="K1549">
        <v>0.5</v>
      </c>
      <c r="L1549">
        <v>6.8420538300000002</v>
      </c>
      <c r="M1549">
        <v>-0.17123092000000001</v>
      </c>
      <c r="N1549">
        <v>-0.25892017000000001</v>
      </c>
      <c r="O1549">
        <v>-1.4000706199999999</v>
      </c>
      <c r="P1549">
        <v>-4.6987599999999997E-3</v>
      </c>
      <c r="Q1549">
        <v>2.2782999999999999E-4</v>
      </c>
      <c r="R1549">
        <v>10.84595154</v>
      </c>
      <c r="S1549">
        <v>0.10277206</v>
      </c>
      <c r="T1549">
        <v>1.2087181</v>
      </c>
      <c r="U1549">
        <v>-0.63818238000000005</v>
      </c>
      <c r="V1549">
        <v>0.14729999999999999</v>
      </c>
      <c r="W1549">
        <v>0.51483999999999996</v>
      </c>
      <c r="X1549">
        <v>3.032E-2</v>
      </c>
      <c r="Y1549">
        <v>4.45E-3</v>
      </c>
      <c r="Z1549">
        <v>0.12216</v>
      </c>
      <c r="AA1549">
        <v>1.9000000000000001E-4</v>
      </c>
      <c r="AB1549" s="1">
        <v>2.0000000000000002E-5</v>
      </c>
      <c r="AC1549">
        <v>1.68469</v>
      </c>
      <c r="AD1549">
        <v>1.506E-2</v>
      </c>
      <c r="AE1549">
        <v>0.13061</v>
      </c>
      <c r="AF1549">
        <v>8.0530000000000004E-2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320</v>
      </c>
      <c r="AR1549">
        <v>1</v>
      </c>
      <c r="AS1549">
        <v>1</v>
      </c>
      <c r="AT1549">
        <v>10</v>
      </c>
    </row>
    <row r="1550" spans="1:46" x14ac:dyDescent="0.25">
      <c r="A1550" t="s">
        <v>34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91</v>
      </c>
      <c r="H1550" cm="1">
        <f t="array" ref="H1550">_xlfn.SWITCH(B1550,1,0.6,2,0.4)*_xlfn.SWITCH(C1550,1,0.185,2,0.63,3,0.185)*_xlfn.SWITCH(D1550,1,0.185,2,0.63,3,0.185)*_xlfn.SWITCH(E1550,1,0.25,2,0.25,3,0.5)*_xlfn.SWITCH(F1550,1,0.185,2,0.63,3,0.185)</f>
        <v>2.1561749999999998E-3</v>
      </c>
      <c r="I1550">
        <v>1.327174345252E-4</v>
      </c>
      <c r="J1550">
        <v>5</v>
      </c>
      <c r="K1550">
        <v>0.5</v>
      </c>
      <c r="L1550">
        <v>7.4127783799999998</v>
      </c>
      <c r="M1550">
        <v>-0.21177783</v>
      </c>
      <c r="N1550">
        <v>-0.26195010000000002</v>
      </c>
      <c r="O1550">
        <v>-1.5183658200000001</v>
      </c>
      <c r="P1550">
        <v>-6.6869399999999997E-3</v>
      </c>
      <c r="Q1550">
        <v>4.2103000000000003E-4</v>
      </c>
      <c r="R1550">
        <v>13.266203770000001</v>
      </c>
      <c r="S1550">
        <v>7.5091430000000001E-2</v>
      </c>
      <c r="T1550">
        <v>0.31899244999999998</v>
      </c>
      <c r="U1550">
        <v>0.18842065</v>
      </c>
      <c r="V1550">
        <v>0.14330000000000001</v>
      </c>
      <c r="W1550">
        <v>0.55757000000000001</v>
      </c>
      <c r="X1550">
        <v>2.9389999999999999E-2</v>
      </c>
      <c r="Y1550">
        <v>4.3299999999999996E-3</v>
      </c>
      <c r="Z1550">
        <v>0.13292999999999999</v>
      </c>
      <c r="AA1550">
        <v>1.9000000000000001E-4</v>
      </c>
      <c r="AB1550" s="1">
        <v>2.0000000000000002E-5</v>
      </c>
      <c r="AC1550">
        <v>1.85009</v>
      </c>
      <c r="AD1550">
        <v>1.282E-2</v>
      </c>
      <c r="AE1550">
        <v>0.13588</v>
      </c>
      <c r="AF1550">
        <v>7.8340000000000007E-2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320</v>
      </c>
      <c r="AR1550">
        <v>1</v>
      </c>
      <c r="AS1550">
        <v>1</v>
      </c>
      <c r="AT1550">
        <v>10</v>
      </c>
    </row>
    <row r="1551" spans="1:46" x14ac:dyDescent="0.25">
      <c r="A1551" t="s">
        <v>34</v>
      </c>
      <c r="B1551">
        <v>2</v>
      </c>
      <c r="C1551">
        <v>1</v>
      </c>
      <c r="D1551">
        <v>2</v>
      </c>
      <c r="E1551">
        <v>1</v>
      </c>
      <c r="F1551">
        <v>2</v>
      </c>
      <c r="G1551">
        <v>92</v>
      </c>
      <c r="H1551" cm="1">
        <f t="array" ref="H1551">_xlfn.SWITCH(B1551,1,0.6,2,0.4)*_xlfn.SWITCH(C1551,1,0.185,2,0.63,3,0.185)*_xlfn.SWITCH(D1551,1,0.185,2,0.63,3,0.185)*_xlfn.SWITCH(E1551,1,0.25,2,0.25,3,0.5)*_xlfn.SWITCH(F1551,1,0.185,2,0.63,3,0.185)</f>
        <v>7.3426499999999992E-3</v>
      </c>
      <c r="I1551">
        <v>8.648968148048E-4</v>
      </c>
      <c r="J1551">
        <v>5</v>
      </c>
      <c r="K1551">
        <v>0.5</v>
      </c>
      <c r="L1551">
        <v>7.3179689000000003</v>
      </c>
      <c r="M1551">
        <v>-0.19813012999999999</v>
      </c>
      <c r="N1551">
        <v>-0.26187955000000002</v>
      </c>
      <c r="O1551">
        <v>-1.5066784900000001</v>
      </c>
      <c r="P1551">
        <v>-5.8134199999999997E-3</v>
      </c>
      <c r="Q1551">
        <v>3.1966999999999998E-4</v>
      </c>
      <c r="R1551">
        <v>12.59040727</v>
      </c>
      <c r="S1551">
        <v>8.5314070000000006E-2</v>
      </c>
      <c r="T1551">
        <v>0.32478911999999999</v>
      </c>
      <c r="U1551">
        <v>0.26949906000000001</v>
      </c>
      <c r="V1551">
        <v>0.14410000000000001</v>
      </c>
      <c r="W1551">
        <v>0.55484999999999995</v>
      </c>
      <c r="X1551">
        <v>2.963E-2</v>
      </c>
      <c r="Y1551">
        <v>4.3499999999999997E-3</v>
      </c>
      <c r="Z1551">
        <v>0.13239999999999999</v>
      </c>
      <c r="AA1551">
        <v>1.9000000000000001E-4</v>
      </c>
      <c r="AB1551" s="1">
        <v>2.0000000000000002E-5</v>
      </c>
      <c r="AC1551">
        <v>1.8125500000000001</v>
      </c>
      <c r="AD1551">
        <v>1.336E-2</v>
      </c>
      <c r="AE1551">
        <v>0.13542000000000001</v>
      </c>
      <c r="AF1551">
        <v>7.8780000000000003E-2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320</v>
      </c>
      <c r="AR1551">
        <v>1</v>
      </c>
      <c r="AS1551">
        <v>1</v>
      </c>
      <c r="AT1551">
        <v>10</v>
      </c>
    </row>
    <row r="1552" spans="1:46" x14ac:dyDescent="0.25">
      <c r="A1552" t="s">
        <v>34</v>
      </c>
      <c r="B1552">
        <v>2</v>
      </c>
      <c r="C1552">
        <v>1</v>
      </c>
      <c r="D1552">
        <v>2</v>
      </c>
      <c r="E1552">
        <v>1</v>
      </c>
      <c r="F1552">
        <v>3</v>
      </c>
      <c r="G1552">
        <v>93</v>
      </c>
      <c r="H1552" cm="1">
        <f t="array" ref="H1552">_xlfn.SWITCH(B1552,1,0.6,2,0.4)*_xlfn.SWITCH(C1552,1,0.185,2,0.63,3,0.185)*_xlfn.SWITCH(D1552,1,0.185,2,0.63,3,0.185)*_xlfn.SWITCH(E1552,1,0.25,2,0.25,3,0.5)*_xlfn.SWITCH(F1552,1,0.185,2,0.63,3,0.185)</f>
        <v>2.1561749999999998E-3</v>
      </c>
      <c r="I1552">
        <v>5.0216549530600005E-4</v>
      </c>
      <c r="J1552">
        <v>5</v>
      </c>
      <c r="K1552">
        <v>0.5</v>
      </c>
      <c r="L1552">
        <v>7.2304945600000003</v>
      </c>
      <c r="M1552">
        <v>-0.18469160000000001</v>
      </c>
      <c r="N1552">
        <v>-0.26143938</v>
      </c>
      <c r="O1552">
        <v>-1.4986904599999999</v>
      </c>
      <c r="P1552">
        <v>-4.6971299999999999E-3</v>
      </c>
      <c r="Q1552">
        <v>2.3063000000000001E-4</v>
      </c>
      <c r="R1552">
        <v>12.06439293</v>
      </c>
      <c r="S1552">
        <v>9.3375949999999999E-2</v>
      </c>
      <c r="T1552">
        <v>0.33138033</v>
      </c>
      <c r="U1552">
        <v>0.33558619000000001</v>
      </c>
      <c r="V1552">
        <v>0.1462</v>
      </c>
      <c r="W1552">
        <v>0.55693000000000004</v>
      </c>
      <c r="X1552">
        <v>3.0130000000000001E-2</v>
      </c>
      <c r="Y1552">
        <v>4.4200000000000003E-3</v>
      </c>
      <c r="Z1552">
        <v>0.13295000000000001</v>
      </c>
      <c r="AA1552">
        <v>1.9000000000000001E-4</v>
      </c>
      <c r="AB1552" s="1">
        <v>2.0000000000000002E-5</v>
      </c>
      <c r="AC1552">
        <v>1.79359</v>
      </c>
      <c r="AD1552">
        <v>1.3939999999999999E-2</v>
      </c>
      <c r="AE1552">
        <v>0.13622000000000001</v>
      </c>
      <c r="AF1552">
        <v>7.9949999999999993E-2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320</v>
      </c>
      <c r="AR1552">
        <v>1</v>
      </c>
      <c r="AS1552">
        <v>1</v>
      </c>
      <c r="AT1552">
        <v>10</v>
      </c>
    </row>
    <row r="1553" spans="1:46" x14ac:dyDescent="0.25">
      <c r="A1553" t="s">
        <v>34</v>
      </c>
      <c r="B1553">
        <v>2</v>
      </c>
      <c r="C1553">
        <v>1</v>
      </c>
      <c r="D1553">
        <v>2</v>
      </c>
      <c r="E1553">
        <v>2</v>
      </c>
      <c r="F1553">
        <v>1</v>
      </c>
      <c r="G1553">
        <v>94</v>
      </c>
      <c r="H1553" cm="1">
        <f t="array" ref="H1553">_xlfn.SWITCH(B1553,1,0.6,2,0.4)*_xlfn.SWITCH(C1553,1,0.185,2,0.63,3,0.185)*_xlfn.SWITCH(D1553,1,0.185,2,0.63,3,0.185)*_xlfn.SWITCH(E1553,1,0.25,2,0.25,3,0.5)*_xlfn.SWITCH(F1553,1,0.185,2,0.63,3,0.185)</f>
        <v>2.1561749999999998E-3</v>
      </c>
      <c r="I1553">
        <v>2.0858291168880002E-4</v>
      </c>
      <c r="J1553">
        <v>5</v>
      </c>
      <c r="K1553">
        <v>0.5</v>
      </c>
      <c r="L1553">
        <v>7.5949085900000002</v>
      </c>
      <c r="M1553">
        <v>-0.21142474</v>
      </c>
      <c r="N1553">
        <v>-0.26196376999999998</v>
      </c>
      <c r="O1553">
        <v>-1.56709572</v>
      </c>
      <c r="P1553">
        <v>-6.7221700000000004E-3</v>
      </c>
      <c r="Q1553">
        <v>4.2043000000000001E-4</v>
      </c>
      <c r="R1553">
        <v>13.7756422</v>
      </c>
      <c r="S1553">
        <v>7.2619749999999997E-2</v>
      </c>
      <c r="T1553">
        <v>0.57135972000000002</v>
      </c>
      <c r="U1553">
        <v>4.7002900000000002E-3</v>
      </c>
      <c r="V1553">
        <v>0.14480000000000001</v>
      </c>
      <c r="W1553">
        <v>0.58535999999999999</v>
      </c>
      <c r="X1553">
        <v>2.9729999999999999E-2</v>
      </c>
      <c r="Y1553">
        <v>4.3800000000000002E-3</v>
      </c>
      <c r="Z1553">
        <v>0.13980999999999999</v>
      </c>
      <c r="AA1553">
        <v>1.9000000000000001E-4</v>
      </c>
      <c r="AB1553" s="1">
        <v>2.0000000000000002E-5</v>
      </c>
      <c r="AC1553">
        <v>1.9129</v>
      </c>
      <c r="AD1553">
        <v>1.257E-2</v>
      </c>
      <c r="AE1553">
        <v>0.14027999999999999</v>
      </c>
      <c r="AF1553">
        <v>7.9259999999999997E-2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320</v>
      </c>
      <c r="AR1553">
        <v>1</v>
      </c>
      <c r="AS1553">
        <v>1</v>
      </c>
      <c r="AT1553">
        <v>10</v>
      </c>
    </row>
    <row r="1554" spans="1:46" x14ac:dyDescent="0.25">
      <c r="A1554" t="s">
        <v>34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95</v>
      </c>
      <c r="H1554" cm="1">
        <f t="array" ref="H1554">_xlfn.SWITCH(B1554,1,0.6,2,0.4)*_xlfn.SWITCH(C1554,1,0.185,2,0.63,3,0.185)*_xlfn.SWITCH(D1554,1,0.185,2,0.63,3,0.185)*_xlfn.SWITCH(E1554,1,0.25,2,0.25,3,0.5)*_xlfn.SWITCH(F1554,1,0.185,2,0.63,3,0.185)</f>
        <v>7.3426499999999992E-3</v>
      </c>
      <c r="I1554">
        <v>1.2855734214136001E-3</v>
      </c>
      <c r="J1554">
        <v>5</v>
      </c>
      <c r="K1554">
        <v>0.5</v>
      </c>
      <c r="L1554">
        <v>7.4965420900000002</v>
      </c>
      <c r="M1554">
        <v>-0.19768229000000001</v>
      </c>
      <c r="N1554">
        <v>-0.26189630000000003</v>
      </c>
      <c r="O1554">
        <v>-1.5546301899999999</v>
      </c>
      <c r="P1554">
        <v>-5.84783E-3</v>
      </c>
      <c r="Q1554">
        <v>3.1888000000000001E-4</v>
      </c>
      <c r="R1554">
        <v>13.08426334</v>
      </c>
      <c r="S1554">
        <v>8.2620499999999999E-2</v>
      </c>
      <c r="T1554">
        <v>0.57639417999999998</v>
      </c>
      <c r="U1554">
        <v>8.5829279999999994E-2</v>
      </c>
      <c r="V1554">
        <v>0.14549999999999999</v>
      </c>
      <c r="W1554">
        <v>0.58162000000000003</v>
      </c>
      <c r="X1554">
        <v>2.9950000000000001E-2</v>
      </c>
      <c r="Y1554">
        <v>4.4000000000000003E-3</v>
      </c>
      <c r="Z1554">
        <v>0.13905000000000001</v>
      </c>
      <c r="AA1554">
        <v>1.9000000000000001E-4</v>
      </c>
      <c r="AB1554" s="1">
        <v>2.0000000000000002E-5</v>
      </c>
      <c r="AC1554">
        <v>1.87371</v>
      </c>
      <c r="AD1554">
        <v>1.311E-2</v>
      </c>
      <c r="AE1554">
        <v>0.13963</v>
      </c>
      <c r="AF1554">
        <v>7.9640000000000002E-2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320</v>
      </c>
      <c r="AR1554">
        <v>1</v>
      </c>
      <c r="AS1554">
        <v>1</v>
      </c>
      <c r="AT1554">
        <v>10</v>
      </c>
    </row>
    <row r="1555" spans="1:46" x14ac:dyDescent="0.25">
      <c r="A1555" t="s">
        <v>34</v>
      </c>
      <c r="B1555">
        <v>2</v>
      </c>
      <c r="C1555">
        <v>1</v>
      </c>
      <c r="D1555">
        <v>2</v>
      </c>
      <c r="E1555">
        <v>2</v>
      </c>
      <c r="F1555">
        <v>3</v>
      </c>
      <c r="G1555">
        <v>96</v>
      </c>
      <c r="H1555" cm="1">
        <f t="array" ref="H1555">_xlfn.SWITCH(B1555,1,0.6,2,0.4)*_xlfn.SWITCH(C1555,1,0.185,2,0.63,3,0.185)*_xlfn.SWITCH(D1555,1,0.185,2,0.63,3,0.185)*_xlfn.SWITCH(E1555,1,0.25,2,0.25,3,0.5)*_xlfn.SWITCH(F1555,1,0.185,2,0.63,3,0.185)</f>
        <v>2.1561749999999998E-3</v>
      </c>
      <c r="I1555">
        <v>6.9071720928960006E-4</v>
      </c>
      <c r="J1555">
        <v>5</v>
      </c>
      <c r="K1555">
        <v>0.5</v>
      </c>
      <c r="L1555">
        <v>7.4065076599999999</v>
      </c>
      <c r="M1555">
        <v>-0.18417407999999999</v>
      </c>
      <c r="N1555">
        <v>-0.26145880999999999</v>
      </c>
      <c r="O1555">
        <v>-1.54608663</v>
      </c>
      <c r="P1555">
        <v>-4.7308999999999997E-3</v>
      </c>
      <c r="Q1555">
        <v>2.2971999999999999E-4</v>
      </c>
      <c r="R1555">
        <v>12.54610589</v>
      </c>
      <c r="S1555">
        <v>9.0508569999999997E-2</v>
      </c>
      <c r="T1555">
        <v>0.58245413000000001</v>
      </c>
      <c r="U1555">
        <v>0.15192378000000001</v>
      </c>
      <c r="V1555">
        <v>0.14749999999999999</v>
      </c>
      <c r="W1555">
        <v>0.58296000000000003</v>
      </c>
      <c r="X1555">
        <v>3.0419999999999999E-2</v>
      </c>
      <c r="Y1555">
        <v>4.4600000000000004E-3</v>
      </c>
      <c r="Z1555">
        <v>0.13944000000000001</v>
      </c>
      <c r="AA1555">
        <v>1.9000000000000001E-4</v>
      </c>
      <c r="AB1555" s="1">
        <v>2.0000000000000002E-5</v>
      </c>
      <c r="AC1555">
        <v>1.8534600000000001</v>
      </c>
      <c r="AD1555">
        <v>1.366E-2</v>
      </c>
      <c r="AE1555">
        <v>0.14029</v>
      </c>
      <c r="AF1555">
        <v>8.0740000000000006E-2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320</v>
      </c>
      <c r="AR1555">
        <v>1</v>
      </c>
      <c r="AS1555">
        <v>1</v>
      </c>
      <c r="AT1555">
        <v>10</v>
      </c>
    </row>
    <row r="1556" spans="1:46" x14ac:dyDescent="0.25">
      <c r="A1556" t="s">
        <v>34</v>
      </c>
      <c r="B1556">
        <v>2</v>
      </c>
      <c r="C1556">
        <v>1</v>
      </c>
      <c r="D1556">
        <v>2</v>
      </c>
      <c r="E1556">
        <v>3</v>
      </c>
      <c r="F1556">
        <v>1</v>
      </c>
      <c r="G1556">
        <v>97</v>
      </c>
      <c r="H1556" cm="1">
        <f t="array" ref="H1556">_xlfn.SWITCH(B1556,1,0.6,2,0.4)*_xlfn.SWITCH(C1556,1,0.185,2,0.63,3,0.185)*_xlfn.SWITCH(D1556,1,0.185,2,0.63,3,0.185)*_xlfn.SWITCH(E1556,1,0.25,2,0.25,3,0.5)*_xlfn.SWITCH(F1556,1,0.185,2,0.63,3,0.185)</f>
        <v>4.3123499999999995E-3</v>
      </c>
      <c r="I1556">
        <v>1.9542407088487999E-3</v>
      </c>
      <c r="J1556">
        <v>5</v>
      </c>
      <c r="K1556">
        <v>0.5</v>
      </c>
      <c r="L1556">
        <v>6.9710037299999996</v>
      </c>
      <c r="M1556">
        <v>-0.20499387999999999</v>
      </c>
      <c r="N1556">
        <v>-0.26106120999999999</v>
      </c>
      <c r="O1556">
        <v>-1.4139076699999999</v>
      </c>
      <c r="P1556">
        <v>-6.6793800000000004E-3</v>
      </c>
      <c r="Q1556">
        <v>4.1925000000000003E-4</v>
      </c>
      <c r="R1556">
        <v>11.99705773</v>
      </c>
      <c r="S1556">
        <v>8.267526E-2</v>
      </c>
      <c r="T1556">
        <v>1.19126303</v>
      </c>
      <c r="U1556">
        <v>-0.78644294999999997</v>
      </c>
      <c r="V1556">
        <v>0.1447</v>
      </c>
      <c r="W1556">
        <v>0.51448000000000005</v>
      </c>
      <c r="X1556">
        <v>2.964E-2</v>
      </c>
      <c r="Y1556">
        <v>4.3699999999999998E-3</v>
      </c>
      <c r="Z1556">
        <v>0.12192</v>
      </c>
      <c r="AA1556">
        <v>1.9000000000000001E-4</v>
      </c>
      <c r="AB1556" s="1">
        <v>2.0000000000000002E-5</v>
      </c>
      <c r="AC1556">
        <v>1.7507699999999999</v>
      </c>
      <c r="AD1556">
        <v>1.3899999999999999E-2</v>
      </c>
      <c r="AE1556">
        <v>0.13033</v>
      </c>
      <c r="AF1556">
        <v>7.9100000000000004E-2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320</v>
      </c>
      <c r="AR1556">
        <v>1</v>
      </c>
      <c r="AS1556">
        <v>1</v>
      </c>
      <c r="AT1556">
        <v>10</v>
      </c>
    </row>
    <row r="1557" spans="1:46" x14ac:dyDescent="0.25">
      <c r="A1557" t="s">
        <v>34</v>
      </c>
      <c r="B1557">
        <v>2</v>
      </c>
      <c r="C1557">
        <v>1</v>
      </c>
      <c r="D1557">
        <v>2</v>
      </c>
      <c r="E1557">
        <v>3</v>
      </c>
      <c r="F1557">
        <v>2</v>
      </c>
      <c r="G1557">
        <v>98</v>
      </c>
      <c r="H1557" cm="1">
        <f t="array" ref="H1557">_xlfn.SWITCH(B1557,1,0.6,2,0.4)*_xlfn.SWITCH(C1557,1,0.185,2,0.63,3,0.185)*_xlfn.SWITCH(D1557,1,0.185,2,0.63,3,0.185)*_xlfn.SWITCH(E1557,1,0.25,2,0.25,3,0.5)*_xlfn.SWITCH(F1557,1,0.185,2,0.63,3,0.185)</f>
        <v>1.4685299999999998E-2</v>
      </c>
      <c r="I1557">
        <v>9.6255900759840002E-3</v>
      </c>
      <c r="J1557">
        <v>5</v>
      </c>
      <c r="K1557">
        <v>0.5</v>
      </c>
      <c r="L1557">
        <v>6.8837928399999999</v>
      </c>
      <c r="M1557">
        <v>-0.19157341999999999</v>
      </c>
      <c r="N1557">
        <v>-0.26098243999999998</v>
      </c>
      <c r="O1557">
        <v>-1.40386682</v>
      </c>
      <c r="P1557">
        <v>-5.8079100000000003E-3</v>
      </c>
      <c r="Q1557">
        <v>3.1829999999999998E-4</v>
      </c>
      <c r="R1557">
        <v>11.36636994</v>
      </c>
      <c r="S1557">
        <v>9.339132E-2</v>
      </c>
      <c r="T1557">
        <v>1.1987491299999999</v>
      </c>
      <c r="U1557">
        <v>-0.70552022000000003</v>
      </c>
      <c r="V1557">
        <v>0.1454</v>
      </c>
      <c r="W1557">
        <v>0.51258000000000004</v>
      </c>
      <c r="X1557">
        <v>2.9870000000000001E-2</v>
      </c>
      <c r="Y1557">
        <v>4.4000000000000003E-3</v>
      </c>
      <c r="Z1557">
        <v>0.12157</v>
      </c>
      <c r="AA1557">
        <v>1.9000000000000001E-4</v>
      </c>
      <c r="AB1557" s="1">
        <v>2.0000000000000002E-5</v>
      </c>
      <c r="AC1557">
        <v>1.7117500000000001</v>
      </c>
      <c r="AD1557">
        <v>1.447E-2</v>
      </c>
      <c r="AE1557">
        <v>0.12995999999999999</v>
      </c>
      <c r="AF1557">
        <v>7.9519999999999993E-2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320</v>
      </c>
      <c r="AR1557">
        <v>1</v>
      </c>
      <c r="AS1557">
        <v>1</v>
      </c>
      <c r="AT1557">
        <v>10</v>
      </c>
    </row>
    <row r="1558" spans="1:46" x14ac:dyDescent="0.25">
      <c r="A1558" t="s">
        <v>34</v>
      </c>
      <c r="B1558">
        <v>2</v>
      </c>
      <c r="C1558">
        <v>1</v>
      </c>
      <c r="D1558">
        <v>2</v>
      </c>
      <c r="E1558">
        <v>3</v>
      </c>
      <c r="F1558">
        <v>3</v>
      </c>
      <c r="G1558">
        <v>99</v>
      </c>
      <c r="H1558" cm="1">
        <f t="array" ref="H1558">_xlfn.SWITCH(B1558,1,0.6,2,0.4)*_xlfn.SWITCH(C1558,1,0.185,2,0.63,3,0.185)*_xlfn.SWITCH(D1558,1,0.185,2,0.63,3,0.185)*_xlfn.SWITCH(E1558,1,0.25,2,0.25,3,0.5)*_xlfn.SWITCH(F1558,1,0.185,2,0.63,3,0.185)</f>
        <v>4.3123499999999995E-3</v>
      </c>
      <c r="I1558">
        <v>3.7879914803824002E-3</v>
      </c>
      <c r="J1558">
        <v>5</v>
      </c>
      <c r="K1558">
        <v>0.5</v>
      </c>
      <c r="L1558">
        <v>6.8023309200000002</v>
      </c>
      <c r="M1558">
        <v>-0.17831262000000001</v>
      </c>
      <c r="N1558">
        <v>-0.26053620999999999</v>
      </c>
      <c r="O1558">
        <v>-1.3971745499999999</v>
      </c>
      <c r="P1558">
        <v>-4.69317E-3</v>
      </c>
      <c r="Q1558">
        <v>2.2959E-4</v>
      </c>
      <c r="R1558">
        <v>10.87724916</v>
      </c>
      <c r="S1558">
        <v>0.10182504000000001</v>
      </c>
      <c r="T1558">
        <v>1.20662783</v>
      </c>
      <c r="U1558">
        <v>-0.63952558999999998</v>
      </c>
      <c r="V1558">
        <v>0.14749999999999999</v>
      </c>
      <c r="W1558">
        <v>0.51498999999999995</v>
      </c>
      <c r="X1558">
        <v>3.0370000000000001E-2</v>
      </c>
      <c r="Y1558">
        <v>4.4600000000000004E-3</v>
      </c>
      <c r="Z1558">
        <v>0.12216</v>
      </c>
      <c r="AA1558">
        <v>1.9000000000000001E-4</v>
      </c>
      <c r="AB1558" s="1">
        <v>2.0000000000000002E-5</v>
      </c>
      <c r="AC1558">
        <v>1.69102</v>
      </c>
      <c r="AD1558">
        <v>1.507E-2</v>
      </c>
      <c r="AE1558">
        <v>0.13078000000000001</v>
      </c>
      <c r="AF1558">
        <v>8.0670000000000006E-2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320</v>
      </c>
      <c r="AR1558">
        <v>1</v>
      </c>
      <c r="AS1558">
        <v>1</v>
      </c>
      <c r="AT1558">
        <v>10</v>
      </c>
    </row>
    <row r="1559" spans="1:46" x14ac:dyDescent="0.25">
      <c r="A1559" t="s">
        <v>34</v>
      </c>
      <c r="B1559">
        <v>2</v>
      </c>
      <c r="C1559">
        <v>1</v>
      </c>
      <c r="D1559">
        <v>3</v>
      </c>
      <c r="E1559">
        <v>1</v>
      </c>
      <c r="F1559">
        <v>1</v>
      </c>
      <c r="G1559">
        <v>100</v>
      </c>
      <c r="H1559" cm="1">
        <f t="array" ref="H1559">_xlfn.SWITCH(B1559,1,0.6,2,0.4)*_xlfn.SWITCH(C1559,1,0.185,2,0.63,3,0.185)*_xlfn.SWITCH(D1559,1,0.185,2,0.63,3,0.185)*_xlfn.SWITCH(E1559,1,0.25,2,0.25,3,0.5)*_xlfn.SWITCH(F1559,1,0.185,2,0.63,3,0.185)</f>
        <v>6.331625E-4</v>
      </c>
      <c r="I1559">
        <v>4.2478320249199998E-5</v>
      </c>
      <c r="J1559">
        <v>5</v>
      </c>
      <c r="K1559">
        <v>0.5</v>
      </c>
      <c r="L1559">
        <v>7.3535247799999999</v>
      </c>
      <c r="M1559">
        <v>-0.21661263</v>
      </c>
      <c r="N1559">
        <v>-0.26290680999999999</v>
      </c>
      <c r="O1559">
        <v>-1.5171493700000001</v>
      </c>
      <c r="P1559">
        <v>-6.7012399999999998E-3</v>
      </c>
      <c r="Q1559">
        <v>4.3355999999999999E-4</v>
      </c>
      <c r="R1559">
        <v>13.362770469999999</v>
      </c>
      <c r="S1559">
        <v>7.3381299999999997E-2</v>
      </c>
      <c r="T1559">
        <v>0.31691235000000001</v>
      </c>
      <c r="U1559">
        <v>0.18261432999999999</v>
      </c>
      <c r="V1559">
        <v>0.14319999999999999</v>
      </c>
      <c r="W1559">
        <v>0.55705000000000005</v>
      </c>
      <c r="X1559">
        <v>2.9360000000000001E-2</v>
      </c>
      <c r="Y1559">
        <v>4.3299999999999996E-3</v>
      </c>
      <c r="Z1559">
        <v>0.13275999999999999</v>
      </c>
      <c r="AA1559">
        <v>1.9000000000000001E-4</v>
      </c>
      <c r="AB1559" s="1">
        <v>2.0000000000000002E-5</v>
      </c>
      <c r="AC1559">
        <v>1.85575</v>
      </c>
      <c r="AD1559">
        <v>1.2760000000000001E-2</v>
      </c>
      <c r="AE1559">
        <v>0.13585</v>
      </c>
      <c r="AF1559">
        <v>7.8299999999999995E-2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320</v>
      </c>
      <c r="AR1559">
        <v>1</v>
      </c>
      <c r="AS1559">
        <v>1</v>
      </c>
      <c r="AT1559">
        <v>10</v>
      </c>
    </row>
    <row r="1560" spans="1:46" x14ac:dyDescent="0.25">
      <c r="A1560" t="s">
        <v>34</v>
      </c>
      <c r="B1560">
        <v>2</v>
      </c>
      <c r="C1560">
        <v>1</v>
      </c>
      <c r="D1560">
        <v>3</v>
      </c>
      <c r="E1560">
        <v>1</v>
      </c>
      <c r="F1560">
        <v>2</v>
      </c>
      <c r="G1560">
        <v>101</v>
      </c>
      <c r="H1560" cm="1">
        <f t="array" ref="H1560">_xlfn.SWITCH(B1560,1,0.6,2,0.4)*_xlfn.SWITCH(C1560,1,0.185,2,0.63,3,0.185)*_xlfn.SWITCH(D1560,1,0.185,2,0.63,3,0.185)*_xlfn.SWITCH(E1560,1,0.25,2,0.25,3,0.5)*_xlfn.SWITCH(F1560,1,0.185,2,0.63,3,0.185)</f>
        <v>2.1561749999999998E-3</v>
      </c>
      <c r="I1560">
        <v>2.9233093255239998E-4</v>
      </c>
      <c r="J1560">
        <v>5</v>
      </c>
      <c r="K1560">
        <v>0.5</v>
      </c>
      <c r="L1560">
        <v>7.2555935900000001</v>
      </c>
      <c r="M1560">
        <v>-0.20285019000000001</v>
      </c>
      <c r="N1560">
        <v>-0.26288682000000002</v>
      </c>
      <c r="O1560">
        <v>-1.50458414</v>
      </c>
      <c r="P1560">
        <v>-5.8221000000000002E-3</v>
      </c>
      <c r="Q1560">
        <v>3.2856999999999998E-4</v>
      </c>
      <c r="R1560">
        <v>12.654568039999999</v>
      </c>
      <c r="S1560">
        <v>8.3949170000000004E-2</v>
      </c>
      <c r="T1560">
        <v>0.32256810000000002</v>
      </c>
      <c r="U1560">
        <v>0.26462975999999999</v>
      </c>
      <c r="V1560">
        <v>0.14399999999999999</v>
      </c>
      <c r="W1560">
        <v>0.55410999999999999</v>
      </c>
      <c r="X1560">
        <v>2.9610000000000001E-2</v>
      </c>
      <c r="Y1560">
        <v>4.3499999999999997E-3</v>
      </c>
      <c r="Z1560">
        <v>0.13219</v>
      </c>
      <c r="AA1560">
        <v>1.9000000000000001E-4</v>
      </c>
      <c r="AB1560" s="1">
        <v>2.0000000000000002E-5</v>
      </c>
      <c r="AC1560">
        <v>1.81681</v>
      </c>
      <c r="AD1560">
        <v>1.332E-2</v>
      </c>
      <c r="AE1560">
        <v>0.13538</v>
      </c>
      <c r="AF1560">
        <v>7.8770000000000007E-2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320</v>
      </c>
      <c r="AR1560">
        <v>1</v>
      </c>
      <c r="AS1560">
        <v>1</v>
      </c>
      <c r="AT1560">
        <v>10</v>
      </c>
    </row>
    <row r="1561" spans="1:46" x14ac:dyDescent="0.25">
      <c r="A1561" t="s">
        <v>34</v>
      </c>
      <c r="B1561">
        <v>2</v>
      </c>
      <c r="C1561">
        <v>1</v>
      </c>
      <c r="D1561">
        <v>3</v>
      </c>
      <c r="E1561">
        <v>1</v>
      </c>
      <c r="F1561">
        <v>3</v>
      </c>
      <c r="G1561">
        <v>102</v>
      </c>
      <c r="H1561" cm="1">
        <f t="array" ref="H1561">_xlfn.SWITCH(B1561,1,0.6,2,0.4)*_xlfn.SWITCH(C1561,1,0.185,2,0.63,3,0.185)*_xlfn.SWITCH(D1561,1,0.185,2,0.63,3,0.185)*_xlfn.SWITCH(E1561,1,0.25,2,0.25,3,0.5)*_xlfn.SWITCH(F1561,1,0.185,2,0.63,3,0.185)</f>
        <v>6.331625E-4</v>
      </c>
      <c r="I1561">
        <v>1.8700501971520003E-4</v>
      </c>
      <c r="J1561">
        <v>5</v>
      </c>
      <c r="K1561">
        <v>0.5</v>
      </c>
      <c r="L1561">
        <v>7.1720919299999997</v>
      </c>
      <c r="M1561">
        <v>-0.18954950000000001</v>
      </c>
      <c r="N1561">
        <v>-0.26261406999999998</v>
      </c>
      <c r="O1561">
        <v>-1.4967169600000001</v>
      </c>
      <c r="P1561">
        <v>-4.6966500000000001E-3</v>
      </c>
      <c r="Q1561">
        <v>2.3389E-4</v>
      </c>
      <c r="R1561">
        <v>12.091994270000001</v>
      </c>
      <c r="S1561">
        <v>9.2654719999999996E-2</v>
      </c>
      <c r="T1561">
        <v>0.32974955</v>
      </c>
      <c r="U1561">
        <v>0.33381855999999999</v>
      </c>
      <c r="V1561">
        <v>0.1462</v>
      </c>
      <c r="W1561">
        <v>0.55656000000000005</v>
      </c>
      <c r="X1561">
        <v>3.0130000000000001E-2</v>
      </c>
      <c r="Y1561">
        <v>4.4200000000000003E-3</v>
      </c>
      <c r="Z1561">
        <v>0.13284000000000001</v>
      </c>
      <c r="AA1561">
        <v>1.9000000000000001E-4</v>
      </c>
      <c r="AB1561" s="1">
        <v>2.0000000000000002E-5</v>
      </c>
      <c r="AC1561">
        <v>1.7966299999999999</v>
      </c>
      <c r="AD1561">
        <v>1.393E-2</v>
      </c>
      <c r="AE1561">
        <v>0.13624</v>
      </c>
      <c r="AF1561">
        <v>7.9979999999999996E-2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320</v>
      </c>
      <c r="AR1561">
        <v>1</v>
      </c>
      <c r="AS1561">
        <v>1</v>
      </c>
      <c r="AT1561">
        <v>10</v>
      </c>
    </row>
    <row r="1562" spans="1:46" x14ac:dyDescent="0.25">
      <c r="A1562" t="s">
        <v>34</v>
      </c>
      <c r="B1562">
        <v>2</v>
      </c>
      <c r="C1562">
        <v>1</v>
      </c>
      <c r="D1562">
        <v>3</v>
      </c>
      <c r="E1562">
        <v>2</v>
      </c>
      <c r="F1562">
        <v>1</v>
      </c>
      <c r="G1562">
        <v>103</v>
      </c>
      <c r="H1562" cm="1">
        <f t="array" ref="H1562">_xlfn.SWITCH(B1562,1,0.6,2,0.4)*_xlfn.SWITCH(C1562,1,0.185,2,0.63,3,0.185)*_xlfn.SWITCH(D1562,1,0.185,2,0.63,3,0.185)*_xlfn.SWITCH(E1562,1,0.25,2,0.25,3,0.5)*_xlfn.SWITCH(F1562,1,0.185,2,0.63,3,0.185)</f>
        <v>6.331625E-4</v>
      </c>
      <c r="I1562">
        <v>6.9637201324800009E-5</v>
      </c>
      <c r="J1562">
        <v>5</v>
      </c>
      <c r="K1562">
        <v>0.5</v>
      </c>
      <c r="L1562">
        <v>7.5358239999999999</v>
      </c>
      <c r="M1562">
        <v>-0.21623895000000001</v>
      </c>
      <c r="N1562">
        <v>-0.26291395000000001</v>
      </c>
      <c r="O1562">
        <v>-1.56598013</v>
      </c>
      <c r="P1562">
        <v>-6.7361699999999997E-3</v>
      </c>
      <c r="Q1562">
        <v>4.3295999999999997E-4</v>
      </c>
      <c r="R1562">
        <v>13.875074140000001</v>
      </c>
      <c r="S1562">
        <v>7.0943489999999998E-2</v>
      </c>
      <c r="T1562">
        <v>0.5694224</v>
      </c>
      <c r="U1562">
        <v>-1.3008900000000001E-3</v>
      </c>
      <c r="V1562">
        <v>0.14480000000000001</v>
      </c>
      <c r="W1562">
        <v>0.58501999999999998</v>
      </c>
      <c r="X1562">
        <v>2.971E-2</v>
      </c>
      <c r="Y1562">
        <v>4.3699999999999998E-3</v>
      </c>
      <c r="Z1562">
        <v>0.13969000000000001</v>
      </c>
      <c r="AA1562">
        <v>1.9000000000000001E-4</v>
      </c>
      <c r="AB1562" s="1">
        <v>2.0000000000000002E-5</v>
      </c>
      <c r="AC1562">
        <v>1.9190100000000001</v>
      </c>
      <c r="AD1562">
        <v>1.252E-2</v>
      </c>
      <c r="AE1562">
        <v>0.14029</v>
      </c>
      <c r="AF1562">
        <v>7.9229999999999995E-2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320</v>
      </c>
      <c r="AR1562">
        <v>1</v>
      </c>
      <c r="AS1562">
        <v>1</v>
      </c>
      <c r="AT1562">
        <v>10</v>
      </c>
    </row>
    <row r="1563" spans="1:46" x14ac:dyDescent="0.25">
      <c r="A1563" t="s">
        <v>34</v>
      </c>
      <c r="B1563">
        <v>2</v>
      </c>
      <c r="C1563">
        <v>1</v>
      </c>
      <c r="D1563">
        <v>3</v>
      </c>
      <c r="E1563">
        <v>2</v>
      </c>
      <c r="F1563">
        <v>2</v>
      </c>
      <c r="G1563">
        <v>104</v>
      </c>
      <c r="H1563" cm="1">
        <f t="array" ref="H1563">_xlfn.SWITCH(B1563,1,0.6,2,0.4)*_xlfn.SWITCH(C1563,1,0.185,2,0.63,3,0.185)*_xlfn.SWITCH(D1563,1,0.185,2,0.63,3,0.185)*_xlfn.SWITCH(E1563,1,0.25,2,0.25,3,0.5)*_xlfn.SWITCH(F1563,1,0.185,2,0.63,3,0.185)</f>
        <v>2.1561749999999998E-3</v>
      </c>
      <c r="I1563">
        <v>4.5459852714200004E-4</v>
      </c>
      <c r="J1563">
        <v>5</v>
      </c>
      <c r="K1563">
        <v>0.5</v>
      </c>
      <c r="L1563">
        <v>7.4343735799999999</v>
      </c>
      <c r="M1563">
        <v>-0.20242329000000001</v>
      </c>
      <c r="N1563">
        <v>-0.26290415</v>
      </c>
      <c r="O1563">
        <v>-1.5525668100000001</v>
      </c>
      <c r="P1563">
        <v>-5.8565800000000001E-3</v>
      </c>
      <c r="Q1563">
        <v>3.2780999999999999E-4</v>
      </c>
      <c r="R1563">
        <v>13.15052762</v>
      </c>
      <c r="S1563">
        <v>8.1280889999999995E-2</v>
      </c>
      <c r="T1563">
        <v>0.57424147000000003</v>
      </c>
      <c r="U1563">
        <v>8.0894270000000004E-2</v>
      </c>
      <c r="V1563">
        <v>0.14549999999999999</v>
      </c>
      <c r="W1563">
        <v>0.58091999999999999</v>
      </c>
      <c r="X1563">
        <v>2.9929999999999998E-2</v>
      </c>
      <c r="Y1563">
        <v>4.4000000000000003E-3</v>
      </c>
      <c r="Z1563">
        <v>0.13885</v>
      </c>
      <c r="AA1563">
        <v>1.9000000000000001E-4</v>
      </c>
      <c r="AB1563" s="1">
        <v>2.0000000000000002E-5</v>
      </c>
      <c r="AC1563">
        <v>1.87809</v>
      </c>
      <c r="AD1563">
        <v>1.306E-2</v>
      </c>
      <c r="AE1563">
        <v>0.1396</v>
      </c>
      <c r="AF1563">
        <v>7.9619999999999996E-2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320</v>
      </c>
      <c r="AR1563">
        <v>1</v>
      </c>
      <c r="AS1563">
        <v>1</v>
      </c>
      <c r="AT1563">
        <v>10</v>
      </c>
    </row>
    <row r="1564" spans="1:46" x14ac:dyDescent="0.25">
      <c r="A1564" t="s">
        <v>34</v>
      </c>
      <c r="B1564">
        <v>2</v>
      </c>
      <c r="C1564">
        <v>1</v>
      </c>
      <c r="D1564">
        <v>3</v>
      </c>
      <c r="E1564">
        <v>2</v>
      </c>
      <c r="F1564">
        <v>3</v>
      </c>
      <c r="G1564">
        <v>105</v>
      </c>
      <c r="H1564" cm="1">
        <f t="array" ref="H1564">_xlfn.SWITCH(B1564,1,0.6,2,0.4)*_xlfn.SWITCH(C1564,1,0.185,2,0.63,3,0.185)*_xlfn.SWITCH(D1564,1,0.185,2,0.63,3,0.185)*_xlfn.SWITCH(E1564,1,0.25,2,0.25,3,0.5)*_xlfn.SWITCH(F1564,1,0.185,2,0.63,3,0.185)</f>
        <v>6.331625E-4</v>
      </c>
      <c r="I1564">
        <v>2.7034355245320003E-4</v>
      </c>
      <c r="J1564">
        <v>5</v>
      </c>
      <c r="K1564">
        <v>0.5</v>
      </c>
      <c r="L1564">
        <v>7.3480736000000002</v>
      </c>
      <c r="M1564">
        <v>-0.18903739</v>
      </c>
      <c r="N1564">
        <v>-0.26263281999999999</v>
      </c>
      <c r="O1564">
        <v>-1.5441052399999999</v>
      </c>
      <c r="P1564">
        <v>-4.7305300000000002E-3</v>
      </c>
      <c r="Q1564">
        <v>2.3299E-4</v>
      </c>
      <c r="R1564">
        <v>12.574788460000001</v>
      </c>
      <c r="S1564">
        <v>8.9799569999999995E-2</v>
      </c>
      <c r="T1564">
        <v>0.58084396999999999</v>
      </c>
      <c r="U1564">
        <v>0.15014232999999999</v>
      </c>
      <c r="V1564">
        <v>0.14760000000000001</v>
      </c>
      <c r="W1564">
        <v>0.58262000000000003</v>
      </c>
      <c r="X1564">
        <v>3.0429999999999999E-2</v>
      </c>
      <c r="Y1564">
        <v>4.4600000000000004E-3</v>
      </c>
      <c r="Z1564">
        <v>0.13933999999999999</v>
      </c>
      <c r="AA1564">
        <v>1.9000000000000001E-4</v>
      </c>
      <c r="AB1564" s="1">
        <v>2.0000000000000002E-5</v>
      </c>
      <c r="AC1564">
        <v>1.8566100000000001</v>
      </c>
      <c r="AD1564">
        <v>1.3650000000000001E-2</v>
      </c>
      <c r="AE1564">
        <v>0.14030999999999999</v>
      </c>
      <c r="AF1564">
        <v>8.0769999999999995E-2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320</v>
      </c>
      <c r="AR1564">
        <v>1</v>
      </c>
      <c r="AS1564">
        <v>1</v>
      </c>
      <c r="AT1564">
        <v>10</v>
      </c>
    </row>
    <row r="1565" spans="1:46" x14ac:dyDescent="0.25">
      <c r="A1565" t="s">
        <v>34</v>
      </c>
      <c r="B1565">
        <v>2</v>
      </c>
      <c r="C1565">
        <v>1</v>
      </c>
      <c r="D1565">
        <v>3</v>
      </c>
      <c r="E1565">
        <v>3</v>
      </c>
      <c r="F1565">
        <v>1</v>
      </c>
      <c r="G1565">
        <v>106</v>
      </c>
      <c r="H1565" cm="1">
        <f t="array" ref="H1565">_xlfn.SWITCH(B1565,1,0.6,2,0.4)*_xlfn.SWITCH(C1565,1,0.185,2,0.63,3,0.185)*_xlfn.SWITCH(D1565,1,0.185,2,0.63,3,0.185)*_xlfn.SWITCH(E1565,1,0.25,2,0.25,3,0.5)*_xlfn.SWITCH(F1565,1,0.185,2,0.63,3,0.185)</f>
        <v>1.266325E-3</v>
      </c>
      <c r="I1565">
        <v>7.779519202632001E-4</v>
      </c>
      <c r="J1565">
        <v>5</v>
      </c>
      <c r="K1565">
        <v>0.5</v>
      </c>
      <c r="L1565">
        <v>6.9115727400000004</v>
      </c>
      <c r="M1565">
        <v>-0.20978738999999999</v>
      </c>
      <c r="N1565">
        <v>-0.26201929000000002</v>
      </c>
      <c r="O1565">
        <v>-1.41268174</v>
      </c>
      <c r="P1565">
        <v>-6.6932700000000003E-3</v>
      </c>
      <c r="Q1565">
        <v>4.3169999999999998E-4</v>
      </c>
      <c r="R1565">
        <v>12.08773635</v>
      </c>
      <c r="S1565">
        <v>8.0882700000000002E-2</v>
      </c>
      <c r="T1565">
        <v>1.18908926</v>
      </c>
      <c r="U1565">
        <v>-0.79217185000000001</v>
      </c>
      <c r="V1565">
        <v>0.14460000000000001</v>
      </c>
      <c r="W1565">
        <v>0.51397000000000004</v>
      </c>
      <c r="X1565">
        <v>2.9610000000000001E-2</v>
      </c>
      <c r="Y1565">
        <v>4.3699999999999998E-3</v>
      </c>
      <c r="Z1565">
        <v>0.12175999999999999</v>
      </c>
      <c r="AA1565">
        <v>1.9000000000000001E-4</v>
      </c>
      <c r="AB1565" s="1">
        <v>2.0000000000000002E-5</v>
      </c>
      <c r="AC1565">
        <v>1.75682</v>
      </c>
      <c r="AD1565">
        <v>1.383E-2</v>
      </c>
      <c r="AE1565">
        <v>0.1303</v>
      </c>
      <c r="AF1565">
        <v>7.9060000000000005E-2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320</v>
      </c>
      <c r="AR1565">
        <v>1</v>
      </c>
      <c r="AS1565">
        <v>1</v>
      </c>
      <c r="AT1565">
        <v>10</v>
      </c>
    </row>
    <row r="1566" spans="1:46" x14ac:dyDescent="0.25">
      <c r="A1566" t="s">
        <v>34</v>
      </c>
      <c r="B1566">
        <v>2</v>
      </c>
      <c r="C1566">
        <v>1</v>
      </c>
      <c r="D1566">
        <v>3</v>
      </c>
      <c r="E1566">
        <v>3</v>
      </c>
      <c r="F1566">
        <v>2</v>
      </c>
      <c r="G1566">
        <v>107</v>
      </c>
      <c r="H1566" cm="1">
        <f t="array" ref="H1566">_xlfn.SWITCH(B1566,1,0.6,2,0.4)*_xlfn.SWITCH(C1566,1,0.185,2,0.63,3,0.185)*_xlfn.SWITCH(D1566,1,0.185,2,0.63,3,0.185)*_xlfn.SWITCH(E1566,1,0.25,2,0.25,3,0.5)*_xlfn.SWITCH(F1566,1,0.185,2,0.63,3,0.185)</f>
        <v>4.3123499999999995E-3</v>
      </c>
      <c r="I1566">
        <v>4.1074602717967998E-3</v>
      </c>
      <c r="J1566">
        <v>5</v>
      </c>
      <c r="K1566">
        <v>0.5</v>
      </c>
      <c r="L1566">
        <v>6.8218105900000001</v>
      </c>
      <c r="M1566">
        <v>-0.19625744000000001</v>
      </c>
      <c r="N1566">
        <v>-0.26199093000000001</v>
      </c>
      <c r="O1566">
        <v>-1.40189713</v>
      </c>
      <c r="P1566">
        <v>-5.8162099999999996E-3</v>
      </c>
      <c r="Q1566">
        <v>3.2714000000000002E-4</v>
      </c>
      <c r="R1566">
        <v>11.42686724</v>
      </c>
      <c r="S1566">
        <v>9.1963600000000006E-2</v>
      </c>
      <c r="T1566">
        <v>1.1965485199999999</v>
      </c>
      <c r="U1566">
        <v>-0.71030104999999999</v>
      </c>
      <c r="V1566">
        <v>0.1454</v>
      </c>
      <c r="W1566">
        <v>0.51190999999999998</v>
      </c>
      <c r="X1566">
        <v>2.9850000000000002E-2</v>
      </c>
      <c r="Y1566">
        <v>4.4000000000000003E-3</v>
      </c>
      <c r="Z1566">
        <v>0.12137000000000001</v>
      </c>
      <c r="AA1566">
        <v>1.9000000000000001E-4</v>
      </c>
      <c r="AB1566" s="1">
        <v>2.0000000000000002E-5</v>
      </c>
      <c r="AC1566">
        <v>1.7162999999999999</v>
      </c>
      <c r="AD1566">
        <v>1.4420000000000001E-2</v>
      </c>
      <c r="AE1566">
        <v>0.12992000000000001</v>
      </c>
      <c r="AF1566">
        <v>7.9509999999999997E-2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320</v>
      </c>
      <c r="AR1566">
        <v>1</v>
      </c>
      <c r="AS1566">
        <v>1</v>
      </c>
      <c r="AT1566">
        <v>10</v>
      </c>
    </row>
    <row r="1567" spans="1:46" x14ac:dyDescent="0.25">
      <c r="A1567" t="s">
        <v>34</v>
      </c>
      <c r="B1567">
        <v>2</v>
      </c>
      <c r="C1567">
        <v>1</v>
      </c>
      <c r="D1567">
        <v>3</v>
      </c>
      <c r="E1567">
        <v>3</v>
      </c>
      <c r="F1567">
        <v>3</v>
      </c>
      <c r="G1567">
        <v>108</v>
      </c>
      <c r="H1567" cm="1">
        <f t="array" ref="H1567">_xlfn.SWITCH(B1567,1,0.6,2,0.4)*_xlfn.SWITCH(C1567,1,0.185,2,0.63,3,0.185)*_xlfn.SWITCH(D1567,1,0.185,2,0.63,3,0.185)*_xlfn.SWITCH(E1567,1,0.25,2,0.25,3,0.5)*_xlfn.SWITCH(F1567,1,0.185,2,0.63,3,0.185)</f>
        <v>1.266325E-3</v>
      </c>
      <c r="I1567">
        <v>1.8223302348812E-3</v>
      </c>
      <c r="J1567">
        <v>5</v>
      </c>
      <c r="K1567">
        <v>0.5</v>
      </c>
      <c r="L1567">
        <v>6.7444049100000001</v>
      </c>
      <c r="M1567">
        <v>-0.18315095000000001</v>
      </c>
      <c r="N1567">
        <v>-0.26171148</v>
      </c>
      <c r="O1567">
        <v>-1.3953314800000001</v>
      </c>
      <c r="P1567">
        <v>-4.6924899999999997E-3</v>
      </c>
      <c r="Q1567">
        <v>2.3282000000000001E-4</v>
      </c>
      <c r="R1567">
        <v>10.903308819999999</v>
      </c>
      <c r="S1567">
        <v>0.10107207</v>
      </c>
      <c r="T1567">
        <v>1.2050505499999999</v>
      </c>
      <c r="U1567">
        <v>-0.64122679000000005</v>
      </c>
      <c r="V1567">
        <v>0.14760000000000001</v>
      </c>
      <c r="W1567">
        <v>0.51466999999999996</v>
      </c>
      <c r="X1567">
        <v>3.0370000000000001E-2</v>
      </c>
      <c r="Y1567">
        <v>4.4600000000000004E-3</v>
      </c>
      <c r="Z1567">
        <v>0.12206</v>
      </c>
      <c r="AA1567">
        <v>1.9000000000000001E-4</v>
      </c>
      <c r="AB1567" s="1">
        <v>2.0000000000000002E-5</v>
      </c>
      <c r="AC1567">
        <v>1.69417</v>
      </c>
      <c r="AD1567">
        <v>1.506E-2</v>
      </c>
      <c r="AE1567">
        <v>0.13078999999999999</v>
      </c>
      <c r="AF1567">
        <v>8.0699999999999994E-2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1</v>
      </c>
      <c r="AS1567">
        <v>1</v>
      </c>
      <c r="AT1567">
        <v>10</v>
      </c>
    </row>
    <row r="1568" spans="1:46" x14ac:dyDescent="0.25">
      <c r="A1568" t="s">
        <v>34</v>
      </c>
      <c r="B1568">
        <v>2</v>
      </c>
      <c r="C1568">
        <v>2</v>
      </c>
      <c r="D1568">
        <v>1</v>
      </c>
      <c r="E1568">
        <v>1</v>
      </c>
      <c r="F1568">
        <v>1</v>
      </c>
      <c r="G1568">
        <v>109</v>
      </c>
      <c r="H1568" cm="1">
        <f t="array" ref="H1568">_xlfn.SWITCH(B1568,1,0.6,2,0.4)*_xlfn.SWITCH(C1568,1,0.185,2,0.63,3,0.185)*_xlfn.SWITCH(D1568,1,0.185,2,0.63,3,0.185)*_xlfn.SWITCH(E1568,1,0.25,2,0.25,3,0.5)*_xlfn.SWITCH(F1568,1,0.185,2,0.63,3,0.185)</f>
        <v>2.1561750000000002E-3</v>
      </c>
      <c r="I1568">
        <v>1.2636264970048001E-3</v>
      </c>
      <c r="J1568">
        <v>5</v>
      </c>
      <c r="K1568">
        <v>0.5</v>
      </c>
      <c r="L1568">
        <v>9.5067220199999998</v>
      </c>
      <c r="M1568">
        <v>-0.32444849999999997</v>
      </c>
      <c r="N1568">
        <v>-0.31552139000000001</v>
      </c>
      <c r="O1568">
        <v>-1.5308423200000001</v>
      </c>
      <c r="P1568">
        <v>-6.6278999999999999E-3</v>
      </c>
      <c r="Q1568">
        <v>3.7413000000000002E-4</v>
      </c>
      <c r="R1568">
        <v>13.08808829</v>
      </c>
      <c r="S1568">
        <v>7.7999910000000006E-2</v>
      </c>
      <c r="T1568">
        <v>0.32927972999999999</v>
      </c>
      <c r="U1568">
        <v>0.20277991000000001</v>
      </c>
      <c r="V1568">
        <v>0.15</v>
      </c>
      <c r="W1568">
        <v>0.58328999999999998</v>
      </c>
      <c r="X1568">
        <v>3.0800000000000001E-2</v>
      </c>
      <c r="Y1568">
        <v>4.5300000000000002E-3</v>
      </c>
      <c r="Z1568">
        <v>0.13911999999999999</v>
      </c>
      <c r="AA1568">
        <v>1.9000000000000001E-4</v>
      </c>
      <c r="AB1568" s="1">
        <v>2.0000000000000002E-5</v>
      </c>
      <c r="AC1568">
        <v>1.90825</v>
      </c>
      <c r="AD1568">
        <v>1.3429999999999999E-2</v>
      </c>
      <c r="AE1568">
        <v>0.14208999999999999</v>
      </c>
      <c r="AF1568">
        <v>8.2040000000000002E-2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320</v>
      </c>
      <c r="AR1568">
        <v>1</v>
      </c>
      <c r="AS1568">
        <v>1</v>
      </c>
      <c r="AT1568">
        <v>10</v>
      </c>
    </row>
    <row r="1569" spans="1:46" x14ac:dyDescent="0.25">
      <c r="A1569" t="s">
        <v>34</v>
      </c>
      <c r="B1569">
        <v>2</v>
      </c>
      <c r="C1569">
        <v>2</v>
      </c>
      <c r="D1569">
        <v>1</v>
      </c>
      <c r="E1569">
        <v>1</v>
      </c>
      <c r="F1569">
        <v>2</v>
      </c>
      <c r="G1569">
        <v>110</v>
      </c>
      <c r="H1569" cm="1">
        <f t="array" ref="H1569">_xlfn.SWITCH(B1569,1,0.6,2,0.4)*_xlfn.SWITCH(C1569,1,0.185,2,0.63,3,0.185)*_xlfn.SWITCH(D1569,1,0.185,2,0.63,3,0.185)*_xlfn.SWITCH(E1569,1,0.25,2,0.25,3,0.5)*_xlfn.SWITCH(F1569,1,0.185,2,0.63,3,0.185)</f>
        <v>7.34265E-3</v>
      </c>
      <c r="I1569">
        <v>5.8612204844604001E-3</v>
      </c>
      <c r="J1569">
        <v>5</v>
      </c>
      <c r="K1569">
        <v>0.5</v>
      </c>
      <c r="L1569">
        <v>9.4571950699999991</v>
      </c>
      <c r="M1569">
        <v>-0.31653125999999998</v>
      </c>
      <c r="N1569">
        <v>-0.31593570999999998</v>
      </c>
      <c r="O1569">
        <v>-1.5222170399999999</v>
      </c>
      <c r="P1569">
        <v>-5.7331999999999999E-3</v>
      </c>
      <c r="Q1569">
        <v>2.8509E-4</v>
      </c>
      <c r="R1569">
        <v>12.55362188</v>
      </c>
      <c r="S1569">
        <v>8.6168939999999999E-2</v>
      </c>
      <c r="T1569">
        <v>0.33549361999999999</v>
      </c>
      <c r="U1569">
        <v>0.26875359999999998</v>
      </c>
      <c r="V1569">
        <v>0.15040000000000001</v>
      </c>
      <c r="W1569">
        <v>0.57999000000000001</v>
      </c>
      <c r="X1569">
        <v>3.0949999999999998E-2</v>
      </c>
      <c r="Y1569">
        <v>4.5500000000000002E-3</v>
      </c>
      <c r="Z1569">
        <v>0.13843</v>
      </c>
      <c r="AA1569">
        <v>2.0000000000000001E-4</v>
      </c>
      <c r="AB1569" s="1">
        <v>2.0000000000000002E-5</v>
      </c>
      <c r="AC1569">
        <v>1.87287</v>
      </c>
      <c r="AD1569">
        <v>1.3849999999999999E-2</v>
      </c>
      <c r="AE1569">
        <v>0.14144999999999999</v>
      </c>
      <c r="AF1569">
        <v>8.2269999999999996E-2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320</v>
      </c>
      <c r="AR1569">
        <v>1</v>
      </c>
      <c r="AS1569">
        <v>1</v>
      </c>
      <c r="AT1569">
        <v>10</v>
      </c>
    </row>
    <row r="1570" spans="1:46" x14ac:dyDescent="0.25">
      <c r="A1570" t="s">
        <v>34</v>
      </c>
      <c r="B1570">
        <v>2</v>
      </c>
      <c r="C1570">
        <v>2</v>
      </c>
      <c r="D1570">
        <v>1</v>
      </c>
      <c r="E1570">
        <v>1</v>
      </c>
      <c r="F1570">
        <v>3</v>
      </c>
      <c r="G1570">
        <v>111</v>
      </c>
      <c r="H1570" cm="1">
        <f t="array" ref="H1570">_xlfn.SWITCH(B1570,1,0.6,2,0.4)*_xlfn.SWITCH(C1570,1,0.185,2,0.63,3,0.185)*_xlfn.SWITCH(D1570,1,0.185,2,0.63,3,0.185)*_xlfn.SWITCH(E1570,1,0.25,2,0.25,3,0.5)*_xlfn.SWITCH(F1570,1,0.185,2,0.63,3,0.185)</f>
        <v>2.1561750000000002E-3</v>
      </c>
      <c r="I1570">
        <v>1.9884347320028002E-3</v>
      </c>
      <c r="J1570">
        <v>5</v>
      </c>
      <c r="K1570">
        <v>0.5</v>
      </c>
      <c r="L1570">
        <v>9.3817647500000003</v>
      </c>
      <c r="M1570">
        <v>-0.30701550999999999</v>
      </c>
      <c r="N1570">
        <v>-0.31550157000000001</v>
      </c>
      <c r="O1570">
        <v>-1.5126888300000001</v>
      </c>
      <c r="P1570">
        <v>-4.6099599999999998E-3</v>
      </c>
      <c r="Q1570">
        <v>2.0992999999999999E-4</v>
      </c>
      <c r="R1570">
        <v>12.154725429999999</v>
      </c>
      <c r="S1570">
        <v>9.1662720000000003E-2</v>
      </c>
      <c r="T1570">
        <v>0.33981312000000002</v>
      </c>
      <c r="U1570">
        <v>0.31905391999999999</v>
      </c>
      <c r="V1570">
        <v>0.1522</v>
      </c>
      <c r="W1570">
        <v>0.58003000000000005</v>
      </c>
      <c r="X1570">
        <v>3.1359999999999999E-2</v>
      </c>
      <c r="Y1570">
        <v>4.5999999999999999E-3</v>
      </c>
      <c r="Z1570">
        <v>0.13843</v>
      </c>
      <c r="AA1570">
        <v>2.0000000000000001E-4</v>
      </c>
      <c r="AB1570" s="1">
        <v>3.0000000000000001E-5</v>
      </c>
      <c r="AC1570">
        <v>1.8570599999999999</v>
      </c>
      <c r="AD1570">
        <v>1.43E-2</v>
      </c>
      <c r="AE1570">
        <v>0.14194999999999999</v>
      </c>
      <c r="AF1570">
        <v>8.3250000000000005E-2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320</v>
      </c>
      <c r="AR1570">
        <v>1</v>
      </c>
      <c r="AS1570">
        <v>1</v>
      </c>
      <c r="AT1570">
        <v>10</v>
      </c>
    </row>
    <row r="1571" spans="1:46" x14ac:dyDescent="0.25">
      <c r="A1571" t="s">
        <v>34</v>
      </c>
      <c r="B1571">
        <v>2</v>
      </c>
      <c r="C1571">
        <v>2</v>
      </c>
      <c r="D1571">
        <v>1</v>
      </c>
      <c r="E1571">
        <v>2</v>
      </c>
      <c r="F1571">
        <v>1</v>
      </c>
      <c r="G1571">
        <v>112</v>
      </c>
      <c r="H1571" cm="1">
        <f t="array" ref="H1571">_xlfn.SWITCH(B1571,1,0.6,2,0.4)*_xlfn.SWITCH(C1571,1,0.185,2,0.63,3,0.185)*_xlfn.SWITCH(D1571,1,0.185,2,0.63,3,0.185)*_xlfn.SWITCH(E1571,1,0.25,2,0.25,3,0.5)*_xlfn.SWITCH(F1571,1,0.185,2,0.63,3,0.185)</f>
        <v>2.1561750000000002E-3</v>
      </c>
      <c r="I1571">
        <v>1.6555936208520001E-3</v>
      </c>
      <c r="J1571">
        <v>5</v>
      </c>
      <c r="K1571">
        <v>0.5</v>
      </c>
      <c r="L1571">
        <v>9.6875516000000008</v>
      </c>
      <c r="M1571">
        <v>-0.32406638999999998</v>
      </c>
      <c r="N1571">
        <v>-0.31553655000000003</v>
      </c>
      <c r="O1571">
        <v>-1.5792751700000001</v>
      </c>
      <c r="P1571">
        <v>-6.6628399999999997E-3</v>
      </c>
      <c r="Q1571">
        <v>3.7345999999999999E-4</v>
      </c>
      <c r="R1571">
        <v>13.58656307</v>
      </c>
      <c r="S1571">
        <v>7.5502600000000003E-2</v>
      </c>
      <c r="T1571">
        <v>0.58133561</v>
      </c>
      <c r="U1571">
        <v>1.9100579999999999E-2</v>
      </c>
      <c r="V1571">
        <v>0.1515</v>
      </c>
      <c r="W1571">
        <v>0.61121999999999999</v>
      </c>
      <c r="X1571">
        <v>3.1119999999999998E-2</v>
      </c>
      <c r="Y1571">
        <v>4.5799999999999999E-3</v>
      </c>
      <c r="Z1571">
        <v>0.14605000000000001</v>
      </c>
      <c r="AA1571">
        <v>2.0000000000000001E-4</v>
      </c>
      <c r="AB1571" s="1">
        <v>2.0000000000000002E-5</v>
      </c>
      <c r="AC1571">
        <v>1.9703200000000001</v>
      </c>
      <c r="AD1571">
        <v>1.316E-2</v>
      </c>
      <c r="AE1571">
        <v>0.14645</v>
      </c>
      <c r="AF1571">
        <v>8.2900000000000001E-2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320</v>
      </c>
      <c r="AR1571">
        <v>1</v>
      </c>
      <c r="AS1571">
        <v>1</v>
      </c>
      <c r="AT1571">
        <v>10</v>
      </c>
    </row>
    <row r="1572" spans="1:46" x14ac:dyDescent="0.25">
      <c r="A1572" t="s">
        <v>34</v>
      </c>
      <c r="B1572">
        <v>2</v>
      </c>
      <c r="C1572">
        <v>2</v>
      </c>
      <c r="D1572">
        <v>1</v>
      </c>
      <c r="E1572">
        <v>2</v>
      </c>
      <c r="F1572">
        <v>2</v>
      </c>
      <c r="G1572">
        <v>113</v>
      </c>
      <c r="H1572" cm="1">
        <f t="array" ref="H1572">_xlfn.SWITCH(B1572,1,0.6,2,0.4)*_xlfn.SWITCH(C1572,1,0.185,2,0.63,3,0.185)*_xlfn.SWITCH(D1572,1,0.185,2,0.63,3,0.185)*_xlfn.SWITCH(E1572,1,0.25,2,0.25,3,0.5)*_xlfn.SWITCH(F1572,1,0.185,2,0.63,3,0.185)</f>
        <v>7.34265E-3</v>
      </c>
      <c r="I1572">
        <v>7.2109297329187999E-3</v>
      </c>
      <c r="J1572">
        <v>5</v>
      </c>
      <c r="K1572">
        <v>0.5</v>
      </c>
      <c r="L1572">
        <v>9.6353738100000008</v>
      </c>
      <c r="M1572">
        <v>-0.31606878999999999</v>
      </c>
      <c r="N1572">
        <v>-0.31595314000000002</v>
      </c>
      <c r="O1572">
        <v>-1.5700812500000001</v>
      </c>
      <c r="P1572">
        <v>-5.7674900000000001E-3</v>
      </c>
      <c r="Q1572">
        <v>2.8427999999999998E-4</v>
      </c>
      <c r="R1572">
        <v>13.039883140000001</v>
      </c>
      <c r="S1572">
        <v>8.3501210000000006E-2</v>
      </c>
      <c r="T1572">
        <v>0.58698152999999997</v>
      </c>
      <c r="U1572">
        <v>8.5125569999999998E-2</v>
      </c>
      <c r="V1572">
        <v>0.15179999999999999</v>
      </c>
      <c r="W1572">
        <v>0.60707</v>
      </c>
      <c r="X1572">
        <v>3.125E-2</v>
      </c>
      <c r="Y1572">
        <v>4.5900000000000003E-3</v>
      </c>
      <c r="Z1572">
        <v>0.14516000000000001</v>
      </c>
      <c r="AA1572">
        <v>2.0000000000000001E-4</v>
      </c>
      <c r="AB1572" s="1">
        <v>3.0000000000000001E-5</v>
      </c>
      <c r="AC1572">
        <v>1.9335899999999999</v>
      </c>
      <c r="AD1572">
        <v>1.358E-2</v>
      </c>
      <c r="AE1572">
        <v>0.14566000000000001</v>
      </c>
      <c r="AF1572">
        <v>8.3080000000000001E-2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320</v>
      </c>
      <c r="AR1572">
        <v>1</v>
      </c>
      <c r="AS1572">
        <v>1</v>
      </c>
      <c r="AT1572">
        <v>10</v>
      </c>
    </row>
    <row r="1573" spans="1:46" x14ac:dyDescent="0.25">
      <c r="A1573" t="s">
        <v>34</v>
      </c>
      <c r="B1573">
        <v>2</v>
      </c>
      <c r="C1573">
        <v>2</v>
      </c>
      <c r="D1573">
        <v>1</v>
      </c>
      <c r="E1573">
        <v>2</v>
      </c>
      <c r="F1573">
        <v>3</v>
      </c>
      <c r="G1573">
        <v>114</v>
      </c>
      <c r="H1573" cm="1">
        <f t="array" ref="H1573">_xlfn.SWITCH(B1573,1,0.6,2,0.4)*_xlfn.SWITCH(C1573,1,0.185,2,0.63,3,0.185)*_xlfn.SWITCH(D1573,1,0.185,2,0.63,3,0.185)*_xlfn.SWITCH(E1573,1,0.25,2,0.25,3,0.5)*_xlfn.SWITCH(F1573,1,0.185,2,0.63,3,0.185)</f>
        <v>2.1561750000000002E-3</v>
      </c>
      <c r="I1573">
        <v>2.238533239434E-3</v>
      </c>
      <c r="J1573">
        <v>5</v>
      </c>
      <c r="K1573">
        <v>0.5</v>
      </c>
      <c r="L1573">
        <v>9.5578325900000003</v>
      </c>
      <c r="M1573">
        <v>-0.30649302</v>
      </c>
      <c r="N1573">
        <v>-0.31551942999999999</v>
      </c>
      <c r="O1573">
        <v>-1.56011386</v>
      </c>
      <c r="P1573">
        <v>-4.6438299999999998E-3</v>
      </c>
      <c r="Q1573">
        <v>2.0903E-4</v>
      </c>
      <c r="R1573">
        <v>12.632506360000001</v>
      </c>
      <c r="S1573">
        <v>8.8879269999999996E-2</v>
      </c>
      <c r="T1573">
        <v>0.59093417999999998</v>
      </c>
      <c r="U1573">
        <v>0.13539451</v>
      </c>
      <c r="V1573">
        <v>0.1535</v>
      </c>
      <c r="W1573">
        <v>0.60650999999999999</v>
      </c>
      <c r="X1573">
        <v>3.1640000000000001E-2</v>
      </c>
      <c r="Y1573">
        <v>4.64E-3</v>
      </c>
      <c r="Z1573">
        <v>0.14504</v>
      </c>
      <c r="AA1573">
        <v>2.0000000000000001E-4</v>
      </c>
      <c r="AB1573" s="1">
        <v>3.0000000000000001E-5</v>
      </c>
      <c r="AC1573">
        <v>1.9168400000000001</v>
      </c>
      <c r="AD1573">
        <v>1.401E-2</v>
      </c>
      <c r="AE1573">
        <v>0.14606</v>
      </c>
      <c r="AF1573">
        <v>8.4000000000000005E-2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320</v>
      </c>
      <c r="AR1573">
        <v>1</v>
      </c>
      <c r="AS1573">
        <v>1</v>
      </c>
      <c r="AT1573">
        <v>10</v>
      </c>
    </row>
    <row r="1574" spans="1:46" x14ac:dyDescent="0.25">
      <c r="A1574" t="s">
        <v>34</v>
      </c>
      <c r="B1574">
        <v>2</v>
      </c>
      <c r="C1574">
        <v>2</v>
      </c>
      <c r="D1574">
        <v>1</v>
      </c>
      <c r="E1574">
        <v>3</v>
      </c>
      <c r="F1574">
        <v>1</v>
      </c>
      <c r="G1574">
        <v>115</v>
      </c>
      <c r="H1574" cm="1">
        <f t="array" ref="H1574">_xlfn.SWITCH(B1574,1,0.6,2,0.4)*_xlfn.SWITCH(C1574,1,0.185,2,0.63,3,0.185)*_xlfn.SWITCH(D1574,1,0.185,2,0.63,3,0.185)*_xlfn.SWITCH(E1574,1,0.25,2,0.25,3,0.5)*_xlfn.SWITCH(F1574,1,0.185,2,0.63,3,0.185)</f>
        <v>4.3123500000000004E-3</v>
      </c>
      <c r="I1574">
        <v>7.2711670997552009E-3</v>
      </c>
      <c r="J1574">
        <v>5</v>
      </c>
      <c r="K1574">
        <v>0.5</v>
      </c>
      <c r="L1574">
        <v>9.0670385499999995</v>
      </c>
      <c r="M1574">
        <v>-0.31774311999999999</v>
      </c>
      <c r="N1574">
        <v>-0.31463023000000001</v>
      </c>
      <c r="O1574">
        <v>-1.42683103</v>
      </c>
      <c r="P1574">
        <v>-6.6210499999999999E-3</v>
      </c>
      <c r="Q1574">
        <v>3.7248000000000001E-4</v>
      </c>
      <c r="R1574">
        <v>11.845422020000001</v>
      </c>
      <c r="S1574">
        <v>8.5617509999999994E-2</v>
      </c>
      <c r="T1574">
        <v>1.20208534</v>
      </c>
      <c r="U1574">
        <v>-0.77219397999999995</v>
      </c>
      <c r="V1574">
        <v>0.15140000000000001</v>
      </c>
      <c r="W1574">
        <v>0.53849000000000002</v>
      </c>
      <c r="X1574">
        <v>3.1029999999999999E-2</v>
      </c>
      <c r="Y1574">
        <v>4.5799999999999999E-3</v>
      </c>
      <c r="Z1574">
        <v>0.12767999999999999</v>
      </c>
      <c r="AA1574">
        <v>2.0000000000000001E-4</v>
      </c>
      <c r="AB1574" s="1">
        <v>2.0000000000000002E-5</v>
      </c>
      <c r="AC1574">
        <v>1.8049200000000001</v>
      </c>
      <c r="AD1574">
        <v>1.453E-2</v>
      </c>
      <c r="AE1574">
        <v>0.13628000000000001</v>
      </c>
      <c r="AF1574">
        <v>8.276E-2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320</v>
      </c>
      <c r="AR1574">
        <v>1</v>
      </c>
      <c r="AS1574">
        <v>1</v>
      </c>
      <c r="AT1574">
        <v>10</v>
      </c>
    </row>
    <row r="1575" spans="1:46" x14ac:dyDescent="0.25">
      <c r="A1575" t="s">
        <v>34</v>
      </c>
      <c r="B1575">
        <v>2</v>
      </c>
      <c r="C1575">
        <v>2</v>
      </c>
      <c r="D1575">
        <v>1</v>
      </c>
      <c r="E1575">
        <v>3</v>
      </c>
      <c r="F1575">
        <v>2</v>
      </c>
      <c r="G1575">
        <v>116</v>
      </c>
      <c r="H1575" cm="1">
        <f t="array" ref="H1575">_xlfn.SWITCH(B1575,1,0.6,2,0.4)*_xlfn.SWITCH(C1575,1,0.185,2,0.63,3,0.185)*_xlfn.SWITCH(D1575,1,0.185,2,0.63,3,0.185)*_xlfn.SWITCH(E1575,1,0.25,2,0.25,3,0.5)*_xlfn.SWITCH(F1575,1,0.185,2,0.63,3,0.185)</f>
        <v>1.46853E-2</v>
      </c>
      <c r="I1575">
        <v>2.4579950778789203E-2</v>
      </c>
      <c r="J1575">
        <v>5</v>
      </c>
      <c r="K1575">
        <v>0.5</v>
      </c>
      <c r="L1575">
        <v>9.0232381700000008</v>
      </c>
      <c r="M1575">
        <v>-0.31002544999999998</v>
      </c>
      <c r="N1575">
        <v>-0.31503874999999998</v>
      </c>
      <c r="O1575">
        <v>-1.4194112400000001</v>
      </c>
      <c r="P1575">
        <v>-5.72808E-3</v>
      </c>
      <c r="Q1575">
        <v>2.8380000000000001E-4</v>
      </c>
      <c r="R1575">
        <v>11.346731249999999</v>
      </c>
      <c r="S1575">
        <v>9.4158179999999994E-2</v>
      </c>
      <c r="T1575">
        <v>1.2095618800000001</v>
      </c>
      <c r="U1575">
        <v>-0.70636949999999998</v>
      </c>
      <c r="V1575">
        <v>0.15179999999999999</v>
      </c>
      <c r="W1575">
        <v>0.53600000000000003</v>
      </c>
      <c r="X1575">
        <v>3.1179999999999999E-2</v>
      </c>
      <c r="Y1575">
        <v>4.5900000000000003E-3</v>
      </c>
      <c r="Z1575">
        <v>0.12716</v>
      </c>
      <c r="AA1575">
        <v>2.0000000000000001E-4</v>
      </c>
      <c r="AB1575" s="1">
        <v>2.0000000000000002E-5</v>
      </c>
      <c r="AC1575">
        <v>1.76892</v>
      </c>
      <c r="AD1575">
        <v>1.4970000000000001E-2</v>
      </c>
      <c r="AE1575">
        <v>0.13574</v>
      </c>
      <c r="AF1575">
        <v>8.2979999999999998E-2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320</v>
      </c>
      <c r="AR1575">
        <v>1</v>
      </c>
      <c r="AS1575">
        <v>1</v>
      </c>
      <c r="AT1575">
        <v>10</v>
      </c>
    </row>
    <row r="1576" spans="1:46" x14ac:dyDescent="0.25">
      <c r="A1576" t="s">
        <v>34</v>
      </c>
      <c r="B1576">
        <v>2</v>
      </c>
      <c r="C1576">
        <v>2</v>
      </c>
      <c r="D1576">
        <v>1</v>
      </c>
      <c r="E1576">
        <v>3</v>
      </c>
      <c r="F1576">
        <v>3</v>
      </c>
      <c r="G1576">
        <v>117</v>
      </c>
      <c r="H1576" cm="1">
        <f t="array" ref="H1576">_xlfn.SWITCH(B1576,1,0.6,2,0.4)*_xlfn.SWITCH(C1576,1,0.185,2,0.63,3,0.185)*_xlfn.SWITCH(D1576,1,0.185,2,0.63,3,0.185)*_xlfn.SWITCH(E1576,1,0.25,2,0.25,3,0.5)*_xlfn.SWITCH(F1576,1,0.185,2,0.63,3,0.185)</f>
        <v>4.3123500000000004E-3</v>
      </c>
      <c r="I1576">
        <v>5.3384768585552009E-3</v>
      </c>
      <c r="J1576">
        <v>5</v>
      </c>
      <c r="K1576">
        <v>0.5</v>
      </c>
      <c r="L1576">
        <v>8.9537315300000007</v>
      </c>
      <c r="M1576">
        <v>-0.30063865000000001</v>
      </c>
      <c r="N1576">
        <v>-0.31460094</v>
      </c>
      <c r="O1576">
        <v>-1.41118682</v>
      </c>
      <c r="P1576">
        <v>-4.6058899999999996E-3</v>
      </c>
      <c r="Q1576">
        <v>2.0887999999999999E-4</v>
      </c>
      <c r="R1576">
        <v>10.9774099</v>
      </c>
      <c r="S1576">
        <v>9.9883390000000002E-2</v>
      </c>
      <c r="T1576">
        <v>1.2150347500000001</v>
      </c>
      <c r="U1576">
        <v>-0.65602846000000004</v>
      </c>
      <c r="V1576">
        <v>0.15359999999999999</v>
      </c>
      <c r="W1576">
        <v>0.53657999999999995</v>
      </c>
      <c r="X1576">
        <v>3.159E-2</v>
      </c>
      <c r="Y1576">
        <v>4.64E-3</v>
      </c>
      <c r="Z1576">
        <v>0.12726000000000001</v>
      </c>
      <c r="AA1576">
        <v>2.0000000000000001E-4</v>
      </c>
      <c r="AB1576" s="1">
        <v>3.0000000000000001E-5</v>
      </c>
      <c r="AC1576">
        <v>1.75234</v>
      </c>
      <c r="AD1576">
        <v>1.5440000000000001E-2</v>
      </c>
      <c r="AE1576">
        <v>0.13628000000000001</v>
      </c>
      <c r="AF1576">
        <v>8.3960000000000007E-2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320</v>
      </c>
      <c r="AR1576">
        <v>1</v>
      </c>
      <c r="AS1576">
        <v>1</v>
      </c>
      <c r="AT1576">
        <v>10</v>
      </c>
    </row>
    <row r="1577" spans="1:46" x14ac:dyDescent="0.25">
      <c r="A1577" t="s">
        <v>34</v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118</v>
      </c>
      <c r="H1577" cm="1">
        <f t="array" ref="H1577">_xlfn.SWITCH(B1577,1,0.6,2,0.4)*_xlfn.SWITCH(C1577,1,0.185,2,0.63,3,0.185)*_xlfn.SWITCH(D1577,1,0.185,2,0.63,3,0.185)*_xlfn.SWITCH(E1577,1,0.25,2,0.25,3,0.5)*_xlfn.SWITCH(F1577,1,0.185,2,0.63,3,0.185)</f>
        <v>7.34265E-3</v>
      </c>
      <c r="I1577">
        <v>2.3073170553196002E-3</v>
      </c>
      <c r="J1577">
        <v>5</v>
      </c>
      <c r="K1577">
        <v>0.5</v>
      </c>
      <c r="L1577">
        <v>9.4747984299999999</v>
      </c>
      <c r="M1577">
        <v>-0.33446988</v>
      </c>
      <c r="N1577">
        <v>-0.31761859999999997</v>
      </c>
      <c r="O1577">
        <v>-1.5253543599999999</v>
      </c>
      <c r="P1577">
        <v>-6.63066E-3</v>
      </c>
      <c r="Q1577">
        <v>3.8200000000000002E-4</v>
      </c>
      <c r="R1577">
        <v>13.26156581</v>
      </c>
      <c r="S1577">
        <v>7.4913099999999996E-2</v>
      </c>
      <c r="T1577">
        <v>0.32582371999999998</v>
      </c>
      <c r="U1577">
        <v>0.19716687999999999</v>
      </c>
      <c r="V1577">
        <v>0.15060000000000001</v>
      </c>
      <c r="W1577">
        <v>0.58494000000000002</v>
      </c>
      <c r="X1577">
        <v>3.0880000000000001E-2</v>
      </c>
      <c r="Y1577">
        <v>4.5500000000000002E-3</v>
      </c>
      <c r="Z1577">
        <v>0.13944000000000001</v>
      </c>
      <c r="AA1577">
        <v>1.9000000000000001E-4</v>
      </c>
      <c r="AB1577" s="1">
        <v>2.0000000000000002E-5</v>
      </c>
      <c r="AC1577">
        <v>1.9317200000000001</v>
      </c>
      <c r="AD1577">
        <v>1.3390000000000001E-2</v>
      </c>
      <c r="AE1577">
        <v>0.14266000000000001</v>
      </c>
      <c r="AF1577">
        <v>8.2320000000000004E-2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320</v>
      </c>
      <c r="AR1577">
        <v>1</v>
      </c>
      <c r="AS1577">
        <v>1</v>
      </c>
      <c r="AT1577">
        <v>10</v>
      </c>
    </row>
    <row r="1578" spans="1:46" x14ac:dyDescent="0.25">
      <c r="A1578" t="s">
        <v>34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119</v>
      </c>
      <c r="H1578" cm="1">
        <f t="array" ref="H1578">_xlfn.SWITCH(B1578,1,0.6,2,0.4)*_xlfn.SWITCH(C1578,1,0.185,2,0.63,3,0.185)*_xlfn.SWITCH(D1578,1,0.185,2,0.63,3,0.185)*_xlfn.SWITCH(E1578,1,0.25,2,0.25,3,0.5)*_xlfn.SWITCH(F1578,1,0.185,2,0.63,3,0.185)</f>
        <v>2.5004700000000001E-2</v>
      </c>
      <c r="I1578">
        <v>1.1793531421751602E-2</v>
      </c>
      <c r="J1578">
        <v>5</v>
      </c>
      <c r="K1578">
        <v>0.5</v>
      </c>
      <c r="L1578">
        <v>9.4275838899999993</v>
      </c>
      <c r="M1578">
        <v>-0.32726443999999999</v>
      </c>
      <c r="N1578">
        <v>-0.31828231000000001</v>
      </c>
      <c r="O1578">
        <v>-1.51560139</v>
      </c>
      <c r="P1578">
        <v>-5.72808E-3</v>
      </c>
      <c r="Q1578">
        <v>2.8906E-4</v>
      </c>
      <c r="R1578">
        <v>12.67248594</v>
      </c>
      <c r="S1578">
        <v>8.3659280000000003E-2</v>
      </c>
      <c r="T1578">
        <v>0.33133180000000001</v>
      </c>
      <c r="U1578">
        <v>0.26499444999999999</v>
      </c>
      <c r="V1578">
        <v>0.1507</v>
      </c>
      <c r="W1578">
        <v>0.57996000000000003</v>
      </c>
      <c r="X1578">
        <v>3.0980000000000001E-2</v>
      </c>
      <c r="Y1578">
        <v>4.5599999999999998E-3</v>
      </c>
      <c r="Z1578">
        <v>0.13835</v>
      </c>
      <c r="AA1578">
        <v>2.0000000000000001E-4</v>
      </c>
      <c r="AB1578" s="1">
        <v>2.0000000000000002E-5</v>
      </c>
      <c r="AC1578">
        <v>1.88893</v>
      </c>
      <c r="AD1578">
        <v>1.3820000000000001E-2</v>
      </c>
      <c r="AE1578">
        <v>0.14169000000000001</v>
      </c>
      <c r="AF1578">
        <v>8.2419999999999993E-2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320</v>
      </c>
      <c r="AR1578">
        <v>1</v>
      </c>
      <c r="AS1578">
        <v>1</v>
      </c>
      <c r="AT1578">
        <v>10</v>
      </c>
    </row>
    <row r="1579" spans="1:46" x14ac:dyDescent="0.25">
      <c r="A1579" t="s">
        <v>34</v>
      </c>
      <c r="B1579">
        <v>2</v>
      </c>
      <c r="C1579">
        <v>2</v>
      </c>
      <c r="D1579">
        <v>2</v>
      </c>
      <c r="E1579">
        <v>1</v>
      </c>
      <c r="F1579">
        <v>3</v>
      </c>
      <c r="G1579">
        <v>120</v>
      </c>
      <c r="H1579" cm="1">
        <f t="array" ref="H1579">_xlfn.SWITCH(B1579,1,0.6,2,0.4)*_xlfn.SWITCH(C1579,1,0.185,2,0.63,3,0.185)*_xlfn.SWITCH(D1579,1,0.185,2,0.63,3,0.185)*_xlfn.SWITCH(E1579,1,0.25,2,0.25,3,0.5)*_xlfn.SWITCH(F1579,1,0.185,2,0.63,3,0.185)</f>
        <v>7.34265E-3</v>
      </c>
      <c r="I1579">
        <v>4.7627767289468003E-3</v>
      </c>
      <c r="J1579">
        <v>5</v>
      </c>
      <c r="K1579">
        <v>0.5</v>
      </c>
      <c r="L1579">
        <v>9.3680174199999993</v>
      </c>
      <c r="M1579">
        <v>-0.31907942</v>
      </c>
      <c r="N1579">
        <v>-0.31830205</v>
      </c>
      <c r="O1579">
        <v>-1.5068940099999999</v>
      </c>
      <c r="P1579">
        <v>-4.5916400000000001E-3</v>
      </c>
      <c r="Q1579">
        <v>2.0848000000000001E-4</v>
      </c>
      <c r="R1579">
        <v>12.220759470000001</v>
      </c>
      <c r="S1579">
        <v>9.0042239999999996E-2</v>
      </c>
      <c r="T1579">
        <v>0.33620512000000002</v>
      </c>
      <c r="U1579">
        <v>0.31851731999999999</v>
      </c>
      <c r="V1579">
        <v>0.15229999999999999</v>
      </c>
      <c r="W1579">
        <v>0.57918000000000003</v>
      </c>
      <c r="X1579">
        <v>3.1359999999999999E-2</v>
      </c>
      <c r="Y1579">
        <v>4.5999999999999999E-3</v>
      </c>
      <c r="Z1579">
        <v>0.13818</v>
      </c>
      <c r="AA1579">
        <v>2.0000000000000001E-4</v>
      </c>
      <c r="AB1579" s="1">
        <v>3.0000000000000001E-5</v>
      </c>
      <c r="AC1579">
        <v>1.8660699999999999</v>
      </c>
      <c r="AD1579">
        <v>1.4279999999999999E-2</v>
      </c>
      <c r="AE1579">
        <v>0.14197000000000001</v>
      </c>
      <c r="AF1579">
        <v>8.3290000000000003E-2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320</v>
      </c>
      <c r="AR1579">
        <v>1</v>
      </c>
      <c r="AS1579">
        <v>1</v>
      </c>
      <c r="AT1579">
        <v>10</v>
      </c>
    </row>
    <row r="1580" spans="1:46" x14ac:dyDescent="0.25">
      <c r="A1580" t="s">
        <v>34</v>
      </c>
      <c r="B1580">
        <v>2</v>
      </c>
      <c r="C1580">
        <v>2</v>
      </c>
      <c r="D1580">
        <v>2</v>
      </c>
      <c r="E1580">
        <v>2</v>
      </c>
      <c r="F1580">
        <v>1</v>
      </c>
      <c r="G1580">
        <v>121</v>
      </c>
      <c r="H1580" cm="1">
        <f t="array" ref="H1580">_xlfn.SWITCH(B1580,1,0.6,2,0.4)*_xlfn.SWITCH(C1580,1,0.185,2,0.63,3,0.185)*_xlfn.SWITCH(D1580,1,0.185,2,0.63,3,0.185)*_xlfn.SWITCH(E1580,1,0.25,2,0.25,3,0.5)*_xlfn.SWITCH(F1580,1,0.185,2,0.63,3,0.185)</f>
        <v>7.34265E-3</v>
      </c>
      <c r="I1580">
        <v>3.1696471876903999E-3</v>
      </c>
      <c r="J1580">
        <v>5</v>
      </c>
      <c r="K1580">
        <v>0.5</v>
      </c>
      <c r="L1580">
        <v>9.6561882099999998</v>
      </c>
      <c r="M1580">
        <v>-0.33411868</v>
      </c>
      <c r="N1580">
        <v>-0.31763316000000003</v>
      </c>
      <c r="O1580">
        <v>-1.5738986100000001</v>
      </c>
      <c r="P1580">
        <v>-6.6658999999999998E-3</v>
      </c>
      <c r="Q1580">
        <v>3.8138000000000001E-4</v>
      </c>
      <c r="R1580">
        <v>13.76554997</v>
      </c>
      <c r="S1580">
        <v>7.2475709999999999E-2</v>
      </c>
      <c r="T1580">
        <v>0.57803150999999997</v>
      </c>
      <c r="U1580">
        <v>1.345588E-2</v>
      </c>
      <c r="V1580">
        <v>0.152</v>
      </c>
      <c r="W1580">
        <v>0.61309999999999998</v>
      </c>
      <c r="X1580">
        <v>3.1199999999999999E-2</v>
      </c>
      <c r="Y1580">
        <v>4.5900000000000003E-3</v>
      </c>
      <c r="Z1580">
        <v>0.14641999999999999</v>
      </c>
      <c r="AA1580">
        <v>2.0000000000000001E-4</v>
      </c>
      <c r="AB1580" s="1">
        <v>3.0000000000000001E-5</v>
      </c>
      <c r="AC1580">
        <v>1.9942800000000001</v>
      </c>
      <c r="AD1580">
        <v>1.3129999999999999E-2</v>
      </c>
      <c r="AE1580">
        <v>0.14707000000000001</v>
      </c>
      <c r="AF1580">
        <v>8.3169999999999994E-2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320</v>
      </c>
      <c r="AR1580">
        <v>1</v>
      </c>
      <c r="AS1580">
        <v>1</v>
      </c>
      <c r="AT1580">
        <v>10</v>
      </c>
    </row>
    <row r="1581" spans="1:46" x14ac:dyDescent="0.25">
      <c r="A1581" t="s">
        <v>34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122</v>
      </c>
      <c r="H1581" cm="1">
        <f t="array" ref="H1581">_xlfn.SWITCH(B1581,1,0.6,2,0.4)*_xlfn.SWITCH(C1581,1,0.185,2,0.63,3,0.185)*_xlfn.SWITCH(D1581,1,0.185,2,0.63,3,0.185)*_xlfn.SWITCH(E1581,1,0.25,2,0.25,3,0.5)*_xlfn.SWITCH(F1581,1,0.185,2,0.63,3,0.185)</f>
        <v>2.5004700000000001E-2</v>
      </c>
      <c r="I1581">
        <v>1.5276165290867999E-2</v>
      </c>
      <c r="J1581">
        <v>5</v>
      </c>
      <c r="K1581">
        <v>0.5</v>
      </c>
      <c r="L1581">
        <v>9.6059803699999993</v>
      </c>
      <c r="M1581">
        <v>-0.32682306</v>
      </c>
      <c r="N1581">
        <v>-0.31829858999999999</v>
      </c>
      <c r="O1581">
        <v>-1.5635094300000001</v>
      </c>
      <c r="P1581">
        <v>-5.7625699999999998E-3</v>
      </c>
      <c r="Q1581">
        <v>2.8829000000000002E-4</v>
      </c>
      <c r="R1581">
        <v>13.163137669999999</v>
      </c>
      <c r="S1581">
        <v>8.1036709999999998E-2</v>
      </c>
      <c r="T1581">
        <v>0.58293147999999995</v>
      </c>
      <c r="U1581">
        <v>8.1297700000000001E-2</v>
      </c>
      <c r="V1581">
        <v>0.15210000000000001</v>
      </c>
      <c r="W1581">
        <v>0.60719000000000001</v>
      </c>
      <c r="X1581">
        <v>3.1280000000000002E-2</v>
      </c>
      <c r="Y1581">
        <v>4.5999999999999999E-3</v>
      </c>
      <c r="Z1581">
        <v>0.14513000000000001</v>
      </c>
      <c r="AA1581">
        <v>2.0000000000000001E-4</v>
      </c>
      <c r="AB1581" s="1">
        <v>3.0000000000000001E-5</v>
      </c>
      <c r="AC1581">
        <v>1.9500900000000001</v>
      </c>
      <c r="AD1581">
        <v>1.355E-2</v>
      </c>
      <c r="AE1581">
        <v>0.14593999999999999</v>
      </c>
      <c r="AF1581">
        <v>8.3229999999999998E-2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320</v>
      </c>
      <c r="AR1581">
        <v>1</v>
      </c>
      <c r="AS1581">
        <v>1</v>
      </c>
      <c r="AT1581">
        <v>10</v>
      </c>
    </row>
    <row r="1582" spans="1:46" x14ac:dyDescent="0.25">
      <c r="A1582" t="s">
        <v>34</v>
      </c>
      <c r="B1582">
        <v>2</v>
      </c>
      <c r="C1582">
        <v>2</v>
      </c>
      <c r="D1582">
        <v>2</v>
      </c>
      <c r="E1582">
        <v>2</v>
      </c>
      <c r="F1582">
        <v>3</v>
      </c>
      <c r="G1582">
        <v>123</v>
      </c>
      <c r="H1582" cm="1">
        <f t="array" ref="H1582">_xlfn.SWITCH(B1582,1,0.6,2,0.4)*_xlfn.SWITCH(C1582,1,0.185,2,0.63,3,0.185)*_xlfn.SWITCH(D1582,1,0.185,2,0.63,3,0.185)*_xlfn.SWITCH(E1582,1,0.25,2,0.25,3,0.5)*_xlfn.SWITCH(F1582,1,0.185,2,0.63,3,0.185)</f>
        <v>7.34265E-3</v>
      </c>
      <c r="I1582">
        <v>5.6879742654376009E-3</v>
      </c>
      <c r="J1582">
        <v>5</v>
      </c>
      <c r="K1582">
        <v>0.5</v>
      </c>
      <c r="L1582">
        <v>9.5441396600000008</v>
      </c>
      <c r="M1582">
        <v>-0.31857482999999998</v>
      </c>
      <c r="N1582">
        <v>-0.31831984000000002</v>
      </c>
      <c r="O1582">
        <v>-1.5543207699999999</v>
      </c>
      <c r="P1582">
        <v>-4.6256500000000002E-3</v>
      </c>
      <c r="Q1582">
        <v>2.0761E-4</v>
      </c>
      <c r="R1582">
        <v>12.70142227</v>
      </c>
      <c r="S1582">
        <v>8.7285509999999997E-2</v>
      </c>
      <c r="T1582">
        <v>0.58738685000000002</v>
      </c>
      <c r="U1582">
        <v>0.13480067000000001</v>
      </c>
      <c r="V1582">
        <v>0.15359999999999999</v>
      </c>
      <c r="W1582">
        <v>0.60573999999999995</v>
      </c>
      <c r="X1582">
        <v>3.1640000000000001E-2</v>
      </c>
      <c r="Y1582">
        <v>4.64E-3</v>
      </c>
      <c r="Z1582">
        <v>0.14480999999999999</v>
      </c>
      <c r="AA1582">
        <v>2.0000000000000001E-4</v>
      </c>
      <c r="AB1582" s="1">
        <v>3.0000000000000001E-5</v>
      </c>
      <c r="AC1582">
        <v>1.92615</v>
      </c>
      <c r="AD1582">
        <v>1.3990000000000001E-2</v>
      </c>
      <c r="AE1582">
        <v>0.14609</v>
      </c>
      <c r="AF1582">
        <v>8.4040000000000004E-2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320</v>
      </c>
      <c r="AR1582">
        <v>1</v>
      </c>
      <c r="AS1582">
        <v>1</v>
      </c>
      <c r="AT1582">
        <v>10</v>
      </c>
    </row>
    <row r="1583" spans="1:46" x14ac:dyDescent="0.25">
      <c r="A1583" t="s">
        <v>34</v>
      </c>
      <c r="B1583">
        <v>2</v>
      </c>
      <c r="C1583">
        <v>2</v>
      </c>
      <c r="D1583">
        <v>2</v>
      </c>
      <c r="E1583">
        <v>3</v>
      </c>
      <c r="F1583">
        <v>1</v>
      </c>
      <c r="G1583">
        <v>124</v>
      </c>
      <c r="H1583" cm="1">
        <f t="array" ref="H1583">_xlfn.SWITCH(B1583,1,0.6,2,0.4)*_xlfn.SWITCH(C1583,1,0.185,2,0.63,3,0.185)*_xlfn.SWITCH(D1583,1,0.185,2,0.63,3,0.185)*_xlfn.SWITCH(E1583,1,0.25,2,0.25,3,0.5)*_xlfn.SWITCH(F1583,1,0.185,2,0.63,3,0.185)</f>
        <v>1.46853E-2</v>
      </c>
      <c r="I1583">
        <v>1.6958354909005598E-2</v>
      </c>
      <c r="J1583">
        <v>5</v>
      </c>
      <c r="K1583">
        <v>0.5</v>
      </c>
      <c r="L1583">
        <v>9.03485227</v>
      </c>
      <c r="M1583">
        <v>-0.32769238000000001</v>
      </c>
      <c r="N1583">
        <v>-0.31673025999999999</v>
      </c>
      <c r="O1583">
        <v>-1.4213356800000001</v>
      </c>
      <c r="P1583">
        <v>-6.6230500000000001E-3</v>
      </c>
      <c r="Q1583">
        <v>3.8022000000000002E-4</v>
      </c>
      <c r="R1583">
        <v>12.00580545</v>
      </c>
      <c r="S1583">
        <v>8.2401130000000003E-2</v>
      </c>
      <c r="T1583">
        <v>1.19847199</v>
      </c>
      <c r="U1583">
        <v>-0.77767571999999996</v>
      </c>
      <c r="V1583">
        <v>0.15190000000000001</v>
      </c>
      <c r="W1583">
        <v>0.53981000000000001</v>
      </c>
      <c r="X1583">
        <v>3.1109999999999999E-2</v>
      </c>
      <c r="Y1583">
        <v>4.5900000000000003E-3</v>
      </c>
      <c r="Z1583">
        <v>0.12791</v>
      </c>
      <c r="AA1583">
        <v>2.0000000000000001E-4</v>
      </c>
      <c r="AB1583" s="1">
        <v>2.0000000000000002E-5</v>
      </c>
      <c r="AC1583">
        <v>1.8280000000000001</v>
      </c>
      <c r="AD1583">
        <v>1.4500000000000001E-2</v>
      </c>
      <c r="AE1583">
        <v>0.1368</v>
      </c>
      <c r="AF1583">
        <v>8.3040000000000003E-2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320</v>
      </c>
      <c r="AR1583">
        <v>1</v>
      </c>
      <c r="AS1583">
        <v>1</v>
      </c>
      <c r="AT1583">
        <v>10</v>
      </c>
    </row>
    <row r="1584" spans="1:46" x14ac:dyDescent="0.25">
      <c r="A1584" t="s">
        <v>34</v>
      </c>
      <c r="B1584">
        <v>2</v>
      </c>
      <c r="C1584">
        <v>2</v>
      </c>
      <c r="D1584">
        <v>2</v>
      </c>
      <c r="E1584">
        <v>3</v>
      </c>
      <c r="F1584">
        <v>2</v>
      </c>
      <c r="G1584">
        <v>125</v>
      </c>
      <c r="H1584" cm="1">
        <f t="array" ref="H1584">_xlfn.SWITCH(B1584,1,0.6,2,0.4)*_xlfn.SWITCH(C1584,1,0.185,2,0.63,3,0.185)*_xlfn.SWITCH(D1584,1,0.185,2,0.63,3,0.185)*_xlfn.SWITCH(E1584,1,0.25,2,0.25,3,0.5)*_xlfn.SWITCH(F1584,1,0.185,2,0.63,3,0.185)</f>
        <v>5.0009400000000002E-2</v>
      </c>
      <c r="I1584">
        <v>6.4521330969523213E-2</v>
      </c>
      <c r="J1584">
        <v>5</v>
      </c>
      <c r="K1584">
        <v>0.5</v>
      </c>
      <c r="L1584">
        <v>8.9943379700000001</v>
      </c>
      <c r="M1584">
        <v>-0.32069451999999998</v>
      </c>
      <c r="N1584">
        <v>-0.31738751999999998</v>
      </c>
      <c r="O1584">
        <v>-1.41301772</v>
      </c>
      <c r="P1584">
        <v>-5.7222899999999997E-3</v>
      </c>
      <c r="Q1584">
        <v>2.8766000000000002E-4</v>
      </c>
      <c r="R1584">
        <v>11.45680054</v>
      </c>
      <c r="S1584">
        <v>9.1547900000000001E-2</v>
      </c>
      <c r="T1584">
        <v>1.2054304300000001</v>
      </c>
      <c r="U1584">
        <v>-0.70996638000000001</v>
      </c>
      <c r="V1584">
        <v>0.15210000000000001</v>
      </c>
      <c r="W1584">
        <v>0.53588999999999998</v>
      </c>
      <c r="X1584">
        <v>3.1220000000000001E-2</v>
      </c>
      <c r="Y1584">
        <v>4.5999999999999999E-3</v>
      </c>
      <c r="Z1584">
        <v>0.12706000000000001</v>
      </c>
      <c r="AA1584">
        <v>2.0000000000000001E-4</v>
      </c>
      <c r="AB1584" s="1">
        <v>2.0000000000000002E-5</v>
      </c>
      <c r="AC1584">
        <v>1.78485</v>
      </c>
      <c r="AD1584">
        <v>1.495E-2</v>
      </c>
      <c r="AE1584">
        <v>0.13596</v>
      </c>
      <c r="AF1584">
        <v>8.3140000000000006E-2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320</v>
      </c>
      <c r="AR1584">
        <v>1</v>
      </c>
      <c r="AS1584">
        <v>1</v>
      </c>
      <c r="AT1584">
        <v>10</v>
      </c>
    </row>
    <row r="1585" spans="1:46" x14ac:dyDescent="0.25">
      <c r="A1585" t="s">
        <v>34</v>
      </c>
      <c r="B1585">
        <v>2</v>
      </c>
      <c r="C1585">
        <v>2</v>
      </c>
      <c r="D1585">
        <v>2</v>
      </c>
      <c r="E1585">
        <v>3</v>
      </c>
      <c r="F1585">
        <v>3</v>
      </c>
      <c r="G1585">
        <v>126</v>
      </c>
      <c r="H1585" cm="1">
        <f t="array" ref="H1585">_xlfn.SWITCH(B1585,1,0.6,2,0.4)*_xlfn.SWITCH(C1585,1,0.185,2,0.63,3,0.185)*_xlfn.SWITCH(D1585,1,0.185,2,0.63,3,0.185)*_xlfn.SWITCH(E1585,1,0.25,2,0.25,3,0.5)*_xlfn.SWITCH(F1585,1,0.185,2,0.63,3,0.185)</f>
        <v>1.46853E-2</v>
      </c>
      <c r="I1585">
        <v>1.7337226923563202E-2</v>
      </c>
      <c r="J1585">
        <v>5</v>
      </c>
      <c r="K1585">
        <v>0.5</v>
      </c>
      <c r="L1585">
        <v>8.9409252499999994</v>
      </c>
      <c r="M1585">
        <v>-0.31265501000000001</v>
      </c>
      <c r="N1585">
        <v>-0.31740267</v>
      </c>
      <c r="O1585">
        <v>-1.40565926</v>
      </c>
      <c r="P1585">
        <v>-4.5870800000000003E-3</v>
      </c>
      <c r="Q1585">
        <v>2.0734E-4</v>
      </c>
      <c r="R1585">
        <v>11.03831903</v>
      </c>
      <c r="S1585">
        <v>9.8204810000000003E-2</v>
      </c>
      <c r="T1585">
        <v>1.2115362999999999</v>
      </c>
      <c r="U1585">
        <v>-0.65643945000000004</v>
      </c>
      <c r="V1585">
        <v>0.1537</v>
      </c>
      <c r="W1585">
        <v>0.53578000000000003</v>
      </c>
      <c r="X1585">
        <v>3.159E-2</v>
      </c>
      <c r="Y1585">
        <v>4.6499999999999996E-3</v>
      </c>
      <c r="Z1585">
        <v>0.12701999999999999</v>
      </c>
      <c r="AA1585">
        <v>2.0000000000000001E-4</v>
      </c>
      <c r="AB1585" s="1">
        <v>3.0000000000000001E-5</v>
      </c>
      <c r="AC1585">
        <v>1.76136</v>
      </c>
      <c r="AD1585">
        <v>1.5429999999999999E-2</v>
      </c>
      <c r="AE1585">
        <v>0.13628999999999999</v>
      </c>
      <c r="AF1585">
        <v>8.4019999999999997E-2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320</v>
      </c>
      <c r="AR1585">
        <v>1</v>
      </c>
      <c r="AS1585">
        <v>1</v>
      </c>
      <c r="AT1585">
        <v>10</v>
      </c>
    </row>
    <row r="1586" spans="1:46" x14ac:dyDescent="0.25">
      <c r="A1586" t="s">
        <v>34</v>
      </c>
      <c r="B1586">
        <v>2</v>
      </c>
      <c r="C1586">
        <v>2</v>
      </c>
      <c r="D1586">
        <v>3</v>
      </c>
      <c r="E1586">
        <v>1</v>
      </c>
      <c r="F1586">
        <v>1</v>
      </c>
      <c r="G1586">
        <v>127</v>
      </c>
      <c r="H1586" cm="1">
        <f t="array" ref="H1586">_xlfn.SWITCH(B1586,1,0.6,2,0.4)*_xlfn.SWITCH(C1586,1,0.185,2,0.63,3,0.185)*_xlfn.SWITCH(D1586,1,0.185,2,0.63,3,0.185)*_xlfn.SWITCH(E1586,1,0.25,2,0.25,3,0.5)*_xlfn.SWITCH(F1586,1,0.185,2,0.63,3,0.185)</f>
        <v>2.1561750000000002E-3</v>
      </c>
      <c r="I1586">
        <v>9.1507852663160003E-4</v>
      </c>
      <c r="J1586">
        <v>5</v>
      </c>
      <c r="K1586">
        <v>0.5</v>
      </c>
      <c r="L1586">
        <v>9.4160780699999993</v>
      </c>
      <c r="M1586">
        <v>-0.34035863999999999</v>
      </c>
      <c r="N1586">
        <v>-0.31893527999999999</v>
      </c>
      <c r="O1586">
        <v>-1.5222056900000001</v>
      </c>
      <c r="P1586">
        <v>-6.6410100000000001E-3</v>
      </c>
      <c r="Q1586">
        <v>3.9227000000000001E-4</v>
      </c>
      <c r="R1586">
        <v>13.39268158</v>
      </c>
      <c r="S1586">
        <v>7.2607980000000003E-2</v>
      </c>
      <c r="T1586">
        <v>0.32321164000000002</v>
      </c>
      <c r="U1586">
        <v>0.19176399999999999</v>
      </c>
      <c r="V1586">
        <v>0.15090000000000001</v>
      </c>
      <c r="W1586">
        <v>0.58572999999999997</v>
      </c>
      <c r="X1586">
        <v>3.092E-2</v>
      </c>
      <c r="Y1586">
        <v>4.5599999999999998E-3</v>
      </c>
      <c r="Z1586">
        <v>0.13957</v>
      </c>
      <c r="AA1586">
        <v>1.9000000000000001E-4</v>
      </c>
      <c r="AB1586" s="1">
        <v>2.0000000000000002E-5</v>
      </c>
      <c r="AC1586">
        <v>1.9467399999999999</v>
      </c>
      <c r="AD1586">
        <v>1.336E-2</v>
      </c>
      <c r="AE1586">
        <v>0.14299000000000001</v>
      </c>
      <c r="AF1586">
        <v>8.2470000000000002E-2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320</v>
      </c>
      <c r="AR1586">
        <v>1</v>
      </c>
      <c r="AS1586">
        <v>1</v>
      </c>
      <c r="AT1586">
        <v>10</v>
      </c>
    </row>
    <row r="1587" spans="1:46" x14ac:dyDescent="0.25">
      <c r="A1587" t="s">
        <v>34</v>
      </c>
      <c r="B1587">
        <v>2</v>
      </c>
      <c r="C1587">
        <v>2</v>
      </c>
      <c r="D1587">
        <v>3</v>
      </c>
      <c r="E1587">
        <v>1</v>
      </c>
      <c r="F1587">
        <v>2</v>
      </c>
      <c r="G1587">
        <v>128</v>
      </c>
      <c r="H1587" cm="1">
        <f t="array" ref="H1587">_xlfn.SWITCH(B1587,1,0.6,2,0.4)*_xlfn.SWITCH(C1587,1,0.185,2,0.63,3,0.185)*_xlfn.SWITCH(D1587,1,0.185,2,0.63,3,0.185)*_xlfn.SWITCH(E1587,1,0.25,2,0.25,3,0.5)*_xlfn.SWITCH(F1587,1,0.185,2,0.63,3,0.185)</f>
        <v>7.34265E-3</v>
      </c>
      <c r="I1587">
        <v>5.0775061918992004E-3</v>
      </c>
      <c r="J1587">
        <v>5</v>
      </c>
      <c r="K1587">
        <v>0.5</v>
      </c>
      <c r="L1587">
        <v>9.3697523799999995</v>
      </c>
      <c r="M1587">
        <v>-0.33356242000000003</v>
      </c>
      <c r="N1587">
        <v>-0.31976660000000001</v>
      </c>
      <c r="O1587">
        <v>-1.51156432</v>
      </c>
      <c r="P1587">
        <v>-5.73114E-3</v>
      </c>
      <c r="Q1587">
        <v>2.9548999999999998E-4</v>
      </c>
      <c r="R1587">
        <v>12.76086821</v>
      </c>
      <c r="S1587">
        <v>8.1819379999999997E-2</v>
      </c>
      <c r="T1587">
        <v>0.32834105000000002</v>
      </c>
      <c r="U1587">
        <v>0.26106568000000002</v>
      </c>
      <c r="V1587">
        <v>0.15090000000000001</v>
      </c>
      <c r="W1587">
        <v>0.57969000000000004</v>
      </c>
      <c r="X1587">
        <v>3.099E-2</v>
      </c>
      <c r="Y1587">
        <v>4.5599999999999998E-3</v>
      </c>
      <c r="Z1587">
        <v>0.13822999999999999</v>
      </c>
      <c r="AA1587">
        <v>2.0000000000000001E-4</v>
      </c>
      <c r="AB1587" s="1">
        <v>2.0000000000000002E-5</v>
      </c>
      <c r="AC1587">
        <v>1.899</v>
      </c>
      <c r="AD1587">
        <v>1.379E-2</v>
      </c>
      <c r="AE1587">
        <v>0.14180999999999999</v>
      </c>
      <c r="AF1587">
        <v>8.2500000000000004E-2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320</v>
      </c>
      <c r="AR1587">
        <v>1</v>
      </c>
      <c r="AS1587">
        <v>1</v>
      </c>
      <c r="AT1587">
        <v>10</v>
      </c>
    </row>
    <row r="1588" spans="1:46" x14ac:dyDescent="0.25">
      <c r="A1588" t="s">
        <v>34</v>
      </c>
      <c r="B1588">
        <v>2</v>
      </c>
      <c r="C1588">
        <v>2</v>
      </c>
      <c r="D1588">
        <v>3</v>
      </c>
      <c r="E1588">
        <v>1</v>
      </c>
      <c r="F1588">
        <v>3</v>
      </c>
      <c r="G1588">
        <v>129</v>
      </c>
      <c r="H1588" cm="1">
        <f t="array" ref="H1588">_xlfn.SWITCH(B1588,1,0.6,2,0.4)*_xlfn.SWITCH(C1588,1,0.185,2,0.63,3,0.185)*_xlfn.SWITCH(D1588,1,0.185,2,0.63,3,0.185)*_xlfn.SWITCH(E1588,1,0.25,2,0.25,3,0.5)*_xlfn.SWITCH(F1588,1,0.185,2,0.63,3,0.185)</f>
        <v>2.1561750000000002E-3</v>
      </c>
      <c r="I1588">
        <v>2.3533319840180001E-3</v>
      </c>
      <c r="J1588">
        <v>5</v>
      </c>
      <c r="K1588">
        <v>0.5</v>
      </c>
      <c r="L1588">
        <v>9.3211622100000007</v>
      </c>
      <c r="M1588">
        <v>-0.32625462999999999</v>
      </c>
      <c r="N1588">
        <v>-0.32011263000000001</v>
      </c>
      <c r="O1588">
        <v>-1.5033563000000001</v>
      </c>
      <c r="P1588">
        <v>-4.5829599999999996E-3</v>
      </c>
      <c r="Q1588">
        <v>2.0945999999999999E-4</v>
      </c>
      <c r="R1588">
        <v>12.26532635</v>
      </c>
      <c r="S1588">
        <v>8.8951929999999998E-2</v>
      </c>
      <c r="T1588">
        <v>0.33378234000000001</v>
      </c>
      <c r="U1588">
        <v>0.31754125</v>
      </c>
      <c r="V1588">
        <v>0.15240000000000001</v>
      </c>
      <c r="W1588">
        <v>0.57854000000000005</v>
      </c>
      <c r="X1588">
        <v>3.1350000000000003E-2</v>
      </c>
      <c r="Y1588">
        <v>4.6100000000000004E-3</v>
      </c>
      <c r="Z1588">
        <v>0.13799</v>
      </c>
      <c r="AA1588">
        <v>2.0000000000000001E-4</v>
      </c>
      <c r="AB1588" s="1">
        <v>3.0000000000000001E-5</v>
      </c>
      <c r="AC1588">
        <v>1.8714999999999999</v>
      </c>
      <c r="AD1588">
        <v>1.427E-2</v>
      </c>
      <c r="AE1588">
        <v>0.14196</v>
      </c>
      <c r="AF1588">
        <v>8.3309999999999995E-2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320</v>
      </c>
      <c r="AR1588">
        <v>1</v>
      </c>
      <c r="AS1588">
        <v>1</v>
      </c>
      <c r="AT1588">
        <v>10</v>
      </c>
    </row>
    <row r="1589" spans="1:46" x14ac:dyDescent="0.25">
      <c r="A1589" t="s">
        <v>34</v>
      </c>
      <c r="B1589">
        <v>2</v>
      </c>
      <c r="C1589">
        <v>2</v>
      </c>
      <c r="D1589">
        <v>3</v>
      </c>
      <c r="E1589">
        <v>2</v>
      </c>
      <c r="F1589">
        <v>1</v>
      </c>
      <c r="G1589">
        <v>130</v>
      </c>
      <c r="H1589" cm="1">
        <f t="array" ref="H1589">_xlfn.SWITCH(B1589,1,0.6,2,0.4)*_xlfn.SWITCH(C1589,1,0.185,2,0.63,3,0.185)*_xlfn.SWITCH(D1589,1,0.185,2,0.63,3,0.185)*_xlfn.SWITCH(E1589,1,0.25,2,0.25,3,0.5)*_xlfn.SWITCH(F1589,1,0.185,2,0.63,3,0.185)</f>
        <v>2.1561750000000002E-3</v>
      </c>
      <c r="I1589">
        <v>1.3157356359328001E-3</v>
      </c>
      <c r="J1589">
        <v>5</v>
      </c>
      <c r="K1589">
        <v>0.5</v>
      </c>
      <c r="L1589">
        <v>9.5978695900000002</v>
      </c>
      <c r="M1589">
        <v>-0.34002682000000001</v>
      </c>
      <c r="N1589">
        <v>-0.31894889999999998</v>
      </c>
      <c r="O1589">
        <v>-1.57083576</v>
      </c>
      <c r="P1589">
        <v>-6.6764499999999996E-3</v>
      </c>
      <c r="Q1589">
        <v>3.9168999999999999E-4</v>
      </c>
      <c r="R1589">
        <v>13.90048434</v>
      </c>
      <c r="S1589">
        <v>7.0217500000000002E-2</v>
      </c>
      <c r="T1589">
        <v>0.57555297000000005</v>
      </c>
      <c r="U1589">
        <v>8.0050899999999994E-3</v>
      </c>
      <c r="V1589">
        <v>0.15229999999999999</v>
      </c>
      <c r="W1589">
        <v>0.61404999999999998</v>
      </c>
      <c r="X1589">
        <v>3.124E-2</v>
      </c>
      <c r="Y1589">
        <v>4.5999999999999999E-3</v>
      </c>
      <c r="Z1589">
        <v>0.14659</v>
      </c>
      <c r="AA1589">
        <v>2.0000000000000001E-4</v>
      </c>
      <c r="AB1589" s="1">
        <v>3.0000000000000001E-5</v>
      </c>
      <c r="AC1589">
        <v>2.0095800000000001</v>
      </c>
      <c r="AD1589">
        <v>1.3089999999999999E-2</v>
      </c>
      <c r="AE1589">
        <v>0.14742</v>
      </c>
      <c r="AF1589">
        <v>8.3320000000000005E-2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320</v>
      </c>
      <c r="AR1589">
        <v>1</v>
      </c>
      <c r="AS1589">
        <v>1</v>
      </c>
      <c r="AT1589">
        <v>10</v>
      </c>
    </row>
    <row r="1590" spans="1:46" x14ac:dyDescent="0.25">
      <c r="A1590" t="s">
        <v>34</v>
      </c>
      <c r="B1590">
        <v>2</v>
      </c>
      <c r="C1590">
        <v>2</v>
      </c>
      <c r="D1590">
        <v>3</v>
      </c>
      <c r="E1590">
        <v>2</v>
      </c>
      <c r="F1590">
        <v>2</v>
      </c>
      <c r="G1590">
        <v>131</v>
      </c>
      <c r="H1590" cm="1">
        <f t="array" ref="H1590">_xlfn.SWITCH(B1590,1,0.6,2,0.4)*_xlfn.SWITCH(C1590,1,0.185,2,0.63,3,0.185)*_xlfn.SWITCH(D1590,1,0.185,2,0.63,3,0.185)*_xlfn.SWITCH(E1590,1,0.25,2,0.25,3,0.5)*_xlfn.SWITCH(F1590,1,0.185,2,0.63,3,0.185)</f>
        <v>7.34265E-3</v>
      </c>
      <c r="I1590">
        <v>6.9045814471683994E-3</v>
      </c>
      <c r="J1590">
        <v>5</v>
      </c>
      <c r="K1590">
        <v>0.5</v>
      </c>
      <c r="L1590">
        <v>9.5483266499999999</v>
      </c>
      <c r="M1590">
        <v>-0.33313688000000002</v>
      </c>
      <c r="N1590">
        <v>-0.31978229000000002</v>
      </c>
      <c r="O1590">
        <v>-1.55950755</v>
      </c>
      <c r="P1590">
        <v>-5.7657999999999997E-3</v>
      </c>
      <c r="Q1590">
        <v>2.9474999999999998E-4</v>
      </c>
      <c r="R1590">
        <v>13.25448437</v>
      </c>
      <c r="S1590">
        <v>7.9232289999999997E-2</v>
      </c>
      <c r="T1590">
        <v>0.58002737000000004</v>
      </c>
      <c r="U1590">
        <v>7.7322699999999994E-2</v>
      </c>
      <c r="V1590">
        <v>0.1522</v>
      </c>
      <c r="W1590">
        <v>0.60702</v>
      </c>
      <c r="X1590">
        <v>3.1300000000000001E-2</v>
      </c>
      <c r="Y1590">
        <v>4.5999999999999999E-3</v>
      </c>
      <c r="Z1590">
        <v>0.14502999999999999</v>
      </c>
      <c r="AA1590">
        <v>2.0000000000000001E-4</v>
      </c>
      <c r="AB1590" s="1">
        <v>3.0000000000000001E-5</v>
      </c>
      <c r="AC1590">
        <v>1.96041</v>
      </c>
      <c r="AD1590">
        <v>1.3509999999999999E-2</v>
      </c>
      <c r="AE1590">
        <v>0.14607999999999999</v>
      </c>
      <c r="AF1590">
        <v>8.3299999999999999E-2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320</v>
      </c>
      <c r="AR1590">
        <v>1</v>
      </c>
      <c r="AS1590">
        <v>1</v>
      </c>
      <c r="AT1590">
        <v>10</v>
      </c>
    </row>
    <row r="1591" spans="1:46" x14ac:dyDescent="0.25">
      <c r="A1591" t="s">
        <v>34</v>
      </c>
      <c r="B1591">
        <v>2</v>
      </c>
      <c r="C1591">
        <v>2</v>
      </c>
      <c r="D1591">
        <v>3</v>
      </c>
      <c r="E1591">
        <v>2</v>
      </c>
      <c r="F1591">
        <v>3</v>
      </c>
      <c r="G1591">
        <v>132</v>
      </c>
      <c r="H1591" cm="1">
        <f t="array" ref="H1591">_xlfn.SWITCH(B1591,1,0.6,2,0.4)*_xlfn.SWITCH(C1591,1,0.185,2,0.63,3,0.185)*_xlfn.SWITCH(D1591,1,0.185,2,0.63,3,0.185)*_xlfn.SWITCH(E1591,1,0.25,2,0.25,3,0.5)*_xlfn.SWITCH(F1591,1,0.185,2,0.63,3,0.185)</f>
        <v>2.1561750000000002E-3</v>
      </c>
      <c r="I1591">
        <v>2.9640684051336001E-3</v>
      </c>
      <c r="J1591">
        <v>5</v>
      </c>
      <c r="K1591">
        <v>0.5</v>
      </c>
      <c r="L1591">
        <v>9.4972912300000001</v>
      </c>
      <c r="M1591">
        <v>-0.32575959999999998</v>
      </c>
      <c r="N1591">
        <v>-0.32012988999999997</v>
      </c>
      <c r="O1591">
        <v>-1.55078129</v>
      </c>
      <c r="P1591">
        <v>-4.61708E-3</v>
      </c>
      <c r="Q1591">
        <v>2.086E-4</v>
      </c>
      <c r="R1591">
        <v>12.74783165</v>
      </c>
      <c r="S1591">
        <v>8.6213620000000005E-2</v>
      </c>
      <c r="T1591">
        <v>0.58500342999999999</v>
      </c>
      <c r="U1591">
        <v>0.13379095999999999</v>
      </c>
      <c r="V1591">
        <v>0.15359999999999999</v>
      </c>
      <c r="W1591">
        <v>0.60514999999999997</v>
      </c>
      <c r="X1591">
        <v>3.1640000000000001E-2</v>
      </c>
      <c r="Y1591">
        <v>4.64E-3</v>
      </c>
      <c r="Z1591">
        <v>0.14463000000000001</v>
      </c>
      <c r="AA1591">
        <v>2.0000000000000001E-4</v>
      </c>
      <c r="AB1591" s="1">
        <v>3.0000000000000001E-5</v>
      </c>
      <c r="AC1591">
        <v>1.9317599999999999</v>
      </c>
      <c r="AD1591">
        <v>1.3979999999999999E-2</v>
      </c>
      <c r="AE1591">
        <v>0.14610000000000001</v>
      </c>
      <c r="AF1591">
        <v>8.4070000000000006E-2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320</v>
      </c>
      <c r="AR1591">
        <v>1</v>
      </c>
      <c r="AS1591">
        <v>1</v>
      </c>
      <c r="AT1591">
        <v>10</v>
      </c>
    </row>
    <row r="1592" spans="1:46" x14ac:dyDescent="0.25">
      <c r="A1592" t="s">
        <v>34</v>
      </c>
      <c r="B1592">
        <v>2</v>
      </c>
      <c r="C1592">
        <v>2</v>
      </c>
      <c r="D1592">
        <v>3</v>
      </c>
      <c r="E1592">
        <v>3</v>
      </c>
      <c r="F1592">
        <v>1</v>
      </c>
      <c r="G1592">
        <v>133</v>
      </c>
      <c r="H1592" cm="1">
        <f t="array" ref="H1592">_xlfn.SWITCH(B1592,1,0.6,2,0.4)*_xlfn.SWITCH(C1592,1,0.185,2,0.63,3,0.185)*_xlfn.SWITCH(D1592,1,0.185,2,0.63,3,0.185)*_xlfn.SWITCH(E1592,1,0.25,2,0.25,3,0.5)*_xlfn.SWITCH(F1592,1,0.185,2,0.63,3,0.185)</f>
        <v>4.3123500000000004E-3</v>
      </c>
      <c r="I1592">
        <v>8.511060926150801E-3</v>
      </c>
      <c r="J1592">
        <v>5</v>
      </c>
      <c r="K1592">
        <v>0.5</v>
      </c>
      <c r="L1592">
        <v>8.9759588000000008</v>
      </c>
      <c r="M1592">
        <v>-0.33352790999999998</v>
      </c>
      <c r="N1592">
        <v>-0.31804900000000003</v>
      </c>
      <c r="O1592">
        <v>-1.41818741</v>
      </c>
      <c r="P1592">
        <v>-6.6328699999999999E-3</v>
      </c>
      <c r="Q1592">
        <v>3.9039000000000001E-4</v>
      </c>
      <c r="R1592">
        <v>12.12794961</v>
      </c>
      <c r="S1592">
        <v>7.9992839999999996E-2</v>
      </c>
      <c r="T1592">
        <v>1.1957522899999999</v>
      </c>
      <c r="U1592">
        <v>-0.78297474</v>
      </c>
      <c r="V1592">
        <v>0.1522</v>
      </c>
      <c r="W1592">
        <v>0.54042000000000001</v>
      </c>
      <c r="X1592">
        <v>3.1150000000000001E-2</v>
      </c>
      <c r="Y1592">
        <v>4.5999999999999999E-3</v>
      </c>
      <c r="Z1592">
        <v>0.128</v>
      </c>
      <c r="AA1592">
        <v>2.0000000000000001E-4</v>
      </c>
      <c r="AB1592" s="1">
        <v>2.0000000000000002E-5</v>
      </c>
      <c r="AC1592">
        <v>1.8429599999999999</v>
      </c>
      <c r="AD1592">
        <v>1.4460000000000001E-2</v>
      </c>
      <c r="AE1592">
        <v>0.13708000000000001</v>
      </c>
      <c r="AF1592">
        <v>8.3199999999999996E-2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1</v>
      </c>
      <c r="AS1592">
        <v>1</v>
      </c>
      <c r="AT1592">
        <v>10</v>
      </c>
    </row>
    <row r="1593" spans="1:46" x14ac:dyDescent="0.25">
      <c r="A1593" t="s">
        <v>34</v>
      </c>
      <c r="B1593">
        <v>2</v>
      </c>
      <c r="C1593">
        <v>2</v>
      </c>
      <c r="D1593">
        <v>3</v>
      </c>
      <c r="E1593">
        <v>3</v>
      </c>
      <c r="F1593">
        <v>2</v>
      </c>
      <c r="G1593">
        <v>134</v>
      </c>
      <c r="H1593" cm="1">
        <f t="array" ref="H1593">_xlfn.SWITCH(B1593,1,0.6,2,0.4)*_xlfn.SWITCH(C1593,1,0.185,2,0.63,3,0.185)*_xlfn.SWITCH(D1593,1,0.185,2,0.63,3,0.185)*_xlfn.SWITCH(E1593,1,0.25,2,0.25,3,0.5)*_xlfn.SWITCH(F1593,1,0.185,2,0.63,3,0.185)</f>
        <v>1.46853E-2</v>
      </c>
      <c r="I1593">
        <v>3.5691134919033606E-2</v>
      </c>
      <c r="J1593">
        <v>5</v>
      </c>
      <c r="K1593">
        <v>0.5</v>
      </c>
      <c r="L1593">
        <v>8.9370419099999996</v>
      </c>
      <c r="M1593">
        <v>-0.32694474000000001</v>
      </c>
      <c r="N1593">
        <v>-0.31887331000000002</v>
      </c>
      <c r="O1593">
        <v>-1.4091498600000001</v>
      </c>
      <c r="P1593">
        <v>-5.72486E-3</v>
      </c>
      <c r="Q1593">
        <v>2.9400999999999999E-4</v>
      </c>
      <c r="R1593">
        <v>11.53935008</v>
      </c>
      <c r="S1593">
        <v>8.9629669999999995E-2</v>
      </c>
      <c r="T1593">
        <v>1.2024756700000001</v>
      </c>
      <c r="U1593">
        <v>-0.71378299000000001</v>
      </c>
      <c r="V1593">
        <v>0.1522</v>
      </c>
      <c r="W1593">
        <v>0.53559999999999997</v>
      </c>
      <c r="X1593">
        <v>3.1230000000000001E-2</v>
      </c>
      <c r="Y1593">
        <v>4.5999999999999999E-3</v>
      </c>
      <c r="Z1593">
        <v>0.12694</v>
      </c>
      <c r="AA1593">
        <v>2.0000000000000001E-4</v>
      </c>
      <c r="AB1593" s="1">
        <v>2.0000000000000002E-5</v>
      </c>
      <c r="AC1593">
        <v>1.79498</v>
      </c>
      <c r="AD1593">
        <v>1.4919999999999999E-2</v>
      </c>
      <c r="AE1593">
        <v>0.13605999999999999</v>
      </c>
      <c r="AF1593">
        <v>8.3229999999999998E-2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320</v>
      </c>
      <c r="AR1593">
        <v>1</v>
      </c>
      <c r="AS1593">
        <v>1</v>
      </c>
      <c r="AT1593">
        <v>10</v>
      </c>
    </row>
    <row r="1594" spans="1:46" x14ac:dyDescent="0.25">
      <c r="A1594" t="s">
        <v>34</v>
      </c>
      <c r="B1594">
        <v>2</v>
      </c>
      <c r="C1594">
        <v>2</v>
      </c>
      <c r="D1594">
        <v>3</v>
      </c>
      <c r="E1594">
        <v>3</v>
      </c>
      <c r="F1594">
        <v>3</v>
      </c>
      <c r="G1594">
        <v>135</v>
      </c>
      <c r="H1594" cm="1">
        <f t="array" ref="H1594">_xlfn.SWITCH(B1594,1,0.6,2,0.4)*_xlfn.SWITCH(C1594,1,0.185,2,0.63,3,0.185)*_xlfn.SWITCH(D1594,1,0.185,2,0.63,3,0.185)*_xlfn.SWITCH(E1594,1,0.25,2,0.25,3,0.5)*_xlfn.SWITCH(F1594,1,0.185,2,0.63,3,0.185)</f>
        <v>4.3123500000000004E-3</v>
      </c>
      <c r="I1594">
        <v>1.12631686079532E-2</v>
      </c>
      <c r="J1594">
        <v>5</v>
      </c>
      <c r="K1594">
        <v>0.5</v>
      </c>
      <c r="L1594">
        <v>8.8946987100000001</v>
      </c>
      <c r="M1594">
        <v>-0.31980118000000002</v>
      </c>
      <c r="N1594">
        <v>-0.31921435999999997</v>
      </c>
      <c r="O1594">
        <v>-1.40229548</v>
      </c>
      <c r="P1594">
        <v>-4.5780600000000001E-3</v>
      </c>
      <c r="Q1594">
        <v>2.0827000000000001E-4</v>
      </c>
      <c r="R1594">
        <v>11.079689650000001</v>
      </c>
      <c r="S1594">
        <v>9.7072919999999993E-2</v>
      </c>
      <c r="T1594">
        <v>1.2091813</v>
      </c>
      <c r="U1594">
        <v>-0.65733145999999998</v>
      </c>
      <c r="V1594">
        <v>0.1537</v>
      </c>
      <c r="W1594">
        <v>0.53517999999999999</v>
      </c>
      <c r="X1594">
        <v>3.159E-2</v>
      </c>
      <c r="Y1594">
        <v>4.6499999999999996E-3</v>
      </c>
      <c r="Z1594">
        <v>0.12684000000000001</v>
      </c>
      <c r="AA1594">
        <v>2.0000000000000001E-4</v>
      </c>
      <c r="AB1594" s="1">
        <v>3.0000000000000001E-5</v>
      </c>
      <c r="AC1594">
        <v>1.76684</v>
      </c>
      <c r="AD1594">
        <v>1.541E-2</v>
      </c>
      <c r="AE1594">
        <v>0.13628000000000001</v>
      </c>
      <c r="AF1594">
        <v>8.405E-2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320</v>
      </c>
      <c r="AR1594">
        <v>1</v>
      </c>
      <c r="AS1594">
        <v>1</v>
      </c>
      <c r="AT1594">
        <v>10</v>
      </c>
    </row>
    <row r="1595" spans="1:46" x14ac:dyDescent="0.25">
      <c r="A1595" t="s">
        <v>34</v>
      </c>
      <c r="B1595">
        <v>2</v>
      </c>
      <c r="C1595">
        <v>3</v>
      </c>
      <c r="D1595">
        <v>1</v>
      </c>
      <c r="E1595">
        <v>1</v>
      </c>
      <c r="F1595">
        <v>1</v>
      </c>
      <c r="G1595">
        <v>136</v>
      </c>
      <c r="H1595" cm="1">
        <f t="array" ref="H1595">_xlfn.SWITCH(B1595,1,0.6,2,0.4)*_xlfn.SWITCH(C1595,1,0.185,2,0.63,3,0.185)*_xlfn.SWITCH(D1595,1,0.185,2,0.63,3,0.185)*_xlfn.SWITCH(E1595,1,0.25,2,0.25,3,0.5)*_xlfn.SWITCH(F1595,1,0.185,2,0.63,3,0.185)</f>
        <v>6.331625E-4</v>
      </c>
      <c r="I1595">
        <v>4.9006352474160011E-4</v>
      </c>
      <c r="J1595">
        <v>5</v>
      </c>
      <c r="K1595">
        <v>0.5</v>
      </c>
      <c r="L1595">
        <v>10.095248010000001</v>
      </c>
      <c r="M1595">
        <v>-0.34025491000000002</v>
      </c>
      <c r="N1595">
        <v>-0.33362774000000001</v>
      </c>
      <c r="O1595">
        <v>-1.5363274600000001</v>
      </c>
      <c r="P1595">
        <v>-6.6001699999999998E-3</v>
      </c>
      <c r="Q1595">
        <v>3.5878E-4</v>
      </c>
      <c r="R1595">
        <v>13.036641449999999</v>
      </c>
      <c r="S1595">
        <v>7.8880430000000001E-2</v>
      </c>
      <c r="T1595">
        <v>0.33305416999999998</v>
      </c>
      <c r="U1595">
        <v>0.20679438</v>
      </c>
      <c r="V1595">
        <v>0.15260000000000001</v>
      </c>
      <c r="W1595">
        <v>0.59328000000000003</v>
      </c>
      <c r="X1595">
        <v>3.134E-2</v>
      </c>
      <c r="Y1595">
        <v>4.6100000000000004E-3</v>
      </c>
      <c r="Z1595">
        <v>0.14152000000000001</v>
      </c>
      <c r="AA1595">
        <v>2.0000000000000001E-4</v>
      </c>
      <c r="AB1595" s="1">
        <v>3.0000000000000001E-5</v>
      </c>
      <c r="AC1595">
        <v>1.9306099999999999</v>
      </c>
      <c r="AD1595">
        <v>1.3639999999999999E-2</v>
      </c>
      <c r="AE1595">
        <v>0.14448</v>
      </c>
      <c r="AF1595">
        <v>8.3449999999999996E-2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320</v>
      </c>
      <c r="AR1595">
        <v>1</v>
      </c>
      <c r="AS1595">
        <v>1</v>
      </c>
      <c r="AT1595">
        <v>10</v>
      </c>
    </row>
    <row r="1596" spans="1:46" x14ac:dyDescent="0.25">
      <c r="A1596" t="s">
        <v>34</v>
      </c>
      <c r="B1596">
        <v>2</v>
      </c>
      <c r="C1596">
        <v>3</v>
      </c>
      <c r="D1596">
        <v>1</v>
      </c>
      <c r="E1596">
        <v>1</v>
      </c>
      <c r="F1596">
        <v>2</v>
      </c>
      <c r="G1596">
        <v>137</v>
      </c>
      <c r="H1596" cm="1">
        <f t="array" ref="H1596">_xlfn.SWITCH(B1596,1,0.6,2,0.4)*_xlfn.SWITCH(C1596,1,0.185,2,0.63,3,0.185)*_xlfn.SWITCH(D1596,1,0.185,2,0.63,3,0.185)*_xlfn.SWITCH(E1596,1,0.25,2,0.25,3,0.5)*_xlfn.SWITCH(F1596,1,0.185,2,0.63,3,0.185)</f>
        <v>2.1561749999999998E-3</v>
      </c>
      <c r="I1596">
        <v>2.0369965903272E-3</v>
      </c>
      <c r="J1596">
        <v>5</v>
      </c>
      <c r="K1596">
        <v>0.5</v>
      </c>
      <c r="L1596">
        <v>10.059885319999999</v>
      </c>
      <c r="M1596">
        <v>-0.33447601999999999</v>
      </c>
      <c r="N1596">
        <v>-0.33420677999999998</v>
      </c>
      <c r="O1596">
        <v>-1.52815864</v>
      </c>
      <c r="P1596">
        <v>-5.7024099999999998E-3</v>
      </c>
      <c r="Q1596">
        <v>2.7446000000000003E-4</v>
      </c>
      <c r="R1596">
        <v>12.55085139</v>
      </c>
      <c r="S1596">
        <v>8.6262409999999998E-2</v>
      </c>
      <c r="T1596">
        <v>0.33902484999999999</v>
      </c>
      <c r="U1596">
        <v>0.26737066999999998</v>
      </c>
      <c r="V1596">
        <v>0.1527</v>
      </c>
      <c r="W1596">
        <v>0.58906999999999998</v>
      </c>
      <c r="X1596">
        <v>3.143E-2</v>
      </c>
      <c r="Y1596">
        <v>4.62E-3</v>
      </c>
      <c r="Z1596">
        <v>0.1406</v>
      </c>
      <c r="AA1596">
        <v>2.0000000000000001E-4</v>
      </c>
      <c r="AB1596" s="1">
        <v>3.0000000000000001E-5</v>
      </c>
      <c r="AC1596">
        <v>1.89462</v>
      </c>
      <c r="AD1596">
        <v>1.4019999999999999E-2</v>
      </c>
      <c r="AE1596">
        <v>0.14363999999999999</v>
      </c>
      <c r="AF1596">
        <v>8.3540000000000003E-2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320</v>
      </c>
      <c r="AR1596">
        <v>1</v>
      </c>
      <c r="AS1596">
        <v>1</v>
      </c>
      <c r="AT1596">
        <v>10</v>
      </c>
    </row>
    <row r="1597" spans="1:46" x14ac:dyDescent="0.25">
      <c r="A1597" t="s">
        <v>34</v>
      </c>
      <c r="B1597">
        <v>2</v>
      </c>
      <c r="C1597">
        <v>3</v>
      </c>
      <c r="D1597">
        <v>1</v>
      </c>
      <c r="E1597">
        <v>1</v>
      </c>
      <c r="F1597">
        <v>3</v>
      </c>
      <c r="G1597">
        <v>138</v>
      </c>
      <c r="H1597" cm="1">
        <f t="array" ref="H1597">_xlfn.SWITCH(B1597,1,0.6,2,0.4)*_xlfn.SWITCH(C1597,1,0.185,2,0.63,3,0.185)*_xlfn.SWITCH(D1597,1,0.185,2,0.63,3,0.185)*_xlfn.SWITCH(E1597,1,0.25,2,0.25,3,0.5)*_xlfn.SWITCH(F1597,1,0.185,2,0.63,3,0.185)</f>
        <v>6.331625E-4</v>
      </c>
      <c r="I1597">
        <v>5.8418110109200003E-4</v>
      </c>
      <c r="J1597">
        <v>5</v>
      </c>
      <c r="K1597">
        <v>0.5</v>
      </c>
      <c r="L1597">
        <v>9.9888837800000001</v>
      </c>
      <c r="M1597">
        <v>-0.32652239999999999</v>
      </c>
      <c r="N1597">
        <v>-0.33379240999999998</v>
      </c>
      <c r="O1597">
        <v>-1.5177584099999999</v>
      </c>
      <c r="P1597">
        <v>-4.5797299999999997E-3</v>
      </c>
      <c r="Q1597">
        <v>2.0379E-4</v>
      </c>
      <c r="R1597">
        <v>12.19683665</v>
      </c>
      <c r="S1597">
        <v>9.084623E-2</v>
      </c>
      <c r="T1597">
        <v>0.34250287000000001</v>
      </c>
      <c r="U1597">
        <v>0.31263607999999998</v>
      </c>
      <c r="V1597">
        <v>0.15440000000000001</v>
      </c>
      <c r="W1597">
        <v>0.58840000000000003</v>
      </c>
      <c r="X1597">
        <v>3.1800000000000002E-2</v>
      </c>
      <c r="Y1597">
        <v>4.6699999999999997E-3</v>
      </c>
      <c r="Z1597">
        <v>0.14041999999999999</v>
      </c>
      <c r="AA1597">
        <v>2.0000000000000001E-4</v>
      </c>
      <c r="AB1597" s="1">
        <v>3.0000000000000001E-5</v>
      </c>
      <c r="AC1597">
        <v>1.8805400000000001</v>
      </c>
      <c r="AD1597">
        <v>1.4420000000000001E-2</v>
      </c>
      <c r="AE1597">
        <v>0.14405000000000001</v>
      </c>
      <c r="AF1597">
        <v>8.4449999999999997E-2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320</v>
      </c>
      <c r="AR1597">
        <v>1</v>
      </c>
      <c r="AS1597">
        <v>1</v>
      </c>
      <c r="AT1597">
        <v>10</v>
      </c>
    </row>
    <row r="1598" spans="1:46" x14ac:dyDescent="0.25">
      <c r="A1598" t="s">
        <v>34</v>
      </c>
      <c r="B1598">
        <v>2</v>
      </c>
      <c r="C1598">
        <v>3</v>
      </c>
      <c r="D1598">
        <v>1</v>
      </c>
      <c r="E1598">
        <v>2</v>
      </c>
      <c r="F1598">
        <v>1</v>
      </c>
      <c r="G1598">
        <v>139</v>
      </c>
      <c r="H1598" cm="1">
        <f t="array" ref="H1598">_xlfn.SWITCH(B1598,1,0.6,2,0.4)*_xlfn.SWITCH(C1598,1,0.185,2,0.63,3,0.185)*_xlfn.SWITCH(D1598,1,0.185,2,0.63,3,0.185)*_xlfn.SWITCH(E1598,1,0.25,2,0.25,3,0.5)*_xlfn.SWITCH(F1598,1,0.185,2,0.63,3,0.185)</f>
        <v>6.331625E-4</v>
      </c>
      <c r="I1598">
        <v>6.1110697929760008E-4</v>
      </c>
      <c r="J1598">
        <v>5</v>
      </c>
      <c r="K1598">
        <v>0.5</v>
      </c>
      <c r="L1598">
        <v>10.27566128</v>
      </c>
      <c r="M1598">
        <v>-0.33985792999999997</v>
      </c>
      <c r="N1598">
        <v>-0.33364262</v>
      </c>
      <c r="O1598">
        <v>-1.5846739299999999</v>
      </c>
      <c r="P1598">
        <v>-6.6350599999999999E-3</v>
      </c>
      <c r="Q1598">
        <v>3.5809999999999998E-4</v>
      </c>
      <c r="R1598">
        <v>13.53126528</v>
      </c>
      <c r="S1598">
        <v>7.6379859999999994E-2</v>
      </c>
      <c r="T1598">
        <v>0.58501068000000001</v>
      </c>
      <c r="U1598">
        <v>2.314925E-2</v>
      </c>
      <c r="V1598">
        <v>0.154</v>
      </c>
      <c r="W1598">
        <v>0.62126999999999999</v>
      </c>
      <c r="X1598">
        <v>3.1649999999999998E-2</v>
      </c>
      <c r="Y1598">
        <v>4.6499999999999996E-3</v>
      </c>
      <c r="Z1598">
        <v>0.14846999999999999</v>
      </c>
      <c r="AA1598">
        <v>2.0000000000000001E-4</v>
      </c>
      <c r="AB1598" s="1">
        <v>3.0000000000000001E-5</v>
      </c>
      <c r="AC1598">
        <v>1.9924200000000001</v>
      </c>
      <c r="AD1598">
        <v>1.337E-2</v>
      </c>
      <c r="AE1598">
        <v>0.14884</v>
      </c>
      <c r="AF1598">
        <v>8.4290000000000004E-2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320</v>
      </c>
      <c r="AR1598">
        <v>1</v>
      </c>
      <c r="AS1598">
        <v>1</v>
      </c>
      <c r="AT1598">
        <v>10</v>
      </c>
    </row>
    <row r="1599" spans="1:46" x14ac:dyDescent="0.25">
      <c r="A1599" t="s">
        <v>34</v>
      </c>
      <c r="B1599">
        <v>2</v>
      </c>
      <c r="C1599">
        <v>3</v>
      </c>
      <c r="D1599">
        <v>1</v>
      </c>
      <c r="E1599">
        <v>2</v>
      </c>
      <c r="F1599">
        <v>2</v>
      </c>
      <c r="G1599">
        <v>140</v>
      </c>
      <c r="H1599" cm="1">
        <f t="array" ref="H1599">_xlfn.SWITCH(B1599,1,0.6,2,0.4)*_xlfn.SWITCH(C1599,1,0.185,2,0.63,3,0.185)*_xlfn.SWITCH(D1599,1,0.185,2,0.63,3,0.185)*_xlfn.SWITCH(E1599,1,0.25,2,0.25,3,0.5)*_xlfn.SWITCH(F1599,1,0.185,2,0.63,3,0.185)</f>
        <v>2.1561749999999998E-3</v>
      </c>
      <c r="I1599">
        <v>2.3818195467336001E-3</v>
      </c>
      <c r="J1599">
        <v>5</v>
      </c>
      <c r="K1599">
        <v>0.5</v>
      </c>
      <c r="L1599">
        <v>10.237936080000001</v>
      </c>
      <c r="M1599">
        <v>-0.33400609999999997</v>
      </c>
      <c r="N1599">
        <v>-0.33422361</v>
      </c>
      <c r="O1599">
        <v>-1.57600183</v>
      </c>
      <c r="P1599">
        <v>-5.7366600000000002E-3</v>
      </c>
      <c r="Q1599">
        <v>2.7364000000000002E-4</v>
      </c>
      <c r="R1599">
        <v>13.03461244</v>
      </c>
      <c r="S1599">
        <v>8.3608409999999994E-2</v>
      </c>
      <c r="T1599">
        <v>0.59048736999999996</v>
      </c>
      <c r="U1599">
        <v>8.3738519999999997E-2</v>
      </c>
      <c r="V1599">
        <v>0.15409999999999999</v>
      </c>
      <c r="W1599">
        <v>0.61626999999999998</v>
      </c>
      <c r="X1599">
        <v>3.1719999999999998E-2</v>
      </c>
      <c r="Y1599">
        <v>4.6600000000000001E-3</v>
      </c>
      <c r="Z1599">
        <v>0.14737</v>
      </c>
      <c r="AA1599">
        <v>2.0000000000000001E-4</v>
      </c>
      <c r="AB1599" s="1">
        <v>3.0000000000000001E-5</v>
      </c>
      <c r="AC1599">
        <v>1.9551799999999999</v>
      </c>
      <c r="AD1599">
        <v>1.374E-2</v>
      </c>
      <c r="AE1599">
        <v>0.14785000000000001</v>
      </c>
      <c r="AF1599">
        <v>8.4330000000000002E-2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320</v>
      </c>
      <c r="AR1599">
        <v>1</v>
      </c>
      <c r="AS1599">
        <v>1</v>
      </c>
      <c r="AT1599">
        <v>10</v>
      </c>
    </row>
    <row r="1600" spans="1:46" x14ac:dyDescent="0.25">
      <c r="A1600" t="s">
        <v>34</v>
      </c>
      <c r="B1600">
        <v>2</v>
      </c>
      <c r="C1600">
        <v>3</v>
      </c>
      <c r="D1600">
        <v>1</v>
      </c>
      <c r="E1600">
        <v>2</v>
      </c>
      <c r="F1600">
        <v>3</v>
      </c>
      <c r="G1600">
        <v>141</v>
      </c>
      <c r="H1600" cm="1">
        <f t="array" ref="H1600">_xlfn.SWITCH(B1600,1,0.6,2,0.4)*_xlfn.SWITCH(C1600,1,0.185,2,0.63,3,0.185)*_xlfn.SWITCH(D1600,1,0.185,2,0.63,3,0.185)*_xlfn.SWITCH(E1600,1,0.25,2,0.25,3,0.5)*_xlfn.SWITCH(F1600,1,0.185,2,0.63,3,0.185)</f>
        <v>6.331625E-4</v>
      </c>
      <c r="I1600">
        <v>6.239291985404E-4</v>
      </c>
      <c r="J1600">
        <v>5</v>
      </c>
      <c r="K1600">
        <v>0.5</v>
      </c>
      <c r="L1600">
        <v>10.165038689999999</v>
      </c>
      <c r="M1600">
        <v>-0.32599908999999999</v>
      </c>
      <c r="N1600">
        <v>-0.33380989999999999</v>
      </c>
      <c r="O1600">
        <v>-1.56521059</v>
      </c>
      <c r="P1600">
        <v>-4.6135500000000001E-3</v>
      </c>
      <c r="Q1600">
        <v>2.0288000000000001E-4</v>
      </c>
      <c r="R1600">
        <v>12.673398860000001</v>
      </c>
      <c r="S1600">
        <v>8.8098270000000006E-2</v>
      </c>
      <c r="T1600">
        <v>0.59366456000000001</v>
      </c>
      <c r="U1600">
        <v>0.12895185000000001</v>
      </c>
      <c r="V1600">
        <v>0.15570000000000001</v>
      </c>
      <c r="W1600">
        <v>0.61506000000000005</v>
      </c>
      <c r="X1600">
        <v>3.2079999999999997E-2</v>
      </c>
      <c r="Y1600">
        <v>4.7000000000000002E-3</v>
      </c>
      <c r="Z1600">
        <v>0.14707000000000001</v>
      </c>
      <c r="AA1600">
        <v>2.0000000000000001E-4</v>
      </c>
      <c r="AB1600" s="1">
        <v>3.0000000000000001E-5</v>
      </c>
      <c r="AC1600">
        <v>1.94031</v>
      </c>
      <c r="AD1600">
        <v>1.413E-2</v>
      </c>
      <c r="AE1600">
        <v>0.14817</v>
      </c>
      <c r="AF1600">
        <v>8.5199999999999998E-2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320</v>
      </c>
      <c r="AR1600">
        <v>1</v>
      </c>
      <c r="AS1600">
        <v>1</v>
      </c>
      <c r="AT1600">
        <v>10</v>
      </c>
    </row>
    <row r="1601" spans="1:46" x14ac:dyDescent="0.25">
      <c r="A1601" t="s">
        <v>34</v>
      </c>
      <c r="B1601">
        <v>2</v>
      </c>
      <c r="C1601">
        <v>3</v>
      </c>
      <c r="D1601">
        <v>1</v>
      </c>
      <c r="E1601">
        <v>3</v>
      </c>
      <c r="F1601">
        <v>1</v>
      </c>
      <c r="G1601">
        <v>142</v>
      </c>
      <c r="H1601" cm="1">
        <f t="array" ref="H1601">_xlfn.SWITCH(B1601,1,0.6,2,0.4)*_xlfn.SWITCH(C1601,1,0.185,2,0.63,3,0.185)*_xlfn.SWITCH(D1601,1,0.185,2,0.63,3,0.185)*_xlfn.SWITCH(E1601,1,0.25,2,0.25,3,0.5)*_xlfn.SWITCH(F1601,1,0.185,2,0.63,3,0.185)</f>
        <v>1.266325E-3</v>
      </c>
      <c r="I1601">
        <v>2.1843615464812003E-3</v>
      </c>
      <c r="J1601">
        <v>5</v>
      </c>
      <c r="K1601">
        <v>0.5</v>
      </c>
      <c r="L1601">
        <v>9.6560621999999992</v>
      </c>
      <c r="M1601">
        <v>-0.33357696999999997</v>
      </c>
      <c r="N1601">
        <v>-0.33273608999999998</v>
      </c>
      <c r="O1601">
        <v>-1.4324132999999999</v>
      </c>
      <c r="P1601">
        <v>-6.5935500000000001E-3</v>
      </c>
      <c r="Q1601">
        <v>3.5719000000000001E-4</v>
      </c>
      <c r="R1601">
        <v>11.80288466</v>
      </c>
      <c r="S1601">
        <v>8.6498110000000003E-2</v>
      </c>
      <c r="T1601">
        <v>1.2059958500000001</v>
      </c>
      <c r="U1601">
        <v>-0.76822617000000004</v>
      </c>
      <c r="V1601">
        <v>0.15390000000000001</v>
      </c>
      <c r="W1601">
        <v>0.54757</v>
      </c>
      <c r="X1601">
        <v>3.1550000000000002E-2</v>
      </c>
      <c r="Y1601">
        <v>4.6499999999999996E-3</v>
      </c>
      <c r="Z1601">
        <v>0.12986</v>
      </c>
      <c r="AA1601">
        <v>2.0000000000000001E-4</v>
      </c>
      <c r="AB1601" s="1">
        <v>3.0000000000000001E-5</v>
      </c>
      <c r="AC1601">
        <v>1.8250900000000001</v>
      </c>
      <c r="AD1601">
        <v>1.4749999999999999E-2</v>
      </c>
      <c r="AE1601">
        <v>0.13852</v>
      </c>
      <c r="AF1601">
        <v>8.412E-2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320</v>
      </c>
      <c r="AR1601">
        <v>1</v>
      </c>
      <c r="AS1601">
        <v>1</v>
      </c>
      <c r="AT1601">
        <v>10</v>
      </c>
    </row>
    <row r="1602" spans="1:46" x14ac:dyDescent="0.25">
      <c r="A1602" t="s">
        <v>34</v>
      </c>
      <c r="B1602">
        <v>2</v>
      </c>
      <c r="C1602">
        <v>3</v>
      </c>
      <c r="D1602">
        <v>1</v>
      </c>
      <c r="E1602">
        <v>3</v>
      </c>
      <c r="F1602">
        <v>2</v>
      </c>
      <c r="G1602">
        <v>143</v>
      </c>
      <c r="H1602" cm="1">
        <f t="array" ref="H1602">_xlfn.SWITCH(B1602,1,0.6,2,0.4)*_xlfn.SWITCH(C1602,1,0.185,2,0.63,3,0.185)*_xlfn.SWITCH(D1602,1,0.185,2,0.63,3,0.185)*_xlfn.SWITCH(E1602,1,0.25,2,0.25,3,0.5)*_xlfn.SWITCH(F1602,1,0.185,2,0.63,3,0.185)</f>
        <v>4.3123499999999995E-3</v>
      </c>
      <c r="I1602">
        <v>6.5703001249415999E-3</v>
      </c>
      <c r="J1602">
        <v>5</v>
      </c>
      <c r="K1602">
        <v>0.5</v>
      </c>
      <c r="L1602">
        <v>9.6259599300000005</v>
      </c>
      <c r="M1602">
        <v>-0.32798422999999999</v>
      </c>
      <c r="N1602">
        <v>-0.33331005000000002</v>
      </c>
      <c r="O1602">
        <v>-1.4253449499999999</v>
      </c>
      <c r="P1602">
        <v>-5.69741E-3</v>
      </c>
      <c r="Q1602">
        <v>2.7318999999999998E-4</v>
      </c>
      <c r="R1602">
        <v>11.34971432</v>
      </c>
      <c r="S1602">
        <v>9.4207860000000004E-2</v>
      </c>
      <c r="T1602">
        <v>1.2131047800000001</v>
      </c>
      <c r="U1602">
        <v>-0.70776636999999998</v>
      </c>
      <c r="V1602">
        <v>0.154</v>
      </c>
      <c r="W1602">
        <v>0.54425999999999997</v>
      </c>
      <c r="X1602">
        <v>3.1649999999999998E-2</v>
      </c>
      <c r="Y1602">
        <v>4.6600000000000001E-3</v>
      </c>
      <c r="Z1602">
        <v>0.12912999999999999</v>
      </c>
      <c r="AA1602">
        <v>2.0000000000000001E-4</v>
      </c>
      <c r="AB1602" s="1">
        <v>3.0000000000000001E-5</v>
      </c>
      <c r="AC1602">
        <v>1.78894</v>
      </c>
      <c r="AD1602">
        <v>1.5140000000000001E-2</v>
      </c>
      <c r="AE1602">
        <v>0.13779</v>
      </c>
      <c r="AF1602">
        <v>8.4209999999999993E-2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320</v>
      </c>
      <c r="AR1602">
        <v>1</v>
      </c>
      <c r="AS1602">
        <v>1</v>
      </c>
      <c r="AT1602">
        <v>10</v>
      </c>
    </row>
    <row r="1603" spans="1:46" x14ac:dyDescent="0.25">
      <c r="A1603" t="s">
        <v>34</v>
      </c>
      <c r="B1603">
        <v>2</v>
      </c>
      <c r="C1603">
        <v>3</v>
      </c>
      <c r="D1603">
        <v>1</v>
      </c>
      <c r="E1603">
        <v>3</v>
      </c>
      <c r="F1603">
        <v>3</v>
      </c>
      <c r="G1603">
        <v>144</v>
      </c>
      <c r="H1603" cm="1">
        <f t="array" ref="H1603">_xlfn.SWITCH(B1603,1,0.6,2,0.4)*_xlfn.SWITCH(C1603,1,0.185,2,0.63,3,0.185)*_xlfn.SWITCH(D1603,1,0.185,2,0.63,3,0.185)*_xlfn.SWITCH(E1603,1,0.25,2,0.25,3,0.5)*_xlfn.SWITCH(F1603,1,0.185,2,0.63,3,0.185)</f>
        <v>1.266325E-3</v>
      </c>
      <c r="I1603">
        <v>1.195296389638E-3</v>
      </c>
      <c r="J1603">
        <v>5</v>
      </c>
      <c r="K1603">
        <v>0.5</v>
      </c>
      <c r="L1603">
        <v>9.5609148699999995</v>
      </c>
      <c r="M1603">
        <v>-0.32014071</v>
      </c>
      <c r="N1603">
        <v>-0.33289281999999998</v>
      </c>
      <c r="O1603">
        <v>-1.41627035</v>
      </c>
      <c r="P1603">
        <v>-4.5755600000000002E-3</v>
      </c>
      <c r="Q1603">
        <v>2.0272000000000001E-4</v>
      </c>
      <c r="R1603">
        <v>11.02264065</v>
      </c>
      <c r="S1603">
        <v>9.8975599999999997E-2</v>
      </c>
      <c r="T1603">
        <v>1.2177109800000001</v>
      </c>
      <c r="U1603">
        <v>-0.66242537000000001</v>
      </c>
      <c r="V1603">
        <v>0.15570000000000001</v>
      </c>
      <c r="W1603">
        <v>0.54418999999999995</v>
      </c>
      <c r="X1603">
        <v>3.202E-2</v>
      </c>
      <c r="Y1603">
        <v>4.7099999999999998E-3</v>
      </c>
      <c r="Z1603">
        <v>0.12906000000000001</v>
      </c>
      <c r="AA1603">
        <v>2.0000000000000001E-4</v>
      </c>
      <c r="AB1603" s="1">
        <v>3.0000000000000001E-5</v>
      </c>
      <c r="AC1603">
        <v>1.7744200000000001</v>
      </c>
      <c r="AD1603">
        <v>1.5559999999999999E-2</v>
      </c>
      <c r="AE1603">
        <v>0.13824</v>
      </c>
      <c r="AF1603">
        <v>8.5129999999999997E-2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320</v>
      </c>
      <c r="AR1603">
        <v>1</v>
      </c>
      <c r="AS1603">
        <v>1</v>
      </c>
      <c r="AT1603">
        <v>10</v>
      </c>
    </row>
    <row r="1604" spans="1:46" x14ac:dyDescent="0.25">
      <c r="A1604" t="s">
        <v>34</v>
      </c>
      <c r="B1604">
        <v>2</v>
      </c>
      <c r="C1604">
        <v>3</v>
      </c>
      <c r="D1604">
        <v>2</v>
      </c>
      <c r="E1604">
        <v>1</v>
      </c>
      <c r="F1604">
        <v>1</v>
      </c>
      <c r="G1604">
        <v>145</v>
      </c>
      <c r="H1604" cm="1">
        <f t="array" ref="H1604">_xlfn.SWITCH(B1604,1,0.6,2,0.4)*_xlfn.SWITCH(C1604,1,0.185,2,0.63,3,0.185)*_xlfn.SWITCH(D1604,1,0.185,2,0.63,3,0.185)*_xlfn.SWITCH(E1604,1,0.25,2,0.25,3,0.5)*_xlfn.SWITCH(F1604,1,0.185,2,0.63,3,0.185)</f>
        <v>2.1561749999999998E-3</v>
      </c>
      <c r="I1604">
        <v>9.8720019073439999E-4</v>
      </c>
      <c r="J1604">
        <v>5</v>
      </c>
      <c r="K1604">
        <v>0.5</v>
      </c>
      <c r="L1604">
        <v>10.06908131</v>
      </c>
      <c r="M1604">
        <v>-0.35210797999999999</v>
      </c>
      <c r="N1604">
        <v>-0.33615593999999999</v>
      </c>
      <c r="O1604">
        <v>-1.5288719900000001</v>
      </c>
      <c r="P1604">
        <v>-6.5985899999999997E-3</v>
      </c>
      <c r="Q1604">
        <v>3.6508999999999999E-4</v>
      </c>
      <c r="R1604">
        <v>13.24267425</v>
      </c>
      <c r="S1604">
        <v>7.5187920000000005E-2</v>
      </c>
      <c r="T1604">
        <v>0.32876051000000001</v>
      </c>
      <c r="U1604">
        <v>0.20136449000000001</v>
      </c>
      <c r="V1604">
        <v>0.15310000000000001</v>
      </c>
      <c r="W1604">
        <v>0.59470999999999996</v>
      </c>
      <c r="X1604">
        <v>3.141E-2</v>
      </c>
      <c r="Y1604">
        <v>4.6299999999999996E-3</v>
      </c>
      <c r="Z1604">
        <v>0.14177000000000001</v>
      </c>
      <c r="AA1604">
        <v>2.0000000000000001E-4</v>
      </c>
      <c r="AB1604" s="1">
        <v>3.0000000000000001E-5</v>
      </c>
      <c r="AC1604">
        <v>1.95824</v>
      </c>
      <c r="AD1604">
        <v>1.3599999999999999E-2</v>
      </c>
      <c r="AE1604">
        <v>0.14505000000000001</v>
      </c>
      <c r="AF1604">
        <v>8.3720000000000003E-2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320</v>
      </c>
      <c r="AR1604">
        <v>1</v>
      </c>
      <c r="AS1604">
        <v>1</v>
      </c>
      <c r="AT1604">
        <v>10</v>
      </c>
    </row>
    <row r="1605" spans="1:46" x14ac:dyDescent="0.25">
      <c r="A1605" t="s">
        <v>34</v>
      </c>
      <c r="B1605">
        <v>2</v>
      </c>
      <c r="C1605">
        <v>3</v>
      </c>
      <c r="D1605">
        <v>2</v>
      </c>
      <c r="E1605">
        <v>1</v>
      </c>
      <c r="F1605">
        <v>2</v>
      </c>
      <c r="G1605">
        <v>146</v>
      </c>
      <c r="H1605" cm="1">
        <f t="array" ref="H1605">_xlfn.SWITCH(B1605,1,0.6,2,0.4)*_xlfn.SWITCH(C1605,1,0.185,2,0.63,3,0.185)*_xlfn.SWITCH(D1605,1,0.185,2,0.63,3,0.185)*_xlfn.SWITCH(E1605,1,0.25,2,0.25,3,0.5)*_xlfn.SWITCH(F1605,1,0.185,2,0.63,3,0.185)</f>
        <v>7.3426499999999992E-3</v>
      </c>
      <c r="I1605">
        <v>4.5917426233192003E-3</v>
      </c>
      <c r="J1605">
        <v>5</v>
      </c>
      <c r="K1605">
        <v>0.5</v>
      </c>
      <c r="L1605">
        <v>10.03849175</v>
      </c>
      <c r="M1605">
        <v>-0.34729816000000002</v>
      </c>
      <c r="N1605">
        <v>-0.33705320999999999</v>
      </c>
      <c r="O1605">
        <v>-1.5196859599999999</v>
      </c>
      <c r="P1605">
        <v>-5.6916400000000004E-3</v>
      </c>
      <c r="Q1605">
        <v>2.7671E-4</v>
      </c>
      <c r="R1605">
        <v>12.69593849</v>
      </c>
      <c r="S1605">
        <v>8.3228350000000006E-2</v>
      </c>
      <c r="T1605">
        <v>0.33406816</v>
      </c>
      <c r="U1605">
        <v>0.26388818000000003</v>
      </c>
      <c r="V1605">
        <v>0.15290000000000001</v>
      </c>
      <c r="W1605">
        <v>0.58825000000000005</v>
      </c>
      <c r="X1605">
        <v>3.1419999999999997E-2</v>
      </c>
      <c r="Y1605">
        <v>4.62E-3</v>
      </c>
      <c r="Z1605">
        <v>0.14032</v>
      </c>
      <c r="AA1605">
        <v>2.0000000000000001E-4</v>
      </c>
      <c r="AB1605" s="1">
        <v>3.0000000000000001E-5</v>
      </c>
      <c r="AC1605">
        <v>1.9123699999999999</v>
      </c>
      <c r="AD1605">
        <v>1.397E-2</v>
      </c>
      <c r="AE1605">
        <v>0.14374000000000001</v>
      </c>
      <c r="AF1605">
        <v>8.3599999999999994E-2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320</v>
      </c>
      <c r="AR1605">
        <v>1</v>
      </c>
      <c r="AS1605">
        <v>1</v>
      </c>
      <c r="AT1605">
        <v>10</v>
      </c>
    </row>
    <row r="1606" spans="1:46" x14ac:dyDescent="0.25">
      <c r="A1606" t="s">
        <v>34</v>
      </c>
      <c r="B1606">
        <v>2</v>
      </c>
      <c r="C1606">
        <v>3</v>
      </c>
      <c r="D1606">
        <v>2</v>
      </c>
      <c r="E1606">
        <v>1</v>
      </c>
      <c r="F1606">
        <v>3</v>
      </c>
      <c r="G1606">
        <v>147</v>
      </c>
      <c r="H1606" cm="1">
        <f t="array" ref="H1606">_xlfn.SWITCH(B1606,1,0.6,2,0.4)*_xlfn.SWITCH(C1606,1,0.185,2,0.63,3,0.185)*_xlfn.SWITCH(D1606,1,0.185,2,0.63,3,0.185)*_xlfn.SWITCH(E1606,1,0.25,2,0.25,3,0.5)*_xlfn.SWITCH(F1606,1,0.185,2,0.63,3,0.185)</f>
        <v>2.1561749999999998E-3</v>
      </c>
      <c r="I1606">
        <v>1.6111094137964002E-3</v>
      </c>
      <c r="J1606">
        <v>5</v>
      </c>
      <c r="K1606">
        <v>0.5</v>
      </c>
      <c r="L1606">
        <v>9.9876244100000005</v>
      </c>
      <c r="M1606">
        <v>-0.34106953000000001</v>
      </c>
      <c r="N1606">
        <v>-0.33720158</v>
      </c>
      <c r="O1606">
        <v>-1.51039535</v>
      </c>
      <c r="P1606">
        <v>-4.5538499999999999E-3</v>
      </c>
      <c r="Q1606">
        <v>2.0054E-4</v>
      </c>
      <c r="R1606">
        <v>12.280324070000001</v>
      </c>
      <c r="S1606">
        <v>8.8832359999999999E-2</v>
      </c>
      <c r="T1606">
        <v>0.33810990000000002</v>
      </c>
      <c r="U1606">
        <v>0.31249261</v>
      </c>
      <c r="V1606">
        <v>0.1542</v>
      </c>
      <c r="W1606">
        <v>0.58603000000000005</v>
      </c>
      <c r="X1606">
        <v>3.1730000000000001E-2</v>
      </c>
      <c r="Y1606">
        <v>4.6600000000000001E-3</v>
      </c>
      <c r="Z1606">
        <v>0.13979</v>
      </c>
      <c r="AA1606">
        <v>2.0000000000000001E-4</v>
      </c>
      <c r="AB1606" s="1">
        <v>3.0000000000000001E-5</v>
      </c>
      <c r="AC1606">
        <v>1.88794</v>
      </c>
      <c r="AD1606">
        <v>1.4370000000000001E-2</v>
      </c>
      <c r="AE1606">
        <v>0.14374000000000001</v>
      </c>
      <c r="AF1606">
        <v>8.4309999999999996E-2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320</v>
      </c>
      <c r="AR1606">
        <v>1</v>
      </c>
      <c r="AS1606">
        <v>1</v>
      </c>
      <c r="AT1606">
        <v>10</v>
      </c>
    </row>
    <row r="1607" spans="1:46" x14ac:dyDescent="0.25">
      <c r="A1607" t="s">
        <v>34</v>
      </c>
      <c r="B1607">
        <v>2</v>
      </c>
      <c r="C1607">
        <v>3</v>
      </c>
      <c r="D1607">
        <v>2</v>
      </c>
      <c r="E1607">
        <v>2</v>
      </c>
      <c r="F1607">
        <v>1</v>
      </c>
      <c r="G1607">
        <v>148</v>
      </c>
      <c r="H1607" cm="1">
        <f t="array" ref="H1607">_xlfn.SWITCH(B1607,1,0.6,2,0.4)*_xlfn.SWITCH(C1607,1,0.185,2,0.63,3,0.185)*_xlfn.SWITCH(D1607,1,0.185,2,0.63,3,0.185)*_xlfn.SWITCH(E1607,1,0.25,2,0.25,3,0.5)*_xlfn.SWITCH(F1607,1,0.185,2,0.63,3,0.185)</f>
        <v>2.1561749999999998E-3</v>
      </c>
      <c r="I1607">
        <v>1.2928474996348001E-3</v>
      </c>
      <c r="J1607">
        <v>5</v>
      </c>
      <c r="K1607">
        <v>0.5</v>
      </c>
      <c r="L1607">
        <v>10.25017008</v>
      </c>
      <c r="M1607">
        <v>-0.35174819000000002</v>
      </c>
      <c r="N1607">
        <v>-0.33617015</v>
      </c>
      <c r="O1607">
        <v>-1.57735409</v>
      </c>
      <c r="P1607">
        <v>-6.6337399999999999E-3</v>
      </c>
      <c r="Q1607">
        <v>3.6445999999999999E-4</v>
      </c>
      <c r="R1607">
        <v>13.744097719999999</v>
      </c>
      <c r="S1607">
        <v>7.2757230000000006E-2</v>
      </c>
      <c r="T1607">
        <v>0.58091831999999999</v>
      </c>
      <c r="U1607">
        <v>1.7632889999999998E-2</v>
      </c>
      <c r="V1607">
        <v>0.1545</v>
      </c>
      <c r="W1607">
        <v>0.623</v>
      </c>
      <c r="X1607">
        <v>3.1719999999999998E-2</v>
      </c>
      <c r="Y1607">
        <v>4.6699999999999997E-3</v>
      </c>
      <c r="Z1607">
        <v>0.14879000000000001</v>
      </c>
      <c r="AA1607">
        <v>2.0000000000000001E-4</v>
      </c>
      <c r="AB1607" s="1">
        <v>3.0000000000000001E-5</v>
      </c>
      <c r="AC1607">
        <v>2.0206900000000001</v>
      </c>
      <c r="AD1607">
        <v>1.333E-2</v>
      </c>
      <c r="AE1607">
        <v>0.14946000000000001</v>
      </c>
      <c r="AF1607">
        <v>8.455E-2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320</v>
      </c>
      <c r="AR1607">
        <v>1</v>
      </c>
      <c r="AS1607">
        <v>1</v>
      </c>
      <c r="AT1607">
        <v>10</v>
      </c>
    </row>
    <row r="1608" spans="1:46" x14ac:dyDescent="0.25">
      <c r="A1608" t="s">
        <v>34</v>
      </c>
      <c r="B1608">
        <v>2</v>
      </c>
      <c r="C1608">
        <v>3</v>
      </c>
      <c r="D1608">
        <v>2</v>
      </c>
      <c r="E1608">
        <v>2</v>
      </c>
      <c r="F1608">
        <v>2</v>
      </c>
      <c r="G1608">
        <v>149</v>
      </c>
      <c r="H1608" cm="1">
        <f t="array" ref="H1608">_xlfn.SWITCH(B1608,1,0.6,2,0.4)*_xlfn.SWITCH(C1608,1,0.185,2,0.63,3,0.185)*_xlfn.SWITCH(D1608,1,0.185,2,0.63,3,0.185)*_xlfn.SWITCH(E1608,1,0.25,2,0.25,3,0.5)*_xlfn.SWITCH(F1608,1,0.185,2,0.63,3,0.185)</f>
        <v>7.3426499999999992E-3</v>
      </c>
      <c r="I1608">
        <v>5.6627563526976009E-3</v>
      </c>
      <c r="J1608">
        <v>5</v>
      </c>
      <c r="K1608">
        <v>0.5</v>
      </c>
      <c r="L1608">
        <v>10.216796759999999</v>
      </c>
      <c r="M1608">
        <v>-0.34685099000000003</v>
      </c>
      <c r="N1608">
        <v>-0.33706848</v>
      </c>
      <c r="O1608">
        <v>-1.5675835600000001</v>
      </c>
      <c r="P1608">
        <v>-5.7260999999999996E-3</v>
      </c>
      <c r="Q1608">
        <v>2.7594000000000002E-4</v>
      </c>
      <c r="R1608">
        <v>13.185055820000001</v>
      </c>
      <c r="S1608">
        <v>8.0629480000000003E-2</v>
      </c>
      <c r="T1608">
        <v>0.58566132000000004</v>
      </c>
      <c r="U1608">
        <v>8.0186679999999996E-2</v>
      </c>
      <c r="V1608">
        <v>0.1542</v>
      </c>
      <c r="W1608">
        <v>0.61560999999999999</v>
      </c>
      <c r="X1608">
        <v>3.1719999999999998E-2</v>
      </c>
      <c r="Y1608">
        <v>4.6600000000000001E-3</v>
      </c>
      <c r="Z1608">
        <v>0.14713000000000001</v>
      </c>
      <c r="AA1608">
        <v>2.0000000000000001E-4</v>
      </c>
      <c r="AB1608" s="1">
        <v>3.0000000000000001E-5</v>
      </c>
      <c r="AC1608">
        <v>1.97342</v>
      </c>
      <c r="AD1608">
        <v>1.3679999999999999E-2</v>
      </c>
      <c r="AE1608">
        <v>0.14799000000000001</v>
      </c>
      <c r="AF1608">
        <v>8.4390000000000007E-2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320</v>
      </c>
      <c r="AR1608">
        <v>1</v>
      </c>
      <c r="AS1608">
        <v>1</v>
      </c>
      <c r="AT1608">
        <v>10</v>
      </c>
    </row>
    <row r="1609" spans="1:46" x14ac:dyDescent="0.25">
      <c r="A1609" t="s">
        <v>34</v>
      </c>
      <c r="B1609">
        <v>2</v>
      </c>
      <c r="C1609">
        <v>3</v>
      </c>
      <c r="D1609">
        <v>2</v>
      </c>
      <c r="E1609">
        <v>2</v>
      </c>
      <c r="F1609">
        <v>3</v>
      </c>
      <c r="G1609">
        <v>150</v>
      </c>
      <c r="H1609" cm="1">
        <f t="array" ref="H1609">_xlfn.SWITCH(B1609,1,0.6,2,0.4)*_xlfn.SWITCH(C1609,1,0.185,2,0.63,3,0.185)*_xlfn.SWITCH(D1609,1,0.185,2,0.63,3,0.185)*_xlfn.SWITCH(E1609,1,0.25,2,0.25,3,0.5)*_xlfn.SWITCH(F1609,1,0.185,2,0.63,3,0.185)</f>
        <v>2.1561749999999998E-3</v>
      </c>
      <c r="I1609">
        <v>1.8290164386887998E-3</v>
      </c>
      <c r="J1609">
        <v>5</v>
      </c>
      <c r="K1609">
        <v>0.5</v>
      </c>
      <c r="L1609">
        <v>10.163810270000001</v>
      </c>
      <c r="M1609">
        <v>-0.34056809999999998</v>
      </c>
      <c r="N1609">
        <v>-0.33721869999999998</v>
      </c>
      <c r="O1609">
        <v>-1.5578406899999999</v>
      </c>
      <c r="P1609">
        <v>-4.5879099999999997E-3</v>
      </c>
      <c r="Q1609">
        <v>1.9966999999999999E-4</v>
      </c>
      <c r="R1609">
        <v>12.760495880000001</v>
      </c>
      <c r="S1609">
        <v>8.6117040000000006E-2</v>
      </c>
      <c r="T1609">
        <v>0.58933577000000004</v>
      </c>
      <c r="U1609">
        <v>0.12875847000000001</v>
      </c>
      <c r="V1609">
        <v>0.15540000000000001</v>
      </c>
      <c r="W1609">
        <v>0.61273</v>
      </c>
      <c r="X1609">
        <v>3.2009999999999997E-2</v>
      </c>
      <c r="Y1609">
        <v>4.7000000000000002E-3</v>
      </c>
      <c r="Z1609">
        <v>0.14645</v>
      </c>
      <c r="AA1609">
        <v>2.0000000000000001E-4</v>
      </c>
      <c r="AB1609" s="1">
        <v>3.0000000000000001E-5</v>
      </c>
      <c r="AC1609">
        <v>1.948</v>
      </c>
      <c r="AD1609">
        <v>1.4069999999999999E-2</v>
      </c>
      <c r="AE1609">
        <v>0.14788000000000001</v>
      </c>
      <c r="AF1609">
        <v>8.5050000000000001E-2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320</v>
      </c>
      <c r="AR1609">
        <v>1</v>
      </c>
      <c r="AS1609">
        <v>1</v>
      </c>
      <c r="AT1609">
        <v>10</v>
      </c>
    </row>
    <row r="1610" spans="1:46" x14ac:dyDescent="0.25">
      <c r="A1610" t="s">
        <v>34</v>
      </c>
      <c r="B1610">
        <v>2</v>
      </c>
      <c r="C1610">
        <v>3</v>
      </c>
      <c r="D1610">
        <v>2</v>
      </c>
      <c r="E1610">
        <v>3</v>
      </c>
      <c r="F1610">
        <v>1</v>
      </c>
      <c r="G1610">
        <v>151</v>
      </c>
      <c r="H1610" cm="1">
        <f t="array" ref="H1610">_xlfn.SWITCH(B1610,1,0.6,2,0.4)*_xlfn.SWITCH(C1610,1,0.185,2,0.63,3,0.185)*_xlfn.SWITCH(D1610,1,0.185,2,0.63,3,0.185)*_xlfn.SWITCH(E1610,1,0.25,2,0.25,3,0.5)*_xlfn.SWITCH(F1610,1,0.185,2,0.63,3,0.185)</f>
        <v>4.3123499999999995E-3</v>
      </c>
      <c r="I1610">
        <v>5.667405413445601E-3</v>
      </c>
      <c r="J1610">
        <v>5</v>
      </c>
      <c r="K1610">
        <v>0.5</v>
      </c>
      <c r="L1610">
        <v>9.62965348</v>
      </c>
      <c r="M1610">
        <v>-0.34534443999999997</v>
      </c>
      <c r="N1610">
        <v>-0.33526783999999998</v>
      </c>
      <c r="O1610">
        <v>-1.4249644299999999</v>
      </c>
      <c r="P1610">
        <v>-6.59108E-3</v>
      </c>
      <c r="Q1610">
        <v>3.6332999999999998E-4</v>
      </c>
      <c r="R1610">
        <v>11.992875290000001</v>
      </c>
      <c r="S1610">
        <v>8.2655240000000005E-2</v>
      </c>
      <c r="T1610">
        <v>1.2015187599999999</v>
      </c>
      <c r="U1610">
        <v>-0.77348293999999995</v>
      </c>
      <c r="V1610">
        <v>0.15440000000000001</v>
      </c>
      <c r="W1610">
        <v>0.54864000000000002</v>
      </c>
      <c r="X1610">
        <v>3.1620000000000002E-2</v>
      </c>
      <c r="Y1610">
        <v>4.6699999999999997E-3</v>
      </c>
      <c r="Z1610">
        <v>0.13000999999999999</v>
      </c>
      <c r="AA1610">
        <v>2.0000000000000001E-4</v>
      </c>
      <c r="AB1610" s="1">
        <v>3.0000000000000001E-5</v>
      </c>
      <c r="AC1610">
        <v>1.8522400000000001</v>
      </c>
      <c r="AD1610">
        <v>1.4710000000000001E-2</v>
      </c>
      <c r="AE1610">
        <v>0.13902</v>
      </c>
      <c r="AF1610">
        <v>8.4400000000000003E-2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320</v>
      </c>
      <c r="AR1610">
        <v>1</v>
      </c>
      <c r="AS1610">
        <v>1</v>
      </c>
      <c r="AT1610">
        <v>10</v>
      </c>
    </row>
    <row r="1611" spans="1:46" x14ac:dyDescent="0.25">
      <c r="A1611" t="s">
        <v>34</v>
      </c>
      <c r="B1611">
        <v>2</v>
      </c>
      <c r="C1611">
        <v>3</v>
      </c>
      <c r="D1611">
        <v>2</v>
      </c>
      <c r="E1611">
        <v>3</v>
      </c>
      <c r="F1611">
        <v>2</v>
      </c>
      <c r="G1611">
        <v>152</v>
      </c>
      <c r="H1611" cm="1">
        <f t="array" ref="H1611">_xlfn.SWITCH(B1611,1,0.6,2,0.4)*_xlfn.SWITCH(C1611,1,0.185,2,0.63,3,0.185)*_xlfn.SWITCH(D1611,1,0.185,2,0.63,3,0.185)*_xlfn.SWITCH(E1611,1,0.25,2,0.25,3,0.5)*_xlfn.SWITCH(F1611,1,0.185,2,0.63,3,0.185)</f>
        <v>1.4685299999999998E-2</v>
      </c>
      <c r="I1611">
        <v>1.9495901423398802E-2</v>
      </c>
      <c r="J1611">
        <v>5</v>
      </c>
      <c r="K1611">
        <v>0.5</v>
      </c>
      <c r="L1611">
        <v>9.6054196199999993</v>
      </c>
      <c r="M1611">
        <v>-0.34072112999999998</v>
      </c>
      <c r="N1611">
        <v>-0.33615826999999998</v>
      </c>
      <c r="O1611">
        <v>-1.4171540199999999</v>
      </c>
      <c r="P1611">
        <v>-5.68573E-3</v>
      </c>
      <c r="Q1611">
        <v>2.7528999999999997E-4</v>
      </c>
      <c r="R1611">
        <v>11.48383084</v>
      </c>
      <c r="S1611">
        <v>9.1055849999999994E-2</v>
      </c>
      <c r="T1611">
        <v>1.20820584</v>
      </c>
      <c r="U1611">
        <v>-0.71107374000000001</v>
      </c>
      <c r="V1611">
        <v>0.1542</v>
      </c>
      <c r="W1611">
        <v>0.54339000000000004</v>
      </c>
      <c r="X1611">
        <v>3.1640000000000001E-2</v>
      </c>
      <c r="Y1611">
        <v>4.6600000000000001E-3</v>
      </c>
      <c r="Z1611">
        <v>0.12883</v>
      </c>
      <c r="AA1611">
        <v>2.0000000000000001E-4</v>
      </c>
      <c r="AB1611" s="1">
        <v>3.0000000000000001E-5</v>
      </c>
      <c r="AC1611">
        <v>1.8066</v>
      </c>
      <c r="AD1611">
        <v>1.5089999999999999E-2</v>
      </c>
      <c r="AE1611">
        <v>0.13786999999999999</v>
      </c>
      <c r="AF1611">
        <v>8.4290000000000004E-2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320</v>
      </c>
      <c r="AR1611">
        <v>1</v>
      </c>
      <c r="AS1611">
        <v>1</v>
      </c>
      <c r="AT1611">
        <v>10</v>
      </c>
    </row>
    <row r="1612" spans="1:46" x14ac:dyDescent="0.25">
      <c r="A1612" t="s">
        <v>34</v>
      </c>
      <c r="B1612">
        <v>2</v>
      </c>
      <c r="C1612">
        <v>3</v>
      </c>
      <c r="D1612">
        <v>2</v>
      </c>
      <c r="E1612">
        <v>3</v>
      </c>
      <c r="F1612">
        <v>3</v>
      </c>
      <c r="G1612">
        <v>153</v>
      </c>
      <c r="H1612" cm="1">
        <f t="array" ref="H1612">_xlfn.SWITCH(B1612,1,0.6,2,0.4)*_xlfn.SWITCH(C1612,1,0.185,2,0.63,3,0.185)*_xlfn.SWITCH(D1612,1,0.185,2,0.63,3,0.185)*_xlfn.SWITCH(E1612,1,0.25,2,0.25,3,0.5)*_xlfn.SWITCH(F1612,1,0.185,2,0.63,3,0.185)</f>
        <v>4.3123499999999995E-3</v>
      </c>
      <c r="I1612">
        <v>4.5153550995560001E-3</v>
      </c>
      <c r="J1612">
        <v>5</v>
      </c>
      <c r="K1612">
        <v>0.5</v>
      </c>
      <c r="L1612">
        <v>9.5608160200000007</v>
      </c>
      <c r="M1612">
        <v>-0.33463187</v>
      </c>
      <c r="N1612">
        <v>-0.33630387</v>
      </c>
      <c r="O1612">
        <v>-1.4092327499999999</v>
      </c>
      <c r="P1612">
        <v>-4.5490699999999997E-3</v>
      </c>
      <c r="Q1612">
        <v>1.9937000000000001E-4</v>
      </c>
      <c r="R1612">
        <v>11.09960781</v>
      </c>
      <c r="S1612">
        <v>9.6889779999999995E-2</v>
      </c>
      <c r="T1612">
        <v>1.2134502</v>
      </c>
      <c r="U1612">
        <v>-0.66241273000000001</v>
      </c>
      <c r="V1612">
        <v>0.1555</v>
      </c>
      <c r="W1612">
        <v>0.54198999999999997</v>
      </c>
      <c r="X1612">
        <v>3.1949999999999999E-2</v>
      </c>
      <c r="Y1612">
        <v>4.7000000000000002E-3</v>
      </c>
      <c r="Z1612">
        <v>0.12847</v>
      </c>
      <c r="AA1612">
        <v>2.0000000000000001E-4</v>
      </c>
      <c r="AB1612" s="1">
        <v>3.0000000000000001E-5</v>
      </c>
      <c r="AC1612">
        <v>1.78209</v>
      </c>
      <c r="AD1612">
        <v>1.5509999999999999E-2</v>
      </c>
      <c r="AE1612">
        <v>0.13794000000000001</v>
      </c>
      <c r="AF1612">
        <v>8.5010000000000002E-2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320</v>
      </c>
      <c r="AR1612">
        <v>1</v>
      </c>
      <c r="AS1612">
        <v>1</v>
      </c>
      <c r="AT1612">
        <v>10</v>
      </c>
    </row>
    <row r="1613" spans="1:46" x14ac:dyDescent="0.25">
      <c r="A1613" t="s">
        <v>34</v>
      </c>
      <c r="B1613">
        <v>2</v>
      </c>
      <c r="C1613">
        <v>3</v>
      </c>
      <c r="D1613">
        <v>3</v>
      </c>
      <c r="E1613">
        <v>1</v>
      </c>
      <c r="F1613">
        <v>1</v>
      </c>
      <c r="G1613">
        <v>154</v>
      </c>
      <c r="H1613" cm="1">
        <f t="array" ref="H1613">_xlfn.SWITCH(B1613,1,0.6,2,0.4)*_xlfn.SWITCH(C1613,1,0.185,2,0.63,3,0.185)*_xlfn.SWITCH(D1613,1,0.185,2,0.63,3,0.185)*_xlfn.SWITCH(E1613,1,0.25,2,0.25,3,0.5)*_xlfn.SWITCH(F1613,1,0.185,2,0.63,3,0.185)</f>
        <v>6.331625E-4</v>
      </c>
      <c r="I1613">
        <v>4.2632927067560002E-4</v>
      </c>
      <c r="J1613">
        <v>5</v>
      </c>
      <c r="K1613">
        <v>0.5</v>
      </c>
      <c r="L1613">
        <v>10.01093463</v>
      </c>
      <c r="M1613">
        <v>-0.35864009000000002</v>
      </c>
      <c r="N1613">
        <v>-0.33766715000000003</v>
      </c>
      <c r="O1613">
        <v>-1.5246508999999999</v>
      </c>
      <c r="P1613">
        <v>-6.6060600000000004E-3</v>
      </c>
      <c r="Q1613">
        <v>3.7415000000000001E-4</v>
      </c>
      <c r="R1613">
        <v>13.39326879</v>
      </c>
      <c r="S1613">
        <v>7.2542220000000004E-2</v>
      </c>
      <c r="T1613">
        <v>0.32580668000000002</v>
      </c>
      <c r="U1613">
        <v>0.19617759000000001</v>
      </c>
      <c r="V1613">
        <v>0.1535</v>
      </c>
      <c r="W1613">
        <v>0.59585999999999995</v>
      </c>
      <c r="X1613">
        <v>3.1460000000000002E-2</v>
      </c>
      <c r="Y1613">
        <v>4.64E-3</v>
      </c>
      <c r="Z1613">
        <v>0.14197000000000001</v>
      </c>
      <c r="AA1613">
        <v>2.0000000000000001E-4</v>
      </c>
      <c r="AB1613" s="1">
        <v>3.0000000000000001E-5</v>
      </c>
      <c r="AC1613">
        <v>1.9772700000000001</v>
      </c>
      <c r="AD1613">
        <v>1.357E-2</v>
      </c>
      <c r="AE1613">
        <v>0.14548</v>
      </c>
      <c r="AF1613">
        <v>8.3919999999999995E-2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320</v>
      </c>
      <c r="AR1613">
        <v>1</v>
      </c>
      <c r="AS1613">
        <v>1</v>
      </c>
      <c r="AT1613">
        <v>10</v>
      </c>
    </row>
    <row r="1614" spans="1:46" x14ac:dyDescent="0.25">
      <c r="A1614" t="s">
        <v>34</v>
      </c>
      <c r="B1614">
        <v>2</v>
      </c>
      <c r="C1614">
        <v>3</v>
      </c>
      <c r="D1614">
        <v>3</v>
      </c>
      <c r="E1614">
        <v>1</v>
      </c>
      <c r="F1614">
        <v>2</v>
      </c>
      <c r="G1614">
        <v>155</v>
      </c>
      <c r="H1614" cm="1">
        <f t="array" ref="H1614">_xlfn.SWITCH(B1614,1,0.6,2,0.4)*_xlfn.SWITCH(C1614,1,0.185,2,0.63,3,0.185)*_xlfn.SWITCH(D1614,1,0.185,2,0.63,3,0.185)*_xlfn.SWITCH(E1614,1,0.25,2,0.25,3,0.5)*_xlfn.SWITCH(F1614,1,0.185,2,0.63,3,0.185)</f>
        <v>2.1561749999999998E-3</v>
      </c>
      <c r="I1614">
        <v>2.1767492855456001E-3</v>
      </c>
      <c r="J1614">
        <v>5</v>
      </c>
      <c r="K1614">
        <v>0.5</v>
      </c>
      <c r="L1614">
        <v>9.9829992700000005</v>
      </c>
      <c r="M1614">
        <v>-0.35442396999999998</v>
      </c>
      <c r="N1614">
        <v>-0.33877793</v>
      </c>
      <c r="O1614">
        <v>-1.5146577999999999</v>
      </c>
      <c r="P1614">
        <v>-5.6911100000000001E-3</v>
      </c>
      <c r="Q1614">
        <v>2.8186999999999998E-4</v>
      </c>
      <c r="R1614">
        <v>12.800299499999999</v>
      </c>
      <c r="S1614">
        <v>8.1092780000000003E-2</v>
      </c>
      <c r="T1614">
        <v>0.33069173000000002</v>
      </c>
      <c r="U1614">
        <v>0.26039465000000001</v>
      </c>
      <c r="V1614">
        <v>0.153</v>
      </c>
      <c r="W1614">
        <v>0.58792999999999995</v>
      </c>
      <c r="X1614">
        <v>3.143E-2</v>
      </c>
      <c r="Y1614">
        <v>4.62E-3</v>
      </c>
      <c r="Z1614">
        <v>0.14018</v>
      </c>
      <c r="AA1614">
        <v>2.0000000000000001E-4</v>
      </c>
      <c r="AB1614" s="1">
        <v>3.0000000000000001E-5</v>
      </c>
      <c r="AC1614">
        <v>1.9247099999999999</v>
      </c>
      <c r="AD1614">
        <v>1.393E-2</v>
      </c>
      <c r="AE1614">
        <v>0.14387</v>
      </c>
      <c r="AF1614">
        <v>8.3680000000000004E-2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320</v>
      </c>
      <c r="AR1614">
        <v>1</v>
      </c>
      <c r="AS1614">
        <v>1</v>
      </c>
      <c r="AT1614">
        <v>10</v>
      </c>
    </row>
    <row r="1615" spans="1:46" x14ac:dyDescent="0.25">
      <c r="A1615" t="s">
        <v>34</v>
      </c>
      <c r="B1615">
        <v>2</v>
      </c>
      <c r="C1615">
        <v>3</v>
      </c>
      <c r="D1615">
        <v>3</v>
      </c>
      <c r="E1615">
        <v>1</v>
      </c>
      <c r="F1615">
        <v>3</v>
      </c>
      <c r="G1615">
        <v>156</v>
      </c>
      <c r="H1615" cm="1">
        <f t="array" ref="H1615">_xlfn.SWITCH(B1615,1,0.6,2,0.4)*_xlfn.SWITCH(C1615,1,0.185,2,0.63,3,0.185)*_xlfn.SWITCH(D1615,1,0.185,2,0.63,3,0.185)*_xlfn.SWITCH(E1615,1,0.25,2,0.25,3,0.5)*_xlfn.SWITCH(F1615,1,0.185,2,0.63,3,0.185)</f>
        <v>6.331625E-4</v>
      </c>
      <c r="I1615">
        <v>8.9106600246040008E-4</v>
      </c>
      <c r="J1615">
        <v>5</v>
      </c>
      <c r="K1615">
        <v>0.5</v>
      </c>
      <c r="L1615">
        <v>9.9459944900000004</v>
      </c>
      <c r="M1615">
        <v>-0.34935526</v>
      </c>
      <c r="N1615">
        <v>-0.33932230000000002</v>
      </c>
      <c r="O1615">
        <v>-1.5060478500000001</v>
      </c>
      <c r="P1615">
        <v>-4.5404900000000003E-3</v>
      </c>
      <c r="Q1615">
        <v>2.0032000000000001E-4</v>
      </c>
      <c r="R1615">
        <v>12.33609525</v>
      </c>
      <c r="S1615">
        <v>8.7515380000000004E-2</v>
      </c>
      <c r="T1615">
        <v>0.33532450000000003</v>
      </c>
      <c r="U1615">
        <v>0.31186777999999998</v>
      </c>
      <c r="V1615">
        <v>0.15409999999999999</v>
      </c>
      <c r="W1615">
        <v>0.58484000000000003</v>
      </c>
      <c r="X1615">
        <v>3.1699999999999999E-2</v>
      </c>
      <c r="Y1615">
        <v>4.6600000000000001E-3</v>
      </c>
      <c r="Z1615">
        <v>0.13946</v>
      </c>
      <c r="AA1615">
        <v>2.0000000000000001E-4</v>
      </c>
      <c r="AB1615" s="1">
        <v>3.0000000000000001E-5</v>
      </c>
      <c r="AC1615">
        <v>1.89347</v>
      </c>
      <c r="AD1615">
        <v>1.434E-2</v>
      </c>
      <c r="AE1615">
        <v>0.14362</v>
      </c>
      <c r="AF1615">
        <v>8.4269999999999998E-2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320</v>
      </c>
      <c r="AR1615">
        <v>1</v>
      </c>
      <c r="AS1615">
        <v>1</v>
      </c>
      <c r="AT1615">
        <v>10</v>
      </c>
    </row>
    <row r="1616" spans="1:46" x14ac:dyDescent="0.25">
      <c r="A1616" t="s">
        <v>34</v>
      </c>
      <c r="B1616">
        <v>2</v>
      </c>
      <c r="C1616">
        <v>3</v>
      </c>
      <c r="D1616">
        <v>3</v>
      </c>
      <c r="E1616">
        <v>2</v>
      </c>
      <c r="F1616">
        <v>1</v>
      </c>
      <c r="G1616">
        <v>157</v>
      </c>
      <c r="H1616" cm="1">
        <f t="array" ref="H1616">_xlfn.SWITCH(B1616,1,0.6,2,0.4)*_xlfn.SWITCH(C1616,1,0.185,2,0.63,3,0.185)*_xlfn.SWITCH(D1616,1,0.185,2,0.63,3,0.185)*_xlfn.SWITCH(E1616,1,0.25,2,0.25,3,0.5)*_xlfn.SWITCH(F1616,1,0.185,2,0.63,3,0.185)</f>
        <v>6.331625E-4</v>
      </c>
      <c r="I1616">
        <v>5.8524945288319994E-4</v>
      </c>
      <c r="J1616">
        <v>5</v>
      </c>
      <c r="K1616">
        <v>0.5</v>
      </c>
      <c r="L1616">
        <v>10.192483040000001</v>
      </c>
      <c r="M1616">
        <v>-0.35830676</v>
      </c>
      <c r="N1616">
        <v>-0.33768097000000002</v>
      </c>
      <c r="O1616">
        <v>-1.5732225500000001</v>
      </c>
      <c r="P1616">
        <v>-6.6415099999999998E-3</v>
      </c>
      <c r="Q1616">
        <v>3.7355999999999999E-4</v>
      </c>
      <c r="R1616">
        <v>13.89915461</v>
      </c>
      <c r="S1616">
        <v>7.0164920000000006E-2</v>
      </c>
      <c r="T1616">
        <v>0.57809834999999998</v>
      </c>
      <c r="U1616">
        <v>1.2417950000000001E-2</v>
      </c>
      <c r="V1616">
        <v>0.15490000000000001</v>
      </c>
      <c r="W1616">
        <v>0.62434000000000001</v>
      </c>
      <c r="X1616">
        <v>3.177E-2</v>
      </c>
      <c r="Y1616">
        <v>4.6800000000000001E-3</v>
      </c>
      <c r="Z1616">
        <v>0.14904000000000001</v>
      </c>
      <c r="AA1616">
        <v>2.0000000000000001E-4</v>
      </c>
      <c r="AB1616" s="1">
        <v>3.0000000000000001E-5</v>
      </c>
      <c r="AC1616">
        <v>2.0400700000000001</v>
      </c>
      <c r="AD1616">
        <v>1.329E-2</v>
      </c>
      <c r="AE1616">
        <v>0.14993000000000001</v>
      </c>
      <c r="AF1616">
        <v>8.4760000000000002E-2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320</v>
      </c>
      <c r="AR1616">
        <v>1</v>
      </c>
      <c r="AS1616">
        <v>1</v>
      </c>
      <c r="AT1616">
        <v>10</v>
      </c>
    </row>
    <row r="1617" spans="1:46" x14ac:dyDescent="0.25">
      <c r="A1617" t="s">
        <v>34</v>
      </c>
      <c r="B1617">
        <v>2</v>
      </c>
      <c r="C1617">
        <v>3</v>
      </c>
      <c r="D1617">
        <v>3</v>
      </c>
      <c r="E1617">
        <v>2</v>
      </c>
      <c r="F1617">
        <v>2</v>
      </c>
      <c r="G1617">
        <v>158</v>
      </c>
      <c r="H1617" cm="1">
        <f t="array" ref="H1617">_xlfn.SWITCH(B1617,1,0.6,2,0.4)*_xlfn.SWITCH(C1617,1,0.185,2,0.63,3,0.185)*_xlfn.SWITCH(D1617,1,0.185,2,0.63,3,0.185)*_xlfn.SWITCH(E1617,1,0.25,2,0.25,3,0.5)*_xlfn.SWITCH(F1617,1,0.185,2,0.63,3,0.185)</f>
        <v>2.1561749999999998E-3</v>
      </c>
      <c r="I1617">
        <v>2.8225716670375999E-3</v>
      </c>
      <c r="J1617">
        <v>5</v>
      </c>
      <c r="K1617">
        <v>0.5</v>
      </c>
      <c r="L1617">
        <v>10.161538370000001</v>
      </c>
      <c r="M1617">
        <v>-0.35400232999999998</v>
      </c>
      <c r="N1617">
        <v>-0.33879345</v>
      </c>
      <c r="O1617">
        <v>-1.5625899700000001</v>
      </c>
      <c r="P1617">
        <v>-5.7258300000000003E-3</v>
      </c>
      <c r="Q1617">
        <v>2.8113999999999998E-4</v>
      </c>
      <c r="R1617">
        <v>13.29296577</v>
      </c>
      <c r="S1617">
        <v>7.8533969999999995E-2</v>
      </c>
      <c r="T1617">
        <v>0.58237654999999999</v>
      </c>
      <c r="U1617">
        <v>7.6647460000000001E-2</v>
      </c>
      <c r="V1617">
        <v>0.15440000000000001</v>
      </c>
      <c r="W1617">
        <v>0.61541000000000001</v>
      </c>
      <c r="X1617">
        <v>3.1730000000000001E-2</v>
      </c>
      <c r="Y1617">
        <v>4.6600000000000001E-3</v>
      </c>
      <c r="Z1617">
        <v>0.14702000000000001</v>
      </c>
      <c r="AA1617">
        <v>2.0000000000000001E-4</v>
      </c>
      <c r="AB1617" s="1">
        <v>3.0000000000000001E-5</v>
      </c>
      <c r="AC1617">
        <v>1.9860800000000001</v>
      </c>
      <c r="AD1617">
        <v>1.3639999999999999E-2</v>
      </c>
      <c r="AE1617">
        <v>0.14815</v>
      </c>
      <c r="AF1617">
        <v>8.4470000000000003E-2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320</v>
      </c>
      <c r="AR1617">
        <v>1</v>
      </c>
      <c r="AS1617">
        <v>1</v>
      </c>
      <c r="AT1617">
        <v>10</v>
      </c>
    </row>
    <row r="1618" spans="1:46" x14ac:dyDescent="0.25">
      <c r="A1618" t="s">
        <v>34</v>
      </c>
      <c r="B1618">
        <v>2</v>
      </c>
      <c r="C1618">
        <v>3</v>
      </c>
      <c r="D1618">
        <v>3</v>
      </c>
      <c r="E1618">
        <v>2</v>
      </c>
      <c r="F1618">
        <v>3</v>
      </c>
      <c r="G1618">
        <v>159</v>
      </c>
      <c r="H1618" cm="1">
        <f t="array" ref="H1618">_xlfn.SWITCH(B1618,1,0.6,2,0.4)*_xlfn.SWITCH(C1618,1,0.185,2,0.63,3,0.185)*_xlfn.SWITCH(D1618,1,0.185,2,0.63,3,0.185)*_xlfn.SWITCH(E1618,1,0.25,2,0.25,3,0.5)*_xlfn.SWITCH(F1618,1,0.185,2,0.63,3,0.185)</f>
        <v>6.331625E-4</v>
      </c>
      <c r="I1618">
        <v>1.0685644549308E-3</v>
      </c>
      <c r="J1618">
        <v>5</v>
      </c>
      <c r="K1618">
        <v>0.5</v>
      </c>
      <c r="L1618">
        <v>10.12221106</v>
      </c>
      <c r="M1618">
        <v>-0.34886793999999999</v>
      </c>
      <c r="N1618">
        <v>-0.33933919000000001</v>
      </c>
      <c r="O1618">
        <v>-1.5534921100000001</v>
      </c>
      <c r="P1618">
        <v>-4.5746700000000003E-3</v>
      </c>
      <c r="Q1618">
        <v>1.9947000000000001E-4</v>
      </c>
      <c r="R1618">
        <v>12.81851371</v>
      </c>
      <c r="S1618">
        <v>8.4822330000000001E-2</v>
      </c>
      <c r="T1618">
        <v>0.58659616999999997</v>
      </c>
      <c r="U1618">
        <v>0.12808237</v>
      </c>
      <c r="V1618">
        <v>0.15540000000000001</v>
      </c>
      <c r="W1618">
        <v>0.61158999999999997</v>
      </c>
      <c r="X1618">
        <v>3.1980000000000001E-2</v>
      </c>
      <c r="Y1618">
        <v>4.7000000000000002E-3</v>
      </c>
      <c r="Z1618">
        <v>0.14613999999999999</v>
      </c>
      <c r="AA1618">
        <v>2.0000000000000001E-4</v>
      </c>
      <c r="AB1618" s="1">
        <v>3.0000000000000001E-5</v>
      </c>
      <c r="AC1618">
        <v>1.9537100000000001</v>
      </c>
      <c r="AD1618">
        <v>1.404E-2</v>
      </c>
      <c r="AE1618">
        <v>0.14777999999999999</v>
      </c>
      <c r="AF1618">
        <v>8.5010000000000002E-2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320</v>
      </c>
      <c r="AR1618">
        <v>1</v>
      </c>
      <c r="AS1618">
        <v>1</v>
      </c>
      <c r="AT1618">
        <v>10</v>
      </c>
    </row>
    <row r="1619" spans="1:46" x14ac:dyDescent="0.25">
      <c r="A1619" t="s">
        <v>34</v>
      </c>
      <c r="B1619">
        <v>2</v>
      </c>
      <c r="C1619">
        <v>3</v>
      </c>
      <c r="D1619">
        <v>3</v>
      </c>
      <c r="E1619">
        <v>3</v>
      </c>
      <c r="F1619">
        <v>1</v>
      </c>
      <c r="G1619">
        <v>160</v>
      </c>
      <c r="H1619" cm="1">
        <f t="array" ref="H1619">_xlfn.SWITCH(B1619,1,0.6,2,0.4)*_xlfn.SWITCH(C1619,1,0.185,2,0.63,3,0.185)*_xlfn.SWITCH(D1619,1,0.185,2,0.63,3,0.185)*_xlfn.SWITCH(E1619,1,0.25,2,0.25,3,0.5)*_xlfn.SWITCH(F1619,1,0.185,2,0.63,3,0.185)</f>
        <v>1.266325E-3</v>
      </c>
      <c r="I1619">
        <v>3.1209363442440004E-3</v>
      </c>
      <c r="J1619">
        <v>5</v>
      </c>
      <c r="K1619">
        <v>0.5</v>
      </c>
      <c r="L1619">
        <v>9.5713640000000009</v>
      </c>
      <c r="M1619">
        <v>-0.35181230000000002</v>
      </c>
      <c r="N1619">
        <v>-0.3367811</v>
      </c>
      <c r="O1619">
        <v>-1.42076369</v>
      </c>
      <c r="P1619">
        <v>-6.5979200000000002E-3</v>
      </c>
      <c r="Q1619">
        <v>3.7227000000000001E-4</v>
      </c>
      <c r="R1619">
        <v>12.13290649</v>
      </c>
      <c r="S1619">
        <v>7.9894160000000006E-2</v>
      </c>
      <c r="T1619">
        <v>1.19846272</v>
      </c>
      <c r="U1619">
        <v>-0.77856170000000002</v>
      </c>
      <c r="V1619">
        <v>0.15479999999999999</v>
      </c>
      <c r="W1619">
        <v>0.54956000000000005</v>
      </c>
      <c r="X1619">
        <v>3.168E-2</v>
      </c>
      <c r="Y1619">
        <v>4.6800000000000001E-3</v>
      </c>
      <c r="Z1619">
        <v>0.13016</v>
      </c>
      <c r="AA1619">
        <v>2.0000000000000001E-4</v>
      </c>
      <c r="AB1619" s="1">
        <v>3.0000000000000001E-5</v>
      </c>
      <c r="AC1619">
        <v>1.8710800000000001</v>
      </c>
      <c r="AD1619">
        <v>1.468E-2</v>
      </c>
      <c r="AE1619">
        <v>0.13941000000000001</v>
      </c>
      <c r="AF1619">
        <v>8.4610000000000005E-2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320</v>
      </c>
      <c r="AR1619">
        <v>1</v>
      </c>
      <c r="AS1619">
        <v>1</v>
      </c>
      <c r="AT1619">
        <v>10</v>
      </c>
    </row>
    <row r="1620" spans="1:46" x14ac:dyDescent="0.25">
      <c r="A1620" t="s">
        <v>34</v>
      </c>
      <c r="B1620">
        <v>2</v>
      </c>
      <c r="C1620">
        <v>3</v>
      </c>
      <c r="D1620">
        <v>3</v>
      </c>
      <c r="E1620">
        <v>3</v>
      </c>
      <c r="F1620">
        <v>2</v>
      </c>
      <c r="G1620">
        <v>161</v>
      </c>
      <c r="H1620" cm="1">
        <f t="array" ref="H1620">_xlfn.SWITCH(B1620,1,0.6,2,0.4)*_xlfn.SWITCH(C1620,1,0.185,2,0.63,3,0.185)*_xlfn.SWITCH(D1620,1,0.185,2,0.63,3,0.185)*_xlfn.SWITCH(E1620,1,0.25,2,0.25,3,0.5)*_xlfn.SWITCH(F1620,1,0.185,2,0.63,3,0.185)</f>
        <v>4.3123499999999995E-3</v>
      </c>
      <c r="I1620">
        <v>1.1968217489378E-2</v>
      </c>
      <c r="J1620">
        <v>5</v>
      </c>
      <c r="K1620">
        <v>0.5</v>
      </c>
      <c r="L1620">
        <v>9.5504674400000003</v>
      </c>
      <c r="M1620">
        <v>-0.34779833999999998</v>
      </c>
      <c r="N1620">
        <v>-0.33788543999999998</v>
      </c>
      <c r="O1620">
        <v>-1.4122903600000001</v>
      </c>
      <c r="P1620">
        <v>-5.6847299999999998E-3</v>
      </c>
      <c r="Q1620">
        <v>2.8037E-4</v>
      </c>
      <c r="R1620">
        <v>11.58086297</v>
      </c>
      <c r="S1620">
        <v>8.8831400000000005E-2</v>
      </c>
      <c r="T1620">
        <v>1.20484149</v>
      </c>
      <c r="U1620">
        <v>-0.71443263999999995</v>
      </c>
      <c r="V1620">
        <v>0.15429999999999999</v>
      </c>
      <c r="W1620">
        <v>0.54301999999999995</v>
      </c>
      <c r="X1620">
        <v>3.1649999999999998E-2</v>
      </c>
      <c r="Y1620">
        <v>4.6600000000000001E-3</v>
      </c>
      <c r="Z1620">
        <v>0.12867999999999999</v>
      </c>
      <c r="AA1620">
        <v>2.0000000000000001E-4</v>
      </c>
      <c r="AB1620" s="1">
        <v>3.0000000000000001E-5</v>
      </c>
      <c r="AC1620">
        <v>1.8189599999999999</v>
      </c>
      <c r="AD1620">
        <v>1.5049999999999999E-2</v>
      </c>
      <c r="AE1620">
        <v>0.13797000000000001</v>
      </c>
      <c r="AF1620">
        <v>8.4370000000000001E-2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320</v>
      </c>
      <c r="AR1620">
        <v>1</v>
      </c>
      <c r="AS1620">
        <v>1</v>
      </c>
      <c r="AT1620">
        <v>10</v>
      </c>
    </row>
    <row r="1621" spans="1:46" x14ac:dyDescent="0.25">
      <c r="A1621" t="s">
        <v>34</v>
      </c>
      <c r="B1621">
        <v>2</v>
      </c>
      <c r="C1621">
        <v>3</v>
      </c>
      <c r="D1621">
        <v>3</v>
      </c>
      <c r="E1621">
        <v>3</v>
      </c>
      <c r="F1621">
        <v>3</v>
      </c>
      <c r="G1621">
        <v>162</v>
      </c>
      <c r="H1621" cm="1">
        <f t="array" ref="H1621">_xlfn.SWITCH(B1621,1,0.6,2,0.4)*_xlfn.SWITCH(C1621,1,0.185,2,0.63,3,0.185)*_xlfn.SWITCH(D1621,1,0.185,2,0.63,3,0.185)*_xlfn.SWITCH(E1621,1,0.25,2,0.25,3,0.5)*_xlfn.SWITCH(F1621,1,0.185,2,0.63,3,0.185)</f>
        <v>1.266325E-3</v>
      </c>
      <c r="I1621">
        <v>3.3102094436820006E-3</v>
      </c>
      <c r="J1621">
        <v>5</v>
      </c>
      <c r="K1621">
        <v>0.5</v>
      </c>
      <c r="L1621">
        <v>9.5198776499999997</v>
      </c>
      <c r="M1621">
        <v>-0.34288069999999998</v>
      </c>
      <c r="N1621">
        <v>-0.33842561999999998</v>
      </c>
      <c r="O1621">
        <v>-1.4050830299999999</v>
      </c>
      <c r="P1621">
        <v>-4.5353299999999997E-3</v>
      </c>
      <c r="Q1621">
        <v>1.9908E-4</v>
      </c>
      <c r="R1621">
        <v>11.15125141</v>
      </c>
      <c r="S1621">
        <v>9.5523620000000004E-2</v>
      </c>
      <c r="T1621">
        <v>1.2107411800000001</v>
      </c>
      <c r="U1621">
        <v>-0.66294050999999998</v>
      </c>
      <c r="V1621">
        <v>0.15540000000000001</v>
      </c>
      <c r="W1621">
        <v>0.54088999999999998</v>
      </c>
      <c r="X1621">
        <v>3.1919999999999997E-2</v>
      </c>
      <c r="Y1621">
        <v>4.7000000000000002E-3</v>
      </c>
      <c r="Z1621">
        <v>0.12816</v>
      </c>
      <c r="AA1621">
        <v>2.0000000000000001E-4</v>
      </c>
      <c r="AB1621" s="1">
        <v>3.0000000000000001E-5</v>
      </c>
      <c r="AC1621">
        <v>1.78776</v>
      </c>
      <c r="AD1621">
        <v>1.5480000000000001E-2</v>
      </c>
      <c r="AE1621">
        <v>0.13782</v>
      </c>
      <c r="AF1621">
        <v>8.4970000000000004E-2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320</v>
      </c>
      <c r="AR1621">
        <v>1</v>
      </c>
      <c r="AS1621">
        <v>1</v>
      </c>
      <c r="AT1621">
        <v>10</v>
      </c>
    </row>
    <row r="1622" spans="1:46" x14ac:dyDescent="0.25">
      <c r="A1622" t="s">
        <v>34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 cm="1">
        <f t="array" ref="H1622">_xlfn.SWITCH(B1622,1,0.6,2,0.4)*_xlfn.SWITCH(C1622,1,0.185,2,0.63,3,0.185)*_xlfn.SWITCH(D1622,1,0.185,2,0.63,3,0.185)*_xlfn.SWITCH(E1622,1,0.25,2,0.25,3,0.5)*_xlfn.SWITCH(F1622,1,0.185,2,0.63,3,0.185)</f>
        <v>9.4974375E-4</v>
      </c>
      <c r="I1622">
        <v>1.3916322595799999E-4</v>
      </c>
      <c r="J1622">
        <v>5</v>
      </c>
      <c r="K1622">
        <v>0.75</v>
      </c>
      <c r="L1622">
        <v>7.6685259700000001</v>
      </c>
      <c r="M1622">
        <v>-0.35790374000000003</v>
      </c>
      <c r="N1622">
        <v>-0.30872210999999999</v>
      </c>
      <c r="O1622">
        <v>-1.3700770600000001</v>
      </c>
      <c r="P1622">
        <v>-6.3683100000000003E-3</v>
      </c>
      <c r="Q1622">
        <v>3.5031999999999999E-4</v>
      </c>
      <c r="R1622">
        <v>6.2659027700000003</v>
      </c>
      <c r="S1622">
        <v>0.15629355</v>
      </c>
      <c r="T1622">
        <v>0.33526759</v>
      </c>
      <c r="U1622">
        <v>0.28645904999999999</v>
      </c>
      <c r="V1622">
        <v>0.17019999999999999</v>
      </c>
      <c r="W1622">
        <v>0.42687000000000003</v>
      </c>
      <c r="X1622">
        <v>3.4959999999999998E-2</v>
      </c>
      <c r="Y1622">
        <v>5.1500000000000001E-3</v>
      </c>
      <c r="Z1622">
        <v>9.5299999999999996E-2</v>
      </c>
      <c r="AA1622">
        <v>2.2000000000000001E-4</v>
      </c>
      <c r="AB1622" s="1">
        <v>3.0000000000000001E-5</v>
      </c>
      <c r="AC1622">
        <v>1.03199</v>
      </c>
      <c r="AD1622">
        <v>1.813E-2</v>
      </c>
      <c r="AE1622">
        <v>0.12230000000000001</v>
      </c>
      <c r="AF1622">
        <v>9.3729999999999994E-2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320</v>
      </c>
      <c r="AR1622">
        <v>1</v>
      </c>
      <c r="AS1622">
        <v>1</v>
      </c>
      <c r="AT1622">
        <v>10</v>
      </c>
    </row>
    <row r="1623" spans="1:46" x14ac:dyDescent="0.25">
      <c r="A1623" t="s">
        <v>34</v>
      </c>
      <c r="B1623">
        <v>1</v>
      </c>
      <c r="C1623">
        <v>1</v>
      </c>
      <c r="D1623">
        <v>1</v>
      </c>
      <c r="E1623">
        <v>1</v>
      </c>
      <c r="F1623">
        <v>2</v>
      </c>
      <c r="G1623">
        <v>2</v>
      </c>
      <c r="H1623" cm="1">
        <f t="array" ref="H1623">_xlfn.SWITCH(B1623,1,0.6,2,0.4)*_xlfn.SWITCH(C1623,1,0.185,2,0.63,3,0.185)*_xlfn.SWITCH(D1623,1,0.185,2,0.63,3,0.185)*_xlfn.SWITCH(E1623,1,0.25,2,0.25,3,0.5)*_xlfn.SWITCH(F1623,1,0.185,2,0.63,3,0.185)</f>
        <v>3.2342625000000001E-3</v>
      </c>
      <c r="I1623">
        <v>8.5341639112199998E-4</v>
      </c>
      <c r="J1623">
        <v>5</v>
      </c>
      <c r="K1623">
        <v>0.75</v>
      </c>
      <c r="L1623">
        <v>7.6299459000000001</v>
      </c>
      <c r="M1623">
        <v>-0.35165941000000001</v>
      </c>
      <c r="N1623">
        <v>-0.30836345999999998</v>
      </c>
      <c r="O1623">
        <v>-1.36696489</v>
      </c>
      <c r="P1623">
        <v>-5.7125600000000002E-3</v>
      </c>
      <c r="Q1623">
        <v>3.0558000000000001E-4</v>
      </c>
      <c r="R1623">
        <v>6.1720074599999997</v>
      </c>
      <c r="S1623">
        <v>0.15929972000000001</v>
      </c>
      <c r="T1623">
        <v>0.34075188000000001</v>
      </c>
      <c r="U1623">
        <v>0.31845679999999998</v>
      </c>
      <c r="V1623">
        <v>0.17130000000000001</v>
      </c>
      <c r="W1623">
        <v>0.42869000000000002</v>
      </c>
      <c r="X1623">
        <v>3.5200000000000002E-2</v>
      </c>
      <c r="Y1623">
        <v>5.1900000000000002E-3</v>
      </c>
      <c r="Z1623">
        <v>9.5670000000000005E-2</v>
      </c>
      <c r="AA1623">
        <v>2.2000000000000001E-4</v>
      </c>
      <c r="AB1623" s="1">
        <v>3.0000000000000001E-5</v>
      </c>
      <c r="AC1623">
        <v>1.0287500000000001</v>
      </c>
      <c r="AD1623">
        <v>1.839E-2</v>
      </c>
      <c r="AE1623">
        <v>0.12280000000000001</v>
      </c>
      <c r="AF1623">
        <v>9.4299999999999995E-2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320</v>
      </c>
      <c r="AR1623">
        <v>1</v>
      </c>
      <c r="AS1623">
        <v>1</v>
      </c>
      <c r="AT1623">
        <v>10</v>
      </c>
    </row>
    <row r="1624" spans="1:46" x14ac:dyDescent="0.25">
      <c r="A1624" t="s">
        <v>34</v>
      </c>
      <c r="B1624">
        <v>1</v>
      </c>
      <c r="C1624">
        <v>1</v>
      </c>
      <c r="D1624">
        <v>1</v>
      </c>
      <c r="E1624">
        <v>1</v>
      </c>
      <c r="F1624">
        <v>3</v>
      </c>
      <c r="G1624">
        <v>3</v>
      </c>
      <c r="H1624" cm="1">
        <f t="array" ref="H1624">_xlfn.SWITCH(B1624,1,0.6,2,0.4)*_xlfn.SWITCH(C1624,1,0.185,2,0.63,3,0.185)*_xlfn.SWITCH(D1624,1,0.185,2,0.63,3,0.185)*_xlfn.SWITCH(E1624,1,0.25,2,0.25,3,0.5)*_xlfn.SWITCH(F1624,1,0.185,2,0.63,3,0.185)</f>
        <v>9.4974375E-4</v>
      </c>
      <c r="I1624">
        <v>4.4356650886200001E-4</v>
      </c>
      <c r="J1624">
        <v>5</v>
      </c>
      <c r="K1624">
        <v>0.75</v>
      </c>
      <c r="L1624">
        <v>7.5535906800000001</v>
      </c>
      <c r="M1624">
        <v>-0.34271538000000001</v>
      </c>
      <c r="N1624">
        <v>-0.30718451000000002</v>
      </c>
      <c r="O1624">
        <v>-1.3607256400000001</v>
      </c>
      <c r="P1624">
        <v>-4.89633E-3</v>
      </c>
      <c r="Q1624">
        <v>2.675E-4</v>
      </c>
      <c r="R1624">
        <v>6.1039969799999998</v>
      </c>
      <c r="S1624">
        <v>0.16057080000000001</v>
      </c>
      <c r="T1624">
        <v>0.34296402999999998</v>
      </c>
      <c r="U1624">
        <v>0.34224490000000002</v>
      </c>
      <c r="V1624">
        <v>0.1724</v>
      </c>
      <c r="W1624">
        <v>0.42953000000000002</v>
      </c>
      <c r="X1624">
        <v>3.5439999999999999E-2</v>
      </c>
      <c r="Y1624">
        <v>5.2199999999999998E-3</v>
      </c>
      <c r="Z1624">
        <v>9.5699999999999993E-2</v>
      </c>
      <c r="AA1624">
        <v>2.2000000000000001E-4</v>
      </c>
      <c r="AB1624" s="1">
        <v>3.0000000000000001E-5</v>
      </c>
      <c r="AC1624">
        <v>1.0278</v>
      </c>
      <c r="AD1624">
        <v>1.8610000000000002E-2</v>
      </c>
      <c r="AE1624">
        <v>0.1232</v>
      </c>
      <c r="AF1624">
        <v>9.4939999999999997E-2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320</v>
      </c>
      <c r="AR1624">
        <v>1</v>
      </c>
      <c r="AS1624">
        <v>1</v>
      </c>
      <c r="AT1624">
        <v>10</v>
      </c>
    </row>
    <row r="1625" spans="1:46" x14ac:dyDescent="0.25">
      <c r="A1625" t="s">
        <v>34</v>
      </c>
      <c r="B1625">
        <v>1</v>
      </c>
      <c r="C1625">
        <v>1</v>
      </c>
      <c r="D1625">
        <v>1</v>
      </c>
      <c r="E1625">
        <v>2</v>
      </c>
      <c r="F1625">
        <v>1</v>
      </c>
      <c r="G1625">
        <v>4</v>
      </c>
      <c r="H1625" cm="1">
        <f t="array" ref="H1625">_xlfn.SWITCH(B1625,1,0.6,2,0.4)*_xlfn.SWITCH(C1625,1,0.185,2,0.63,3,0.185)*_xlfn.SWITCH(D1625,1,0.185,2,0.63,3,0.185)*_xlfn.SWITCH(E1625,1,0.25,2,0.25,3,0.5)*_xlfn.SWITCH(F1625,1,0.185,2,0.63,3,0.185)</f>
        <v>9.4974375E-4</v>
      </c>
      <c r="I1625">
        <v>2.093416000794E-4</v>
      </c>
      <c r="J1625">
        <v>5</v>
      </c>
      <c r="K1625">
        <v>0.75</v>
      </c>
      <c r="L1625">
        <v>7.7918790199999997</v>
      </c>
      <c r="M1625">
        <v>-0.35735540999999998</v>
      </c>
      <c r="N1625">
        <v>-0.30875740000000002</v>
      </c>
      <c r="O1625">
        <v>-1.4050250900000001</v>
      </c>
      <c r="P1625">
        <v>-6.4029899999999999E-3</v>
      </c>
      <c r="Q1625">
        <v>3.4918999999999998E-4</v>
      </c>
      <c r="R1625">
        <v>6.5567928999999996</v>
      </c>
      <c r="S1625">
        <v>0.15224752</v>
      </c>
      <c r="T1625">
        <v>0.57834410000000003</v>
      </c>
      <c r="U1625">
        <v>9.9589739999999996E-2</v>
      </c>
      <c r="V1625">
        <v>0.1716</v>
      </c>
      <c r="W1625">
        <v>0.44085000000000002</v>
      </c>
      <c r="X1625">
        <v>3.526E-2</v>
      </c>
      <c r="Y1625">
        <v>5.1999999999999998E-3</v>
      </c>
      <c r="Z1625">
        <v>9.9169999999999994E-2</v>
      </c>
      <c r="AA1625">
        <v>2.2000000000000001E-4</v>
      </c>
      <c r="AB1625" s="1">
        <v>3.0000000000000001E-5</v>
      </c>
      <c r="AC1625">
        <v>1.0712699999999999</v>
      </c>
      <c r="AD1625">
        <v>1.7829999999999999E-2</v>
      </c>
      <c r="AE1625">
        <v>0.12534999999999999</v>
      </c>
      <c r="AF1625">
        <v>9.4439999999999996E-2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320</v>
      </c>
      <c r="AR1625">
        <v>1</v>
      </c>
      <c r="AS1625">
        <v>1</v>
      </c>
      <c r="AT1625">
        <v>10</v>
      </c>
    </row>
    <row r="1626" spans="1:46" x14ac:dyDescent="0.25">
      <c r="A1626" t="s">
        <v>34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5</v>
      </c>
      <c r="H1626" cm="1">
        <f t="array" ref="H1626">_xlfn.SWITCH(B1626,1,0.6,2,0.4)*_xlfn.SWITCH(C1626,1,0.185,2,0.63,3,0.185)*_xlfn.SWITCH(D1626,1,0.185,2,0.63,3,0.185)*_xlfn.SWITCH(E1626,1,0.25,2,0.25,3,0.5)*_xlfn.SWITCH(F1626,1,0.185,2,0.63,3,0.185)</f>
        <v>3.2342625000000001E-3</v>
      </c>
      <c r="I1626">
        <v>1.2093608027987999E-3</v>
      </c>
      <c r="J1626">
        <v>5</v>
      </c>
      <c r="K1626">
        <v>0.75</v>
      </c>
      <c r="L1626">
        <v>7.7530735799999997</v>
      </c>
      <c r="M1626">
        <v>-0.35108327</v>
      </c>
      <c r="N1626">
        <v>-0.30839896</v>
      </c>
      <c r="O1626">
        <v>-1.4018873000000001</v>
      </c>
      <c r="P1626">
        <v>-5.74706E-3</v>
      </c>
      <c r="Q1626">
        <v>3.0440000000000003E-4</v>
      </c>
      <c r="R1626">
        <v>6.4607198700000001</v>
      </c>
      <c r="S1626">
        <v>0.15519521999999999</v>
      </c>
      <c r="T1626">
        <v>0.58378361000000001</v>
      </c>
      <c r="U1626">
        <v>0.13162286000000001</v>
      </c>
      <c r="V1626">
        <v>0.1726</v>
      </c>
      <c r="W1626">
        <v>0.44257999999999997</v>
      </c>
      <c r="X1626">
        <v>3.5490000000000001E-2</v>
      </c>
      <c r="Y1626">
        <v>5.2300000000000003E-3</v>
      </c>
      <c r="Z1626">
        <v>9.9519999999999997E-2</v>
      </c>
      <c r="AA1626">
        <v>2.2000000000000001E-4</v>
      </c>
      <c r="AB1626" s="1">
        <v>3.0000000000000001E-5</v>
      </c>
      <c r="AC1626">
        <v>1.0678700000000001</v>
      </c>
      <c r="AD1626">
        <v>1.8079999999999999E-2</v>
      </c>
      <c r="AE1626">
        <v>0.12581999999999999</v>
      </c>
      <c r="AF1626">
        <v>9.4979999999999995E-2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320</v>
      </c>
      <c r="AR1626">
        <v>1</v>
      </c>
      <c r="AS1626">
        <v>1</v>
      </c>
      <c r="AT1626">
        <v>10</v>
      </c>
    </row>
    <row r="1627" spans="1:46" x14ac:dyDescent="0.25">
      <c r="A1627" t="s">
        <v>34</v>
      </c>
      <c r="B1627">
        <v>1</v>
      </c>
      <c r="C1627">
        <v>1</v>
      </c>
      <c r="D1627">
        <v>1</v>
      </c>
      <c r="E1627">
        <v>2</v>
      </c>
      <c r="F1627">
        <v>3</v>
      </c>
      <c r="G1627">
        <v>6</v>
      </c>
      <c r="H1627" cm="1">
        <f t="array" ref="H1627">_xlfn.SWITCH(B1627,1,0.6,2,0.4)*_xlfn.SWITCH(C1627,1,0.185,2,0.63,3,0.185)*_xlfn.SWITCH(D1627,1,0.185,2,0.63,3,0.185)*_xlfn.SWITCH(E1627,1,0.25,2,0.25,3,0.5)*_xlfn.SWITCH(F1627,1,0.185,2,0.63,3,0.185)</f>
        <v>9.4974375E-4</v>
      </c>
      <c r="I1627">
        <v>5.7748514412960005E-4</v>
      </c>
      <c r="J1627">
        <v>5</v>
      </c>
      <c r="K1627">
        <v>0.75</v>
      </c>
      <c r="L1627">
        <v>7.6761173200000004</v>
      </c>
      <c r="M1627">
        <v>-0.34213041999999999</v>
      </c>
      <c r="N1627">
        <v>-0.30722021999999999</v>
      </c>
      <c r="O1627">
        <v>-1.39551267</v>
      </c>
      <c r="P1627">
        <v>-4.9307300000000004E-3</v>
      </c>
      <c r="Q1627">
        <v>2.6631000000000002E-4</v>
      </c>
      <c r="R1627">
        <v>6.39095645</v>
      </c>
      <c r="S1627">
        <v>0.15644087000000001</v>
      </c>
      <c r="T1627">
        <v>0.58587644000000005</v>
      </c>
      <c r="U1627">
        <v>0.15540322000000001</v>
      </c>
      <c r="V1627">
        <v>0.17369999999999999</v>
      </c>
      <c r="W1627">
        <v>0.44329000000000002</v>
      </c>
      <c r="X1627">
        <v>3.5720000000000002E-2</v>
      </c>
      <c r="Y1627">
        <v>5.2599999999999999E-3</v>
      </c>
      <c r="Z1627">
        <v>9.9540000000000003E-2</v>
      </c>
      <c r="AA1627">
        <v>2.2000000000000001E-4</v>
      </c>
      <c r="AB1627" s="1">
        <v>3.0000000000000001E-5</v>
      </c>
      <c r="AC1627">
        <v>1.0668200000000001</v>
      </c>
      <c r="AD1627">
        <v>1.83E-2</v>
      </c>
      <c r="AE1627">
        <v>0.12620000000000001</v>
      </c>
      <c r="AF1627">
        <v>9.5610000000000001E-2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320</v>
      </c>
      <c r="AR1627">
        <v>1</v>
      </c>
      <c r="AS1627">
        <v>1</v>
      </c>
      <c r="AT1627">
        <v>10</v>
      </c>
    </row>
    <row r="1628" spans="1:46" x14ac:dyDescent="0.25">
      <c r="A1628" t="s">
        <v>34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7</v>
      </c>
      <c r="H1628" cm="1">
        <f t="array" ref="H1628">_xlfn.SWITCH(B1628,1,0.6,2,0.4)*_xlfn.SWITCH(C1628,1,0.185,2,0.63,3,0.185)*_xlfn.SWITCH(D1628,1,0.185,2,0.63,3,0.185)*_xlfn.SWITCH(E1628,1,0.25,2,0.25,3,0.5)*_xlfn.SWITCH(F1628,1,0.185,2,0.63,3,0.185)</f>
        <v>1.8994875E-3</v>
      </c>
      <c r="I1628">
        <v>1.6335840275886E-3</v>
      </c>
      <c r="J1628">
        <v>5</v>
      </c>
      <c r="K1628">
        <v>0.75</v>
      </c>
      <c r="L1628">
        <v>7.4484666800000001</v>
      </c>
      <c r="M1628">
        <v>-0.34889634000000003</v>
      </c>
      <c r="N1628">
        <v>-0.30764673999999997</v>
      </c>
      <c r="O1628">
        <v>-1.3254387999999999</v>
      </c>
      <c r="P1628">
        <v>-6.3480699999999999E-3</v>
      </c>
      <c r="Q1628">
        <v>3.4707999999999999E-4</v>
      </c>
      <c r="R1628">
        <v>5.8103986900000004</v>
      </c>
      <c r="S1628">
        <v>0.16456142000000001</v>
      </c>
      <c r="T1628">
        <v>1.26816068</v>
      </c>
      <c r="U1628">
        <v>-0.69227147</v>
      </c>
      <c r="V1628">
        <v>0.17150000000000001</v>
      </c>
      <c r="W1628">
        <v>0.41608000000000001</v>
      </c>
      <c r="X1628">
        <v>3.5220000000000001E-2</v>
      </c>
      <c r="Y1628">
        <v>5.1900000000000002E-3</v>
      </c>
      <c r="Z1628">
        <v>9.1840000000000005E-2</v>
      </c>
      <c r="AA1628">
        <v>2.2000000000000001E-4</v>
      </c>
      <c r="AB1628" s="1">
        <v>3.0000000000000001E-5</v>
      </c>
      <c r="AC1628">
        <v>0.98792000000000002</v>
      </c>
      <c r="AD1628">
        <v>1.8970000000000001E-2</v>
      </c>
      <c r="AE1628">
        <v>0.12032</v>
      </c>
      <c r="AF1628">
        <v>9.4469999999999998E-2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320</v>
      </c>
      <c r="AR1628">
        <v>1</v>
      </c>
      <c r="AS1628">
        <v>1</v>
      </c>
      <c r="AT1628">
        <v>10</v>
      </c>
    </row>
    <row r="1629" spans="1:46" x14ac:dyDescent="0.25">
      <c r="A1629" t="s">
        <v>34</v>
      </c>
      <c r="B1629">
        <v>1</v>
      </c>
      <c r="C1629">
        <v>1</v>
      </c>
      <c r="D1629">
        <v>1</v>
      </c>
      <c r="E1629">
        <v>3</v>
      </c>
      <c r="F1629">
        <v>2</v>
      </c>
      <c r="G1629">
        <v>8</v>
      </c>
      <c r="H1629" cm="1">
        <f t="array" ref="H1629">_xlfn.SWITCH(B1629,1,0.6,2,0.4)*_xlfn.SWITCH(C1629,1,0.185,2,0.63,3,0.185)*_xlfn.SWITCH(D1629,1,0.185,2,0.63,3,0.185)*_xlfn.SWITCH(E1629,1,0.25,2,0.25,3,0.5)*_xlfn.SWITCH(F1629,1,0.185,2,0.63,3,0.185)</f>
        <v>6.4685250000000001E-3</v>
      </c>
      <c r="I1629">
        <v>7.4206515060779993E-3</v>
      </c>
      <c r="J1629">
        <v>5</v>
      </c>
      <c r="K1629">
        <v>0.75</v>
      </c>
      <c r="L1629">
        <v>7.4105142900000001</v>
      </c>
      <c r="M1629">
        <v>-0.34267339000000002</v>
      </c>
      <c r="N1629">
        <v>-0.30728633</v>
      </c>
      <c r="O1629">
        <v>-1.32246946</v>
      </c>
      <c r="P1629">
        <v>-5.6925700000000001E-3</v>
      </c>
      <c r="Q1629">
        <v>3.0239999999999998E-4</v>
      </c>
      <c r="R1629">
        <v>5.7216383200000003</v>
      </c>
      <c r="S1629">
        <v>0.16763785</v>
      </c>
      <c r="T1629">
        <v>1.27382898</v>
      </c>
      <c r="U1629">
        <v>-0.66032674000000002</v>
      </c>
      <c r="V1629">
        <v>0.17249999999999999</v>
      </c>
      <c r="W1629">
        <v>0.41785</v>
      </c>
      <c r="X1629">
        <v>3.5459999999999998E-2</v>
      </c>
      <c r="Y1629">
        <v>5.2300000000000003E-3</v>
      </c>
      <c r="Z1629">
        <v>9.2179999999999998E-2</v>
      </c>
      <c r="AA1629">
        <v>2.2000000000000001E-4</v>
      </c>
      <c r="AB1629" s="1">
        <v>3.0000000000000001E-5</v>
      </c>
      <c r="AC1629">
        <v>0.98431999999999997</v>
      </c>
      <c r="AD1629">
        <v>1.9230000000000001E-2</v>
      </c>
      <c r="AE1629">
        <v>0.12078999999999999</v>
      </c>
      <c r="AF1629">
        <v>9.5039999999999999E-2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320</v>
      </c>
      <c r="AR1629">
        <v>1</v>
      </c>
      <c r="AS1629">
        <v>1</v>
      </c>
      <c r="AT1629">
        <v>10</v>
      </c>
    </row>
    <row r="1630" spans="1:46" x14ac:dyDescent="0.25">
      <c r="A1630" t="s">
        <v>34</v>
      </c>
      <c r="B1630">
        <v>1</v>
      </c>
      <c r="C1630">
        <v>1</v>
      </c>
      <c r="D1630">
        <v>1</v>
      </c>
      <c r="E1630">
        <v>3</v>
      </c>
      <c r="F1630">
        <v>3</v>
      </c>
      <c r="G1630">
        <v>9</v>
      </c>
      <c r="H1630" cm="1">
        <f t="array" ref="H1630">_xlfn.SWITCH(B1630,1,0.6,2,0.4)*_xlfn.SWITCH(C1630,1,0.185,2,0.63,3,0.185)*_xlfn.SWITCH(D1630,1,0.185,2,0.63,3,0.185)*_xlfn.SWITCH(E1630,1,0.25,2,0.25,3,0.5)*_xlfn.SWITCH(F1630,1,0.185,2,0.63,3,0.185)</f>
        <v>1.8994875E-3</v>
      </c>
      <c r="I1630">
        <v>2.5197025329017999E-3</v>
      </c>
      <c r="J1630">
        <v>5</v>
      </c>
      <c r="K1630">
        <v>0.75</v>
      </c>
      <c r="L1630">
        <v>7.3353858599999997</v>
      </c>
      <c r="M1630">
        <v>-0.33373352000000001</v>
      </c>
      <c r="N1630">
        <v>-0.30610670000000001</v>
      </c>
      <c r="O1630">
        <v>-1.3165327499999999</v>
      </c>
      <c r="P1630">
        <v>-4.8763599999999997E-3</v>
      </c>
      <c r="Q1630">
        <v>2.6433000000000001E-4</v>
      </c>
      <c r="R1630">
        <v>5.6576820999999997</v>
      </c>
      <c r="S1630">
        <v>0.16894250999999999</v>
      </c>
      <c r="T1630">
        <v>1.27632469</v>
      </c>
      <c r="U1630">
        <v>-0.63654845999999998</v>
      </c>
      <c r="V1630">
        <v>0.17369999999999999</v>
      </c>
      <c r="W1630">
        <v>0.41870000000000002</v>
      </c>
      <c r="X1630">
        <v>3.569E-2</v>
      </c>
      <c r="Y1630">
        <v>5.2599999999999999E-3</v>
      </c>
      <c r="Z1630">
        <v>9.221E-2</v>
      </c>
      <c r="AA1630">
        <v>2.2000000000000001E-4</v>
      </c>
      <c r="AB1630" s="1">
        <v>3.0000000000000001E-5</v>
      </c>
      <c r="AC1630">
        <v>0.98311000000000004</v>
      </c>
      <c r="AD1630">
        <v>1.9460000000000002E-2</v>
      </c>
      <c r="AE1630">
        <v>0.12118</v>
      </c>
      <c r="AF1630">
        <v>9.5659999999999995E-2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320</v>
      </c>
      <c r="AR1630">
        <v>1</v>
      </c>
      <c r="AS1630">
        <v>1</v>
      </c>
      <c r="AT1630">
        <v>10</v>
      </c>
    </row>
    <row r="1631" spans="1:46" x14ac:dyDescent="0.25">
      <c r="A1631" t="s">
        <v>34</v>
      </c>
      <c r="B1631">
        <v>1</v>
      </c>
      <c r="C1631">
        <v>1</v>
      </c>
      <c r="D1631">
        <v>2</v>
      </c>
      <c r="E1631">
        <v>1</v>
      </c>
      <c r="F1631">
        <v>1</v>
      </c>
      <c r="G1631">
        <v>10</v>
      </c>
      <c r="H1631" cm="1">
        <f t="array" ref="H1631">_xlfn.SWITCH(B1631,1,0.6,2,0.4)*_xlfn.SWITCH(C1631,1,0.185,2,0.63,3,0.185)*_xlfn.SWITCH(D1631,1,0.185,2,0.63,3,0.185)*_xlfn.SWITCH(E1631,1,0.25,2,0.25,3,0.5)*_xlfn.SWITCH(F1631,1,0.185,2,0.63,3,0.185)</f>
        <v>3.2342625000000001E-3</v>
      </c>
      <c r="I1631">
        <v>1.9907615178779998E-4</v>
      </c>
      <c r="J1631">
        <v>5</v>
      </c>
      <c r="K1631">
        <v>0.75</v>
      </c>
      <c r="L1631">
        <v>7.6645165100000003</v>
      </c>
      <c r="M1631">
        <v>-0.36803214000000001</v>
      </c>
      <c r="N1631">
        <v>-0.31086525999999998</v>
      </c>
      <c r="O1631">
        <v>-1.3639645499999999</v>
      </c>
      <c r="P1631">
        <v>-6.35902E-3</v>
      </c>
      <c r="Q1631">
        <v>3.5160999999999998E-4</v>
      </c>
      <c r="R1631">
        <v>6.3062611200000003</v>
      </c>
      <c r="S1631">
        <v>0.15420222</v>
      </c>
      <c r="T1631">
        <v>0.33083663000000002</v>
      </c>
      <c r="U1631">
        <v>0.28442113000000002</v>
      </c>
      <c r="V1631">
        <v>0.1706</v>
      </c>
      <c r="W1631">
        <v>0.42676999999999998</v>
      </c>
      <c r="X1631">
        <v>3.5009999999999999E-2</v>
      </c>
      <c r="Y1631">
        <v>5.1599999999999997E-3</v>
      </c>
      <c r="Z1631">
        <v>9.5189999999999997E-2</v>
      </c>
      <c r="AA1631">
        <v>2.2000000000000001E-4</v>
      </c>
      <c r="AB1631" s="1">
        <v>3.0000000000000001E-5</v>
      </c>
      <c r="AC1631">
        <v>1.04036</v>
      </c>
      <c r="AD1631">
        <v>1.8159999999999999E-2</v>
      </c>
      <c r="AE1631">
        <v>0.12243999999999999</v>
      </c>
      <c r="AF1631">
        <v>9.3920000000000003E-2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320</v>
      </c>
      <c r="AR1631">
        <v>1</v>
      </c>
      <c r="AS1631">
        <v>1</v>
      </c>
      <c r="AT1631">
        <v>10</v>
      </c>
    </row>
    <row r="1632" spans="1:46" x14ac:dyDescent="0.25">
      <c r="A1632" t="s">
        <v>34</v>
      </c>
      <c r="B1632">
        <v>1</v>
      </c>
      <c r="C1632">
        <v>1</v>
      </c>
      <c r="D1632">
        <v>2</v>
      </c>
      <c r="E1632">
        <v>1</v>
      </c>
      <c r="F1632">
        <v>2</v>
      </c>
      <c r="G1632">
        <v>11</v>
      </c>
      <c r="H1632" cm="1">
        <f t="array" ref="H1632">_xlfn.SWITCH(B1632,1,0.6,2,0.4)*_xlfn.SWITCH(C1632,1,0.185,2,0.63,3,0.185)*_xlfn.SWITCH(D1632,1,0.185,2,0.63,3,0.185)*_xlfn.SWITCH(E1632,1,0.25,2,0.25,3,0.5)*_xlfn.SWITCH(F1632,1,0.185,2,0.63,3,0.185)</f>
        <v>1.1013975000000001E-2</v>
      </c>
      <c r="I1632">
        <v>1.2973452222071998E-3</v>
      </c>
      <c r="J1632">
        <v>5</v>
      </c>
      <c r="K1632">
        <v>0.75</v>
      </c>
      <c r="L1632">
        <v>7.6328350599999997</v>
      </c>
      <c r="M1632">
        <v>-0.36238292999999999</v>
      </c>
      <c r="N1632">
        <v>-0.31069898000000001</v>
      </c>
      <c r="O1632">
        <v>-1.3612306000000001</v>
      </c>
      <c r="P1632">
        <v>-5.6984000000000002E-3</v>
      </c>
      <c r="Q1632">
        <v>3.0469999999999998E-4</v>
      </c>
      <c r="R1632">
        <v>6.2020242699999999</v>
      </c>
      <c r="S1632">
        <v>0.15757389999999999</v>
      </c>
      <c r="T1632">
        <v>0.33673976999999999</v>
      </c>
      <c r="U1632">
        <v>0.31777969</v>
      </c>
      <c r="V1632">
        <v>0.17150000000000001</v>
      </c>
      <c r="W1632">
        <v>0.42832999999999999</v>
      </c>
      <c r="X1632">
        <v>3.5229999999999997E-2</v>
      </c>
      <c r="Y1632">
        <v>5.1900000000000002E-3</v>
      </c>
      <c r="Z1632">
        <v>9.5500000000000002E-2</v>
      </c>
      <c r="AA1632">
        <v>2.2000000000000001E-4</v>
      </c>
      <c r="AB1632" s="1">
        <v>3.0000000000000001E-5</v>
      </c>
      <c r="AC1632">
        <v>1.0351699999999999</v>
      </c>
      <c r="AD1632">
        <v>1.8409999999999999E-2</v>
      </c>
      <c r="AE1632">
        <v>0.12285</v>
      </c>
      <c r="AF1632">
        <v>9.443E-2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320</v>
      </c>
      <c r="AR1632">
        <v>1</v>
      </c>
      <c r="AS1632">
        <v>1</v>
      </c>
      <c r="AT1632">
        <v>10</v>
      </c>
    </row>
    <row r="1633" spans="1:46" x14ac:dyDescent="0.25">
      <c r="A1633" t="s">
        <v>34</v>
      </c>
      <c r="B1633">
        <v>1</v>
      </c>
      <c r="C1633">
        <v>1</v>
      </c>
      <c r="D1633">
        <v>2</v>
      </c>
      <c r="E1633">
        <v>1</v>
      </c>
      <c r="F1633">
        <v>3</v>
      </c>
      <c r="G1633">
        <v>12</v>
      </c>
      <c r="H1633" cm="1">
        <f t="array" ref="H1633">_xlfn.SWITCH(B1633,1,0.6,2,0.4)*_xlfn.SWITCH(C1633,1,0.185,2,0.63,3,0.185)*_xlfn.SWITCH(D1633,1,0.185,2,0.63,3,0.185)*_xlfn.SWITCH(E1633,1,0.25,2,0.25,3,0.5)*_xlfn.SWITCH(F1633,1,0.185,2,0.63,3,0.185)</f>
        <v>3.2342625000000001E-3</v>
      </c>
      <c r="I1633">
        <v>7.5324824295900001E-4</v>
      </c>
      <c r="J1633">
        <v>5</v>
      </c>
      <c r="K1633">
        <v>0.75</v>
      </c>
      <c r="L1633">
        <v>7.5700776000000003</v>
      </c>
      <c r="M1633">
        <v>-0.35448791000000002</v>
      </c>
      <c r="N1633">
        <v>-0.30983813999999998</v>
      </c>
      <c r="O1633">
        <v>-1.35612822</v>
      </c>
      <c r="P1633">
        <v>-4.8752999999999999E-3</v>
      </c>
      <c r="Q1633">
        <v>2.6423000000000001E-4</v>
      </c>
      <c r="R1633">
        <v>6.1231138700000001</v>
      </c>
      <c r="S1633">
        <v>0.15935324000000001</v>
      </c>
      <c r="T1633">
        <v>0.33972657000000001</v>
      </c>
      <c r="U1633">
        <v>0.34305245000000001</v>
      </c>
      <c r="V1633">
        <v>0.1726</v>
      </c>
      <c r="W1633">
        <v>0.42914000000000002</v>
      </c>
      <c r="X1633">
        <v>3.5450000000000002E-2</v>
      </c>
      <c r="Y1633">
        <v>5.2300000000000003E-3</v>
      </c>
      <c r="Z1633">
        <v>9.5549999999999996E-2</v>
      </c>
      <c r="AA1633">
        <v>2.2000000000000001E-4</v>
      </c>
      <c r="AB1633" s="1">
        <v>3.0000000000000001E-5</v>
      </c>
      <c r="AC1633">
        <v>1.03224</v>
      </c>
      <c r="AD1633">
        <v>1.8630000000000001E-2</v>
      </c>
      <c r="AE1633">
        <v>0.12321</v>
      </c>
      <c r="AF1633">
        <v>9.5030000000000003E-2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320</v>
      </c>
      <c r="AR1633">
        <v>1</v>
      </c>
      <c r="AS1633">
        <v>1</v>
      </c>
      <c r="AT1633">
        <v>10</v>
      </c>
    </row>
    <row r="1634" spans="1:46" x14ac:dyDescent="0.25">
      <c r="A1634" t="s">
        <v>34</v>
      </c>
      <c r="B1634">
        <v>1</v>
      </c>
      <c r="C1634">
        <v>1</v>
      </c>
      <c r="D1634">
        <v>2</v>
      </c>
      <c r="E1634">
        <v>2</v>
      </c>
      <c r="F1634">
        <v>1</v>
      </c>
      <c r="G1634">
        <v>13</v>
      </c>
      <c r="H1634" cm="1">
        <f t="array" ref="H1634">_xlfn.SWITCH(B1634,1,0.6,2,0.4)*_xlfn.SWITCH(C1634,1,0.185,2,0.63,3,0.185)*_xlfn.SWITCH(D1634,1,0.185,2,0.63,3,0.185)*_xlfn.SWITCH(E1634,1,0.25,2,0.25,3,0.5)*_xlfn.SWITCH(F1634,1,0.185,2,0.63,3,0.185)</f>
        <v>3.2342625000000001E-3</v>
      </c>
      <c r="I1634">
        <v>3.1287436753319999E-4</v>
      </c>
      <c r="J1634">
        <v>5</v>
      </c>
      <c r="K1634">
        <v>0.75</v>
      </c>
      <c r="L1634">
        <v>7.7876286700000001</v>
      </c>
      <c r="M1634">
        <v>-0.36749210999999998</v>
      </c>
      <c r="N1634">
        <v>-0.31089902000000003</v>
      </c>
      <c r="O1634">
        <v>-1.39885492</v>
      </c>
      <c r="P1634">
        <v>-6.3938700000000003E-3</v>
      </c>
      <c r="Q1634">
        <v>3.5051E-4</v>
      </c>
      <c r="R1634">
        <v>6.5990599599999999</v>
      </c>
      <c r="S1634">
        <v>0.15018351999999999</v>
      </c>
      <c r="T1634">
        <v>0.57390991999999996</v>
      </c>
      <c r="U1634">
        <v>9.7509899999999997E-2</v>
      </c>
      <c r="V1634">
        <v>0.17199999999999999</v>
      </c>
      <c r="W1634">
        <v>0.44078000000000001</v>
      </c>
      <c r="X1634">
        <v>3.5310000000000001E-2</v>
      </c>
      <c r="Y1634">
        <v>5.2100000000000002E-3</v>
      </c>
      <c r="Z1634">
        <v>9.9070000000000005E-2</v>
      </c>
      <c r="AA1634">
        <v>2.2000000000000001E-4</v>
      </c>
      <c r="AB1634" s="1">
        <v>3.0000000000000001E-5</v>
      </c>
      <c r="AC1634">
        <v>1.07992</v>
      </c>
      <c r="AD1634">
        <v>1.7850000000000001E-2</v>
      </c>
      <c r="AE1634">
        <v>0.1255</v>
      </c>
      <c r="AF1634">
        <v>9.4640000000000002E-2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320</v>
      </c>
      <c r="AR1634">
        <v>1</v>
      </c>
      <c r="AS1634">
        <v>1</v>
      </c>
      <c r="AT1634">
        <v>10</v>
      </c>
    </row>
    <row r="1635" spans="1:46" x14ac:dyDescent="0.25">
      <c r="A1635" t="s">
        <v>34</v>
      </c>
      <c r="B1635">
        <v>1</v>
      </c>
      <c r="C1635">
        <v>1</v>
      </c>
      <c r="D1635">
        <v>2</v>
      </c>
      <c r="E1635">
        <v>2</v>
      </c>
      <c r="F1635">
        <v>2</v>
      </c>
      <c r="G1635">
        <v>14</v>
      </c>
      <c r="H1635" cm="1">
        <f t="array" ref="H1635">_xlfn.SWITCH(B1635,1,0.6,2,0.4)*_xlfn.SWITCH(C1635,1,0.185,2,0.63,3,0.185)*_xlfn.SWITCH(D1635,1,0.185,2,0.63,3,0.185)*_xlfn.SWITCH(E1635,1,0.25,2,0.25,3,0.5)*_xlfn.SWITCH(F1635,1,0.185,2,0.63,3,0.185)</f>
        <v>1.1013975000000001E-2</v>
      </c>
      <c r="I1635">
        <v>1.9283601321203997E-3</v>
      </c>
      <c r="J1635">
        <v>5</v>
      </c>
      <c r="K1635">
        <v>0.75</v>
      </c>
      <c r="L1635">
        <v>7.75573304</v>
      </c>
      <c r="M1635">
        <v>-0.36182047000000001</v>
      </c>
      <c r="N1635">
        <v>-0.31073379000000001</v>
      </c>
      <c r="O1635">
        <v>-1.39608797</v>
      </c>
      <c r="P1635">
        <v>-5.7330300000000001E-3</v>
      </c>
      <c r="Q1635">
        <v>3.0354999999999998E-4</v>
      </c>
      <c r="R1635">
        <v>6.4923129299999998</v>
      </c>
      <c r="S1635">
        <v>0.15348855</v>
      </c>
      <c r="T1635">
        <v>0.57974643000000003</v>
      </c>
      <c r="U1635">
        <v>0.13090599</v>
      </c>
      <c r="V1635">
        <v>0.17280000000000001</v>
      </c>
      <c r="W1635">
        <v>0.44223000000000001</v>
      </c>
      <c r="X1635">
        <v>3.5520000000000003E-2</v>
      </c>
      <c r="Y1635">
        <v>5.2300000000000003E-3</v>
      </c>
      <c r="Z1635">
        <v>9.9360000000000004E-2</v>
      </c>
      <c r="AA1635">
        <v>2.2000000000000001E-4</v>
      </c>
      <c r="AB1635" s="1">
        <v>3.0000000000000001E-5</v>
      </c>
      <c r="AC1635">
        <v>1.0745400000000001</v>
      </c>
      <c r="AD1635">
        <v>1.8100000000000002E-2</v>
      </c>
      <c r="AE1635">
        <v>0.12587999999999999</v>
      </c>
      <c r="AF1635">
        <v>9.5119999999999996E-2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320</v>
      </c>
      <c r="AR1635">
        <v>1</v>
      </c>
      <c r="AS1635">
        <v>1</v>
      </c>
      <c r="AT1635">
        <v>10</v>
      </c>
    </row>
    <row r="1636" spans="1:46" x14ac:dyDescent="0.25">
      <c r="A1636" t="s">
        <v>34</v>
      </c>
      <c r="B1636">
        <v>1</v>
      </c>
      <c r="C1636">
        <v>1</v>
      </c>
      <c r="D1636">
        <v>2</v>
      </c>
      <c r="E1636">
        <v>2</v>
      </c>
      <c r="F1636">
        <v>3</v>
      </c>
      <c r="G1636">
        <v>15</v>
      </c>
      <c r="H1636" cm="1">
        <f t="array" ref="H1636">_xlfn.SWITCH(B1636,1,0.6,2,0.4)*_xlfn.SWITCH(C1636,1,0.185,2,0.63,3,0.185)*_xlfn.SWITCH(D1636,1,0.185,2,0.63,3,0.185)*_xlfn.SWITCH(E1636,1,0.25,2,0.25,3,0.5)*_xlfn.SWITCH(F1636,1,0.185,2,0.63,3,0.185)</f>
        <v>3.2342625000000001E-3</v>
      </c>
      <c r="I1636">
        <v>1.0360758139343999E-3</v>
      </c>
      <c r="J1636">
        <v>5</v>
      </c>
      <c r="K1636">
        <v>0.75</v>
      </c>
      <c r="L1636">
        <v>7.6923737599999997</v>
      </c>
      <c r="M1636">
        <v>-0.35391019000000001</v>
      </c>
      <c r="N1636">
        <v>-0.3098726</v>
      </c>
      <c r="O1636">
        <v>-1.3908580399999999</v>
      </c>
      <c r="P1636">
        <v>-4.9098400000000004E-3</v>
      </c>
      <c r="Q1636">
        <v>2.6307000000000001E-4</v>
      </c>
      <c r="R1636">
        <v>6.4112297600000003</v>
      </c>
      <c r="S1636">
        <v>0.15523386</v>
      </c>
      <c r="T1636">
        <v>0.58262278000000001</v>
      </c>
      <c r="U1636">
        <v>0.15617147000000001</v>
      </c>
      <c r="V1636">
        <v>0.1739</v>
      </c>
      <c r="W1636">
        <v>0.44290000000000002</v>
      </c>
      <c r="X1636">
        <v>3.5740000000000001E-2</v>
      </c>
      <c r="Y1636">
        <v>5.2599999999999999E-3</v>
      </c>
      <c r="Z1636">
        <v>9.9390000000000006E-2</v>
      </c>
      <c r="AA1636">
        <v>2.2000000000000001E-4</v>
      </c>
      <c r="AB1636" s="1">
        <v>3.0000000000000001E-5</v>
      </c>
      <c r="AC1636">
        <v>1.0714300000000001</v>
      </c>
      <c r="AD1636">
        <v>1.831E-2</v>
      </c>
      <c r="AE1636">
        <v>0.12620999999999999</v>
      </c>
      <c r="AF1636">
        <v>9.5699999999999993E-2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320</v>
      </c>
      <c r="AR1636">
        <v>1</v>
      </c>
      <c r="AS1636">
        <v>1</v>
      </c>
      <c r="AT1636">
        <v>10</v>
      </c>
    </row>
    <row r="1637" spans="1:46" x14ac:dyDescent="0.25">
      <c r="A1637" t="s">
        <v>34</v>
      </c>
      <c r="B1637">
        <v>1</v>
      </c>
      <c r="C1637">
        <v>1</v>
      </c>
      <c r="D1637">
        <v>2</v>
      </c>
      <c r="E1637">
        <v>3</v>
      </c>
      <c r="F1637">
        <v>1</v>
      </c>
      <c r="G1637">
        <v>16</v>
      </c>
      <c r="H1637" cm="1">
        <f t="array" ref="H1637">_xlfn.SWITCH(B1637,1,0.6,2,0.4)*_xlfn.SWITCH(C1637,1,0.185,2,0.63,3,0.185)*_xlfn.SWITCH(D1637,1,0.185,2,0.63,3,0.185)*_xlfn.SWITCH(E1637,1,0.25,2,0.25,3,0.5)*_xlfn.SWITCH(F1637,1,0.185,2,0.63,3,0.185)</f>
        <v>6.4685250000000001E-3</v>
      </c>
      <c r="I1637">
        <v>2.9313610632732E-3</v>
      </c>
      <c r="J1637">
        <v>5</v>
      </c>
      <c r="K1637">
        <v>0.75</v>
      </c>
      <c r="L1637">
        <v>7.4448152900000002</v>
      </c>
      <c r="M1637">
        <v>-0.35901197000000001</v>
      </c>
      <c r="N1637">
        <v>-0.30979197000000003</v>
      </c>
      <c r="O1637">
        <v>-1.31941598</v>
      </c>
      <c r="P1637">
        <v>-6.33857E-3</v>
      </c>
      <c r="Q1637">
        <v>3.4833999999999999E-4</v>
      </c>
      <c r="R1637">
        <v>5.8471860900000001</v>
      </c>
      <c r="S1637">
        <v>0.16245501000000001</v>
      </c>
      <c r="T1637">
        <v>1.2637531799999999</v>
      </c>
      <c r="U1637">
        <v>-0.69424564</v>
      </c>
      <c r="V1637">
        <v>0.17180000000000001</v>
      </c>
      <c r="W1637">
        <v>0.41598000000000002</v>
      </c>
      <c r="X1637">
        <v>3.5270000000000003E-2</v>
      </c>
      <c r="Y1637">
        <v>5.1999999999999998E-3</v>
      </c>
      <c r="Z1637">
        <v>9.1730000000000006E-2</v>
      </c>
      <c r="AA1637">
        <v>2.2000000000000001E-4</v>
      </c>
      <c r="AB1637" s="1">
        <v>3.0000000000000001E-5</v>
      </c>
      <c r="AC1637">
        <v>0.996</v>
      </c>
      <c r="AD1637">
        <v>1.9E-2</v>
      </c>
      <c r="AE1637">
        <v>0.12044000000000001</v>
      </c>
      <c r="AF1637">
        <v>9.4670000000000004E-2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320</v>
      </c>
      <c r="AR1637">
        <v>1</v>
      </c>
      <c r="AS1637">
        <v>1</v>
      </c>
      <c r="AT1637">
        <v>10</v>
      </c>
    </row>
    <row r="1638" spans="1:46" x14ac:dyDescent="0.25">
      <c r="A1638" t="s">
        <v>34</v>
      </c>
      <c r="B1638">
        <v>1</v>
      </c>
      <c r="C1638">
        <v>1</v>
      </c>
      <c r="D1638">
        <v>2</v>
      </c>
      <c r="E1638">
        <v>3</v>
      </c>
      <c r="F1638">
        <v>2</v>
      </c>
      <c r="G1638">
        <v>17</v>
      </c>
      <c r="H1638" cm="1">
        <f t="array" ref="H1638">_xlfn.SWITCH(B1638,1,0.6,2,0.4)*_xlfn.SWITCH(C1638,1,0.185,2,0.63,3,0.185)*_xlfn.SWITCH(D1638,1,0.185,2,0.63,3,0.185)*_xlfn.SWITCH(E1638,1,0.25,2,0.25,3,0.5)*_xlfn.SWITCH(F1638,1,0.185,2,0.63,3,0.185)</f>
        <v>2.2027950000000001E-2</v>
      </c>
      <c r="I1638">
        <v>1.4438385113976E-2</v>
      </c>
      <c r="J1638">
        <v>5</v>
      </c>
      <c r="K1638">
        <v>0.75</v>
      </c>
      <c r="L1638">
        <v>7.4137557799999998</v>
      </c>
      <c r="M1638">
        <v>-0.35338161000000001</v>
      </c>
      <c r="N1638">
        <v>-0.30962311999999997</v>
      </c>
      <c r="O1638">
        <v>-1.3168303100000001</v>
      </c>
      <c r="P1638">
        <v>-5.6782100000000004E-3</v>
      </c>
      <c r="Q1638">
        <v>3.0148000000000002E-4</v>
      </c>
      <c r="R1638">
        <v>5.7487611200000002</v>
      </c>
      <c r="S1638">
        <v>0.16590437</v>
      </c>
      <c r="T1638">
        <v>1.2698528</v>
      </c>
      <c r="U1638">
        <v>-0.66095011999999997</v>
      </c>
      <c r="V1638">
        <v>0.17269999999999999</v>
      </c>
      <c r="W1638">
        <v>0.41749999999999998</v>
      </c>
      <c r="X1638">
        <v>3.5479999999999998E-2</v>
      </c>
      <c r="Y1638">
        <v>5.2300000000000003E-3</v>
      </c>
      <c r="Z1638">
        <v>9.2020000000000005E-2</v>
      </c>
      <c r="AA1638">
        <v>2.2000000000000001E-4</v>
      </c>
      <c r="AB1638" s="1">
        <v>3.0000000000000001E-5</v>
      </c>
      <c r="AC1638">
        <v>0.99051999999999996</v>
      </c>
      <c r="AD1638">
        <v>1.9259999999999999E-2</v>
      </c>
      <c r="AE1638">
        <v>0.12084</v>
      </c>
      <c r="AF1638">
        <v>9.5170000000000005E-2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320</v>
      </c>
      <c r="AR1638">
        <v>1</v>
      </c>
      <c r="AS1638">
        <v>1</v>
      </c>
      <c r="AT1638">
        <v>10</v>
      </c>
    </row>
    <row r="1639" spans="1:46" x14ac:dyDescent="0.25">
      <c r="A1639" t="s">
        <v>34</v>
      </c>
      <c r="B1639">
        <v>1</v>
      </c>
      <c r="C1639">
        <v>1</v>
      </c>
      <c r="D1639">
        <v>2</v>
      </c>
      <c r="E1639">
        <v>3</v>
      </c>
      <c r="F1639">
        <v>3</v>
      </c>
      <c r="G1639">
        <v>18</v>
      </c>
      <c r="H1639" cm="1">
        <f t="array" ref="H1639">_xlfn.SWITCH(B1639,1,0.6,2,0.4)*_xlfn.SWITCH(C1639,1,0.185,2,0.63,3,0.185)*_xlfn.SWITCH(D1639,1,0.185,2,0.63,3,0.185)*_xlfn.SWITCH(E1639,1,0.25,2,0.25,3,0.5)*_xlfn.SWITCH(F1639,1,0.185,2,0.63,3,0.185)</f>
        <v>6.4685250000000001E-3</v>
      </c>
      <c r="I1639">
        <v>5.6819872205735996E-3</v>
      </c>
      <c r="J1639">
        <v>5</v>
      </c>
      <c r="K1639">
        <v>0.75</v>
      </c>
      <c r="L1639">
        <v>7.3521733600000001</v>
      </c>
      <c r="M1639">
        <v>-0.34549444000000001</v>
      </c>
      <c r="N1639">
        <v>-0.30876104999999998</v>
      </c>
      <c r="O1639">
        <v>-1.3120172000000001</v>
      </c>
      <c r="P1639">
        <v>-4.8551999999999996E-3</v>
      </c>
      <c r="Q1639">
        <v>2.6103999999999998E-4</v>
      </c>
      <c r="R1639">
        <v>5.6747764700000003</v>
      </c>
      <c r="S1639">
        <v>0.16772250999999999</v>
      </c>
      <c r="T1639">
        <v>1.2731246300000001</v>
      </c>
      <c r="U1639">
        <v>-0.63569566</v>
      </c>
      <c r="V1639">
        <v>0.17380000000000001</v>
      </c>
      <c r="W1639">
        <v>0.41833999999999999</v>
      </c>
      <c r="X1639">
        <v>3.5709999999999999E-2</v>
      </c>
      <c r="Y1639">
        <v>5.2599999999999999E-3</v>
      </c>
      <c r="Z1639">
        <v>9.2069999999999999E-2</v>
      </c>
      <c r="AA1639">
        <v>2.2000000000000001E-4</v>
      </c>
      <c r="AB1639" s="1">
        <v>3.0000000000000001E-5</v>
      </c>
      <c r="AC1639">
        <v>0.98740000000000006</v>
      </c>
      <c r="AD1639">
        <v>1.9480000000000001E-2</v>
      </c>
      <c r="AE1639">
        <v>0.12119000000000001</v>
      </c>
      <c r="AF1639">
        <v>9.5759999999999998E-2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320</v>
      </c>
      <c r="AR1639">
        <v>1</v>
      </c>
      <c r="AS1639">
        <v>1</v>
      </c>
      <c r="AT1639">
        <v>10</v>
      </c>
    </row>
    <row r="1640" spans="1:46" x14ac:dyDescent="0.25">
      <c r="A1640" t="s">
        <v>34</v>
      </c>
      <c r="B1640">
        <v>1</v>
      </c>
      <c r="C1640">
        <v>1</v>
      </c>
      <c r="D1640">
        <v>3</v>
      </c>
      <c r="E1640">
        <v>1</v>
      </c>
      <c r="F1640">
        <v>1</v>
      </c>
      <c r="G1640">
        <v>19</v>
      </c>
      <c r="H1640" cm="1">
        <f t="array" ref="H1640">_xlfn.SWITCH(B1640,1,0.6,2,0.4)*_xlfn.SWITCH(C1640,1,0.185,2,0.63,3,0.185)*_xlfn.SWITCH(D1640,1,0.185,2,0.63,3,0.185)*_xlfn.SWITCH(E1640,1,0.25,2,0.25,3,0.5)*_xlfn.SWITCH(F1640,1,0.185,2,0.63,3,0.185)</f>
        <v>9.4974375E-4</v>
      </c>
      <c r="I1640">
        <v>6.3717480373799996E-5</v>
      </c>
      <c r="J1640">
        <v>5</v>
      </c>
      <c r="K1640">
        <v>0.75</v>
      </c>
      <c r="L1640">
        <v>7.6409927</v>
      </c>
      <c r="M1640">
        <v>-0.37500992</v>
      </c>
      <c r="N1640">
        <v>-0.31240558000000002</v>
      </c>
      <c r="O1640">
        <v>-1.35981883</v>
      </c>
      <c r="P1640">
        <v>-6.35477E-3</v>
      </c>
      <c r="Q1640">
        <v>3.5439999999999999E-4</v>
      </c>
      <c r="R1640">
        <v>6.3373503500000004</v>
      </c>
      <c r="S1640">
        <v>0.15263534000000001</v>
      </c>
      <c r="T1640">
        <v>0.32758537999999998</v>
      </c>
      <c r="U1640">
        <v>0.28224356</v>
      </c>
      <c r="V1640">
        <v>0.17069999999999999</v>
      </c>
      <c r="W1640">
        <v>0.42658000000000001</v>
      </c>
      <c r="X1640">
        <v>3.5029999999999999E-2</v>
      </c>
      <c r="Y1640">
        <v>5.1700000000000001E-3</v>
      </c>
      <c r="Z1640">
        <v>9.5089999999999994E-2</v>
      </c>
      <c r="AA1640">
        <v>2.2000000000000001E-4</v>
      </c>
      <c r="AB1640" s="1">
        <v>3.0000000000000001E-5</v>
      </c>
      <c r="AC1640">
        <v>1.04617</v>
      </c>
      <c r="AD1640">
        <v>1.8159999999999999E-2</v>
      </c>
      <c r="AE1640">
        <v>0.1225</v>
      </c>
      <c r="AF1640">
        <v>9.4039999999999999E-2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320</v>
      </c>
      <c r="AR1640">
        <v>1</v>
      </c>
      <c r="AS1640">
        <v>1</v>
      </c>
      <c r="AT1640">
        <v>10</v>
      </c>
    </row>
    <row r="1641" spans="1:46" x14ac:dyDescent="0.25">
      <c r="A1641" t="s">
        <v>34</v>
      </c>
      <c r="B1641">
        <v>1</v>
      </c>
      <c r="C1641">
        <v>1</v>
      </c>
      <c r="D1641">
        <v>3</v>
      </c>
      <c r="E1641">
        <v>1</v>
      </c>
      <c r="F1641">
        <v>2</v>
      </c>
      <c r="G1641">
        <v>20</v>
      </c>
      <c r="H1641" cm="1">
        <f t="array" ref="H1641">_xlfn.SWITCH(B1641,1,0.6,2,0.4)*_xlfn.SWITCH(C1641,1,0.185,2,0.63,3,0.185)*_xlfn.SWITCH(D1641,1,0.185,2,0.63,3,0.185)*_xlfn.SWITCH(E1641,1,0.25,2,0.25,3,0.5)*_xlfn.SWITCH(F1641,1,0.185,2,0.63,3,0.185)</f>
        <v>3.2342625000000001E-3</v>
      </c>
      <c r="I1641">
        <v>4.384963988286E-4</v>
      </c>
      <c r="J1641">
        <v>5</v>
      </c>
      <c r="K1641">
        <v>0.75</v>
      </c>
      <c r="L1641">
        <v>7.6144113300000003</v>
      </c>
      <c r="M1641">
        <v>-0.36975269999999999</v>
      </c>
      <c r="N1641">
        <v>-0.31238198</v>
      </c>
      <c r="O1641">
        <v>-1.3573986499999999</v>
      </c>
      <c r="P1641">
        <v>-5.6895899999999996E-3</v>
      </c>
      <c r="Q1641">
        <v>3.0529999999999999E-4</v>
      </c>
      <c r="R1641">
        <v>6.2241269099999998</v>
      </c>
      <c r="S1641">
        <v>0.156338</v>
      </c>
      <c r="T1641">
        <v>0.33387482000000002</v>
      </c>
      <c r="U1641">
        <v>0.31686750000000002</v>
      </c>
      <c r="V1641">
        <v>0.1716</v>
      </c>
      <c r="W1641">
        <v>0.42802000000000001</v>
      </c>
      <c r="X1641">
        <v>3.524E-2</v>
      </c>
      <c r="Y1641">
        <v>5.1999999999999998E-3</v>
      </c>
      <c r="Z1641">
        <v>9.5380000000000006E-2</v>
      </c>
      <c r="AA1641">
        <v>2.2000000000000001E-4</v>
      </c>
      <c r="AB1641" s="1">
        <v>3.0000000000000001E-5</v>
      </c>
      <c r="AC1641">
        <v>1.0395399999999999</v>
      </c>
      <c r="AD1641">
        <v>1.8419999999999999E-2</v>
      </c>
      <c r="AE1641">
        <v>0.12286999999999999</v>
      </c>
      <c r="AF1641">
        <v>9.4509999999999997E-2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320</v>
      </c>
      <c r="AR1641">
        <v>1</v>
      </c>
      <c r="AS1641">
        <v>1</v>
      </c>
      <c r="AT1641">
        <v>10</v>
      </c>
    </row>
    <row r="1642" spans="1:46" x14ac:dyDescent="0.25">
      <c r="A1642" t="s">
        <v>34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21</v>
      </c>
      <c r="H1642" cm="1">
        <f t="array" ref="H1642">_xlfn.SWITCH(B1642,1,0.6,2,0.4)*_xlfn.SWITCH(C1642,1,0.185,2,0.63,3,0.185)*_xlfn.SWITCH(D1642,1,0.185,2,0.63,3,0.185)*_xlfn.SWITCH(E1642,1,0.25,2,0.25,3,0.5)*_xlfn.SWITCH(F1642,1,0.185,2,0.63,3,0.185)</f>
        <v>9.4974375E-4</v>
      </c>
      <c r="I1642">
        <v>2.8050752957279999E-4</v>
      </c>
      <c r="J1642">
        <v>5</v>
      </c>
      <c r="K1642">
        <v>0.75</v>
      </c>
      <c r="L1642">
        <v>7.5615966400000003</v>
      </c>
      <c r="M1642">
        <v>-0.36260205000000001</v>
      </c>
      <c r="N1642">
        <v>-0.31175277000000001</v>
      </c>
      <c r="O1642">
        <v>-1.35312601</v>
      </c>
      <c r="P1642">
        <v>-4.8608699999999998E-3</v>
      </c>
      <c r="Q1642">
        <v>2.6251999999999997E-4</v>
      </c>
      <c r="R1642">
        <v>6.1367448400000004</v>
      </c>
      <c r="S1642">
        <v>0.15852025</v>
      </c>
      <c r="T1642">
        <v>0.33753388000000001</v>
      </c>
      <c r="U1642">
        <v>0.34347938</v>
      </c>
      <c r="V1642">
        <v>0.17269999999999999</v>
      </c>
      <c r="W1642">
        <v>0.42892000000000002</v>
      </c>
      <c r="X1642">
        <v>3.5459999999999998E-2</v>
      </c>
      <c r="Y1642">
        <v>5.2300000000000003E-3</v>
      </c>
      <c r="Z1642">
        <v>9.5460000000000003E-2</v>
      </c>
      <c r="AA1642">
        <v>2.2000000000000001E-4</v>
      </c>
      <c r="AB1642" s="1">
        <v>3.0000000000000001E-5</v>
      </c>
      <c r="AC1642">
        <v>1.0353300000000001</v>
      </c>
      <c r="AD1642">
        <v>1.864E-2</v>
      </c>
      <c r="AE1642">
        <v>0.12323000000000001</v>
      </c>
      <c r="AF1642">
        <v>9.5089999999999994E-2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320</v>
      </c>
      <c r="AR1642">
        <v>1</v>
      </c>
      <c r="AS1642">
        <v>1</v>
      </c>
      <c r="AT1642">
        <v>10</v>
      </c>
    </row>
    <row r="1643" spans="1:46" x14ac:dyDescent="0.25">
      <c r="A1643" t="s">
        <v>34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22</v>
      </c>
      <c r="H1643" cm="1">
        <f t="array" ref="H1643">_xlfn.SWITCH(B1643,1,0.6,2,0.4)*_xlfn.SWITCH(C1643,1,0.185,2,0.63,3,0.185)*_xlfn.SWITCH(D1643,1,0.185,2,0.63,3,0.185)*_xlfn.SWITCH(E1643,1,0.25,2,0.25,3,0.5)*_xlfn.SWITCH(F1643,1,0.185,2,0.63,3,0.185)</f>
        <v>9.4974375E-4</v>
      </c>
      <c r="I1643">
        <v>1.044558019872E-4</v>
      </c>
      <c r="J1643">
        <v>5</v>
      </c>
      <c r="K1643">
        <v>0.75</v>
      </c>
      <c r="L1643">
        <v>7.7639264199999998</v>
      </c>
      <c r="M1643">
        <v>-0.37448164</v>
      </c>
      <c r="N1643">
        <v>-0.31243849000000001</v>
      </c>
      <c r="O1643">
        <v>-1.39465814</v>
      </c>
      <c r="P1643">
        <v>-6.3897800000000003E-3</v>
      </c>
      <c r="Q1643">
        <v>3.5333000000000001E-4</v>
      </c>
      <c r="R1643">
        <v>6.63153858</v>
      </c>
      <c r="S1643">
        <v>0.14863609999999999</v>
      </c>
      <c r="T1643">
        <v>0.57064479999999995</v>
      </c>
      <c r="U1643">
        <v>9.5300190000000007E-2</v>
      </c>
      <c r="V1643">
        <v>0.17219999999999999</v>
      </c>
      <c r="W1643">
        <v>0.44061</v>
      </c>
      <c r="X1643">
        <v>3.533E-2</v>
      </c>
      <c r="Y1643">
        <v>5.2100000000000002E-3</v>
      </c>
      <c r="Z1643">
        <v>9.8979999999999999E-2</v>
      </c>
      <c r="AA1643">
        <v>2.2000000000000001E-4</v>
      </c>
      <c r="AB1643" s="1">
        <v>3.0000000000000001E-5</v>
      </c>
      <c r="AC1643">
        <v>1.0859300000000001</v>
      </c>
      <c r="AD1643">
        <v>1.7860000000000001E-2</v>
      </c>
      <c r="AE1643">
        <v>0.12556999999999999</v>
      </c>
      <c r="AF1643">
        <v>9.4759999999999997E-2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320</v>
      </c>
      <c r="AR1643">
        <v>1</v>
      </c>
      <c r="AS1643">
        <v>1</v>
      </c>
      <c r="AT1643">
        <v>10</v>
      </c>
    </row>
    <row r="1644" spans="1:46" x14ac:dyDescent="0.25">
      <c r="A1644" t="s">
        <v>34</v>
      </c>
      <c r="B1644">
        <v>1</v>
      </c>
      <c r="C1644">
        <v>1</v>
      </c>
      <c r="D1644">
        <v>3</v>
      </c>
      <c r="E1644">
        <v>2</v>
      </c>
      <c r="F1644">
        <v>2</v>
      </c>
      <c r="G1644">
        <v>23</v>
      </c>
      <c r="H1644" cm="1">
        <f t="array" ref="H1644">_xlfn.SWITCH(B1644,1,0.6,2,0.4)*_xlfn.SWITCH(C1644,1,0.185,2,0.63,3,0.185)*_xlfn.SWITCH(D1644,1,0.185,2,0.63,3,0.185)*_xlfn.SWITCH(E1644,1,0.25,2,0.25,3,0.5)*_xlfn.SWITCH(F1644,1,0.185,2,0.63,3,0.185)</f>
        <v>3.2342625000000001E-3</v>
      </c>
      <c r="I1644">
        <v>6.8189779071299995E-4</v>
      </c>
      <c r="J1644">
        <v>5</v>
      </c>
      <c r="K1644">
        <v>0.75</v>
      </c>
      <c r="L1644">
        <v>7.73714324</v>
      </c>
      <c r="M1644">
        <v>-0.36920043000000002</v>
      </c>
      <c r="N1644">
        <v>-0.31241627</v>
      </c>
      <c r="O1644">
        <v>-1.39220867</v>
      </c>
      <c r="P1644">
        <v>-5.7243099999999998E-3</v>
      </c>
      <c r="Q1644">
        <v>3.0417999999999998E-4</v>
      </c>
      <c r="R1644">
        <v>6.5155099600000002</v>
      </c>
      <c r="S1644">
        <v>0.15226674000000001</v>
      </c>
      <c r="T1644">
        <v>0.57686733999999995</v>
      </c>
      <c r="U1644">
        <v>0.12995300000000001</v>
      </c>
      <c r="V1644">
        <v>0.17299999999999999</v>
      </c>
      <c r="W1644">
        <v>0.44191999999999998</v>
      </c>
      <c r="X1644">
        <v>3.5529999999999999E-2</v>
      </c>
      <c r="Y1644">
        <v>5.2399999999999999E-3</v>
      </c>
      <c r="Z1644">
        <v>9.9239999999999995E-2</v>
      </c>
      <c r="AA1644">
        <v>2.2000000000000001E-4</v>
      </c>
      <c r="AB1644" s="1">
        <v>3.0000000000000001E-5</v>
      </c>
      <c r="AC1644">
        <v>1.0790500000000001</v>
      </c>
      <c r="AD1644">
        <v>1.8100000000000002E-2</v>
      </c>
      <c r="AE1644">
        <v>0.12590000000000001</v>
      </c>
      <c r="AF1644">
        <v>9.5200000000000007E-2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320</v>
      </c>
      <c r="AR1644">
        <v>1</v>
      </c>
      <c r="AS1644">
        <v>1</v>
      </c>
      <c r="AT1644">
        <v>10</v>
      </c>
    </row>
    <row r="1645" spans="1:46" x14ac:dyDescent="0.25">
      <c r="A1645" t="s">
        <v>34</v>
      </c>
      <c r="B1645">
        <v>1</v>
      </c>
      <c r="C1645">
        <v>1</v>
      </c>
      <c r="D1645">
        <v>3</v>
      </c>
      <c r="E1645">
        <v>2</v>
      </c>
      <c r="F1645">
        <v>3</v>
      </c>
      <c r="G1645">
        <v>24</v>
      </c>
      <c r="H1645" cm="1">
        <f t="array" ref="H1645">_xlfn.SWITCH(B1645,1,0.6,2,0.4)*_xlfn.SWITCH(C1645,1,0.185,2,0.63,3,0.185)*_xlfn.SWITCH(D1645,1,0.185,2,0.63,3,0.185)*_xlfn.SWITCH(E1645,1,0.25,2,0.25,3,0.5)*_xlfn.SWITCH(F1645,1,0.185,2,0.63,3,0.185)</f>
        <v>9.4974375E-4</v>
      </c>
      <c r="I1645">
        <v>4.0551532867979997E-4</v>
      </c>
      <c r="J1645">
        <v>5</v>
      </c>
      <c r="K1645">
        <v>0.75</v>
      </c>
      <c r="L1645">
        <v>7.68379309</v>
      </c>
      <c r="M1645">
        <v>-0.36203320999999999</v>
      </c>
      <c r="N1645">
        <v>-0.31178741999999998</v>
      </c>
      <c r="O1645">
        <v>-1.38782256</v>
      </c>
      <c r="P1645">
        <v>-4.8954999999999997E-3</v>
      </c>
      <c r="Q1645">
        <v>2.6137000000000003E-4</v>
      </c>
      <c r="R1645">
        <v>6.4256270799999999</v>
      </c>
      <c r="S1645">
        <v>0.15440998</v>
      </c>
      <c r="T1645">
        <v>0.58041657000000002</v>
      </c>
      <c r="U1645">
        <v>0.15658532999999999</v>
      </c>
      <c r="V1645">
        <v>0.17399999999999999</v>
      </c>
      <c r="W1645">
        <v>0.44268000000000002</v>
      </c>
      <c r="X1645">
        <v>3.5749999999999997E-2</v>
      </c>
      <c r="Y1645">
        <v>5.2700000000000004E-3</v>
      </c>
      <c r="Z1645">
        <v>9.9299999999999999E-2</v>
      </c>
      <c r="AA1645">
        <v>2.2000000000000001E-4</v>
      </c>
      <c r="AB1645" s="1">
        <v>3.0000000000000001E-5</v>
      </c>
      <c r="AC1645">
        <v>1.07464</v>
      </c>
      <c r="AD1645">
        <v>1.8319999999999999E-2</v>
      </c>
      <c r="AE1645">
        <v>0.12623000000000001</v>
      </c>
      <c r="AF1645">
        <v>9.5759999999999998E-2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320</v>
      </c>
      <c r="AR1645">
        <v>1</v>
      </c>
      <c r="AS1645">
        <v>1</v>
      </c>
      <c r="AT1645">
        <v>10</v>
      </c>
    </row>
    <row r="1646" spans="1:46" x14ac:dyDescent="0.25">
      <c r="A1646" t="s">
        <v>34</v>
      </c>
      <c r="B1646">
        <v>1</v>
      </c>
      <c r="C1646">
        <v>1</v>
      </c>
      <c r="D1646">
        <v>3</v>
      </c>
      <c r="E1646">
        <v>3</v>
      </c>
      <c r="F1646">
        <v>1</v>
      </c>
      <c r="G1646">
        <v>25</v>
      </c>
      <c r="H1646" cm="1">
        <f t="array" ref="H1646">_xlfn.SWITCH(B1646,1,0.6,2,0.4)*_xlfn.SWITCH(C1646,1,0.185,2,0.63,3,0.185)*_xlfn.SWITCH(D1646,1,0.185,2,0.63,3,0.185)*_xlfn.SWITCH(E1646,1,0.25,2,0.25,3,0.5)*_xlfn.SWITCH(F1646,1,0.185,2,0.63,3,0.185)</f>
        <v>1.8994875E-3</v>
      </c>
      <c r="I1646">
        <v>1.1669278803947999E-3</v>
      </c>
      <c r="J1646">
        <v>5</v>
      </c>
      <c r="K1646">
        <v>0.75</v>
      </c>
      <c r="L1646">
        <v>7.4215428799999996</v>
      </c>
      <c r="M1646">
        <v>-0.36598141000000001</v>
      </c>
      <c r="N1646">
        <v>-0.31133389</v>
      </c>
      <c r="O1646">
        <v>-1.31533144</v>
      </c>
      <c r="P1646">
        <v>-6.3341600000000001E-3</v>
      </c>
      <c r="Q1646">
        <v>3.5110000000000002E-4</v>
      </c>
      <c r="R1646">
        <v>5.8756647800000001</v>
      </c>
      <c r="S1646">
        <v>0.16087402000000001</v>
      </c>
      <c r="T1646">
        <v>1.2605195499999999</v>
      </c>
      <c r="U1646">
        <v>-0.69638582999999998</v>
      </c>
      <c r="V1646">
        <v>0.17199999999999999</v>
      </c>
      <c r="W1646">
        <v>0.4158</v>
      </c>
      <c r="X1646">
        <v>3.5290000000000002E-2</v>
      </c>
      <c r="Y1646">
        <v>5.2100000000000002E-3</v>
      </c>
      <c r="Z1646">
        <v>9.1630000000000003E-2</v>
      </c>
      <c r="AA1646">
        <v>2.2000000000000001E-4</v>
      </c>
      <c r="AB1646" s="1">
        <v>3.0000000000000001E-5</v>
      </c>
      <c r="AC1646">
        <v>1.00162</v>
      </c>
      <c r="AD1646">
        <v>1.9E-2</v>
      </c>
      <c r="AE1646">
        <v>0.12051000000000001</v>
      </c>
      <c r="AF1646">
        <v>9.4789999999999999E-2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320</v>
      </c>
      <c r="AR1646">
        <v>1</v>
      </c>
      <c r="AS1646">
        <v>1</v>
      </c>
      <c r="AT1646">
        <v>10</v>
      </c>
    </row>
    <row r="1647" spans="1:46" x14ac:dyDescent="0.25">
      <c r="A1647" t="s">
        <v>34</v>
      </c>
      <c r="B1647">
        <v>1</v>
      </c>
      <c r="C1647">
        <v>1</v>
      </c>
      <c r="D1647">
        <v>3</v>
      </c>
      <c r="E1647">
        <v>3</v>
      </c>
      <c r="F1647">
        <v>2</v>
      </c>
      <c r="G1647">
        <v>26</v>
      </c>
      <c r="H1647" cm="1">
        <f t="array" ref="H1647">_xlfn.SWITCH(B1647,1,0.6,2,0.4)*_xlfn.SWITCH(C1647,1,0.185,2,0.63,3,0.185)*_xlfn.SWITCH(D1647,1,0.185,2,0.63,3,0.185)*_xlfn.SWITCH(E1647,1,0.25,2,0.25,3,0.5)*_xlfn.SWITCH(F1647,1,0.185,2,0.63,3,0.185)</f>
        <v>6.4685250000000001E-3</v>
      </c>
      <c r="I1647">
        <v>6.1611904076952001E-3</v>
      </c>
      <c r="J1647">
        <v>5</v>
      </c>
      <c r="K1647">
        <v>0.75</v>
      </c>
      <c r="L1647">
        <v>7.3956236200000003</v>
      </c>
      <c r="M1647">
        <v>-0.36074541999999998</v>
      </c>
      <c r="N1647">
        <v>-0.31130787999999998</v>
      </c>
      <c r="O1647">
        <v>-1.3130675599999999</v>
      </c>
      <c r="P1647">
        <v>-5.6692599999999998E-3</v>
      </c>
      <c r="Q1647">
        <v>3.0205999999999999E-4</v>
      </c>
      <c r="R1647">
        <v>5.7688405200000004</v>
      </c>
      <c r="S1647">
        <v>0.16466151000000001</v>
      </c>
      <c r="T1647">
        <v>1.26701906</v>
      </c>
      <c r="U1647">
        <v>-0.66183247000000001</v>
      </c>
      <c r="V1647">
        <v>0.1729</v>
      </c>
      <c r="W1647">
        <v>0.41721000000000003</v>
      </c>
      <c r="X1647">
        <v>3.5499999999999997E-2</v>
      </c>
      <c r="Y1647">
        <v>5.2399999999999999E-3</v>
      </c>
      <c r="Z1647">
        <v>9.1899999999999996E-2</v>
      </c>
      <c r="AA1647">
        <v>2.2000000000000001E-4</v>
      </c>
      <c r="AB1647" s="1">
        <v>3.0000000000000001E-5</v>
      </c>
      <c r="AC1647">
        <v>0.99475000000000002</v>
      </c>
      <c r="AD1647">
        <v>1.9269999999999999E-2</v>
      </c>
      <c r="AE1647">
        <v>0.12086</v>
      </c>
      <c r="AF1647">
        <v>9.5250000000000001E-2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320</v>
      </c>
      <c r="AR1647">
        <v>1</v>
      </c>
      <c r="AS1647">
        <v>1</v>
      </c>
      <c r="AT1647">
        <v>10</v>
      </c>
    </row>
    <row r="1648" spans="1:46" x14ac:dyDescent="0.25">
      <c r="A1648" t="s">
        <v>34</v>
      </c>
      <c r="B1648">
        <v>1</v>
      </c>
      <c r="C1648">
        <v>1</v>
      </c>
      <c r="D1648">
        <v>3</v>
      </c>
      <c r="E1648">
        <v>3</v>
      </c>
      <c r="F1648">
        <v>3</v>
      </c>
      <c r="G1648">
        <v>27</v>
      </c>
      <c r="H1648" cm="1">
        <f t="array" ref="H1648">_xlfn.SWITCH(B1648,1,0.6,2,0.4)*_xlfn.SWITCH(C1648,1,0.185,2,0.63,3,0.185)*_xlfn.SWITCH(D1648,1,0.185,2,0.63,3,0.185)*_xlfn.SWITCH(E1648,1,0.25,2,0.25,3,0.5)*_xlfn.SWITCH(F1648,1,0.185,2,0.63,3,0.185)</f>
        <v>1.8994875E-3</v>
      </c>
      <c r="I1648">
        <v>2.7334953523218001E-3</v>
      </c>
      <c r="J1648">
        <v>5</v>
      </c>
      <c r="K1648">
        <v>0.75</v>
      </c>
      <c r="L1648">
        <v>7.3438699300000003</v>
      </c>
      <c r="M1648">
        <v>-0.35360130000000001</v>
      </c>
      <c r="N1648">
        <v>-0.31067657999999998</v>
      </c>
      <c r="O1648">
        <v>-1.3090608500000001</v>
      </c>
      <c r="P1648">
        <v>-4.8406600000000001E-3</v>
      </c>
      <c r="Q1648">
        <v>2.5931000000000001E-4</v>
      </c>
      <c r="R1648">
        <v>5.6869005599999998</v>
      </c>
      <c r="S1648">
        <v>0.16689024</v>
      </c>
      <c r="T1648">
        <v>1.2709446</v>
      </c>
      <c r="U1648">
        <v>-0.63523753000000005</v>
      </c>
      <c r="V1648">
        <v>0.1739</v>
      </c>
      <c r="W1648">
        <v>0.41811999999999999</v>
      </c>
      <c r="X1648">
        <v>3.5720000000000002E-2</v>
      </c>
      <c r="Y1648">
        <v>5.2700000000000004E-3</v>
      </c>
      <c r="Z1648">
        <v>9.1969999999999996E-2</v>
      </c>
      <c r="AA1648">
        <v>2.2000000000000001E-4</v>
      </c>
      <c r="AB1648" s="1">
        <v>3.0000000000000001E-5</v>
      </c>
      <c r="AC1648">
        <v>0.99036999999999997</v>
      </c>
      <c r="AD1648">
        <v>1.95E-2</v>
      </c>
      <c r="AE1648">
        <v>0.1212</v>
      </c>
      <c r="AF1648">
        <v>9.5820000000000002E-2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320</v>
      </c>
      <c r="AR1648">
        <v>1</v>
      </c>
      <c r="AS1648">
        <v>1</v>
      </c>
      <c r="AT1648">
        <v>10</v>
      </c>
    </row>
    <row r="1649" spans="1:46" x14ac:dyDescent="0.25">
      <c r="A1649" t="s">
        <v>34</v>
      </c>
      <c r="B1649">
        <v>1</v>
      </c>
      <c r="C1649">
        <v>2</v>
      </c>
      <c r="D1649">
        <v>1</v>
      </c>
      <c r="E1649">
        <v>1</v>
      </c>
      <c r="F1649">
        <v>1</v>
      </c>
      <c r="G1649">
        <v>28</v>
      </c>
      <c r="H1649" cm="1">
        <f t="array" ref="H1649">_xlfn.SWITCH(B1649,1,0.6,2,0.4)*_xlfn.SWITCH(C1649,1,0.185,2,0.63,3,0.185)*_xlfn.SWITCH(D1649,1,0.185,2,0.63,3,0.185)*_xlfn.SWITCH(E1649,1,0.25,2,0.25,3,0.5)*_xlfn.SWITCH(F1649,1,0.185,2,0.63,3,0.185)</f>
        <v>3.2342625000000001E-3</v>
      </c>
      <c r="I1649">
        <v>1.8954397455071999E-3</v>
      </c>
      <c r="J1649">
        <v>5</v>
      </c>
      <c r="K1649">
        <v>0.75</v>
      </c>
      <c r="L1649">
        <v>8.91718045</v>
      </c>
      <c r="M1649">
        <v>-0.36537405000000001</v>
      </c>
      <c r="N1649">
        <v>-0.34882026999999999</v>
      </c>
      <c r="O1649">
        <v>-1.39020283</v>
      </c>
      <c r="P1649">
        <v>-6.2937899999999996E-3</v>
      </c>
      <c r="Q1649">
        <v>3.2610000000000001E-4</v>
      </c>
      <c r="R1649">
        <v>6.2574126200000002</v>
      </c>
      <c r="S1649">
        <v>0.15814221000000001</v>
      </c>
      <c r="T1649">
        <v>0.34801808000000001</v>
      </c>
      <c r="U1649">
        <v>0.28013100000000002</v>
      </c>
      <c r="V1649">
        <v>0.17630000000000001</v>
      </c>
      <c r="W1649">
        <v>0.44449</v>
      </c>
      <c r="X1649">
        <v>3.6240000000000001E-2</v>
      </c>
      <c r="Y1649">
        <v>5.3400000000000001E-3</v>
      </c>
      <c r="Z1649">
        <v>9.9430000000000004E-2</v>
      </c>
      <c r="AA1649">
        <v>2.2000000000000001E-4</v>
      </c>
      <c r="AB1649" s="1">
        <v>3.0000000000000001E-5</v>
      </c>
      <c r="AC1649">
        <v>1.05864</v>
      </c>
      <c r="AD1649">
        <v>1.8620000000000001E-2</v>
      </c>
      <c r="AE1649">
        <v>0.12703</v>
      </c>
      <c r="AF1649">
        <v>9.7040000000000001E-2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320</v>
      </c>
      <c r="AR1649">
        <v>1</v>
      </c>
      <c r="AS1649">
        <v>1</v>
      </c>
      <c r="AT1649">
        <v>10</v>
      </c>
    </row>
    <row r="1650" spans="1:46" x14ac:dyDescent="0.25">
      <c r="A1650" t="s">
        <v>34</v>
      </c>
      <c r="B1650">
        <v>1</v>
      </c>
      <c r="C1650">
        <v>2</v>
      </c>
      <c r="D1650">
        <v>1</v>
      </c>
      <c r="E1650">
        <v>1</v>
      </c>
      <c r="F1650">
        <v>2</v>
      </c>
      <c r="G1650">
        <v>29</v>
      </c>
      <c r="H1650" cm="1">
        <f t="array" ref="H1650">_xlfn.SWITCH(B1650,1,0.6,2,0.4)*_xlfn.SWITCH(C1650,1,0.185,2,0.63,3,0.185)*_xlfn.SWITCH(D1650,1,0.185,2,0.63,3,0.185)*_xlfn.SWITCH(E1650,1,0.25,2,0.25,3,0.5)*_xlfn.SWITCH(F1650,1,0.185,2,0.63,3,0.185)</f>
        <v>1.1013975000000001E-2</v>
      </c>
      <c r="I1650">
        <v>8.7918307266905988E-3</v>
      </c>
      <c r="J1650">
        <v>5</v>
      </c>
      <c r="K1650">
        <v>0.75</v>
      </c>
      <c r="L1650">
        <v>8.8835547500000001</v>
      </c>
      <c r="M1650">
        <v>-0.36131270999999998</v>
      </c>
      <c r="N1650">
        <v>-0.34845777999999999</v>
      </c>
      <c r="O1650">
        <v>-1.3855704600000001</v>
      </c>
      <c r="P1650">
        <v>-5.6407200000000001E-3</v>
      </c>
      <c r="Q1650">
        <v>2.8852000000000001E-4</v>
      </c>
      <c r="R1650">
        <v>6.19871208</v>
      </c>
      <c r="S1650">
        <v>0.15967513</v>
      </c>
      <c r="T1650">
        <v>0.35179716</v>
      </c>
      <c r="U1650">
        <v>0.30431766999999998</v>
      </c>
      <c r="V1650">
        <v>0.1774</v>
      </c>
      <c r="W1650">
        <v>0.44616</v>
      </c>
      <c r="X1650">
        <v>3.6470000000000002E-2</v>
      </c>
      <c r="Y1650">
        <v>5.3699999999999998E-3</v>
      </c>
      <c r="Z1650">
        <v>9.9729999999999999E-2</v>
      </c>
      <c r="AA1650">
        <v>2.3000000000000001E-4</v>
      </c>
      <c r="AB1650" s="1">
        <v>3.0000000000000001E-5</v>
      </c>
      <c r="AC1650">
        <v>1.05962</v>
      </c>
      <c r="AD1650">
        <v>1.8839999999999999E-2</v>
      </c>
      <c r="AE1650">
        <v>0.12756000000000001</v>
      </c>
      <c r="AF1650">
        <v>9.7640000000000005E-2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320</v>
      </c>
      <c r="AR1650">
        <v>1</v>
      </c>
      <c r="AS1650">
        <v>1</v>
      </c>
      <c r="AT1650">
        <v>10</v>
      </c>
    </row>
    <row r="1651" spans="1:46" x14ac:dyDescent="0.25">
      <c r="A1651" t="s">
        <v>34</v>
      </c>
      <c r="B1651">
        <v>1</v>
      </c>
      <c r="C1651">
        <v>2</v>
      </c>
      <c r="D1651">
        <v>1</v>
      </c>
      <c r="E1651">
        <v>1</v>
      </c>
      <c r="F1651">
        <v>3</v>
      </c>
      <c r="G1651">
        <v>30</v>
      </c>
      <c r="H1651" cm="1">
        <f t="array" ref="H1651">_xlfn.SWITCH(B1651,1,0.6,2,0.4)*_xlfn.SWITCH(C1651,1,0.185,2,0.63,3,0.185)*_xlfn.SWITCH(D1651,1,0.185,2,0.63,3,0.185)*_xlfn.SWITCH(E1651,1,0.25,2,0.25,3,0.5)*_xlfn.SWITCH(F1651,1,0.185,2,0.63,3,0.185)</f>
        <v>3.2342625000000001E-3</v>
      </c>
      <c r="I1651">
        <v>2.9826520980041999E-3</v>
      </c>
      <c r="J1651">
        <v>5</v>
      </c>
      <c r="K1651">
        <v>0.75</v>
      </c>
      <c r="L1651">
        <v>8.7976448699999992</v>
      </c>
      <c r="M1651">
        <v>-0.35366856000000002</v>
      </c>
      <c r="N1651">
        <v>-0.34703363999999998</v>
      </c>
      <c r="O1651">
        <v>-1.37579377</v>
      </c>
      <c r="P1651">
        <v>-4.8305199999999996E-3</v>
      </c>
      <c r="Q1651">
        <v>2.5619999999999999E-4</v>
      </c>
      <c r="R1651">
        <v>6.1628155199999997</v>
      </c>
      <c r="S1651">
        <v>0.15932267</v>
      </c>
      <c r="T1651">
        <v>0.35149328000000002</v>
      </c>
      <c r="U1651">
        <v>0.32206736000000002</v>
      </c>
      <c r="V1651">
        <v>0.1789</v>
      </c>
      <c r="W1651">
        <v>0.44711000000000001</v>
      </c>
      <c r="X1651">
        <v>3.6760000000000001E-2</v>
      </c>
      <c r="Y1651">
        <v>5.4200000000000003E-3</v>
      </c>
      <c r="Z1651">
        <v>9.9729999999999999E-2</v>
      </c>
      <c r="AA1651">
        <v>2.3000000000000001E-4</v>
      </c>
      <c r="AB1651" s="1">
        <v>3.0000000000000001E-5</v>
      </c>
      <c r="AC1651">
        <v>1.0649299999999999</v>
      </c>
      <c r="AD1651">
        <v>1.907E-2</v>
      </c>
      <c r="AE1651">
        <v>0.12812999999999999</v>
      </c>
      <c r="AF1651">
        <v>9.8470000000000002E-2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320</v>
      </c>
      <c r="AR1651">
        <v>1</v>
      </c>
      <c r="AS1651">
        <v>1</v>
      </c>
      <c r="AT1651">
        <v>10</v>
      </c>
    </row>
    <row r="1652" spans="1:46" x14ac:dyDescent="0.25">
      <c r="A1652" t="s">
        <v>34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31</v>
      </c>
      <c r="H1652" cm="1">
        <f t="array" ref="H1652">_xlfn.SWITCH(B1652,1,0.6,2,0.4)*_xlfn.SWITCH(C1652,1,0.185,2,0.63,3,0.185)*_xlfn.SWITCH(D1652,1,0.185,2,0.63,3,0.185)*_xlfn.SWITCH(E1652,1,0.25,2,0.25,3,0.5)*_xlfn.SWITCH(F1652,1,0.185,2,0.63,3,0.185)</f>
        <v>3.2342625000000001E-3</v>
      </c>
      <c r="I1652">
        <v>2.4833904312780001E-3</v>
      </c>
      <c r="J1652">
        <v>5</v>
      </c>
      <c r="K1652">
        <v>0.75</v>
      </c>
      <c r="L1652">
        <v>9.0412144600000008</v>
      </c>
      <c r="M1652">
        <v>-0.36480064000000001</v>
      </c>
      <c r="N1652">
        <v>-0.34885576000000001</v>
      </c>
      <c r="O1652">
        <v>-1.4253396</v>
      </c>
      <c r="P1652">
        <v>-6.3282499999999997E-3</v>
      </c>
      <c r="Q1652">
        <v>3.2493000000000002E-4</v>
      </c>
      <c r="R1652">
        <v>6.5451375799999996</v>
      </c>
      <c r="S1652">
        <v>0.15411079</v>
      </c>
      <c r="T1652">
        <v>0.59120121999999997</v>
      </c>
      <c r="U1652">
        <v>9.3334780000000006E-2</v>
      </c>
      <c r="V1652">
        <v>0.17760000000000001</v>
      </c>
      <c r="W1652">
        <v>0.45868999999999999</v>
      </c>
      <c r="X1652">
        <v>3.6519999999999997E-2</v>
      </c>
      <c r="Y1652">
        <v>5.3800000000000002E-3</v>
      </c>
      <c r="Z1652">
        <v>0.10337</v>
      </c>
      <c r="AA1652">
        <v>2.3000000000000001E-4</v>
      </c>
      <c r="AB1652" s="1">
        <v>3.0000000000000001E-5</v>
      </c>
      <c r="AC1652">
        <v>1.0979699999999999</v>
      </c>
      <c r="AD1652">
        <v>1.83E-2</v>
      </c>
      <c r="AE1652">
        <v>0.13008</v>
      </c>
      <c r="AF1652">
        <v>9.7710000000000005E-2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320</v>
      </c>
      <c r="AR1652">
        <v>1</v>
      </c>
      <c r="AS1652">
        <v>1</v>
      </c>
      <c r="AT1652">
        <v>10</v>
      </c>
    </row>
    <row r="1653" spans="1:46" x14ac:dyDescent="0.25">
      <c r="A1653" t="s">
        <v>34</v>
      </c>
      <c r="B1653">
        <v>1</v>
      </c>
      <c r="C1653">
        <v>2</v>
      </c>
      <c r="D1653">
        <v>1</v>
      </c>
      <c r="E1653">
        <v>2</v>
      </c>
      <c r="F1653">
        <v>2</v>
      </c>
      <c r="G1653">
        <v>32</v>
      </c>
      <c r="H1653" cm="1">
        <f t="array" ref="H1653">_xlfn.SWITCH(B1653,1,0.6,2,0.4)*_xlfn.SWITCH(C1653,1,0.185,2,0.63,3,0.185)*_xlfn.SWITCH(D1653,1,0.185,2,0.63,3,0.185)*_xlfn.SWITCH(E1653,1,0.25,2,0.25,3,0.5)*_xlfn.SWITCH(F1653,1,0.185,2,0.63,3,0.185)</f>
        <v>1.1013975000000001E-2</v>
      </c>
      <c r="I1653">
        <v>1.08163945993782E-2</v>
      </c>
      <c r="J1653">
        <v>5</v>
      </c>
      <c r="K1653">
        <v>0.75</v>
      </c>
      <c r="L1653">
        <v>9.0073089599999996</v>
      </c>
      <c r="M1653">
        <v>-0.36071871</v>
      </c>
      <c r="N1653">
        <v>-0.34849266000000001</v>
      </c>
      <c r="O1653">
        <v>-1.42066614</v>
      </c>
      <c r="P1653">
        <v>-5.6750400000000001E-3</v>
      </c>
      <c r="Q1653">
        <v>2.8731999999999998E-4</v>
      </c>
      <c r="R1653">
        <v>6.4853114200000004</v>
      </c>
      <c r="S1653">
        <v>0.15561298000000001</v>
      </c>
      <c r="T1653">
        <v>0.59493339000000001</v>
      </c>
      <c r="U1653">
        <v>0.11752741</v>
      </c>
      <c r="V1653">
        <v>0.1787</v>
      </c>
      <c r="W1653">
        <v>0.46028000000000002</v>
      </c>
      <c r="X1653">
        <v>3.6749999999999998E-2</v>
      </c>
      <c r="Y1653">
        <v>5.4099999999999999E-3</v>
      </c>
      <c r="Z1653">
        <v>0.10366</v>
      </c>
      <c r="AA1653">
        <v>2.3000000000000001E-4</v>
      </c>
      <c r="AB1653" s="1">
        <v>3.0000000000000001E-5</v>
      </c>
      <c r="AC1653">
        <v>1.09893</v>
      </c>
      <c r="AD1653">
        <v>1.8519999999999998E-2</v>
      </c>
      <c r="AE1653">
        <v>0.13059999999999999</v>
      </c>
      <c r="AF1653">
        <v>9.8290000000000002E-2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320</v>
      </c>
      <c r="AR1653">
        <v>1</v>
      </c>
      <c r="AS1653">
        <v>1</v>
      </c>
      <c r="AT1653">
        <v>10</v>
      </c>
    </row>
    <row r="1654" spans="1:46" x14ac:dyDescent="0.25">
      <c r="A1654" t="s">
        <v>34</v>
      </c>
      <c r="B1654">
        <v>1</v>
      </c>
      <c r="C1654">
        <v>2</v>
      </c>
      <c r="D1654">
        <v>1</v>
      </c>
      <c r="E1654">
        <v>2</v>
      </c>
      <c r="F1654">
        <v>3</v>
      </c>
      <c r="G1654">
        <v>33</v>
      </c>
      <c r="H1654" cm="1">
        <f t="array" ref="H1654">_xlfn.SWITCH(B1654,1,0.6,2,0.4)*_xlfn.SWITCH(C1654,1,0.185,2,0.63,3,0.185)*_xlfn.SWITCH(D1654,1,0.185,2,0.63,3,0.185)*_xlfn.SWITCH(E1654,1,0.25,2,0.25,3,0.5)*_xlfn.SWITCH(F1654,1,0.185,2,0.63,3,0.185)</f>
        <v>3.2342625000000001E-3</v>
      </c>
      <c r="I1654">
        <v>3.3577998591509998E-3</v>
      </c>
      <c r="J1654">
        <v>5</v>
      </c>
      <c r="K1654">
        <v>0.75</v>
      </c>
      <c r="L1654">
        <v>8.9206133699999999</v>
      </c>
      <c r="M1654">
        <v>-0.35307685999999999</v>
      </c>
      <c r="N1654">
        <v>-0.34706840999999999</v>
      </c>
      <c r="O1654">
        <v>-1.4106998799999999</v>
      </c>
      <c r="P1654">
        <v>-4.86492E-3</v>
      </c>
      <c r="Q1654">
        <v>2.5501000000000001E-4</v>
      </c>
      <c r="R1654">
        <v>6.44870696</v>
      </c>
      <c r="S1654">
        <v>0.15526433000000001</v>
      </c>
      <c r="T1654">
        <v>0.59450099000000001</v>
      </c>
      <c r="U1654">
        <v>0.13524080999999999</v>
      </c>
      <c r="V1654">
        <v>0.18010000000000001</v>
      </c>
      <c r="W1654">
        <v>0.46112999999999998</v>
      </c>
      <c r="X1654">
        <v>3.703E-2</v>
      </c>
      <c r="Y1654">
        <v>5.45E-3</v>
      </c>
      <c r="Z1654">
        <v>0.10365000000000001</v>
      </c>
      <c r="AA1654">
        <v>2.3000000000000001E-4</v>
      </c>
      <c r="AB1654" s="1">
        <v>3.0000000000000001E-5</v>
      </c>
      <c r="AC1654">
        <v>1.10429</v>
      </c>
      <c r="AD1654">
        <v>1.874E-2</v>
      </c>
      <c r="AE1654">
        <v>0.13114999999999999</v>
      </c>
      <c r="AF1654">
        <v>9.9110000000000004E-2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1</v>
      </c>
      <c r="AS1654">
        <v>1</v>
      </c>
      <c r="AT1654">
        <v>10</v>
      </c>
    </row>
    <row r="1655" spans="1:46" x14ac:dyDescent="0.25">
      <c r="A1655" t="s">
        <v>34</v>
      </c>
      <c r="B1655">
        <v>1</v>
      </c>
      <c r="C1655">
        <v>2</v>
      </c>
      <c r="D1655">
        <v>1</v>
      </c>
      <c r="E1655">
        <v>3</v>
      </c>
      <c r="F1655">
        <v>1</v>
      </c>
      <c r="G1655">
        <v>34</v>
      </c>
      <c r="H1655" cm="1">
        <f t="array" ref="H1655">_xlfn.SWITCH(B1655,1,0.6,2,0.4)*_xlfn.SWITCH(C1655,1,0.185,2,0.63,3,0.185)*_xlfn.SWITCH(D1655,1,0.185,2,0.63,3,0.185)*_xlfn.SWITCH(E1655,1,0.25,2,0.25,3,0.5)*_xlfn.SWITCH(F1655,1,0.185,2,0.63,3,0.185)</f>
        <v>6.4685250000000001E-3</v>
      </c>
      <c r="I1655">
        <v>1.09067506496328E-2</v>
      </c>
      <c r="J1655">
        <v>5</v>
      </c>
      <c r="K1655">
        <v>0.75</v>
      </c>
      <c r="L1655">
        <v>8.6959637700000005</v>
      </c>
      <c r="M1655">
        <v>-0.35639096999999997</v>
      </c>
      <c r="N1655">
        <v>-0.34774366000000001</v>
      </c>
      <c r="O1655">
        <v>-1.34526155</v>
      </c>
      <c r="P1655">
        <v>-6.2738500000000001E-3</v>
      </c>
      <c r="Q1655">
        <v>3.2291999999999998E-4</v>
      </c>
      <c r="R1655">
        <v>5.8068421900000002</v>
      </c>
      <c r="S1655">
        <v>0.16634823000000001</v>
      </c>
      <c r="T1655">
        <v>1.28070529</v>
      </c>
      <c r="U1655">
        <v>-0.69867281000000003</v>
      </c>
      <c r="V1655">
        <v>0.17730000000000001</v>
      </c>
      <c r="W1655">
        <v>0.43258000000000002</v>
      </c>
      <c r="X1655">
        <v>3.644E-2</v>
      </c>
      <c r="Y1655">
        <v>5.3699999999999998E-3</v>
      </c>
      <c r="Z1655">
        <v>9.5699999999999993E-2</v>
      </c>
      <c r="AA1655">
        <v>2.3000000000000001E-4</v>
      </c>
      <c r="AB1655" s="1">
        <v>3.0000000000000001E-5</v>
      </c>
      <c r="AC1655">
        <v>1.01213</v>
      </c>
      <c r="AD1655">
        <v>1.9429999999999999E-2</v>
      </c>
      <c r="AE1655">
        <v>0.12478</v>
      </c>
      <c r="AF1655">
        <v>9.7640000000000005E-2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320</v>
      </c>
      <c r="AR1655">
        <v>1</v>
      </c>
      <c r="AS1655">
        <v>1</v>
      </c>
      <c r="AT1655">
        <v>10</v>
      </c>
    </row>
    <row r="1656" spans="1:46" x14ac:dyDescent="0.25">
      <c r="A1656" t="s">
        <v>34</v>
      </c>
      <c r="B1656">
        <v>1</v>
      </c>
      <c r="C1656">
        <v>2</v>
      </c>
      <c r="D1656">
        <v>1</v>
      </c>
      <c r="E1656">
        <v>3</v>
      </c>
      <c r="F1656">
        <v>2</v>
      </c>
      <c r="G1656">
        <v>35</v>
      </c>
      <c r="H1656" cm="1">
        <f t="array" ref="H1656">_xlfn.SWITCH(B1656,1,0.6,2,0.4)*_xlfn.SWITCH(C1656,1,0.185,2,0.63,3,0.185)*_xlfn.SWITCH(D1656,1,0.185,2,0.63,3,0.185)*_xlfn.SWITCH(E1656,1,0.25,2,0.25,3,0.5)*_xlfn.SWITCH(F1656,1,0.185,2,0.63,3,0.185)</f>
        <v>2.2027950000000001E-2</v>
      </c>
      <c r="I1656">
        <v>3.6869926168183798E-2</v>
      </c>
      <c r="J1656">
        <v>5</v>
      </c>
      <c r="K1656">
        <v>0.75</v>
      </c>
      <c r="L1656">
        <v>8.6630144399999995</v>
      </c>
      <c r="M1656">
        <v>-0.35234293999999999</v>
      </c>
      <c r="N1656">
        <v>-0.34738014</v>
      </c>
      <c r="O1656">
        <v>-1.3407871</v>
      </c>
      <c r="P1656">
        <v>-5.6209099999999998E-3</v>
      </c>
      <c r="Q1656">
        <v>2.8537000000000001E-4</v>
      </c>
      <c r="R1656">
        <v>5.7512567399999996</v>
      </c>
      <c r="S1656">
        <v>0.16791703999999999</v>
      </c>
      <c r="T1656">
        <v>1.2846538599999999</v>
      </c>
      <c r="U1656">
        <v>-0.67451519000000004</v>
      </c>
      <c r="V1656">
        <v>0.1784</v>
      </c>
      <c r="W1656">
        <v>0.43421999999999999</v>
      </c>
      <c r="X1656">
        <v>3.6679999999999997E-2</v>
      </c>
      <c r="Y1656">
        <v>5.4000000000000003E-3</v>
      </c>
      <c r="Z1656">
        <v>9.5979999999999996E-2</v>
      </c>
      <c r="AA1656">
        <v>2.3000000000000001E-4</v>
      </c>
      <c r="AB1656" s="1">
        <v>3.0000000000000001E-5</v>
      </c>
      <c r="AC1656">
        <v>1.01281</v>
      </c>
      <c r="AD1656">
        <v>1.966E-2</v>
      </c>
      <c r="AE1656">
        <v>0.12529999999999999</v>
      </c>
      <c r="AF1656">
        <v>9.8239999999999994E-2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320</v>
      </c>
      <c r="AR1656">
        <v>1</v>
      </c>
      <c r="AS1656">
        <v>1</v>
      </c>
      <c r="AT1656">
        <v>10</v>
      </c>
    </row>
    <row r="1657" spans="1:46" x14ac:dyDescent="0.25">
      <c r="A1657" t="s">
        <v>34</v>
      </c>
      <c r="B1657">
        <v>1</v>
      </c>
      <c r="C1657">
        <v>2</v>
      </c>
      <c r="D1657">
        <v>1</v>
      </c>
      <c r="E1657">
        <v>3</v>
      </c>
      <c r="F1657">
        <v>3</v>
      </c>
      <c r="G1657">
        <v>36</v>
      </c>
      <c r="H1657" cm="1">
        <f t="array" ref="H1657">_xlfn.SWITCH(B1657,1,0.6,2,0.4)*_xlfn.SWITCH(C1657,1,0.185,2,0.63,3,0.185)*_xlfn.SWITCH(D1657,1,0.185,2,0.63,3,0.185)*_xlfn.SWITCH(E1657,1,0.25,2,0.25,3,0.5)*_xlfn.SWITCH(F1657,1,0.185,2,0.63,3,0.185)</f>
        <v>6.4685250000000001E-3</v>
      </c>
      <c r="I1657">
        <v>8.0077152878327996E-3</v>
      </c>
      <c r="J1657">
        <v>5</v>
      </c>
      <c r="K1657">
        <v>0.75</v>
      </c>
      <c r="L1657">
        <v>8.57871323</v>
      </c>
      <c r="M1657">
        <v>-0.34470148</v>
      </c>
      <c r="N1657">
        <v>-0.34595733000000001</v>
      </c>
      <c r="O1657">
        <v>-1.33139772</v>
      </c>
      <c r="P1657">
        <v>-4.8106199999999998E-3</v>
      </c>
      <c r="Q1657">
        <v>2.5304E-4</v>
      </c>
      <c r="R1657">
        <v>5.7175284900000003</v>
      </c>
      <c r="S1657">
        <v>0.16756435</v>
      </c>
      <c r="T1657">
        <v>1.28467826</v>
      </c>
      <c r="U1657">
        <v>-0.65673689999999996</v>
      </c>
      <c r="V1657">
        <v>0.17979999999999999</v>
      </c>
      <c r="W1657">
        <v>0.43522</v>
      </c>
      <c r="X1657">
        <v>3.696E-2</v>
      </c>
      <c r="Y1657">
        <v>5.45E-3</v>
      </c>
      <c r="Z1657">
        <v>9.5979999999999996E-2</v>
      </c>
      <c r="AA1657">
        <v>2.3000000000000001E-4</v>
      </c>
      <c r="AB1657" s="1">
        <v>3.0000000000000001E-5</v>
      </c>
      <c r="AC1657">
        <v>1.0178</v>
      </c>
      <c r="AD1657">
        <v>1.9900000000000001E-2</v>
      </c>
      <c r="AE1657">
        <v>0.12584999999999999</v>
      </c>
      <c r="AF1657">
        <v>9.9070000000000005E-2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320</v>
      </c>
      <c r="AR1657">
        <v>1</v>
      </c>
      <c r="AS1657">
        <v>1</v>
      </c>
      <c r="AT1657">
        <v>10</v>
      </c>
    </row>
    <row r="1658" spans="1:46" x14ac:dyDescent="0.25">
      <c r="A1658" t="s">
        <v>34</v>
      </c>
      <c r="B1658">
        <v>1</v>
      </c>
      <c r="C1658">
        <v>2</v>
      </c>
      <c r="D1658">
        <v>2</v>
      </c>
      <c r="E1658">
        <v>1</v>
      </c>
      <c r="F1658">
        <v>1</v>
      </c>
      <c r="G1658">
        <v>37</v>
      </c>
      <c r="H1658" cm="1">
        <f t="array" ref="H1658">_xlfn.SWITCH(B1658,1,0.6,2,0.4)*_xlfn.SWITCH(C1658,1,0.185,2,0.63,3,0.185)*_xlfn.SWITCH(D1658,1,0.185,2,0.63,3,0.185)*_xlfn.SWITCH(E1658,1,0.25,2,0.25,3,0.5)*_xlfn.SWITCH(F1658,1,0.185,2,0.63,3,0.185)</f>
        <v>1.1013974999999999E-2</v>
      </c>
      <c r="I1658">
        <v>3.4609755829793998E-3</v>
      </c>
      <c r="J1658">
        <v>5</v>
      </c>
      <c r="K1658">
        <v>0.75</v>
      </c>
      <c r="L1658">
        <v>8.9364107700000002</v>
      </c>
      <c r="M1658">
        <v>-0.38140554999999998</v>
      </c>
      <c r="N1658">
        <v>-0.35231536000000002</v>
      </c>
      <c r="O1658">
        <v>-1.37877184</v>
      </c>
      <c r="P1658">
        <v>-6.2699399999999999E-3</v>
      </c>
      <c r="Q1658">
        <v>3.2337000000000002E-4</v>
      </c>
      <c r="R1658">
        <v>6.3234689299999998</v>
      </c>
      <c r="S1658">
        <v>0.15469601999999999</v>
      </c>
      <c r="T1658">
        <v>0.34049966999999998</v>
      </c>
      <c r="U1658">
        <v>0.27890785000000001</v>
      </c>
      <c r="V1658">
        <v>0.1759</v>
      </c>
      <c r="W1658">
        <v>0.44203999999999999</v>
      </c>
      <c r="X1658">
        <v>3.6119999999999999E-2</v>
      </c>
      <c r="Y1658">
        <v>5.3299999999999997E-3</v>
      </c>
      <c r="Z1658">
        <v>9.8739999999999994E-2</v>
      </c>
      <c r="AA1658">
        <v>2.2000000000000001E-4</v>
      </c>
      <c r="AB1658" s="1">
        <v>3.0000000000000001E-5</v>
      </c>
      <c r="AC1658">
        <v>1.0682100000000001</v>
      </c>
      <c r="AD1658">
        <v>1.857E-2</v>
      </c>
      <c r="AE1658">
        <v>0.12661</v>
      </c>
      <c r="AF1658">
        <v>9.6869999999999998E-2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320</v>
      </c>
      <c r="AR1658">
        <v>1</v>
      </c>
      <c r="AS1658">
        <v>1</v>
      </c>
      <c r="AT1658">
        <v>10</v>
      </c>
    </row>
    <row r="1659" spans="1:46" x14ac:dyDescent="0.25">
      <c r="A1659" t="s">
        <v>34</v>
      </c>
      <c r="B1659">
        <v>1</v>
      </c>
      <c r="C1659">
        <v>2</v>
      </c>
      <c r="D1659">
        <v>2</v>
      </c>
      <c r="E1659">
        <v>1</v>
      </c>
      <c r="F1659">
        <v>2</v>
      </c>
      <c r="G1659">
        <v>38</v>
      </c>
      <c r="H1659" cm="1">
        <f t="array" ref="H1659">_xlfn.SWITCH(B1659,1,0.6,2,0.4)*_xlfn.SWITCH(C1659,1,0.185,2,0.63,3,0.185)*_xlfn.SWITCH(D1659,1,0.185,2,0.63,3,0.185)*_xlfn.SWITCH(E1659,1,0.25,2,0.25,3,0.5)*_xlfn.SWITCH(F1659,1,0.185,2,0.63,3,0.185)</f>
        <v>3.750705E-2</v>
      </c>
      <c r="I1659">
        <v>1.7690297132627399E-2</v>
      </c>
      <c r="J1659">
        <v>5</v>
      </c>
      <c r="K1659">
        <v>0.75</v>
      </c>
      <c r="L1659">
        <v>8.9145904300000005</v>
      </c>
      <c r="M1659">
        <v>-0.37829654000000001</v>
      </c>
      <c r="N1659">
        <v>-0.35226210000000002</v>
      </c>
      <c r="O1659">
        <v>-1.37501775</v>
      </c>
      <c r="P1659">
        <v>-5.6095099999999998E-3</v>
      </c>
      <c r="Q1659">
        <v>2.834E-4</v>
      </c>
      <c r="R1659">
        <v>6.2503256399999998</v>
      </c>
      <c r="S1659">
        <v>0.15675931000000001</v>
      </c>
      <c r="T1659">
        <v>0.34484441999999998</v>
      </c>
      <c r="U1659">
        <v>0.30475615</v>
      </c>
      <c r="V1659">
        <v>0.1767</v>
      </c>
      <c r="W1659">
        <v>0.44292999999999999</v>
      </c>
      <c r="X1659">
        <v>3.6299999999999999E-2</v>
      </c>
      <c r="Y1659">
        <v>5.3499999999999997E-3</v>
      </c>
      <c r="Z1659">
        <v>9.8879999999999996E-2</v>
      </c>
      <c r="AA1659">
        <v>2.3000000000000001E-4</v>
      </c>
      <c r="AB1659" s="1">
        <v>3.0000000000000001E-5</v>
      </c>
      <c r="AC1659">
        <v>1.0652699999999999</v>
      </c>
      <c r="AD1659">
        <v>1.8769999999999998E-2</v>
      </c>
      <c r="AE1659">
        <v>0.12691</v>
      </c>
      <c r="AF1659">
        <v>9.7299999999999998E-2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320</v>
      </c>
      <c r="AR1659">
        <v>1</v>
      </c>
      <c r="AS1659">
        <v>1</v>
      </c>
      <c r="AT1659">
        <v>10</v>
      </c>
    </row>
    <row r="1660" spans="1:46" x14ac:dyDescent="0.25">
      <c r="A1660" t="s">
        <v>34</v>
      </c>
      <c r="B1660">
        <v>1</v>
      </c>
      <c r="C1660">
        <v>2</v>
      </c>
      <c r="D1660">
        <v>2</v>
      </c>
      <c r="E1660">
        <v>1</v>
      </c>
      <c r="F1660">
        <v>3</v>
      </c>
      <c r="G1660">
        <v>39</v>
      </c>
      <c r="H1660" cm="1">
        <f t="array" ref="H1660">_xlfn.SWITCH(B1660,1,0.6,2,0.4)*_xlfn.SWITCH(C1660,1,0.185,2,0.63,3,0.185)*_xlfn.SWITCH(D1660,1,0.185,2,0.63,3,0.185)*_xlfn.SWITCH(E1660,1,0.25,2,0.25,3,0.5)*_xlfn.SWITCH(F1660,1,0.185,2,0.63,3,0.185)</f>
        <v>1.1013974999999999E-2</v>
      </c>
      <c r="I1660">
        <v>7.1441650934201996E-3</v>
      </c>
      <c r="J1660">
        <v>5</v>
      </c>
      <c r="K1660">
        <v>0.75</v>
      </c>
      <c r="L1660">
        <v>8.8519755300000007</v>
      </c>
      <c r="M1660">
        <v>-0.37231688000000002</v>
      </c>
      <c r="N1660">
        <v>-0.35135675999999999</v>
      </c>
      <c r="O1660">
        <v>-1.36753809</v>
      </c>
      <c r="P1660">
        <v>-4.7886400000000003E-3</v>
      </c>
      <c r="Q1660">
        <v>2.4839000000000003E-4</v>
      </c>
      <c r="R1660">
        <v>6.1997107500000004</v>
      </c>
      <c r="S1660">
        <v>0.15716081000000001</v>
      </c>
      <c r="T1660">
        <v>0.34588970000000002</v>
      </c>
      <c r="U1660">
        <v>0.32429247999999999</v>
      </c>
      <c r="V1660">
        <v>0.17780000000000001</v>
      </c>
      <c r="W1660">
        <v>0.44331999999999999</v>
      </c>
      <c r="X1660">
        <v>3.6519999999999997E-2</v>
      </c>
      <c r="Y1660">
        <v>5.3800000000000002E-3</v>
      </c>
      <c r="Z1660">
        <v>9.8780000000000007E-2</v>
      </c>
      <c r="AA1660">
        <v>2.3000000000000001E-4</v>
      </c>
      <c r="AB1660" s="1">
        <v>3.0000000000000001E-5</v>
      </c>
      <c r="AC1660">
        <v>1.0660499999999999</v>
      </c>
      <c r="AD1660">
        <v>1.8970000000000001E-2</v>
      </c>
      <c r="AE1660">
        <v>0.12725</v>
      </c>
      <c r="AF1660">
        <v>9.7919999999999993E-2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320</v>
      </c>
      <c r="AR1660">
        <v>1</v>
      </c>
      <c r="AS1660">
        <v>1</v>
      </c>
      <c r="AT1660">
        <v>10</v>
      </c>
    </row>
    <row r="1661" spans="1:46" x14ac:dyDescent="0.25">
      <c r="A1661" t="s">
        <v>34</v>
      </c>
      <c r="B1661">
        <v>1</v>
      </c>
      <c r="C1661">
        <v>2</v>
      </c>
      <c r="D1661">
        <v>2</v>
      </c>
      <c r="E1661">
        <v>2</v>
      </c>
      <c r="F1661">
        <v>1</v>
      </c>
      <c r="G1661">
        <v>40</v>
      </c>
      <c r="H1661" cm="1">
        <f t="array" ref="H1661">_xlfn.SWITCH(B1661,1,0.6,2,0.4)*_xlfn.SWITCH(C1661,1,0.185,2,0.63,3,0.185)*_xlfn.SWITCH(D1661,1,0.185,2,0.63,3,0.185)*_xlfn.SWITCH(E1661,1,0.25,2,0.25,3,0.5)*_xlfn.SWITCH(F1661,1,0.185,2,0.63,3,0.185)</f>
        <v>1.1013974999999999E-2</v>
      </c>
      <c r="I1661">
        <v>4.7544707815355995E-3</v>
      </c>
      <c r="J1661">
        <v>5</v>
      </c>
      <c r="K1661">
        <v>0.75</v>
      </c>
      <c r="L1661">
        <v>9.0600760999999999</v>
      </c>
      <c r="M1661">
        <v>-0.38085422000000002</v>
      </c>
      <c r="N1661">
        <v>-0.35234912000000002</v>
      </c>
      <c r="O1661">
        <v>-1.41380777</v>
      </c>
      <c r="P1661">
        <v>-6.3046899999999999E-3</v>
      </c>
      <c r="Q1661">
        <v>3.2225E-4</v>
      </c>
      <c r="R1661">
        <v>6.6145869800000003</v>
      </c>
      <c r="S1661">
        <v>0.15070368000000001</v>
      </c>
      <c r="T1661">
        <v>0.58366923000000004</v>
      </c>
      <c r="U1661">
        <v>9.2035320000000004E-2</v>
      </c>
      <c r="V1661">
        <v>0.17730000000000001</v>
      </c>
      <c r="W1661">
        <v>0.45624999999999999</v>
      </c>
      <c r="X1661">
        <v>3.6409999999999998E-2</v>
      </c>
      <c r="Y1661">
        <v>5.3699999999999998E-3</v>
      </c>
      <c r="Z1661">
        <v>0.10267999999999999</v>
      </c>
      <c r="AA1661">
        <v>2.3000000000000001E-4</v>
      </c>
      <c r="AB1661" s="1">
        <v>3.0000000000000001E-5</v>
      </c>
      <c r="AC1661">
        <v>1.10795</v>
      </c>
      <c r="AD1661">
        <v>1.8259999999999998E-2</v>
      </c>
      <c r="AE1661">
        <v>0.12969</v>
      </c>
      <c r="AF1661">
        <v>9.7549999999999998E-2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320</v>
      </c>
      <c r="AR1661">
        <v>1</v>
      </c>
      <c r="AS1661">
        <v>1</v>
      </c>
      <c r="AT1661">
        <v>10</v>
      </c>
    </row>
    <row r="1662" spans="1:46" x14ac:dyDescent="0.25">
      <c r="A1662" t="s">
        <v>34</v>
      </c>
      <c r="B1662">
        <v>1</v>
      </c>
      <c r="C1662">
        <v>2</v>
      </c>
      <c r="D1662">
        <v>2</v>
      </c>
      <c r="E1662">
        <v>2</v>
      </c>
      <c r="F1662">
        <v>2</v>
      </c>
      <c r="G1662">
        <v>41</v>
      </c>
      <c r="H1662" cm="1">
        <f t="array" ref="H1662">_xlfn.SWITCH(B1662,1,0.6,2,0.4)*_xlfn.SWITCH(C1662,1,0.185,2,0.63,3,0.185)*_xlfn.SWITCH(D1662,1,0.185,2,0.63,3,0.185)*_xlfn.SWITCH(E1662,1,0.25,2,0.25,3,0.5)*_xlfn.SWITCH(F1662,1,0.185,2,0.63,3,0.185)</f>
        <v>3.750705E-2</v>
      </c>
      <c r="I1662">
        <v>2.2914247936301996E-2</v>
      </c>
      <c r="J1662">
        <v>5</v>
      </c>
      <c r="K1662">
        <v>0.75</v>
      </c>
      <c r="L1662">
        <v>9.0379815600000004</v>
      </c>
      <c r="M1662">
        <v>-0.37772454999999999</v>
      </c>
      <c r="N1662">
        <v>-0.3522961</v>
      </c>
      <c r="O1662">
        <v>-1.41000999</v>
      </c>
      <c r="P1662">
        <v>-5.64409E-3</v>
      </c>
      <c r="Q1662">
        <v>2.8225E-4</v>
      </c>
      <c r="R1662">
        <v>6.5397220100000002</v>
      </c>
      <c r="S1662">
        <v>0.15272920000000001</v>
      </c>
      <c r="T1662">
        <v>0.58795673999999998</v>
      </c>
      <c r="U1662">
        <v>0.11789779</v>
      </c>
      <c r="V1662">
        <v>0.17799999999999999</v>
      </c>
      <c r="W1662">
        <v>0.45705000000000001</v>
      </c>
      <c r="X1662">
        <v>3.6580000000000001E-2</v>
      </c>
      <c r="Y1662">
        <v>5.3899999999999998E-3</v>
      </c>
      <c r="Z1662">
        <v>0.1028</v>
      </c>
      <c r="AA1662">
        <v>2.3000000000000001E-4</v>
      </c>
      <c r="AB1662" s="1">
        <v>3.0000000000000001E-5</v>
      </c>
      <c r="AC1662">
        <v>1.10486</v>
      </c>
      <c r="AD1662">
        <v>1.8450000000000001E-2</v>
      </c>
      <c r="AE1662">
        <v>0.12995000000000001</v>
      </c>
      <c r="AF1662">
        <v>9.7960000000000005E-2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320</v>
      </c>
      <c r="AR1662">
        <v>1</v>
      </c>
      <c r="AS1662">
        <v>1</v>
      </c>
      <c r="AT1662">
        <v>10</v>
      </c>
    </row>
    <row r="1663" spans="1:46" x14ac:dyDescent="0.25">
      <c r="A1663" t="s">
        <v>34</v>
      </c>
      <c r="B1663">
        <v>1</v>
      </c>
      <c r="C1663">
        <v>2</v>
      </c>
      <c r="D1663">
        <v>2</v>
      </c>
      <c r="E1663">
        <v>2</v>
      </c>
      <c r="F1663">
        <v>3</v>
      </c>
      <c r="G1663">
        <v>42</v>
      </c>
      <c r="H1663" cm="1">
        <f t="array" ref="H1663">_xlfn.SWITCH(B1663,1,0.6,2,0.4)*_xlfn.SWITCH(C1663,1,0.185,2,0.63,3,0.185)*_xlfn.SWITCH(D1663,1,0.185,2,0.63,3,0.185)*_xlfn.SWITCH(E1663,1,0.25,2,0.25,3,0.5)*_xlfn.SWITCH(F1663,1,0.185,2,0.63,3,0.185)</f>
        <v>1.1013974999999999E-2</v>
      </c>
      <c r="I1663">
        <v>8.5319613981563996E-3</v>
      </c>
      <c r="J1663">
        <v>5</v>
      </c>
      <c r="K1663">
        <v>0.75</v>
      </c>
      <c r="L1663">
        <v>8.9746541900000008</v>
      </c>
      <c r="M1663">
        <v>-0.37174320999999999</v>
      </c>
      <c r="N1663">
        <v>-0.35139086000000003</v>
      </c>
      <c r="O1663">
        <v>-1.40236037</v>
      </c>
      <c r="P1663">
        <v>-4.8232300000000004E-3</v>
      </c>
      <c r="Q1663">
        <v>2.4724000000000002E-4</v>
      </c>
      <c r="R1663">
        <v>6.4877454600000002</v>
      </c>
      <c r="S1663">
        <v>0.15312344</v>
      </c>
      <c r="T1663">
        <v>0.58887613000000005</v>
      </c>
      <c r="U1663">
        <v>0.13741065</v>
      </c>
      <c r="V1663">
        <v>0.17910000000000001</v>
      </c>
      <c r="W1663">
        <v>0.45730999999999999</v>
      </c>
      <c r="X1663">
        <v>3.6790000000000003E-2</v>
      </c>
      <c r="Y1663">
        <v>5.4200000000000003E-3</v>
      </c>
      <c r="Z1663">
        <v>0.10269</v>
      </c>
      <c r="AA1663">
        <v>2.3000000000000001E-4</v>
      </c>
      <c r="AB1663" s="1">
        <v>3.0000000000000001E-5</v>
      </c>
      <c r="AC1663">
        <v>1.1055600000000001</v>
      </c>
      <c r="AD1663">
        <v>1.864E-2</v>
      </c>
      <c r="AE1663">
        <v>0.13028000000000001</v>
      </c>
      <c r="AF1663">
        <v>9.8570000000000005E-2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320</v>
      </c>
      <c r="AR1663">
        <v>1</v>
      </c>
      <c r="AS1663">
        <v>1</v>
      </c>
      <c r="AT1663">
        <v>10</v>
      </c>
    </row>
    <row r="1664" spans="1:46" x14ac:dyDescent="0.25">
      <c r="A1664" t="s">
        <v>34</v>
      </c>
      <c r="B1664">
        <v>1</v>
      </c>
      <c r="C1664">
        <v>2</v>
      </c>
      <c r="D1664">
        <v>2</v>
      </c>
      <c r="E1664">
        <v>3</v>
      </c>
      <c r="F1664">
        <v>1</v>
      </c>
      <c r="G1664">
        <v>43</v>
      </c>
      <c r="H1664" cm="1">
        <f t="array" ref="H1664">_xlfn.SWITCH(B1664,1,0.6,2,0.4)*_xlfn.SWITCH(C1664,1,0.185,2,0.63,3,0.185)*_xlfn.SWITCH(D1664,1,0.185,2,0.63,3,0.185)*_xlfn.SWITCH(E1664,1,0.25,2,0.25,3,0.5)*_xlfn.SWITCH(F1664,1,0.185,2,0.63,3,0.185)</f>
        <v>2.2027949999999998E-2</v>
      </c>
      <c r="I1664">
        <v>2.5437532363508399E-2</v>
      </c>
      <c r="J1664">
        <v>5</v>
      </c>
      <c r="K1664">
        <v>0.75</v>
      </c>
      <c r="L1664">
        <v>8.7157905400000004</v>
      </c>
      <c r="M1664">
        <v>-0.37240002999999999</v>
      </c>
      <c r="N1664">
        <v>-0.3512419</v>
      </c>
      <c r="O1664">
        <v>-1.3339818000000001</v>
      </c>
      <c r="P1664">
        <v>-6.2496799999999996E-3</v>
      </c>
      <c r="Q1664">
        <v>3.2013000000000001E-4</v>
      </c>
      <c r="R1664">
        <v>5.8667535300000004</v>
      </c>
      <c r="S1664">
        <v>0.16288345000000001</v>
      </c>
      <c r="T1664">
        <v>1.2732324800000001</v>
      </c>
      <c r="U1664">
        <v>-0.69979586999999999</v>
      </c>
      <c r="V1664">
        <v>0.17699999999999999</v>
      </c>
      <c r="W1664">
        <v>0.43019000000000002</v>
      </c>
      <c r="X1664">
        <v>3.6330000000000001E-2</v>
      </c>
      <c r="Y1664">
        <v>5.3600000000000002E-3</v>
      </c>
      <c r="Z1664">
        <v>9.5019999999999993E-2</v>
      </c>
      <c r="AA1664">
        <v>2.2000000000000001E-4</v>
      </c>
      <c r="AB1664" s="1">
        <v>3.0000000000000001E-5</v>
      </c>
      <c r="AC1664">
        <v>1.0214000000000001</v>
      </c>
      <c r="AD1664">
        <v>1.9400000000000001E-2</v>
      </c>
      <c r="AE1664">
        <v>0.12436999999999999</v>
      </c>
      <c r="AF1664">
        <v>9.7489999999999993E-2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320</v>
      </c>
      <c r="AR1664">
        <v>1</v>
      </c>
      <c r="AS1664">
        <v>1</v>
      </c>
      <c r="AT1664">
        <v>10</v>
      </c>
    </row>
    <row r="1665" spans="1:46" x14ac:dyDescent="0.25">
      <c r="A1665" t="s">
        <v>34</v>
      </c>
      <c r="B1665">
        <v>1</v>
      </c>
      <c r="C1665">
        <v>2</v>
      </c>
      <c r="D1665">
        <v>2</v>
      </c>
      <c r="E1665">
        <v>3</v>
      </c>
      <c r="F1665">
        <v>2</v>
      </c>
      <c r="G1665">
        <v>44</v>
      </c>
      <c r="H1665" cm="1">
        <f t="array" ref="H1665">_xlfn.SWITCH(B1665,1,0.6,2,0.4)*_xlfn.SWITCH(C1665,1,0.185,2,0.63,3,0.185)*_xlfn.SWITCH(D1665,1,0.185,2,0.63,3,0.185)*_xlfn.SWITCH(E1665,1,0.25,2,0.25,3,0.5)*_xlfn.SWITCH(F1665,1,0.185,2,0.63,3,0.185)</f>
        <v>7.50141E-2</v>
      </c>
      <c r="I1665">
        <v>9.6781996454284799E-2</v>
      </c>
      <c r="J1665">
        <v>5</v>
      </c>
      <c r="K1665">
        <v>0.75</v>
      </c>
      <c r="L1665">
        <v>8.6946829500000007</v>
      </c>
      <c r="M1665">
        <v>-0.36930368000000002</v>
      </c>
      <c r="N1665">
        <v>-0.35118707999999998</v>
      </c>
      <c r="O1665">
        <v>-1.33039956</v>
      </c>
      <c r="P1665">
        <v>-5.5893799999999997E-3</v>
      </c>
      <c r="Q1665">
        <v>2.8017999999999999E-4</v>
      </c>
      <c r="R1665">
        <v>5.7977954699999996</v>
      </c>
      <c r="S1665">
        <v>0.16499150000000001</v>
      </c>
      <c r="T1665">
        <v>1.2777694799999999</v>
      </c>
      <c r="U1665">
        <v>-0.67398756000000004</v>
      </c>
      <c r="V1665">
        <v>0.1777</v>
      </c>
      <c r="W1665">
        <v>0.43110999999999999</v>
      </c>
      <c r="X1665">
        <v>3.6510000000000001E-2</v>
      </c>
      <c r="Y1665">
        <v>5.3800000000000002E-3</v>
      </c>
      <c r="Z1665">
        <v>9.5149999999999998E-2</v>
      </c>
      <c r="AA1665">
        <v>2.3000000000000001E-4</v>
      </c>
      <c r="AB1665" s="1">
        <v>3.0000000000000001E-5</v>
      </c>
      <c r="AC1665">
        <v>1.0183199999999999</v>
      </c>
      <c r="AD1665">
        <v>1.9599999999999999E-2</v>
      </c>
      <c r="AE1665">
        <v>0.12466000000000001</v>
      </c>
      <c r="AF1665">
        <v>9.7909999999999997E-2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320</v>
      </c>
      <c r="AR1665">
        <v>1</v>
      </c>
      <c r="AS1665">
        <v>1</v>
      </c>
      <c r="AT1665">
        <v>10</v>
      </c>
    </row>
    <row r="1666" spans="1:46" x14ac:dyDescent="0.25">
      <c r="A1666" t="s">
        <v>34</v>
      </c>
      <c r="B1666">
        <v>1</v>
      </c>
      <c r="C1666">
        <v>2</v>
      </c>
      <c r="D1666">
        <v>2</v>
      </c>
      <c r="E1666">
        <v>3</v>
      </c>
      <c r="F1666">
        <v>3</v>
      </c>
      <c r="G1666">
        <v>45</v>
      </c>
      <c r="H1666" cm="1">
        <f t="array" ref="H1666">_xlfn.SWITCH(B1666,1,0.6,2,0.4)*_xlfn.SWITCH(C1666,1,0.185,2,0.63,3,0.185)*_xlfn.SWITCH(D1666,1,0.185,2,0.63,3,0.185)*_xlfn.SWITCH(E1666,1,0.25,2,0.25,3,0.5)*_xlfn.SWITCH(F1666,1,0.185,2,0.63,3,0.185)</f>
        <v>2.2027949999999998E-2</v>
      </c>
      <c r="I1666">
        <v>2.60058403853448E-2</v>
      </c>
      <c r="J1666">
        <v>5</v>
      </c>
      <c r="K1666">
        <v>0.75</v>
      </c>
      <c r="L1666">
        <v>8.6335320800000002</v>
      </c>
      <c r="M1666">
        <v>-0.36332982000000003</v>
      </c>
      <c r="N1666">
        <v>-0.35028221999999998</v>
      </c>
      <c r="O1666">
        <v>-1.3232739600000001</v>
      </c>
      <c r="P1666">
        <v>-4.7684800000000003E-3</v>
      </c>
      <c r="Q1666">
        <v>2.4519E-4</v>
      </c>
      <c r="R1666">
        <v>5.7505612700000004</v>
      </c>
      <c r="S1666">
        <v>0.16540060000000001</v>
      </c>
      <c r="T1666">
        <v>1.2791351500000001</v>
      </c>
      <c r="U1666">
        <v>-0.65444643999999996</v>
      </c>
      <c r="V1666">
        <v>0.17879999999999999</v>
      </c>
      <c r="W1666">
        <v>0.43158000000000002</v>
      </c>
      <c r="X1666">
        <v>3.6729999999999999E-2</v>
      </c>
      <c r="Y1666">
        <v>5.4200000000000003E-3</v>
      </c>
      <c r="Z1666">
        <v>9.5070000000000002E-2</v>
      </c>
      <c r="AA1666">
        <v>2.3000000000000001E-4</v>
      </c>
      <c r="AB1666" s="1">
        <v>3.0000000000000001E-5</v>
      </c>
      <c r="AC1666">
        <v>1.01898</v>
      </c>
      <c r="AD1666">
        <v>1.9810000000000001E-2</v>
      </c>
      <c r="AE1666">
        <v>0.125</v>
      </c>
      <c r="AF1666">
        <v>9.8530000000000006E-2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320</v>
      </c>
      <c r="AR1666">
        <v>1</v>
      </c>
      <c r="AS1666">
        <v>1</v>
      </c>
      <c r="AT1666">
        <v>10</v>
      </c>
    </row>
    <row r="1667" spans="1:46" x14ac:dyDescent="0.25">
      <c r="A1667" t="s">
        <v>34</v>
      </c>
      <c r="B1667">
        <v>1</v>
      </c>
      <c r="C1667">
        <v>2</v>
      </c>
      <c r="D1667">
        <v>3</v>
      </c>
      <c r="E1667">
        <v>1</v>
      </c>
      <c r="F1667">
        <v>1</v>
      </c>
      <c r="G1667">
        <v>46</v>
      </c>
      <c r="H1667" cm="1">
        <f t="array" ref="H1667">_xlfn.SWITCH(B1667,1,0.6,2,0.4)*_xlfn.SWITCH(C1667,1,0.185,2,0.63,3,0.185)*_xlfn.SWITCH(D1667,1,0.185,2,0.63,3,0.185)*_xlfn.SWITCH(E1667,1,0.25,2,0.25,3,0.5)*_xlfn.SWITCH(F1667,1,0.185,2,0.63,3,0.185)</f>
        <v>3.2342625000000001E-3</v>
      </c>
      <c r="I1667">
        <v>1.3726177899474E-3</v>
      </c>
      <c r="J1667">
        <v>5</v>
      </c>
      <c r="K1667">
        <v>0.75</v>
      </c>
      <c r="L1667">
        <v>8.9259418400000001</v>
      </c>
      <c r="M1667">
        <v>-0.39191038</v>
      </c>
      <c r="N1667">
        <v>-0.35471675000000003</v>
      </c>
      <c r="O1667">
        <v>-1.3711945699999999</v>
      </c>
      <c r="P1667">
        <v>-6.2550799999999997E-3</v>
      </c>
      <c r="Q1667">
        <v>3.2304000000000002E-4</v>
      </c>
      <c r="R1667">
        <v>6.3737117599999999</v>
      </c>
      <c r="S1667">
        <v>0.15219772000000001</v>
      </c>
      <c r="T1667">
        <v>0.33535967999999999</v>
      </c>
      <c r="U1667">
        <v>0.27752259000000001</v>
      </c>
      <c r="V1667">
        <v>0.17580000000000001</v>
      </c>
      <c r="W1667">
        <v>0.44068000000000002</v>
      </c>
      <c r="X1667">
        <v>3.6069999999999998E-2</v>
      </c>
      <c r="Y1667">
        <v>5.3200000000000001E-3</v>
      </c>
      <c r="Z1667">
        <v>9.8339999999999997E-2</v>
      </c>
      <c r="AA1667">
        <v>2.2000000000000001E-4</v>
      </c>
      <c r="AB1667" s="1">
        <v>3.0000000000000001E-5</v>
      </c>
      <c r="AC1667">
        <v>1.0759399999999999</v>
      </c>
      <c r="AD1667">
        <v>1.8550000000000001E-2</v>
      </c>
      <c r="AE1667">
        <v>0.12642</v>
      </c>
      <c r="AF1667">
        <v>9.6829999999999999E-2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320</v>
      </c>
      <c r="AR1667">
        <v>1</v>
      </c>
      <c r="AS1667">
        <v>1</v>
      </c>
      <c r="AT1667">
        <v>10</v>
      </c>
    </row>
    <row r="1668" spans="1:46" x14ac:dyDescent="0.25">
      <c r="A1668" t="s">
        <v>34</v>
      </c>
      <c r="B1668">
        <v>1</v>
      </c>
      <c r="C1668">
        <v>2</v>
      </c>
      <c r="D1668">
        <v>3</v>
      </c>
      <c r="E1668">
        <v>1</v>
      </c>
      <c r="F1668">
        <v>2</v>
      </c>
      <c r="G1668">
        <v>47</v>
      </c>
      <c r="H1668" cm="1">
        <f t="array" ref="H1668">_xlfn.SWITCH(B1668,1,0.6,2,0.4)*_xlfn.SWITCH(C1668,1,0.185,2,0.63,3,0.185)*_xlfn.SWITCH(D1668,1,0.185,2,0.63,3,0.185)*_xlfn.SWITCH(E1668,1,0.25,2,0.25,3,0.5)*_xlfn.SWITCH(F1668,1,0.185,2,0.63,3,0.185)</f>
        <v>1.1013975000000001E-2</v>
      </c>
      <c r="I1668">
        <v>7.6162592878487988E-3</v>
      </c>
      <c r="J1668">
        <v>5</v>
      </c>
      <c r="K1668">
        <v>0.75</v>
      </c>
      <c r="L1668">
        <v>8.9130708599999995</v>
      </c>
      <c r="M1668">
        <v>-0.38951775999999999</v>
      </c>
      <c r="N1668">
        <v>-0.35489368999999998</v>
      </c>
      <c r="O1668">
        <v>-1.36808939</v>
      </c>
      <c r="P1668">
        <v>-5.5887599999999999E-3</v>
      </c>
      <c r="Q1668">
        <v>2.8086000000000002E-4</v>
      </c>
      <c r="R1668">
        <v>6.2895435500000003</v>
      </c>
      <c r="S1668">
        <v>0.15467802</v>
      </c>
      <c r="T1668">
        <v>0.34021017999999997</v>
      </c>
      <c r="U1668">
        <v>0.30477713000000001</v>
      </c>
      <c r="V1668">
        <v>0.1764</v>
      </c>
      <c r="W1668">
        <v>0.44109999999999999</v>
      </c>
      <c r="X1668">
        <v>3.6200000000000003E-2</v>
      </c>
      <c r="Y1668">
        <v>5.3400000000000001E-3</v>
      </c>
      <c r="Z1668">
        <v>9.8379999999999995E-2</v>
      </c>
      <c r="AA1668">
        <v>2.2000000000000001E-4</v>
      </c>
      <c r="AB1668" s="1">
        <v>3.0000000000000001E-5</v>
      </c>
      <c r="AC1668">
        <v>1.07023</v>
      </c>
      <c r="AD1668">
        <v>1.873E-2</v>
      </c>
      <c r="AE1668">
        <v>0.12656000000000001</v>
      </c>
      <c r="AF1668">
        <v>9.7129999999999994E-2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320</v>
      </c>
      <c r="AR1668">
        <v>1</v>
      </c>
      <c r="AS1668">
        <v>1</v>
      </c>
      <c r="AT1668">
        <v>10</v>
      </c>
    </row>
    <row r="1669" spans="1:46" x14ac:dyDescent="0.25">
      <c r="A1669" t="s">
        <v>34</v>
      </c>
      <c r="B1669">
        <v>1</v>
      </c>
      <c r="C1669">
        <v>2</v>
      </c>
      <c r="D1669">
        <v>3</v>
      </c>
      <c r="E1669">
        <v>1</v>
      </c>
      <c r="F1669">
        <v>3</v>
      </c>
      <c r="G1669">
        <v>48</v>
      </c>
      <c r="H1669" cm="1">
        <f t="array" ref="H1669">_xlfn.SWITCH(B1669,1,0.6,2,0.4)*_xlfn.SWITCH(C1669,1,0.185,2,0.63,3,0.185)*_xlfn.SWITCH(D1669,1,0.185,2,0.63,3,0.185)*_xlfn.SWITCH(E1669,1,0.25,2,0.25,3,0.5)*_xlfn.SWITCH(F1669,1,0.185,2,0.63,3,0.185)</f>
        <v>3.2342625000000001E-3</v>
      </c>
      <c r="I1669">
        <v>3.5299979760269997E-3</v>
      </c>
      <c r="J1669">
        <v>5</v>
      </c>
      <c r="K1669">
        <v>0.75</v>
      </c>
      <c r="L1669">
        <v>8.8666689000000005</v>
      </c>
      <c r="M1669">
        <v>-0.38470874999999999</v>
      </c>
      <c r="N1669">
        <v>-0.35435209000000001</v>
      </c>
      <c r="O1669">
        <v>-1.36214861</v>
      </c>
      <c r="P1669">
        <v>-4.7597999999999998E-3</v>
      </c>
      <c r="Q1669">
        <v>2.4350000000000001E-4</v>
      </c>
      <c r="R1669">
        <v>6.2273019400000003</v>
      </c>
      <c r="S1669">
        <v>0.15565361999999999</v>
      </c>
      <c r="T1669">
        <v>0.34214928</v>
      </c>
      <c r="U1669">
        <v>0.32576391999999998</v>
      </c>
      <c r="V1669">
        <v>0.17730000000000001</v>
      </c>
      <c r="W1669">
        <v>0.44117000000000001</v>
      </c>
      <c r="X1669">
        <v>3.6380000000000003E-2</v>
      </c>
      <c r="Y1669">
        <v>5.3699999999999998E-3</v>
      </c>
      <c r="Z1669">
        <v>9.8229999999999998E-2</v>
      </c>
      <c r="AA1669">
        <v>2.3000000000000001E-4</v>
      </c>
      <c r="AB1669" s="1">
        <v>3.0000000000000001E-5</v>
      </c>
      <c r="AC1669">
        <v>1.0679000000000001</v>
      </c>
      <c r="AD1669">
        <v>1.891E-2</v>
      </c>
      <c r="AE1669">
        <v>0.12676000000000001</v>
      </c>
      <c r="AF1669">
        <v>9.7619999999999998E-2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320</v>
      </c>
      <c r="AR1669">
        <v>1</v>
      </c>
      <c r="AS1669">
        <v>1</v>
      </c>
      <c r="AT1669">
        <v>10</v>
      </c>
    </row>
    <row r="1670" spans="1:46" x14ac:dyDescent="0.25">
      <c r="A1670" t="s">
        <v>34</v>
      </c>
      <c r="B1670">
        <v>1</v>
      </c>
      <c r="C1670">
        <v>2</v>
      </c>
      <c r="D1670">
        <v>3</v>
      </c>
      <c r="E1670">
        <v>2</v>
      </c>
      <c r="F1670">
        <v>1</v>
      </c>
      <c r="G1670">
        <v>49</v>
      </c>
      <c r="H1670" cm="1">
        <f t="array" ref="H1670">_xlfn.SWITCH(B1670,1,0.6,2,0.4)*_xlfn.SWITCH(C1670,1,0.185,2,0.63,3,0.185)*_xlfn.SWITCH(D1670,1,0.185,2,0.63,3,0.185)*_xlfn.SWITCH(E1670,1,0.25,2,0.25,3,0.5)*_xlfn.SWITCH(F1670,1,0.185,2,0.63,3,0.185)</f>
        <v>3.2342625000000001E-3</v>
      </c>
      <c r="I1670">
        <v>1.9736034538991999E-3</v>
      </c>
      <c r="J1670">
        <v>5</v>
      </c>
      <c r="K1670">
        <v>0.75</v>
      </c>
      <c r="L1670">
        <v>9.0493888699999996</v>
      </c>
      <c r="M1670">
        <v>-0.39137856999999998</v>
      </c>
      <c r="N1670">
        <v>-0.35474995999999998</v>
      </c>
      <c r="O1670">
        <v>-1.4061622300000001</v>
      </c>
      <c r="P1670">
        <v>-6.2900400000000002E-3</v>
      </c>
      <c r="Q1670">
        <v>3.2195999999999999E-4</v>
      </c>
      <c r="R1670">
        <v>6.6672405499999998</v>
      </c>
      <c r="S1670">
        <v>0.14823604000000001</v>
      </c>
      <c r="T1670">
        <v>0.57852247000000001</v>
      </c>
      <c r="U1670">
        <v>9.0597910000000004E-2</v>
      </c>
      <c r="V1670">
        <v>0.1772</v>
      </c>
      <c r="W1670">
        <v>0.45490000000000003</v>
      </c>
      <c r="X1670">
        <v>3.6360000000000003E-2</v>
      </c>
      <c r="Y1670">
        <v>5.3600000000000002E-3</v>
      </c>
      <c r="Z1670">
        <v>0.10229000000000001</v>
      </c>
      <c r="AA1670">
        <v>2.3000000000000001E-4</v>
      </c>
      <c r="AB1670" s="1">
        <v>3.0000000000000001E-5</v>
      </c>
      <c r="AC1670">
        <v>1.11595</v>
      </c>
      <c r="AD1670">
        <v>1.823E-2</v>
      </c>
      <c r="AE1670">
        <v>0.12950999999999999</v>
      </c>
      <c r="AF1670">
        <v>9.7509999999999999E-2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320</v>
      </c>
      <c r="AR1670">
        <v>1</v>
      </c>
      <c r="AS1670">
        <v>1</v>
      </c>
      <c r="AT1670">
        <v>10</v>
      </c>
    </row>
    <row r="1671" spans="1:46" x14ac:dyDescent="0.25">
      <c r="A1671" t="s">
        <v>34</v>
      </c>
      <c r="B1671">
        <v>1</v>
      </c>
      <c r="C1671">
        <v>2</v>
      </c>
      <c r="D1671">
        <v>3</v>
      </c>
      <c r="E1671">
        <v>2</v>
      </c>
      <c r="F1671">
        <v>2</v>
      </c>
      <c r="G1671">
        <v>50</v>
      </c>
      <c r="H1671" cm="1">
        <f t="array" ref="H1671">_xlfn.SWITCH(B1671,1,0.6,2,0.4)*_xlfn.SWITCH(C1671,1,0.185,2,0.63,3,0.185)*_xlfn.SWITCH(D1671,1,0.185,2,0.63,3,0.185)*_xlfn.SWITCH(E1671,1,0.25,2,0.25,3,0.5)*_xlfn.SWITCH(F1671,1,0.185,2,0.63,3,0.185)</f>
        <v>1.1013975000000001E-2</v>
      </c>
      <c r="I1671">
        <v>1.0356872170752599E-2</v>
      </c>
      <c r="J1671">
        <v>5</v>
      </c>
      <c r="K1671">
        <v>0.75</v>
      </c>
      <c r="L1671">
        <v>9.0362123000000008</v>
      </c>
      <c r="M1671">
        <v>-0.38896115999999997</v>
      </c>
      <c r="N1671">
        <v>-0.35492681999999998</v>
      </c>
      <c r="O1671">
        <v>-1.4030104999999999</v>
      </c>
      <c r="P1671">
        <v>-5.62351E-3</v>
      </c>
      <c r="Q1671">
        <v>2.7974E-4</v>
      </c>
      <c r="R1671">
        <v>6.5809391799999997</v>
      </c>
      <c r="S1671">
        <v>0.15067145000000001</v>
      </c>
      <c r="T1671">
        <v>0.58330884000000005</v>
      </c>
      <c r="U1671">
        <v>0.11787226000000001</v>
      </c>
      <c r="V1671">
        <v>0.1777</v>
      </c>
      <c r="W1671">
        <v>0.45521</v>
      </c>
      <c r="X1671">
        <v>3.6490000000000002E-2</v>
      </c>
      <c r="Y1671">
        <v>5.3800000000000002E-3</v>
      </c>
      <c r="Z1671">
        <v>0.1023</v>
      </c>
      <c r="AA1671">
        <v>2.3000000000000001E-4</v>
      </c>
      <c r="AB1671" s="1">
        <v>3.0000000000000001E-5</v>
      </c>
      <c r="AC1671">
        <v>1.1100399999999999</v>
      </c>
      <c r="AD1671">
        <v>1.8409999999999999E-2</v>
      </c>
      <c r="AE1671">
        <v>0.12962000000000001</v>
      </c>
      <c r="AF1671">
        <v>9.7790000000000002E-2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320</v>
      </c>
      <c r="AR1671">
        <v>1</v>
      </c>
      <c r="AS1671">
        <v>1</v>
      </c>
      <c r="AT1671">
        <v>10</v>
      </c>
    </row>
    <row r="1672" spans="1:46" x14ac:dyDescent="0.25">
      <c r="A1672" t="s">
        <v>34</v>
      </c>
      <c r="B1672">
        <v>1</v>
      </c>
      <c r="C1672">
        <v>2</v>
      </c>
      <c r="D1672">
        <v>3</v>
      </c>
      <c r="E1672">
        <v>2</v>
      </c>
      <c r="F1672">
        <v>3</v>
      </c>
      <c r="G1672">
        <v>51</v>
      </c>
      <c r="H1672" cm="1">
        <f t="array" ref="H1672">_xlfn.SWITCH(B1672,1,0.6,2,0.4)*_xlfn.SWITCH(C1672,1,0.185,2,0.63,3,0.185)*_xlfn.SWITCH(D1672,1,0.185,2,0.63,3,0.185)*_xlfn.SWITCH(E1672,1,0.25,2,0.25,3,0.5)*_xlfn.SWITCH(F1672,1,0.185,2,0.63,3,0.185)</f>
        <v>3.2342625000000001E-3</v>
      </c>
      <c r="I1672">
        <v>4.4461026077003999E-3</v>
      </c>
      <c r="J1672">
        <v>5</v>
      </c>
      <c r="K1672">
        <v>0.75</v>
      </c>
      <c r="L1672">
        <v>8.9891609799999994</v>
      </c>
      <c r="M1672">
        <v>-0.38414640999999999</v>
      </c>
      <c r="N1672">
        <v>-0.35438557999999998</v>
      </c>
      <c r="O1672">
        <v>-1.3969174600000001</v>
      </c>
      <c r="P1672">
        <v>-4.7945399999999999E-3</v>
      </c>
      <c r="Q1672">
        <v>2.4237E-4</v>
      </c>
      <c r="R1672">
        <v>6.5168547400000003</v>
      </c>
      <c r="S1672">
        <v>0.15163175000000001</v>
      </c>
      <c r="T1672">
        <v>0.58511778000000003</v>
      </c>
      <c r="U1672">
        <v>0.1388614</v>
      </c>
      <c r="V1672">
        <v>0.17849999999999999</v>
      </c>
      <c r="W1672">
        <v>0.45513999999999999</v>
      </c>
      <c r="X1672">
        <v>3.6659999999999998E-2</v>
      </c>
      <c r="Y1672">
        <v>5.4099999999999999E-3</v>
      </c>
      <c r="Z1672">
        <v>0.10213999999999999</v>
      </c>
      <c r="AA1672">
        <v>2.3000000000000001E-4</v>
      </c>
      <c r="AB1672" s="1">
        <v>3.0000000000000001E-5</v>
      </c>
      <c r="AC1672">
        <v>1.10755</v>
      </c>
      <c r="AD1672">
        <v>1.8579999999999999E-2</v>
      </c>
      <c r="AE1672">
        <v>0.1298</v>
      </c>
      <c r="AF1672">
        <v>9.8269999999999996E-2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320</v>
      </c>
      <c r="AR1672">
        <v>1</v>
      </c>
      <c r="AS1672">
        <v>1</v>
      </c>
      <c r="AT1672">
        <v>10</v>
      </c>
    </row>
    <row r="1673" spans="1:46" x14ac:dyDescent="0.25">
      <c r="A1673" t="s">
        <v>34</v>
      </c>
      <c r="B1673">
        <v>1</v>
      </c>
      <c r="C1673">
        <v>2</v>
      </c>
      <c r="D1673">
        <v>3</v>
      </c>
      <c r="E1673">
        <v>3</v>
      </c>
      <c r="F1673">
        <v>1</v>
      </c>
      <c r="G1673">
        <v>52</v>
      </c>
      <c r="H1673" cm="1">
        <f t="array" ref="H1673">_xlfn.SWITCH(B1673,1,0.6,2,0.4)*_xlfn.SWITCH(C1673,1,0.185,2,0.63,3,0.185)*_xlfn.SWITCH(D1673,1,0.185,2,0.63,3,0.185)*_xlfn.SWITCH(E1673,1,0.25,2,0.25,3,0.5)*_xlfn.SWITCH(F1673,1,0.185,2,0.63,3,0.185)</f>
        <v>6.4685250000000001E-3</v>
      </c>
      <c r="I1673">
        <v>1.2766591389226199E-2</v>
      </c>
      <c r="J1673">
        <v>5</v>
      </c>
      <c r="K1673">
        <v>0.75</v>
      </c>
      <c r="L1673">
        <v>8.70569667</v>
      </c>
      <c r="M1673">
        <v>-0.38288359999999999</v>
      </c>
      <c r="N1673">
        <v>-0.35364503000000003</v>
      </c>
      <c r="O1673">
        <v>-1.32650957</v>
      </c>
      <c r="P1673">
        <v>-6.2345200000000003E-3</v>
      </c>
      <c r="Q1673">
        <v>3.1974999999999999E-4</v>
      </c>
      <c r="R1673">
        <v>5.91252581</v>
      </c>
      <c r="S1673">
        <v>0.16036924</v>
      </c>
      <c r="T1673">
        <v>1.26812499</v>
      </c>
      <c r="U1673">
        <v>-0.70111804</v>
      </c>
      <c r="V1673">
        <v>0.17680000000000001</v>
      </c>
      <c r="W1673">
        <v>0.42887999999999998</v>
      </c>
      <c r="X1673">
        <v>3.628E-2</v>
      </c>
      <c r="Y1673">
        <v>5.3499999999999997E-3</v>
      </c>
      <c r="Z1673">
        <v>9.4619999999999996E-2</v>
      </c>
      <c r="AA1673">
        <v>2.2000000000000001E-4</v>
      </c>
      <c r="AB1673" s="1">
        <v>3.0000000000000001E-5</v>
      </c>
      <c r="AC1673">
        <v>1.0288900000000001</v>
      </c>
      <c r="AD1673">
        <v>1.9380000000000001E-2</v>
      </c>
      <c r="AE1673">
        <v>0.12418</v>
      </c>
      <c r="AF1673">
        <v>9.7439999999999999E-2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320</v>
      </c>
      <c r="AR1673">
        <v>1</v>
      </c>
      <c r="AS1673">
        <v>1</v>
      </c>
      <c r="AT1673">
        <v>10</v>
      </c>
    </row>
    <row r="1674" spans="1:46" x14ac:dyDescent="0.25">
      <c r="A1674" t="s">
        <v>34</v>
      </c>
      <c r="B1674">
        <v>1</v>
      </c>
      <c r="C1674">
        <v>2</v>
      </c>
      <c r="D1674">
        <v>3</v>
      </c>
      <c r="E1674">
        <v>3</v>
      </c>
      <c r="F1674">
        <v>2</v>
      </c>
      <c r="G1674">
        <v>53</v>
      </c>
      <c r="H1674" cm="1">
        <f t="array" ref="H1674">_xlfn.SWITCH(B1674,1,0.6,2,0.4)*_xlfn.SWITCH(C1674,1,0.185,2,0.63,3,0.185)*_xlfn.SWITCH(D1674,1,0.185,2,0.63,3,0.185)*_xlfn.SWITCH(E1674,1,0.25,2,0.25,3,0.5)*_xlfn.SWITCH(F1674,1,0.185,2,0.63,3,0.185)</f>
        <v>2.2027950000000001E-2</v>
      </c>
      <c r="I1674">
        <v>5.3536702378550398E-2</v>
      </c>
      <c r="J1674">
        <v>5</v>
      </c>
      <c r="K1674">
        <v>0.75</v>
      </c>
      <c r="L1674">
        <v>8.6935917499999995</v>
      </c>
      <c r="M1674">
        <v>-0.38051097</v>
      </c>
      <c r="N1674">
        <v>-0.35382052000000003</v>
      </c>
      <c r="O1674">
        <v>-1.32358171</v>
      </c>
      <c r="P1674">
        <v>-5.5684000000000003E-3</v>
      </c>
      <c r="Q1674">
        <v>2.7761000000000002E-4</v>
      </c>
      <c r="R1674">
        <v>5.8334366199999996</v>
      </c>
      <c r="S1674">
        <v>0.16289795000000001</v>
      </c>
      <c r="T1674">
        <v>1.2731876</v>
      </c>
      <c r="U1674">
        <v>-0.67391621999999995</v>
      </c>
      <c r="V1674">
        <v>0.1774</v>
      </c>
      <c r="W1674">
        <v>0.42934</v>
      </c>
      <c r="X1674">
        <v>3.6420000000000001E-2</v>
      </c>
      <c r="Y1674">
        <v>5.3699999999999998E-3</v>
      </c>
      <c r="Z1674">
        <v>9.4670000000000004E-2</v>
      </c>
      <c r="AA1674">
        <v>2.3000000000000001E-4</v>
      </c>
      <c r="AB1674" s="1">
        <v>3.0000000000000001E-5</v>
      </c>
      <c r="AC1674">
        <v>1.0231600000000001</v>
      </c>
      <c r="AD1674">
        <v>1.9570000000000001E-2</v>
      </c>
      <c r="AE1674">
        <v>0.12431</v>
      </c>
      <c r="AF1674">
        <v>9.7750000000000004E-2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320</v>
      </c>
      <c r="AR1674">
        <v>1</v>
      </c>
      <c r="AS1674">
        <v>1</v>
      </c>
      <c r="AT1674">
        <v>10</v>
      </c>
    </row>
    <row r="1675" spans="1:46" x14ac:dyDescent="0.25">
      <c r="A1675" t="s">
        <v>34</v>
      </c>
      <c r="B1675">
        <v>1</v>
      </c>
      <c r="C1675">
        <v>2</v>
      </c>
      <c r="D1675">
        <v>3</v>
      </c>
      <c r="E1675">
        <v>3</v>
      </c>
      <c r="F1675">
        <v>3</v>
      </c>
      <c r="G1675">
        <v>54</v>
      </c>
      <c r="H1675" cm="1">
        <f t="array" ref="H1675">_xlfn.SWITCH(B1675,1,0.6,2,0.4)*_xlfn.SWITCH(C1675,1,0.185,2,0.63,3,0.185)*_xlfn.SWITCH(D1675,1,0.185,2,0.63,3,0.185)*_xlfn.SWITCH(E1675,1,0.25,2,0.25,3,0.5)*_xlfn.SWITCH(F1675,1,0.185,2,0.63,3,0.185)</f>
        <v>6.4685250000000001E-3</v>
      </c>
      <c r="I1675">
        <v>1.6894752911929798E-2</v>
      </c>
      <c r="J1675">
        <v>5</v>
      </c>
      <c r="K1675">
        <v>0.75</v>
      </c>
      <c r="L1675">
        <v>8.6484644999999993</v>
      </c>
      <c r="M1675">
        <v>-0.37570504999999998</v>
      </c>
      <c r="N1675">
        <v>-0.35327824000000002</v>
      </c>
      <c r="O1675">
        <v>-1.3179562199999999</v>
      </c>
      <c r="P1675">
        <v>-4.7394500000000001E-3</v>
      </c>
      <c r="Q1675">
        <v>2.4026000000000001E-4</v>
      </c>
      <c r="R1675">
        <v>5.7752966800000003</v>
      </c>
      <c r="S1675">
        <v>0.16389202999999999</v>
      </c>
      <c r="T1675">
        <v>1.2754181099999999</v>
      </c>
      <c r="U1675">
        <v>-0.65293575000000004</v>
      </c>
      <c r="V1675">
        <v>0.17829999999999999</v>
      </c>
      <c r="W1675">
        <v>0.42949999999999999</v>
      </c>
      <c r="X1675">
        <v>3.6600000000000001E-2</v>
      </c>
      <c r="Y1675">
        <v>5.4000000000000003E-3</v>
      </c>
      <c r="Z1675">
        <v>9.4539999999999999E-2</v>
      </c>
      <c r="AA1675">
        <v>2.3000000000000001E-4</v>
      </c>
      <c r="AB1675" s="1">
        <v>3.0000000000000001E-5</v>
      </c>
      <c r="AC1675">
        <v>1.02081</v>
      </c>
      <c r="AD1675">
        <v>1.975E-2</v>
      </c>
      <c r="AE1675">
        <v>0.12452000000000001</v>
      </c>
      <c r="AF1675">
        <v>9.8239999999999994E-2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320</v>
      </c>
      <c r="AR1675">
        <v>1</v>
      </c>
      <c r="AS1675">
        <v>1</v>
      </c>
      <c r="AT1675">
        <v>10</v>
      </c>
    </row>
    <row r="1676" spans="1:46" x14ac:dyDescent="0.25">
      <c r="A1676" t="s">
        <v>34</v>
      </c>
      <c r="B1676">
        <v>1</v>
      </c>
      <c r="C1676">
        <v>3</v>
      </c>
      <c r="D1676">
        <v>1</v>
      </c>
      <c r="E1676">
        <v>1</v>
      </c>
      <c r="F1676">
        <v>1</v>
      </c>
      <c r="G1676">
        <v>55</v>
      </c>
      <c r="H1676" cm="1">
        <f t="array" ref="H1676">_xlfn.SWITCH(B1676,1,0.6,2,0.4)*_xlfn.SWITCH(C1676,1,0.185,2,0.63,3,0.185)*_xlfn.SWITCH(D1676,1,0.185,2,0.63,3,0.185)*_xlfn.SWITCH(E1676,1,0.25,2,0.25,3,0.5)*_xlfn.SWITCH(F1676,1,0.185,2,0.63,3,0.185)</f>
        <v>9.4974375E-4</v>
      </c>
      <c r="I1676">
        <v>7.350952871124E-4</v>
      </c>
      <c r="J1676">
        <v>5</v>
      </c>
      <c r="K1676">
        <v>0.75</v>
      </c>
      <c r="L1676">
        <v>9.0865677900000001</v>
      </c>
      <c r="M1676">
        <v>-0.32370379999999999</v>
      </c>
      <c r="N1676">
        <v>-0.35847196999999997</v>
      </c>
      <c r="O1676">
        <v>-1.3996742499999999</v>
      </c>
      <c r="P1676">
        <v>-6.2651900000000003E-3</v>
      </c>
      <c r="Q1676">
        <v>3.1719000000000002E-4</v>
      </c>
      <c r="R1676">
        <v>6.2447194399999999</v>
      </c>
      <c r="S1676">
        <v>0.15933810000000001</v>
      </c>
      <c r="T1676">
        <v>0.35365254000000002</v>
      </c>
      <c r="U1676">
        <v>0.27815908</v>
      </c>
      <c r="V1676">
        <v>0.18279999999999999</v>
      </c>
      <c r="W1676">
        <v>0.46209</v>
      </c>
      <c r="X1676">
        <v>3.7589999999999998E-2</v>
      </c>
      <c r="Y1676">
        <v>5.5399999999999998E-3</v>
      </c>
      <c r="Z1676">
        <v>0.10347000000000001</v>
      </c>
      <c r="AA1676">
        <v>2.3000000000000001E-4</v>
      </c>
      <c r="AB1676" s="1">
        <v>3.0000000000000001E-5</v>
      </c>
      <c r="AC1676">
        <v>1.09195</v>
      </c>
      <c r="AD1676">
        <v>1.924E-2</v>
      </c>
      <c r="AE1676">
        <v>0.13188</v>
      </c>
      <c r="AF1676">
        <v>0.10059999999999999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320</v>
      </c>
      <c r="AR1676">
        <v>1</v>
      </c>
      <c r="AS1676">
        <v>1</v>
      </c>
      <c r="AT1676">
        <v>10</v>
      </c>
    </row>
    <row r="1677" spans="1:46" x14ac:dyDescent="0.25">
      <c r="A1677" t="s">
        <v>34</v>
      </c>
      <c r="B1677">
        <v>1</v>
      </c>
      <c r="C1677">
        <v>3</v>
      </c>
      <c r="D1677">
        <v>1</v>
      </c>
      <c r="E1677">
        <v>1</v>
      </c>
      <c r="F1677">
        <v>2</v>
      </c>
      <c r="G1677">
        <v>56</v>
      </c>
      <c r="H1677" cm="1">
        <f t="array" ref="H1677">_xlfn.SWITCH(B1677,1,0.6,2,0.4)*_xlfn.SWITCH(C1677,1,0.185,2,0.63,3,0.185)*_xlfn.SWITCH(D1677,1,0.185,2,0.63,3,0.185)*_xlfn.SWITCH(E1677,1,0.25,2,0.25,3,0.5)*_xlfn.SWITCH(F1677,1,0.185,2,0.63,3,0.185)</f>
        <v>3.2342625000000001E-3</v>
      </c>
      <c r="I1677">
        <v>3.0554948854907998E-3</v>
      </c>
      <c r="J1677">
        <v>5</v>
      </c>
      <c r="K1677">
        <v>0.75</v>
      </c>
      <c r="L1677">
        <v>9.0531129499999992</v>
      </c>
      <c r="M1677">
        <v>-0.32044880999999997</v>
      </c>
      <c r="N1677">
        <v>-0.3580738</v>
      </c>
      <c r="O1677">
        <v>-1.39412662</v>
      </c>
      <c r="P1677">
        <v>-5.6168600000000004E-3</v>
      </c>
      <c r="Q1677">
        <v>2.8299E-4</v>
      </c>
      <c r="R1677">
        <v>6.2003857199999999</v>
      </c>
      <c r="S1677">
        <v>0.16024516</v>
      </c>
      <c r="T1677">
        <v>0.35658665000000001</v>
      </c>
      <c r="U1677">
        <v>0.29921150000000002</v>
      </c>
      <c r="V1677">
        <v>0.18390000000000001</v>
      </c>
      <c r="W1677">
        <v>0.46361000000000002</v>
      </c>
      <c r="X1677">
        <v>3.7819999999999999E-2</v>
      </c>
      <c r="Y1677">
        <v>5.5700000000000003E-3</v>
      </c>
      <c r="Z1677">
        <v>0.10372000000000001</v>
      </c>
      <c r="AA1677">
        <v>2.3000000000000001E-4</v>
      </c>
      <c r="AB1677" s="1">
        <v>3.0000000000000001E-5</v>
      </c>
      <c r="AC1677">
        <v>1.0947199999999999</v>
      </c>
      <c r="AD1677">
        <v>1.9449999999999999E-2</v>
      </c>
      <c r="AE1677">
        <v>0.13242000000000001</v>
      </c>
      <c r="AF1677">
        <v>0.10122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320</v>
      </c>
      <c r="AR1677">
        <v>1</v>
      </c>
      <c r="AS1677">
        <v>1</v>
      </c>
      <c r="AT1677">
        <v>10</v>
      </c>
    </row>
    <row r="1678" spans="1:46" x14ac:dyDescent="0.25">
      <c r="A1678" t="s">
        <v>34</v>
      </c>
      <c r="B1678">
        <v>1</v>
      </c>
      <c r="C1678">
        <v>3</v>
      </c>
      <c r="D1678">
        <v>1</v>
      </c>
      <c r="E1678">
        <v>1</v>
      </c>
      <c r="F1678">
        <v>3</v>
      </c>
      <c r="G1678">
        <v>57</v>
      </c>
      <c r="H1678" cm="1">
        <f t="array" ref="H1678">_xlfn.SWITCH(B1678,1,0.6,2,0.4)*_xlfn.SWITCH(C1678,1,0.185,2,0.63,3,0.185)*_xlfn.SWITCH(D1678,1,0.185,2,0.63,3,0.185)*_xlfn.SWITCH(E1678,1,0.25,2,0.25,3,0.5)*_xlfn.SWITCH(F1678,1,0.185,2,0.63,3,0.185)</f>
        <v>9.4974375E-4</v>
      </c>
      <c r="I1678">
        <v>8.7627165163799993E-4</v>
      </c>
      <c r="J1678">
        <v>5</v>
      </c>
      <c r="K1678">
        <v>0.75</v>
      </c>
      <c r="L1678">
        <v>8.9619544500000003</v>
      </c>
      <c r="M1678">
        <v>-0.31341407999999998</v>
      </c>
      <c r="N1678">
        <v>-0.35652982</v>
      </c>
      <c r="O1678">
        <v>-1.3824605999999999</v>
      </c>
      <c r="P1678">
        <v>-4.8131900000000002E-3</v>
      </c>
      <c r="Q1678">
        <v>2.5352000000000003E-4</v>
      </c>
      <c r="R1678">
        <v>6.1784521300000002</v>
      </c>
      <c r="S1678">
        <v>0.15916264999999999</v>
      </c>
      <c r="T1678">
        <v>0.35511822999999998</v>
      </c>
      <c r="U1678">
        <v>0.31442276000000002</v>
      </c>
      <c r="V1678">
        <v>0.1855</v>
      </c>
      <c r="W1678">
        <v>0.46443000000000001</v>
      </c>
      <c r="X1678">
        <v>3.8120000000000001E-2</v>
      </c>
      <c r="Y1678">
        <v>5.62E-3</v>
      </c>
      <c r="Z1678">
        <v>0.10365000000000001</v>
      </c>
      <c r="AA1678">
        <v>2.4000000000000001E-4</v>
      </c>
      <c r="AB1678" s="1">
        <v>3.0000000000000001E-5</v>
      </c>
      <c r="AC1678">
        <v>1.10277</v>
      </c>
      <c r="AD1678">
        <v>1.9689999999999999E-2</v>
      </c>
      <c r="AE1678">
        <v>0.13302</v>
      </c>
      <c r="AF1678">
        <v>0.10212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320</v>
      </c>
      <c r="AR1678">
        <v>1</v>
      </c>
      <c r="AS1678">
        <v>1</v>
      </c>
      <c r="AT1678">
        <v>10</v>
      </c>
    </row>
    <row r="1679" spans="1:46" x14ac:dyDescent="0.25">
      <c r="A1679" t="s">
        <v>34</v>
      </c>
      <c r="B1679">
        <v>1</v>
      </c>
      <c r="C1679">
        <v>3</v>
      </c>
      <c r="D1679">
        <v>1</v>
      </c>
      <c r="E1679">
        <v>2</v>
      </c>
      <c r="F1679">
        <v>1</v>
      </c>
      <c r="G1679">
        <v>58</v>
      </c>
      <c r="H1679" cm="1">
        <f t="array" ref="H1679">_xlfn.SWITCH(B1679,1,0.6,2,0.4)*_xlfn.SWITCH(C1679,1,0.185,2,0.63,3,0.185)*_xlfn.SWITCH(D1679,1,0.185,2,0.63,3,0.185)*_xlfn.SWITCH(E1679,1,0.25,2,0.25,3,0.5)*_xlfn.SWITCH(F1679,1,0.185,2,0.63,3,0.185)</f>
        <v>9.4974375E-4</v>
      </c>
      <c r="I1679">
        <v>9.1666046894639996E-4</v>
      </c>
      <c r="J1679">
        <v>5</v>
      </c>
      <c r="K1679">
        <v>0.75</v>
      </c>
      <c r="L1679">
        <v>9.2109223500000006</v>
      </c>
      <c r="M1679">
        <v>-0.32311763999999998</v>
      </c>
      <c r="N1679">
        <v>-0.35850759999999998</v>
      </c>
      <c r="O1679">
        <v>-1.4349000599999999</v>
      </c>
      <c r="P1679">
        <v>-6.2995899999999999E-3</v>
      </c>
      <c r="Q1679">
        <v>3.1600999999999998E-4</v>
      </c>
      <c r="R1679">
        <v>6.5308486400000003</v>
      </c>
      <c r="S1679">
        <v>0.15530459999999999</v>
      </c>
      <c r="T1679">
        <v>0.59687504999999996</v>
      </c>
      <c r="U1679">
        <v>9.1416310000000001E-2</v>
      </c>
      <c r="V1679">
        <v>0.18410000000000001</v>
      </c>
      <c r="W1679">
        <v>0.47654000000000002</v>
      </c>
      <c r="X1679">
        <v>3.7870000000000001E-2</v>
      </c>
      <c r="Y1679">
        <v>5.5700000000000003E-3</v>
      </c>
      <c r="Z1679">
        <v>0.10749</v>
      </c>
      <c r="AA1679">
        <v>2.4000000000000001E-4</v>
      </c>
      <c r="AB1679" s="1">
        <v>3.0000000000000001E-5</v>
      </c>
      <c r="AC1679">
        <v>1.1317999999999999</v>
      </c>
      <c r="AD1679">
        <v>1.891E-2</v>
      </c>
      <c r="AE1679">
        <v>0.13497000000000001</v>
      </c>
      <c r="AF1679">
        <v>0.10124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320</v>
      </c>
      <c r="AR1679">
        <v>1</v>
      </c>
      <c r="AS1679">
        <v>1</v>
      </c>
      <c r="AT1679">
        <v>10</v>
      </c>
    </row>
    <row r="1680" spans="1:46" x14ac:dyDescent="0.25">
      <c r="A1680" t="s">
        <v>34</v>
      </c>
      <c r="B1680">
        <v>1</v>
      </c>
      <c r="C1680">
        <v>3</v>
      </c>
      <c r="D1680">
        <v>1</v>
      </c>
      <c r="E1680">
        <v>2</v>
      </c>
      <c r="F1680">
        <v>2</v>
      </c>
      <c r="G1680">
        <v>59</v>
      </c>
      <c r="H1680" cm="1">
        <f t="array" ref="H1680">_xlfn.SWITCH(B1680,1,0.6,2,0.4)*_xlfn.SWITCH(C1680,1,0.185,2,0.63,3,0.185)*_xlfn.SWITCH(D1680,1,0.185,2,0.63,3,0.185)*_xlfn.SWITCH(E1680,1,0.25,2,0.25,3,0.5)*_xlfn.SWITCH(F1680,1,0.185,2,0.63,3,0.185)</f>
        <v>3.2342625000000001E-3</v>
      </c>
      <c r="I1680">
        <v>3.5727293201003999E-3</v>
      </c>
      <c r="J1680">
        <v>5</v>
      </c>
      <c r="K1680">
        <v>0.75</v>
      </c>
      <c r="L1680">
        <v>9.1771750999999995</v>
      </c>
      <c r="M1680">
        <v>-0.31984755999999998</v>
      </c>
      <c r="N1680">
        <v>-0.35810897000000003</v>
      </c>
      <c r="O1680">
        <v>-1.4293026900000001</v>
      </c>
      <c r="P1680">
        <v>-5.6511199999999999E-3</v>
      </c>
      <c r="Q1680">
        <v>2.8177999999999998E-4</v>
      </c>
      <c r="R1680">
        <v>6.4858344199999998</v>
      </c>
      <c r="S1680">
        <v>0.15619248999999999</v>
      </c>
      <c r="T1680">
        <v>0.59977016999999999</v>
      </c>
      <c r="U1680">
        <v>0.11245280000000001</v>
      </c>
      <c r="V1680">
        <v>0.18509999999999999</v>
      </c>
      <c r="W1680">
        <v>0.47800999999999999</v>
      </c>
      <c r="X1680">
        <v>3.8089999999999999E-2</v>
      </c>
      <c r="Y1680">
        <v>5.6100000000000004E-3</v>
      </c>
      <c r="Z1680">
        <v>0.10773000000000001</v>
      </c>
      <c r="AA1680">
        <v>2.4000000000000001E-4</v>
      </c>
      <c r="AB1680" s="1">
        <v>3.0000000000000001E-5</v>
      </c>
      <c r="AC1680">
        <v>1.1346099999999999</v>
      </c>
      <c r="AD1680">
        <v>1.9109999999999999E-2</v>
      </c>
      <c r="AE1680">
        <v>0.13549</v>
      </c>
      <c r="AF1680">
        <v>0.10184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320</v>
      </c>
      <c r="AR1680">
        <v>1</v>
      </c>
      <c r="AS1680">
        <v>1</v>
      </c>
      <c r="AT1680">
        <v>10</v>
      </c>
    </row>
    <row r="1681" spans="1:46" x14ac:dyDescent="0.25">
      <c r="A1681" t="s">
        <v>34</v>
      </c>
      <c r="B1681">
        <v>1</v>
      </c>
      <c r="C1681">
        <v>3</v>
      </c>
      <c r="D1681">
        <v>1</v>
      </c>
      <c r="E1681">
        <v>2</v>
      </c>
      <c r="F1681">
        <v>3</v>
      </c>
      <c r="G1681">
        <v>60</v>
      </c>
      <c r="H1681" cm="1">
        <f t="array" ref="H1681">_xlfn.SWITCH(B1681,1,0.6,2,0.4)*_xlfn.SWITCH(C1681,1,0.185,2,0.63,3,0.185)*_xlfn.SWITCH(D1681,1,0.185,2,0.63,3,0.185)*_xlfn.SWITCH(E1681,1,0.25,2,0.25,3,0.5)*_xlfn.SWITCH(F1681,1,0.185,2,0.63,3,0.185)</f>
        <v>9.4974375E-4</v>
      </c>
      <c r="I1681">
        <v>9.3589379781059995E-4</v>
      </c>
      <c r="J1681">
        <v>5</v>
      </c>
      <c r="K1681">
        <v>0.75</v>
      </c>
      <c r="L1681">
        <v>9.0851246299999993</v>
      </c>
      <c r="M1681">
        <v>-0.31281845000000003</v>
      </c>
      <c r="N1681">
        <v>-0.35656448000000002</v>
      </c>
      <c r="O1681">
        <v>-1.41742054</v>
      </c>
      <c r="P1681">
        <v>-4.8475599999999999E-3</v>
      </c>
      <c r="Q1681">
        <v>2.5232999999999999E-4</v>
      </c>
      <c r="R1681">
        <v>6.4636626000000001</v>
      </c>
      <c r="S1681">
        <v>0.15512644</v>
      </c>
      <c r="T1681">
        <v>0.59816385999999999</v>
      </c>
      <c r="U1681">
        <v>0.12760795</v>
      </c>
      <c r="V1681">
        <v>0.1867</v>
      </c>
      <c r="W1681">
        <v>0.47872999999999999</v>
      </c>
      <c r="X1681">
        <v>3.8390000000000001E-2</v>
      </c>
      <c r="Y1681">
        <v>5.6499999999999996E-3</v>
      </c>
      <c r="Z1681">
        <v>0.10766000000000001</v>
      </c>
      <c r="AA1681">
        <v>2.4000000000000001E-4</v>
      </c>
      <c r="AB1681" s="1">
        <v>3.0000000000000001E-5</v>
      </c>
      <c r="AC1681">
        <v>1.14279</v>
      </c>
      <c r="AD1681">
        <v>1.934E-2</v>
      </c>
      <c r="AE1681">
        <v>0.13608999999999999</v>
      </c>
      <c r="AF1681">
        <v>0.10273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320</v>
      </c>
      <c r="AR1681">
        <v>1</v>
      </c>
      <c r="AS1681">
        <v>1</v>
      </c>
      <c r="AT1681">
        <v>10</v>
      </c>
    </row>
    <row r="1682" spans="1:46" x14ac:dyDescent="0.25">
      <c r="A1682" t="s">
        <v>34</v>
      </c>
      <c r="B1682">
        <v>1</v>
      </c>
      <c r="C1682">
        <v>3</v>
      </c>
      <c r="D1682">
        <v>1</v>
      </c>
      <c r="E1682">
        <v>3</v>
      </c>
      <c r="F1682">
        <v>1</v>
      </c>
      <c r="G1682">
        <v>61</v>
      </c>
      <c r="H1682" cm="1">
        <f t="array" ref="H1682">_xlfn.SWITCH(B1682,1,0.6,2,0.4)*_xlfn.SWITCH(C1682,1,0.185,2,0.63,3,0.185)*_xlfn.SWITCH(D1682,1,0.185,2,0.63,3,0.185)*_xlfn.SWITCH(E1682,1,0.25,2,0.25,3,0.5)*_xlfn.SWITCH(F1682,1,0.185,2,0.63,3,0.185)</f>
        <v>1.8994875E-3</v>
      </c>
      <c r="I1682">
        <v>3.2765423197218002E-3</v>
      </c>
      <c r="J1682">
        <v>5</v>
      </c>
      <c r="K1682">
        <v>0.75</v>
      </c>
      <c r="L1682">
        <v>8.8647196899999994</v>
      </c>
      <c r="M1682">
        <v>-0.31472605999999997</v>
      </c>
      <c r="N1682">
        <v>-0.35739377999999999</v>
      </c>
      <c r="O1682">
        <v>-1.3545797900000001</v>
      </c>
      <c r="P1682">
        <v>-6.24539E-3</v>
      </c>
      <c r="Q1682">
        <v>3.1402999999999997E-4</v>
      </c>
      <c r="R1682">
        <v>5.7965926999999997</v>
      </c>
      <c r="S1682">
        <v>0.16753081</v>
      </c>
      <c r="T1682">
        <v>1.28623285</v>
      </c>
      <c r="U1682">
        <v>-0.70067868</v>
      </c>
      <c r="V1682">
        <v>0.18360000000000001</v>
      </c>
      <c r="W1682">
        <v>0.44919999999999999</v>
      </c>
      <c r="X1682">
        <v>3.7760000000000002E-2</v>
      </c>
      <c r="Y1682">
        <v>5.5599999999999998E-3</v>
      </c>
      <c r="Z1682">
        <v>9.9479999999999999E-2</v>
      </c>
      <c r="AA1682">
        <v>2.3000000000000001E-4</v>
      </c>
      <c r="AB1682" s="1">
        <v>3.0000000000000001E-5</v>
      </c>
      <c r="AC1682">
        <v>1.0428999999999999</v>
      </c>
      <c r="AD1682">
        <v>2.0060000000000001E-2</v>
      </c>
      <c r="AE1682">
        <v>0.12941</v>
      </c>
      <c r="AF1682">
        <v>0.10112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320</v>
      </c>
      <c r="AR1682">
        <v>1</v>
      </c>
      <c r="AS1682">
        <v>1</v>
      </c>
      <c r="AT1682">
        <v>10</v>
      </c>
    </row>
    <row r="1683" spans="1:46" x14ac:dyDescent="0.25">
      <c r="A1683" t="s">
        <v>34</v>
      </c>
      <c r="B1683">
        <v>1</v>
      </c>
      <c r="C1683">
        <v>3</v>
      </c>
      <c r="D1683">
        <v>1</v>
      </c>
      <c r="E1683">
        <v>3</v>
      </c>
      <c r="F1683">
        <v>2</v>
      </c>
      <c r="G1683">
        <v>62</v>
      </c>
      <c r="H1683" cm="1">
        <f t="array" ref="H1683">_xlfn.SWITCH(B1683,1,0.6,2,0.4)*_xlfn.SWITCH(C1683,1,0.185,2,0.63,3,0.185)*_xlfn.SWITCH(D1683,1,0.185,2,0.63,3,0.185)*_xlfn.SWITCH(E1683,1,0.25,2,0.25,3,0.5)*_xlfn.SWITCH(F1683,1,0.185,2,0.63,3,0.185)</f>
        <v>6.4685250000000001E-3</v>
      </c>
      <c r="I1683">
        <v>9.8554501874123998E-3</v>
      </c>
      <c r="J1683">
        <v>5</v>
      </c>
      <c r="K1683">
        <v>0.75</v>
      </c>
      <c r="L1683">
        <v>8.8320329700000002</v>
      </c>
      <c r="M1683">
        <v>-0.31148353000000001</v>
      </c>
      <c r="N1683">
        <v>-0.35699521000000001</v>
      </c>
      <c r="O1683">
        <v>-1.3492105599999999</v>
      </c>
      <c r="P1683">
        <v>-5.5971500000000004E-3</v>
      </c>
      <c r="Q1683">
        <v>2.7985E-4</v>
      </c>
      <c r="R1683">
        <v>5.7546158600000004</v>
      </c>
      <c r="S1683">
        <v>0.16845851000000001</v>
      </c>
      <c r="T1683">
        <v>1.28934521</v>
      </c>
      <c r="U1683">
        <v>-0.67964272000000003</v>
      </c>
      <c r="V1683">
        <v>0.1847</v>
      </c>
      <c r="W1683">
        <v>0.45072000000000001</v>
      </c>
      <c r="X1683">
        <v>3.7990000000000003E-2</v>
      </c>
      <c r="Y1683">
        <v>5.5999999999999999E-3</v>
      </c>
      <c r="Z1683">
        <v>9.9720000000000003E-2</v>
      </c>
      <c r="AA1683">
        <v>2.4000000000000001E-4</v>
      </c>
      <c r="AB1683" s="1">
        <v>3.0000000000000001E-5</v>
      </c>
      <c r="AC1683">
        <v>1.04538</v>
      </c>
      <c r="AD1683">
        <v>2.0279999999999999E-2</v>
      </c>
      <c r="AE1683">
        <v>0.12992999999999999</v>
      </c>
      <c r="AF1683">
        <v>0.10173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320</v>
      </c>
      <c r="AR1683">
        <v>1</v>
      </c>
      <c r="AS1683">
        <v>1</v>
      </c>
      <c r="AT1683">
        <v>10</v>
      </c>
    </row>
    <row r="1684" spans="1:46" x14ac:dyDescent="0.25">
      <c r="A1684" t="s">
        <v>34</v>
      </c>
      <c r="B1684">
        <v>1</v>
      </c>
      <c r="C1684">
        <v>3</v>
      </c>
      <c r="D1684">
        <v>1</v>
      </c>
      <c r="E1684">
        <v>3</v>
      </c>
      <c r="F1684">
        <v>3</v>
      </c>
      <c r="G1684">
        <v>63</v>
      </c>
      <c r="H1684" cm="1">
        <f t="array" ref="H1684">_xlfn.SWITCH(B1684,1,0.6,2,0.4)*_xlfn.SWITCH(C1684,1,0.185,2,0.63,3,0.185)*_xlfn.SWITCH(D1684,1,0.185,2,0.63,3,0.185)*_xlfn.SWITCH(E1684,1,0.25,2,0.25,3,0.5)*_xlfn.SWITCH(F1684,1,0.185,2,0.63,3,0.185)</f>
        <v>1.8994875E-3</v>
      </c>
      <c r="I1684">
        <v>1.792944584457E-3</v>
      </c>
      <c r="J1684">
        <v>5</v>
      </c>
      <c r="K1684">
        <v>0.75</v>
      </c>
      <c r="L1684">
        <v>8.7427003899999995</v>
      </c>
      <c r="M1684">
        <v>-0.30445071000000001</v>
      </c>
      <c r="N1684">
        <v>-0.35545371999999997</v>
      </c>
      <c r="O1684">
        <v>-1.33798073</v>
      </c>
      <c r="P1684">
        <v>-4.7933100000000003E-3</v>
      </c>
      <c r="Q1684">
        <v>2.5035999999999998E-4</v>
      </c>
      <c r="R1684">
        <v>5.7340083999999996</v>
      </c>
      <c r="S1684">
        <v>0.16736244</v>
      </c>
      <c r="T1684">
        <v>1.2882346</v>
      </c>
      <c r="U1684">
        <v>-0.66439126999999998</v>
      </c>
      <c r="V1684">
        <v>0.18629999999999999</v>
      </c>
      <c r="W1684">
        <v>0.45161000000000001</v>
      </c>
      <c r="X1684">
        <v>3.8289999999999998E-2</v>
      </c>
      <c r="Y1684">
        <v>5.64E-3</v>
      </c>
      <c r="Z1684">
        <v>9.9659999999999999E-2</v>
      </c>
      <c r="AA1684">
        <v>2.4000000000000001E-4</v>
      </c>
      <c r="AB1684" s="1">
        <v>3.0000000000000001E-5</v>
      </c>
      <c r="AC1684">
        <v>1.0530900000000001</v>
      </c>
      <c r="AD1684">
        <v>2.052E-2</v>
      </c>
      <c r="AE1684">
        <v>0.13053000000000001</v>
      </c>
      <c r="AF1684">
        <v>0.10263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320</v>
      </c>
      <c r="AR1684">
        <v>1</v>
      </c>
      <c r="AS1684">
        <v>1</v>
      </c>
      <c r="AT1684">
        <v>10</v>
      </c>
    </row>
    <row r="1685" spans="1:46" x14ac:dyDescent="0.25">
      <c r="A1685" t="s">
        <v>34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64</v>
      </c>
      <c r="H1685" cm="1">
        <f t="array" ref="H1685">_xlfn.SWITCH(B1685,1,0.6,2,0.4)*_xlfn.SWITCH(C1685,1,0.185,2,0.63,3,0.185)*_xlfn.SWITCH(D1685,1,0.185,2,0.63,3,0.185)*_xlfn.SWITCH(E1685,1,0.25,2,0.25,3,0.5)*_xlfn.SWITCH(F1685,1,0.185,2,0.63,3,0.185)</f>
        <v>3.2342625000000001E-3</v>
      </c>
      <c r="I1685">
        <v>1.4808002861016001E-3</v>
      </c>
      <c r="J1685">
        <v>5</v>
      </c>
      <c r="K1685">
        <v>0.75</v>
      </c>
      <c r="L1685">
        <v>9.1134903699999992</v>
      </c>
      <c r="M1685">
        <v>-0.34226013999999999</v>
      </c>
      <c r="N1685">
        <v>-0.36257272000000001</v>
      </c>
      <c r="O1685">
        <v>-1.38541268</v>
      </c>
      <c r="P1685">
        <v>-6.2338599999999999E-3</v>
      </c>
      <c r="Q1685">
        <v>3.1247000000000002E-4</v>
      </c>
      <c r="R1685">
        <v>6.3220270799999998</v>
      </c>
      <c r="S1685">
        <v>0.15523888999999999</v>
      </c>
      <c r="T1685">
        <v>0.34449581000000001</v>
      </c>
      <c r="U1685">
        <v>0.27728646000000001</v>
      </c>
      <c r="V1685">
        <v>0.182</v>
      </c>
      <c r="W1685">
        <v>0.45812000000000003</v>
      </c>
      <c r="X1685">
        <v>3.7379999999999997E-2</v>
      </c>
      <c r="Y1685">
        <v>5.5100000000000001E-3</v>
      </c>
      <c r="Z1685">
        <v>0.1024</v>
      </c>
      <c r="AA1685">
        <v>2.3000000000000001E-4</v>
      </c>
      <c r="AB1685" s="1">
        <v>3.0000000000000001E-5</v>
      </c>
      <c r="AC1685">
        <v>1.10178</v>
      </c>
      <c r="AD1685">
        <v>1.916E-2</v>
      </c>
      <c r="AE1685">
        <v>0.13111999999999999</v>
      </c>
      <c r="AF1685">
        <v>0.10020999999999999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320</v>
      </c>
      <c r="AR1685">
        <v>1</v>
      </c>
      <c r="AS1685">
        <v>1</v>
      </c>
      <c r="AT1685">
        <v>10</v>
      </c>
    </row>
    <row r="1686" spans="1:46" x14ac:dyDescent="0.25">
      <c r="A1686" t="s">
        <v>34</v>
      </c>
      <c r="B1686">
        <v>1</v>
      </c>
      <c r="C1686">
        <v>3</v>
      </c>
      <c r="D1686">
        <v>2</v>
      </c>
      <c r="E1686">
        <v>1</v>
      </c>
      <c r="F1686">
        <v>2</v>
      </c>
      <c r="G1686">
        <v>65</v>
      </c>
      <c r="H1686" cm="1">
        <f t="array" ref="H1686">_xlfn.SWITCH(B1686,1,0.6,2,0.4)*_xlfn.SWITCH(C1686,1,0.185,2,0.63,3,0.185)*_xlfn.SWITCH(D1686,1,0.185,2,0.63,3,0.185)*_xlfn.SWITCH(E1686,1,0.25,2,0.25,3,0.5)*_xlfn.SWITCH(F1686,1,0.185,2,0.63,3,0.185)</f>
        <v>1.1013975000000001E-2</v>
      </c>
      <c r="I1686">
        <v>6.8876139349787991E-3</v>
      </c>
      <c r="J1686">
        <v>5</v>
      </c>
      <c r="K1686">
        <v>0.75</v>
      </c>
      <c r="L1686">
        <v>9.0940511199999996</v>
      </c>
      <c r="M1686">
        <v>-0.34007268000000002</v>
      </c>
      <c r="N1686">
        <v>-0.36253312999999998</v>
      </c>
      <c r="O1686">
        <v>-1.38104651</v>
      </c>
      <c r="P1686">
        <v>-5.5770300000000002E-3</v>
      </c>
      <c r="Q1686">
        <v>2.7574000000000001E-4</v>
      </c>
      <c r="R1686">
        <v>6.2622977100000004</v>
      </c>
      <c r="S1686">
        <v>0.15673364000000001</v>
      </c>
      <c r="T1686">
        <v>0.34814097999999999</v>
      </c>
      <c r="U1686">
        <v>0.30018519999999999</v>
      </c>
      <c r="V1686">
        <v>0.1827</v>
      </c>
      <c r="W1686">
        <v>0.45866000000000001</v>
      </c>
      <c r="X1686">
        <v>3.7530000000000001E-2</v>
      </c>
      <c r="Y1686">
        <v>5.5300000000000002E-3</v>
      </c>
      <c r="Z1686">
        <v>0.10244</v>
      </c>
      <c r="AA1686">
        <v>2.3000000000000001E-4</v>
      </c>
      <c r="AB1686" s="1">
        <v>3.0000000000000001E-5</v>
      </c>
      <c r="AC1686">
        <v>1.0997399999999999</v>
      </c>
      <c r="AD1686">
        <v>1.933E-2</v>
      </c>
      <c r="AE1686">
        <v>0.13134000000000001</v>
      </c>
      <c r="AF1686">
        <v>0.10059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320</v>
      </c>
      <c r="AR1686">
        <v>1</v>
      </c>
      <c r="AS1686">
        <v>1</v>
      </c>
      <c r="AT1686">
        <v>10</v>
      </c>
    </row>
    <row r="1687" spans="1:46" x14ac:dyDescent="0.25">
      <c r="A1687" t="s">
        <v>34</v>
      </c>
      <c r="B1687">
        <v>1</v>
      </c>
      <c r="C1687">
        <v>3</v>
      </c>
      <c r="D1687">
        <v>2</v>
      </c>
      <c r="E1687">
        <v>1</v>
      </c>
      <c r="F1687">
        <v>3</v>
      </c>
      <c r="G1687">
        <v>66</v>
      </c>
      <c r="H1687" cm="1">
        <f t="array" ref="H1687">_xlfn.SWITCH(B1687,1,0.6,2,0.4)*_xlfn.SWITCH(C1687,1,0.185,2,0.63,3,0.185)*_xlfn.SWITCH(D1687,1,0.185,2,0.63,3,0.185)*_xlfn.SWITCH(E1687,1,0.25,2,0.25,3,0.5)*_xlfn.SWITCH(F1687,1,0.185,2,0.63,3,0.185)</f>
        <v>3.2342625000000001E-3</v>
      </c>
      <c r="I1687">
        <v>2.4166641206945999E-3</v>
      </c>
      <c r="J1687">
        <v>5</v>
      </c>
      <c r="K1687">
        <v>0.75</v>
      </c>
      <c r="L1687">
        <v>9.0306688699999995</v>
      </c>
      <c r="M1687">
        <v>-0.33490341000000001</v>
      </c>
      <c r="N1687">
        <v>-0.36159491999999999</v>
      </c>
      <c r="O1687">
        <v>-1.3723521599999999</v>
      </c>
      <c r="P1687">
        <v>-4.7605599999999996E-3</v>
      </c>
      <c r="Q1687">
        <v>2.4340000000000001E-4</v>
      </c>
      <c r="R1687">
        <v>6.22432096</v>
      </c>
      <c r="S1687">
        <v>0.15652611999999999</v>
      </c>
      <c r="T1687">
        <v>0.34831096</v>
      </c>
      <c r="U1687">
        <v>0.31744360999999999</v>
      </c>
      <c r="V1687">
        <v>0.18379999999999999</v>
      </c>
      <c r="W1687">
        <v>0.4587</v>
      </c>
      <c r="X1687">
        <v>3.7740000000000003E-2</v>
      </c>
      <c r="Y1687">
        <v>5.5700000000000003E-3</v>
      </c>
      <c r="Z1687">
        <v>0.10224</v>
      </c>
      <c r="AA1687">
        <v>2.3000000000000001E-4</v>
      </c>
      <c r="AB1687" s="1">
        <v>3.0000000000000001E-5</v>
      </c>
      <c r="AC1687">
        <v>1.1020000000000001</v>
      </c>
      <c r="AD1687">
        <v>1.9519999999999999E-2</v>
      </c>
      <c r="AE1687">
        <v>0.13164000000000001</v>
      </c>
      <c r="AF1687">
        <v>0.10120999999999999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320</v>
      </c>
      <c r="AR1687">
        <v>1</v>
      </c>
      <c r="AS1687">
        <v>1</v>
      </c>
      <c r="AT1687">
        <v>10</v>
      </c>
    </row>
    <row r="1688" spans="1:46" x14ac:dyDescent="0.25">
      <c r="A1688" t="s">
        <v>34</v>
      </c>
      <c r="B1688">
        <v>1</v>
      </c>
      <c r="C1688">
        <v>3</v>
      </c>
      <c r="D1688">
        <v>2</v>
      </c>
      <c r="E1688">
        <v>2</v>
      </c>
      <c r="F1688">
        <v>1</v>
      </c>
      <c r="G1688">
        <v>67</v>
      </c>
      <c r="H1688" cm="1">
        <f t="array" ref="H1688">_xlfn.SWITCH(B1688,1,0.6,2,0.4)*_xlfn.SWITCH(C1688,1,0.185,2,0.63,3,0.185)*_xlfn.SWITCH(D1688,1,0.185,2,0.63,3,0.185)*_xlfn.SWITCH(E1688,1,0.25,2,0.25,3,0.5)*_xlfn.SWITCH(F1688,1,0.185,2,0.63,3,0.185)</f>
        <v>3.2342625000000001E-3</v>
      </c>
      <c r="I1688">
        <v>1.9392712494521998E-3</v>
      </c>
      <c r="J1688">
        <v>5</v>
      </c>
      <c r="K1688">
        <v>0.75</v>
      </c>
      <c r="L1688">
        <v>9.2374286800000007</v>
      </c>
      <c r="M1688">
        <v>-0.34170632000000001</v>
      </c>
      <c r="N1688">
        <v>-0.36260721000000001</v>
      </c>
      <c r="O1688">
        <v>-1.4205142900000001</v>
      </c>
      <c r="P1688">
        <v>-6.2685400000000004E-3</v>
      </c>
      <c r="Q1688">
        <v>3.1134000000000001E-4</v>
      </c>
      <c r="R1688">
        <v>6.6122206400000003</v>
      </c>
      <c r="S1688">
        <v>0.15125029000000001</v>
      </c>
      <c r="T1688">
        <v>0.58770929000000005</v>
      </c>
      <c r="U1688">
        <v>9.0423119999999996E-2</v>
      </c>
      <c r="V1688">
        <v>0.18329999999999999</v>
      </c>
      <c r="W1688">
        <v>0.47256999999999999</v>
      </c>
      <c r="X1688">
        <v>3.7659999999999999E-2</v>
      </c>
      <c r="Y1688">
        <v>5.5500000000000002E-3</v>
      </c>
      <c r="Z1688">
        <v>0.10642</v>
      </c>
      <c r="AA1688">
        <v>2.3000000000000001E-4</v>
      </c>
      <c r="AB1688" s="1">
        <v>3.0000000000000001E-5</v>
      </c>
      <c r="AC1688">
        <v>1.1420699999999999</v>
      </c>
      <c r="AD1688">
        <v>1.882E-2</v>
      </c>
      <c r="AE1688">
        <v>0.13422000000000001</v>
      </c>
      <c r="AF1688">
        <v>0.10086000000000001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320</v>
      </c>
      <c r="AR1688">
        <v>1</v>
      </c>
      <c r="AS1688">
        <v>1</v>
      </c>
      <c r="AT1688">
        <v>10</v>
      </c>
    </row>
    <row r="1689" spans="1:46" x14ac:dyDescent="0.25">
      <c r="A1689" t="s">
        <v>34</v>
      </c>
      <c r="B1689">
        <v>1</v>
      </c>
      <c r="C1689">
        <v>3</v>
      </c>
      <c r="D1689">
        <v>2</v>
      </c>
      <c r="E1689">
        <v>2</v>
      </c>
      <c r="F1689">
        <v>2</v>
      </c>
      <c r="G1689">
        <v>68</v>
      </c>
      <c r="H1689" cm="1">
        <f t="array" ref="H1689">_xlfn.SWITCH(B1689,1,0.6,2,0.4)*_xlfn.SWITCH(C1689,1,0.185,2,0.63,3,0.185)*_xlfn.SWITCH(D1689,1,0.185,2,0.63,3,0.185)*_xlfn.SWITCH(E1689,1,0.25,2,0.25,3,0.5)*_xlfn.SWITCH(F1689,1,0.185,2,0.63,3,0.185)</f>
        <v>1.1013975000000001E-2</v>
      </c>
      <c r="I1689">
        <v>8.4941345290464008E-3</v>
      </c>
      <c r="J1689">
        <v>5</v>
      </c>
      <c r="K1689">
        <v>0.75</v>
      </c>
      <c r="L1689">
        <v>9.2176668700000004</v>
      </c>
      <c r="M1689">
        <v>-0.339501</v>
      </c>
      <c r="N1689">
        <v>-0.36256747</v>
      </c>
      <c r="O1689">
        <v>-1.4160909100000001</v>
      </c>
      <c r="P1689">
        <v>-5.6115899999999996E-3</v>
      </c>
      <c r="Q1689">
        <v>2.7459000000000001E-4</v>
      </c>
      <c r="R1689">
        <v>6.55112468</v>
      </c>
      <c r="S1689">
        <v>0.15271835</v>
      </c>
      <c r="T1689">
        <v>0.59129180999999997</v>
      </c>
      <c r="U1689">
        <v>0.11334233000000001</v>
      </c>
      <c r="V1689">
        <v>0.184</v>
      </c>
      <c r="W1689">
        <v>0.47302</v>
      </c>
      <c r="X1689">
        <v>3.7810000000000003E-2</v>
      </c>
      <c r="Y1689">
        <v>5.5700000000000003E-3</v>
      </c>
      <c r="Z1689">
        <v>0.10644000000000001</v>
      </c>
      <c r="AA1689">
        <v>2.3000000000000001E-4</v>
      </c>
      <c r="AB1689" s="1">
        <v>3.0000000000000001E-5</v>
      </c>
      <c r="AC1689">
        <v>1.1399300000000001</v>
      </c>
      <c r="AD1689">
        <v>1.899E-2</v>
      </c>
      <c r="AE1689">
        <v>0.13442000000000001</v>
      </c>
      <c r="AF1689">
        <v>0.10123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320</v>
      </c>
      <c r="AR1689">
        <v>1</v>
      </c>
      <c r="AS1689">
        <v>1</v>
      </c>
      <c r="AT1689">
        <v>10</v>
      </c>
    </row>
    <row r="1690" spans="1:46" x14ac:dyDescent="0.25">
      <c r="A1690" t="s">
        <v>34</v>
      </c>
      <c r="B1690">
        <v>1</v>
      </c>
      <c r="C1690">
        <v>3</v>
      </c>
      <c r="D1690">
        <v>2</v>
      </c>
      <c r="E1690">
        <v>2</v>
      </c>
      <c r="F1690">
        <v>3</v>
      </c>
      <c r="G1690">
        <v>69</v>
      </c>
      <c r="H1690" cm="1">
        <f t="array" ref="H1690">_xlfn.SWITCH(B1690,1,0.6,2,0.4)*_xlfn.SWITCH(C1690,1,0.185,2,0.63,3,0.185)*_xlfn.SWITCH(D1690,1,0.185,2,0.63,3,0.185)*_xlfn.SWITCH(E1690,1,0.25,2,0.25,3,0.5)*_xlfn.SWITCH(F1690,1,0.185,2,0.63,3,0.185)</f>
        <v>3.2342625000000001E-3</v>
      </c>
      <c r="I1690">
        <v>2.7435246580331998E-3</v>
      </c>
      <c r="J1690">
        <v>5</v>
      </c>
      <c r="K1690">
        <v>0.75</v>
      </c>
      <c r="L1690">
        <v>9.1534819699999996</v>
      </c>
      <c r="M1690">
        <v>-0.33432936000000002</v>
      </c>
      <c r="N1690">
        <v>-0.36162868999999997</v>
      </c>
      <c r="O1690">
        <v>-1.40720928</v>
      </c>
      <c r="P1690">
        <v>-4.7951499999999998E-3</v>
      </c>
      <c r="Q1690">
        <v>2.4224000000000001E-4</v>
      </c>
      <c r="R1690">
        <v>6.5121418200000001</v>
      </c>
      <c r="S1690">
        <v>0.15251588999999999</v>
      </c>
      <c r="T1690">
        <v>0.59132773999999999</v>
      </c>
      <c r="U1690">
        <v>0.13056597</v>
      </c>
      <c r="V1690">
        <v>0.185</v>
      </c>
      <c r="W1690">
        <v>0.47294000000000003</v>
      </c>
      <c r="X1690">
        <v>3.8010000000000002E-2</v>
      </c>
      <c r="Y1690">
        <v>5.5999999999999999E-3</v>
      </c>
      <c r="Z1690">
        <v>0.10623</v>
      </c>
      <c r="AA1690">
        <v>2.4000000000000001E-4</v>
      </c>
      <c r="AB1690" s="1">
        <v>3.0000000000000001E-5</v>
      </c>
      <c r="AC1690">
        <v>1.1421600000000001</v>
      </c>
      <c r="AD1690">
        <v>1.917E-2</v>
      </c>
      <c r="AE1690">
        <v>0.13469999999999999</v>
      </c>
      <c r="AF1690">
        <v>0.10183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320</v>
      </c>
      <c r="AR1690">
        <v>1</v>
      </c>
      <c r="AS1690">
        <v>1</v>
      </c>
      <c r="AT1690">
        <v>10</v>
      </c>
    </row>
    <row r="1691" spans="1:46" x14ac:dyDescent="0.25">
      <c r="A1691" t="s">
        <v>34</v>
      </c>
      <c r="B1691">
        <v>1</v>
      </c>
      <c r="C1691">
        <v>3</v>
      </c>
      <c r="D1691">
        <v>2</v>
      </c>
      <c r="E1691">
        <v>3</v>
      </c>
      <c r="F1691">
        <v>1</v>
      </c>
      <c r="G1691">
        <v>70</v>
      </c>
      <c r="H1691" cm="1">
        <f t="array" ref="H1691">_xlfn.SWITCH(B1691,1,0.6,2,0.4)*_xlfn.SWITCH(C1691,1,0.185,2,0.63,3,0.185)*_xlfn.SWITCH(D1691,1,0.185,2,0.63,3,0.185)*_xlfn.SWITCH(E1691,1,0.25,2,0.25,3,0.5)*_xlfn.SWITCH(F1691,1,0.185,2,0.63,3,0.185)</f>
        <v>6.4685250000000001E-3</v>
      </c>
      <c r="I1691">
        <v>8.5011081201683998E-3</v>
      </c>
      <c r="J1691">
        <v>5</v>
      </c>
      <c r="K1691">
        <v>0.75</v>
      </c>
      <c r="L1691">
        <v>8.8924135700000004</v>
      </c>
      <c r="M1691">
        <v>-0.3332541</v>
      </c>
      <c r="N1691">
        <v>-0.36149814000000002</v>
      </c>
      <c r="O1691">
        <v>-1.34051638</v>
      </c>
      <c r="P1691">
        <v>-6.2136300000000004E-3</v>
      </c>
      <c r="Q1691">
        <v>3.0923000000000002E-4</v>
      </c>
      <c r="R1691">
        <v>5.8666555899999997</v>
      </c>
      <c r="S1691">
        <v>0.16341082000000001</v>
      </c>
      <c r="T1691">
        <v>1.2771473499999999</v>
      </c>
      <c r="U1691">
        <v>-0.70143767999999995</v>
      </c>
      <c r="V1691">
        <v>0.18290000000000001</v>
      </c>
      <c r="W1691">
        <v>0.44535000000000002</v>
      </c>
      <c r="X1691">
        <v>3.7560000000000003E-2</v>
      </c>
      <c r="Y1691">
        <v>5.5399999999999998E-3</v>
      </c>
      <c r="Z1691">
        <v>9.844E-2</v>
      </c>
      <c r="AA1691">
        <v>2.3000000000000001E-4</v>
      </c>
      <c r="AB1691" s="1">
        <v>3.0000000000000001E-5</v>
      </c>
      <c r="AC1691">
        <v>1.0524199999999999</v>
      </c>
      <c r="AD1691">
        <v>1.9980000000000001E-2</v>
      </c>
      <c r="AE1691">
        <v>0.12864999999999999</v>
      </c>
      <c r="AF1691">
        <v>0.10073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320</v>
      </c>
      <c r="AR1691">
        <v>1</v>
      </c>
      <c r="AS1691">
        <v>1</v>
      </c>
      <c r="AT1691">
        <v>10</v>
      </c>
    </row>
    <row r="1692" spans="1:46" x14ac:dyDescent="0.25">
      <c r="A1692" t="s">
        <v>34</v>
      </c>
      <c r="B1692">
        <v>1</v>
      </c>
      <c r="C1692">
        <v>3</v>
      </c>
      <c r="D1692">
        <v>2</v>
      </c>
      <c r="E1692">
        <v>3</v>
      </c>
      <c r="F1692">
        <v>2</v>
      </c>
      <c r="G1692">
        <v>71</v>
      </c>
      <c r="H1692" cm="1">
        <f t="array" ref="H1692">_xlfn.SWITCH(B1692,1,0.6,2,0.4)*_xlfn.SWITCH(C1692,1,0.185,2,0.63,3,0.185)*_xlfn.SWITCH(D1692,1,0.185,2,0.63,3,0.185)*_xlfn.SWITCH(E1692,1,0.25,2,0.25,3,0.5)*_xlfn.SWITCH(F1692,1,0.185,2,0.63,3,0.185)</f>
        <v>2.2027950000000001E-2</v>
      </c>
      <c r="I1692">
        <v>2.9243852135098201E-2</v>
      </c>
      <c r="J1692">
        <v>5</v>
      </c>
      <c r="K1692">
        <v>0.75</v>
      </c>
      <c r="L1692">
        <v>8.8737741099999994</v>
      </c>
      <c r="M1692">
        <v>-0.33108337999999998</v>
      </c>
      <c r="N1692">
        <v>-0.36145811</v>
      </c>
      <c r="O1692">
        <v>-1.33633293</v>
      </c>
      <c r="P1692">
        <v>-5.5569299999999999E-3</v>
      </c>
      <c r="Q1692">
        <v>2.7252999999999999E-4</v>
      </c>
      <c r="R1692">
        <v>5.8104386699999999</v>
      </c>
      <c r="S1692">
        <v>0.16493493000000001</v>
      </c>
      <c r="T1692">
        <v>1.28098427</v>
      </c>
      <c r="U1692">
        <v>-0.67856658999999997</v>
      </c>
      <c r="V1692">
        <v>0.18360000000000001</v>
      </c>
      <c r="W1692">
        <v>0.44594</v>
      </c>
      <c r="X1692">
        <v>3.771E-2</v>
      </c>
      <c r="Y1692">
        <v>5.5599999999999998E-3</v>
      </c>
      <c r="Z1692">
        <v>9.8479999999999998E-2</v>
      </c>
      <c r="AA1692">
        <v>2.3000000000000001E-4</v>
      </c>
      <c r="AB1692" s="1">
        <v>3.0000000000000001E-5</v>
      </c>
      <c r="AC1692">
        <v>1.0503100000000001</v>
      </c>
      <c r="AD1692">
        <v>2.0160000000000001E-2</v>
      </c>
      <c r="AE1692">
        <v>0.12887999999999999</v>
      </c>
      <c r="AF1692">
        <v>0.10112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320</v>
      </c>
      <c r="AR1692">
        <v>1</v>
      </c>
      <c r="AS1692">
        <v>1</v>
      </c>
      <c r="AT1692">
        <v>10</v>
      </c>
    </row>
    <row r="1693" spans="1:46" x14ac:dyDescent="0.25">
      <c r="A1693" t="s">
        <v>34</v>
      </c>
      <c r="B1693">
        <v>1</v>
      </c>
      <c r="C1693">
        <v>3</v>
      </c>
      <c r="D1693">
        <v>2</v>
      </c>
      <c r="E1693">
        <v>3</v>
      </c>
      <c r="F1693">
        <v>3</v>
      </c>
      <c r="G1693">
        <v>72</v>
      </c>
      <c r="H1693" cm="1">
        <f t="array" ref="H1693">_xlfn.SWITCH(B1693,1,0.6,2,0.4)*_xlfn.SWITCH(C1693,1,0.185,2,0.63,3,0.185)*_xlfn.SWITCH(D1693,1,0.185,2,0.63,3,0.185)*_xlfn.SWITCH(E1693,1,0.25,2,0.25,3,0.5)*_xlfn.SWITCH(F1693,1,0.185,2,0.63,3,0.185)</f>
        <v>6.4685250000000001E-3</v>
      </c>
      <c r="I1693">
        <v>6.7730326493340006E-3</v>
      </c>
      <c r="J1693">
        <v>5</v>
      </c>
      <c r="K1693">
        <v>0.75</v>
      </c>
      <c r="L1693">
        <v>8.8120037700000005</v>
      </c>
      <c r="M1693">
        <v>-0.32591779999999998</v>
      </c>
      <c r="N1693">
        <v>-0.36052097999999999</v>
      </c>
      <c r="O1693">
        <v>-1.3280289700000001</v>
      </c>
      <c r="P1693">
        <v>-4.7403699999999998E-3</v>
      </c>
      <c r="Q1693">
        <v>2.4017999999999999E-4</v>
      </c>
      <c r="R1693">
        <v>5.7751765300000004</v>
      </c>
      <c r="S1693">
        <v>0.16472139</v>
      </c>
      <c r="T1693">
        <v>1.2815008699999999</v>
      </c>
      <c r="U1693">
        <v>-0.66129848999999996</v>
      </c>
      <c r="V1693">
        <v>0.18459999999999999</v>
      </c>
      <c r="W1693">
        <v>0.44608999999999999</v>
      </c>
      <c r="X1693">
        <v>3.7920000000000002E-2</v>
      </c>
      <c r="Y1693">
        <v>5.5900000000000004E-3</v>
      </c>
      <c r="Z1693">
        <v>9.8299999999999998E-2</v>
      </c>
      <c r="AA1693">
        <v>2.3000000000000001E-4</v>
      </c>
      <c r="AB1693" s="1">
        <v>3.0000000000000001E-5</v>
      </c>
      <c r="AC1693">
        <v>1.0524899999999999</v>
      </c>
      <c r="AD1693">
        <v>2.036E-2</v>
      </c>
      <c r="AE1693">
        <v>0.12917999999999999</v>
      </c>
      <c r="AF1693">
        <v>0.10174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320</v>
      </c>
      <c r="AR1693">
        <v>1</v>
      </c>
      <c r="AS1693">
        <v>1</v>
      </c>
      <c r="AT1693">
        <v>10</v>
      </c>
    </row>
    <row r="1694" spans="1:46" x14ac:dyDescent="0.25">
      <c r="A1694" t="s">
        <v>34</v>
      </c>
      <c r="B1694">
        <v>1</v>
      </c>
      <c r="C1694">
        <v>3</v>
      </c>
      <c r="D1694">
        <v>3</v>
      </c>
      <c r="E1694">
        <v>1</v>
      </c>
      <c r="F1694">
        <v>1</v>
      </c>
      <c r="G1694">
        <v>73</v>
      </c>
      <c r="H1694" cm="1">
        <f t="array" ref="H1694">_xlfn.SWITCH(B1694,1,0.6,2,0.4)*_xlfn.SWITCH(C1694,1,0.185,2,0.63,3,0.185)*_xlfn.SWITCH(D1694,1,0.185,2,0.63,3,0.185)*_xlfn.SWITCH(E1694,1,0.25,2,0.25,3,0.5)*_xlfn.SWITCH(F1694,1,0.185,2,0.63,3,0.185)</f>
        <v>9.4974375E-4</v>
      </c>
      <c r="I1694">
        <v>6.3949390601340003E-4</v>
      </c>
      <c r="J1694">
        <v>5</v>
      </c>
      <c r="K1694">
        <v>0.75</v>
      </c>
      <c r="L1694">
        <v>9.1070702000000008</v>
      </c>
      <c r="M1694">
        <v>-0.35422461</v>
      </c>
      <c r="N1694">
        <v>-0.36534868999999998</v>
      </c>
      <c r="O1694">
        <v>-1.37607912</v>
      </c>
      <c r="P1694">
        <v>-6.2137700000000004E-3</v>
      </c>
      <c r="Q1694">
        <v>3.1063999999999999E-4</v>
      </c>
      <c r="R1694">
        <v>6.3811642300000004</v>
      </c>
      <c r="S1694">
        <v>0.15229629</v>
      </c>
      <c r="T1694">
        <v>0.33839883999999998</v>
      </c>
      <c r="U1694">
        <v>0.27628686000000002</v>
      </c>
      <c r="V1694">
        <v>0.1817</v>
      </c>
      <c r="W1694">
        <v>0.45605000000000001</v>
      </c>
      <c r="X1694">
        <v>3.7280000000000001E-2</v>
      </c>
      <c r="Y1694">
        <v>5.4999999999999997E-3</v>
      </c>
      <c r="Z1694">
        <v>0.10181999999999999</v>
      </c>
      <c r="AA1694">
        <v>2.3000000000000001E-4</v>
      </c>
      <c r="AB1694" s="1">
        <v>3.0000000000000001E-5</v>
      </c>
      <c r="AC1694">
        <v>1.1104400000000001</v>
      </c>
      <c r="AD1694">
        <v>1.9120000000000002E-2</v>
      </c>
      <c r="AE1694">
        <v>0.13075999999999999</v>
      </c>
      <c r="AF1694">
        <v>0.10006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320</v>
      </c>
      <c r="AR1694">
        <v>1</v>
      </c>
      <c r="AS1694">
        <v>1</v>
      </c>
      <c r="AT1694">
        <v>10</v>
      </c>
    </row>
    <row r="1695" spans="1:46" x14ac:dyDescent="0.25">
      <c r="A1695" t="s">
        <v>34</v>
      </c>
      <c r="B1695">
        <v>1</v>
      </c>
      <c r="C1695">
        <v>3</v>
      </c>
      <c r="D1695">
        <v>3</v>
      </c>
      <c r="E1695">
        <v>1</v>
      </c>
      <c r="F1695">
        <v>2</v>
      </c>
      <c r="G1695">
        <v>74</v>
      </c>
      <c r="H1695" cm="1">
        <f t="array" ref="H1695">_xlfn.SWITCH(B1695,1,0.6,2,0.4)*_xlfn.SWITCH(C1695,1,0.185,2,0.63,3,0.185)*_xlfn.SWITCH(D1695,1,0.185,2,0.63,3,0.185)*_xlfn.SWITCH(E1695,1,0.25,2,0.25,3,0.5)*_xlfn.SWITCH(F1695,1,0.185,2,0.63,3,0.185)</f>
        <v>3.2342625000000001E-3</v>
      </c>
      <c r="I1695">
        <v>3.2651239283184E-3</v>
      </c>
      <c r="J1695">
        <v>5</v>
      </c>
      <c r="K1695">
        <v>0.75</v>
      </c>
      <c r="L1695">
        <v>9.0977255699999997</v>
      </c>
      <c r="M1695">
        <v>-0.35280128999999999</v>
      </c>
      <c r="N1695">
        <v>-0.36556748999999999</v>
      </c>
      <c r="O1695">
        <v>-1.3725356</v>
      </c>
      <c r="P1695">
        <v>-5.5501099999999996E-3</v>
      </c>
      <c r="Q1695">
        <v>2.7165000000000002E-4</v>
      </c>
      <c r="R1695">
        <v>6.3086221699999996</v>
      </c>
      <c r="S1695">
        <v>0.15427590999999999</v>
      </c>
      <c r="T1695">
        <v>0.34257701000000002</v>
      </c>
      <c r="U1695">
        <v>0.30066083999999998</v>
      </c>
      <c r="V1695">
        <v>0.18210000000000001</v>
      </c>
      <c r="W1695">
        <v>0.45595999999999998</v>
      </c>
      <c r="X1695">
        <v>3.7379999999999997E-2</v>
      </c>
      <c r="Y1695">
        <v>5.5100000000000001E-3</v>
      </c>
      <c r="Z1695">
        <v>0.10173</v>
      </c>
      <c r="AA1695">
        <v>2.3000000000000001E-4</v>
      </c>
      <c r="AB1695" s="1">
        <v>3.0000000000000001E-5</v>
      </c>
      <c r="AC1695">
        <v>1.1048899999999999</v>
      </c>
      <c r="AD1695">
        <v>1.9269999999999999E-2</v>
      </c>
      <c r="AE1695">
        <v>0.13078000000000001</v>
      </c>
      <c r="AF1695">
        <v>0.10029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320</v>
      </c>
      <c r="AR1695">
        <v>1</v>
      </c>
      <c r="AS1695">
        <v>1</v>
      </c>
      <c r="AT1695">
        <v>10</v>
      </c>
    </row>
    <row r="1696" spans="1:46" x14ac:dyDescent="0.25">
      <c r="A1696" t="s">
        <v>34</v>
      </c>
      <c r="B1696">
        <v>1</v>
      </c>
      <c r="C1696">
        <v>3</v>
      </c>
      <c r="D1696">
        <v>3</v>
      </c>
      <c r="E1696">
        <v>1</v>
      </c>
      <c r="F1696">
        <v>3</v>
      </c>
      <c r="G1696">
        <v>75</v>
      </c>
      <c r="H1696" cm="1">
        <f t="array" ref="H1696">_xlfn.SWITCH(B1696,1,0.6,2,0.4)*_xlfn.SWITCH(C1696,1,0.185,2,0.63,3,0.185)*_xlfn.SWITCH(D1696,1,0.185,2,0.63,3,0.185)*_xlfn.SWITCH(E1696,1,0.25,2,0.25,3,0.5)*_xlfn.SWITCH(F1696,1,0.185,2,0.63,3,0.185)</f>
        <v>9.4974375E-4</v>
      </c>
      <c r="I1696">
        <v>1.3365990036906001E-3</v>
      </c>
      <c r="J1696">
        <v>5</v>
      </c>
      <c r="K1696">
        <v>0.75</v>
      </c>
      <c r="L1696">
        <v>9.0533804399999998</v>
      </c>
      <c r="M1696">
        <v>-0.34896049000000001</v>
      </c>
      <c r="N1696">
        <v>-0.36505041999999999</v>
      </c>
      <c r="O1696">
        <v>-1.3657596400000001</v>
      </c>
      <c r="P1696">
        <v>-4.7244699999999997E-3</v>
      </c>
      <c r="Q1696">
        <v>2.3690000000000001E-4</v>
      </c>
      <c r="R1696">
        <v>6.2579356199999996</v>
      </c>
      <c r="S1696">
        <v>0.15471455000000001</v>
      </c>
      <c r="T1696">
        <v>0.34381673000000001</v>
      </c>
      <c r="U1696">
        <v>0.31945269999999998</v>
      </c>
      <c r="V1696">
        <v>0.18290000000000001</v>
      </c>
      <c r="W1696">
        <v>0.45551000000000003</v>
      </c>
      <c r="X1696">
        <v>3.7530000000000001E-2</v>
      </c>
      <c r="Y1696">
        <v>5.5399999999999998E-3</v>
      </c>
      <c r="Z1696">
        <v>0.10145</v>
      </c>
      <c r="AA1696">
        <v>2.3000000000000001E-4</v>
      </c>
      <c r="AB1696" s="1">
        <v>3.0000000000000001E-5</v>
      </c>
      <c r="AC1696">
        <v>1.10317</v>
      </c>
      <c r="AD1696">
        <v>1.9429999999999999E-2</v>
      </c>
      <c r="AE1696">
        <v>0.13088</v>
      </c>
      <c r="AF1696">
        <v>0.10073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320</v>
      </c>
      <c r="AR1696">
        <v>1</v>
      </c>
      <c r="AS1696">
        <v>1</v>
      </c>
      <c r="AT1696">
        <v>10</v>
      </c>
    </row>
    <row r="1697" spans="1:46" x14ac:dyDescent="0.25">
      <c r="A1697" t="s">
        <v>34</v>
      </c>
      <c r="B1697">
        <v>1</v>
      </c>
      <c r="C1697">
        <v>3</v>
      </c>
      <c r="D1697">
        <v>3</v>
      </c>
      <c r="E1697">
        <v>2</v>
      </c>
      <c r="F1697">
        <v>1</v>
      </c>
      <c r="G1697">
        <v>76</v>
      </c>
      <c r="H1697" cm="1">
        <f t="array" ref="H1697">_xlfn.SWITCH(B1697,1,0.6,2,0.4)*_xlfn.SWITCH(C1697,1,0.185,2,0.63,3,0.185)*_xlfn.SWITCH(D1697,1,0.185,2,0.63,3,0.185)*_xlfn.SWITCH(E1697,1,0.25,2,0.25,3,0.5)*_xlfn.SWITCH(F1697,1,0.185,2,0.63,3,0.185)</f>
        <v>9.4974375E-4</v>
      </c>
      <c r="I1697">
        <v>8.7787417932479997E-4</v>
      </c>
      <c r="J1697">
        <v>5</v>
      </c>
      <c r="K1697">
        <v>0.75</v>
      </c>
      <c r="L1697">
        <v>9.2306815199999992</v>
      </c>
      <c r="M1697">
        <v>-0.35368602999999998</v>
      </c>
      <c r="N1697">
        <v>-0.36538126999999998</v>
      </c>
      <c r="O1697">
        <v>-1.4110965</v>
      </c>
      <c r="P1697">
        <v>-6.2486800000000004E-3</v>
      </c>
      <c r="Q1697">
        <v>3.0955000000000002E-4</v>
      </c>
      <c r="R1697">
        <v>6.6742342199999998</v>
      </c>
      <c r="S1697">
        <v>0.14834319000000001</v>
      </c>
      <c r="T1697">
        <v>0.58159388999999995</v>
      </c>
      <c r="U1697">
        <v>8.9377789999999999E-2</v>
      </c>
      <c r="V1697">
        <v>0.183</v>
      </c>
      <c r="W1697">
        <v>0.47050999999999998</v>
      </c>
      <c r="X1697">
        <v>3.7560000000000003E-2</v>
      </c>
      <c r="Y1697">
        <v>5.5399999999999998E-3</v>
      </c>
      <c r="Z1697">
        <v>0.10584</v>
      </c>
      <c r="AA1697">
        <v>2.3000000000000001E-4</v>
      </c>
      <c r="AB1697" s="1">
        <v>3.0000000000000001E-5</v>
      </c>
      <c r="AC1697">
        <v>1.1510499999999999</v>
      </c>
      <c r="AD1697">
        <v>1.8780000000000002E-2</v>
      </c>
      <c r="AE1697">
        <v>0.13388</v>
      </c>
      <c r="AF1697">
        <v>0.10072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320</v>
      </c>
      <c r="AR1697">
        <v>1</v>
      </c>
      <c r="AS1697">
        <v>1</v>
      </c>
      <c r="AT1697">
        <v>10</v>
      </c>
    </row>
    <row r="1698" spans="1:46" x14ac:dyDescent="0.25">
      <c r="A1698" t="s">
        <v>34</v>
      </c>
      <c r="B1698">
        <v>1</v>
      </c>
      <c r="C1698">
        <v>3</v>
      </c>
      <c r="D1698">
        <v>3</v>
      </c>
      <c r="E1698">
        <v>2</v>
      </c>
      <c r="F1698">
        <v>2</v>
      </c>
      <c r="G1698">
        <v>77</v>
      </c>
      <c r="H1698" cm="1">
        <f t="array" ref="H1698">_xlfn.SWITCH(B1698,1,0.6,2,0.4)*_xlfn.SWITCH(C1698,1,0.185,2,0.63,3,0.185)*_xlfn.SWITCH(D1698,1,0.185,2,0.63,3,0.185)*_xlfn.SWITCH(E1698,1,0.25,2,0.25,3,0.5)*_xlfn.SWITCH(F1698,1,0.185,2,0.63,3,0.185)</f>
        <v>3.2342625000000001E-3</v>
      </c>
      <c r="I1698">
        <v>4.2338575005563999E-3</v>
      </c>
      <c r="J1698">
        <v>5</v>
      </c>
      <c r="K1698">
        <v>0.75</v>
      </c>
      <c r="L1698">
        <v>9.2210704799999998</v>
      </c>
      <c r="M1698">
        <v>-0.3522499</v>
      </c>
      <c r="N1698">
        <v>-0.36560125999999998</v>
      </c>
      <c r="O1698">
        <v>-1.4074982</v>
      </c>
      <c r="P1698">
        <v>-5.5848800000000004E-3</v>
      </c>
      <c r="Q1698">
        <v>2.7053E-4</v>
      </c>
      <c r="R1698">
        <v>6.5998645199999997</v>
      </c>
      <c r="S1698">
        <v>0.15028783000000001</v>
      </c>
      <c r="T1698">
        <v>0.58571013999999999</v>
      </c>
      <c r="U1698">
        <v>0.11375879999999999</v>
      </c>
      <c r="V1698">
        <v>0.18340000000000001</v>
      </c>
      <c r="W1698">
        <v>0.4703</v>
      </c>
      <c r="X1698">
        <v>3.7659999999999999E-2</v>
      </c>
      <c r="Y1698">
        <v>5.5500000000000002E-3</v>
      </c>
      <c r="Z1698">
        <v>0.10573</v>
      </c>
      <c r="AA1698">
        <v>2.3000000000000001E-4</v>
      </c>
      <c r="AB1698" s="1">
        <v>3.0000000000000001E-5</v>
      </c>
      <c r="AC1698">
        <v>1.1453199999999999</v>
      </c>
      <c r="AD1698">
        <v>1.8929999999999999E-2</v>
      </c>
      <c r="AE1698">
        <v>0.13386999999999999</v>
      </c>
      <c r="AF1698">
        <v>0.10093000000000001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320</v>
      </c>
      <c r="AR1698">
        <v>1</v>
      </c>
      <c r="AS1698">
        <v>1</v>
      </c>
      <c r="AT1698">
        <v>10</v>
      </c>
    </row>
    <row r="1699" spans="1:46" x14ac:dyDescent="0.25">
      <c r="A1699" t="s">
        <v>34</v>
      </c>
      <c r="B1699">
        <v>1</v>
      </c>
      <c r="C1699">
        <v>3</v>
      </c>
      <c r="D1699">
        <v>3</v>
      </c>
      <c r="E1699">
        <v>2</v>
      </c>
      <c r="F1699">
        <v>3</v>
      </c>
      <c r="G1699">
        <v>78</v>
      </c>
      <c r="H1699" cm="1">
        <f t="array" ref="H1699">_xlfn.SWITCH(B1699,1,0.6,2,0.4)*_xlfn.SWITCH(C1699,1,0.185,2,0.63,3,0.185)*_xlfn.SWITCH(D1699,1,0.185,2,0.63,3,0.185)*_xlfn.SWITCH(E1699,1,0.25,2,0.25,3,0.5)*_xlfn.SWITCH(F1699,1,0.185,2,0.63,3,0.185)</f>
        <v>9.4974375E-4</v>
      </c>
      <c r="I1699">
        <v>1.6028466823961999E-3</v>
      </c>
      <c r="J1699">
        <v>5</v>
      </c>
      <c r="K1699">
        <v>0.75</v>
      </c>
      <c r="L1699">
        <v>9.1759897099999996</v>
      </c>
      <c r="M1699">
        <v>-0.34840154000000001</v>
      </c>
      <c r="N1699">
        <v>-0.36508360000000001</v>
      </c>
      <c r="O1699">
        <v>-1.4005558499999999</v>
      </c>
      <c r="P1699">
        <v>-4.7592299999999997E-3</v>
      </c>
      <c r="Q1699">
        <v>2.3578E-4</v>
      </c>
      <c r="R1699">
        <v>6.5476438300000002</v>
      </c>
      <c r="S1699">
        <v>0.15072187000000001</v>
      </c>
      <c r="T1699">
        <v>0.58682290000000004</v>
      </c>
      <c r="U1699">
        <v>0.13252903999999999</v>
      </c>
      <c r="V1699">
        <v>0.18410000000000001</v>
      </c>
      <c r="W1699">
        <v>0.46972000000000003</v>
      </c>
      <c r="X1699">
        <v>3.78E-2</v>
      </c>
      <c r="Y1699">
        <v>5.5700000000000003E-3</v>
      </c>
      <c r="Z1699">
        <v>0.10542</v>
      </c>
      <c r="AA1699">
        <v>2.3000000000000001E-4</v>
      </c>
      <c r="AB1699" s="1">
        <v>3.0000000000000001E-5</v>
      </c>
      <c r="AC1699">
        <v>1.1434599999999999</v>
      </c>
      <c r="AD1699">
        <v>1.908E-2</v>
      </c>
      <c r="AE1699">
        <v>0.13395000000000001</v>
      </c>
      <c r="AF1699">
        <v>0.10135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320</v>
      </c>
      <c r="AR1699">
        <v>1</v>
      </c>
      <c r="AS1699">
        <v>1</v>
      </c>
      <c r="AT1699">
        <v>10</v>
      </c>
    </row>
    <row r="1700" spans="1:46" x14ac:dyDescent="0.25">
      <c r="A1700" t="s">
        <v>34</v>
      </c>
      <c r="B1700">
        <v>1</v>
      </c>
      <c r="C1700">
        <v>3</v>
      </c>
      <c r="D1700">
        <v>3</v>
      </c>
      <c r="E1700">
        <v>3</v>
      </c>
      <c r="F1700">
        <v>1</v>
      </c>
      <c r="G1700">
        <v>79</v>
      </c>
      <c r="H1700" cm="1">
        <f t="array" ref="H1700">_xlfn.SWITCH(B1700,1,0.6,2,0.4)*_xlfn.SWITCH(C1700,1,0.185,2,0.63,3,0.185)*_xlfn.SWITCH(D1700,1,0.185,2,0.63,3,0.185)*_xlfn.SWITCH(E1700,1,0.25,2,0.25,3,0.5)*_xlfn.SWITCH(F1700,1,0.185,2,0.63,3,0.185)</f>
        <v>1.8994875E-3</v>
      </c>
      <c r="I1700">
        <v>4.6814045163660004E-3</v>
      </c>
      <c r="J1700">
        <v>5</v>
      </c>
      <c r="K1700">
        <v>0.75</v>
      </c>
      <c r="L1700">
        <v>8.8864614700000004</v>
      </c>
      <c r="M1700">
        <v>-0.34519570999999999</v>
      </c>
      <c r="N1700">
        <v>-0.36427641999999999</v>
      </c>
      <c r="O1700">
        <v>-1.33130945</v>
      </c>
      <c r="P1700">
        <v>-6.1932100000000002E-3</v>
      </c>
      <c r="Q1700">
        <v>3.0734000000000002E-4</v>
      </c>
      <c r="R1700">
        <v>5.9204674400000004</v>
      </c>
      <c r="S1700">
        <v>0.16045066999999999</v>
      </c>
      <c r="T1700">
        <v>1.2710922499999999</v>
      </c>
      <c r="U1700">
        <v>-0.70235848999999995</v>
      </c>
      <c r="V1700">
        <v>0.18260000000000001</v>
      </c>
      <c r="W1700">
        <v>0.44334000000000001</v>
      </c>
      <c r="X1700">
        <v>3.746E-2</v>
      </c>
      <c r="Y1700">
        <v>5.5300000000000002E-3</v>
      </c>
      <c r="Z1700">
        <v>9.7869999999999999E-2</v>
      </c>
      <c r="AA1700">
        <v>2.3000000000000001E-4</v>
      </c>
      <c r="AB1700" s="1">
        <v>3.0000000000000001E-5</v>
      </c>
      <c r="AC1700">
        <v>1.0608</v>
      </c>
      <c r="AD1700">
        <v>1.9939999999999999E-2</v>
      </c>
      <c r="AE1700">
        <v>0.1283</v>
      </c>
      <c r="AF1700">
        <v>0.10059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320</v>
      </c>
      <c r="AR1700">
        <v>1</v>
      </c>
      <c r="AS1700">
        <v>1</v>
      </c>
      <c r="AT1700">
        <v>10</v>
      </c>
    </row>
    <row r="1701" spans="1:46" x14ac:dyDescent="0.25">
      <c r="A1701" t="s">
        <v>34</v>
      </c>
      <c r="B1701">
        <v>1</v>
      </c>
      <c r="C1701">
        <v>3</v>
      </c>
      <c r="D1701">
        <v>3</v>
      </c>
      <c r="E1701">
        <v>3</v>
      </c>
      <c r="F1701">
        <v>2</v>
      </c>
      <c r="G1701">
        <v>80</v>
      </c>
      <c r="H1701" cm="1">
        <f t="array" ref="H1701">_xlfn.SWITCH(B1701,1,0.6,2,0.4)*_xlfn.SWITCH(C1701,1,0.185,2,0.63,3,0.185)*_xlfn.SWITCH(D1701,1,0.185,2,0.63,3,0.185)*_xlfn.SWITCH(E1701,1,0.25,2,0.25,3,0.5)*_xlfn.SWITCH(F1701,1,0.185,2,0.63,3,0.185)</f>
        <v>6.4685250000000001E-3</v>
      </c>
      <c r="I1701">
        <v>1.7952326234067E-2</v>
      </c>
      <c r="J1701">
        <v>5</v>
      </c>
      <c r="K1701">
        <v>0.75</v>
      </c>
      <c r="L1701">
        <v>8.8779048800000009</v>
      </c>
      <c r="M1701">
        <v>-0.34379166999999999</v>
      </c>
      <c r="N1701">
        <v>-0.36449448000000001</v>
      </c>
      <c r="O1701">
        <v>-1.3279444300000001</v>
      </c>
      <c r="P1701">
        <v>-5.52974E-3</v>
      </c>
      <c r="Q1701">
        <v>2.6839000000000002E-4</v>
      </c>
      <c r="R1701">
        <v>5.8523103599999997</v>
      </c>
      <c r="S1701">
        <v>0.1624681</v>
      </c>
      <c r="T1701">
        <v>1.27546811</v>
      </c>
      <c r="U1701">
        <v>-0.67802300000000004</v>
      </c>
      <c r="V1701">
        <v>0.183</v>
      </c>
      <c r="W1701">
        <v>0.44331999999999999</v>
      </c>
      <c r="X1701">
        <v>3.7560000000000003E-2</v>
      </c>
      <c r="Y1701">
        <v>5.5399999999999998E-3</v>
      </c>
      <c r="Z1701">
        <v>9.7790000000000002E-2</v>
      </c>
      <c r="AA1701">
        <v>2.3000000000000001E-4</v>
      </c>
      <c r="AB1701" s="1">
        <v>3.0000000000000001E-5</v>
      </c>
      <c r="AC1701">
        <v>1.05531</v>
      </c>
      <c r="AD1701">
        <v>2.01E-2</v>
      </c>
      <c r="AE1701">
        <v>0.12833</v>
      </c>
      <c r="AF1701">
        <v>0.10082000000000001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320</v>
      </c>
      <c r="AR1701">
        <v>1</v>
      </c>
      <c r="AS1701">
        <v>1</v>
      </c>
      <c r="AT1701">
        <v>10</v>
      </c>
    </row>
    <row r="1702" spans="1:46" x14ac:dyDescent="0.25">
      <c r="A1702" t="s">
        <v>34</v>
      </c>
      <c r="B1702">
        <v>1</v>
      </c>
      <c r="C1702">
        <v>3</v>
      </c>
      <c r="D1702">
        <v>3</v>
      </c>
      <c r="E1702">
        <v>3</v>
      </c>
      <c r="F1702">
        <v>3</v>
      </c>
      <c r="G1702">
        <v>81</v>
      </c>
      <c r="H1702" cm="1">
        <f t="array" ref="H1702">_xlfn.SWITCH(B1702,1,0.6,2,0.4)*_xlfn.SWITCH(C1702,1,0.185,2,0.63,3,0.185)*_xlfn.SWITCH(D1702,1,0.185,2,0.63,3,0.185)*_xlfn.SWITCH(E1702,1,0.25,2,0.25,3,0.5)*_xlfn.SWITCH(F1702,1,0.185,2,0.63,3,0.185)</f>
        <v>1.8994875E-3</v>
      </c>
      <c r="I1702">
        <v>4.965314165523E-3</v>
      </c>
      <c r="J1702">
        <v>5</v>
      </c>
      <c r="K1702">
        <v>0.75</v>
      </c>
      <c r="L1702">
        <v>8.8350235900000005</v>
      </c>
      <c r="M1702">
        <v>-0.33995878000000002</v>
      </c>
      <c r="N1702">
        <v>-0.36397781000000001</v>
      </c>
      <c r="O1702">
        <v>-1.32152125</v>
      </c>
      <c r="P1702">
        <v>-4.7041000000000001E-3</v>
      </c>
      <c r="Q1702">
        <v>2.3364999999999999E-4</v>
      </c>
      <c r="R1702">
        <v>5.8053302799999997</v>
      </c>
      <c r="S1702">
        <v>0.16290779999999999</v>
      </c>
      <c r="T1702">
        <v>1.2770342100000001</v>
      </c>
      <c r="U1702">
        <v>-0.65923385999999995</v>
      </c>
      <c r="V1702">
        <v>0.1837</v>
      </c>
      <c r="W1702">
        <v>0.44301000000000001</v>
      </c>
      <c r="X1702">
        <v>3.771E-2</v>
      </c>
      <c r="Y1702">
        <v>5.5599999999999998E-3</v>
      </c>
      <c r="Z1702">
        <v>9.7530000000000006E-2</v>
      </c>
      <c r="AA1702">
        <v>2.3000000000000001E-4</v>
      </c>
      <c r="AB1702" s="1">
        <v>3.0000000000000001E-5</v>
      </c>
      <c r="AC1702">
        <v>1.0536799999999999</v>
      </c>
      <c r="AD1702">
        <v>2.027E-2</v>
      </c>
      <c r="AE1702">
        <v>0.12844</v>
      </c>
      <c r="AF1702">
        <v>0.10125000000000001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320</v>
      </c>
      <c r="AR1702">
        <v>1</v>
      </c>
      <c r="AS1702">
        <v>1</v>
      </c>
      <c r="AT1702">
        <v>10</v>
      </c>
    </row>
    <row r="1703" spans="1:46" x14ac:dyDescent="0.25">
      <c r="A1703" t="s">
        <v>34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82</v>
      </c>
      <c r="H1703" cm="1">
        <f t="array" ref="H1703">_xlfn.SWITCH(B1703,1,0.6,2,0.4)*_xlfn.SWITCH(C1703,1,0.185,2,0.63,3,0.185)*_xlfn.SWITCH(D1703,1,0.185,2,0.63,3,0.185)*_xlfn.SWITCH(E1703,1,0.25,2,0.25,3,0.5)*_xlfn.SWITCH(F1703,1,0.185,2,0.63,3,0.185)</f>
        <v>6.331625E-4</v>
      </c>
      <c r="I1703">
        <v>9.2775483972E-5</v>
      </c>
      <c r="J1703">
        <v>5</v>
      </c>
      <c r="K1703">
        <v>0.75</v>
      </c>
      <c r="L1703">
        <v>7.7155337099999999</v>
      </c>
      <c r="M1703">
        <v>-0.29766176999999999</v>
      </c>
      <c r="N1703">
        <v>-0.29979440000000002</v>
      </c>
      <c r="O1703">
        <v>-1.4849352099999999</v>
      </c>
      <c r="P1703">
        <v>-6.3152599999999996E-3</v>
      </c>
      <c r="Q1703">
        <v>3.4393E-4</v>
      </c>
      <c r="R1703">
        <v>13.112483210000001</v>
      </c>
      <c r="S1703">
        <v>7.7440800000000004E-2</v>
      </c>
      <c r="T1703">
        <v>0.42088256000000002</v>
      </c>
      <c r="U1703">
        <v>0.30497312999999998</v>
      </c>
      <c r="V1703">
        <v>0.15190000000000001</v>
      </c>
      <c r="W1703">
        <v>0.59006000000000003</v>
      </c>
      <c r="X1703">
        <v>3.1179999999999999E-2</v>
      </c>
      <c r="Y1703">
        <v>4.5900000000000003E-3</v>
      </c>
      <c r="Z1703">
        <v>0.14071</v>
      </c>
      <c r="AA1703">
        <v>2.0000000000000001E-4</v>
      </c>
      <c r="AB1703" s="1">
        <v>2.0000000000000002E-5</v>
      </c>
      <c r="AC1703">
        <v>1.9917</v>
      </c>
      <c r="AD1703">
        <v>1.3990000000000001E-2</v>
      </c>
      <c r="AE1703">
        <v>0.14380999999999999</v>
      </c>
      <c r="AF1703">
        <v>8.3059999999999995E-2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320</v>
      </c>
      <c r="AR1703">
        <v>1</v>
      </c>
      <c r="AS1703">
        <v>1</v>
      </c>
      <c r="AT1703">
        <v>10</v>
      </c>
    </row>
    <row r="1704" spans="1:46" x14ac:dyDescent="0.25">
      <c r="A1704" t="s">
        <v>34</v>
      </c>
      <c r="B1704">
        <v>2</v>
      </c>
      <c r="C1704">
        <v>1</v>
      </c>
      <c r="D1704">
        <v>1</v>
      </c>
      <c r="E1704">
        <v>1</v>
      </c>
      <c r="F1704">
        <v>2</v>
      </c>
      <c r="G1704">
        <v>83</v>
      </c>
      <c r="H1704" cm="1">
        <f t="array" ref="H1704">_xlfn.SWITCH(B1704,1,0.6,2,0.4)*_xlfn.SWITCH(C1704,1,0.185,2,0.63,3,0.185)*_xlfn.SWITCH(D1704,1,0.185,2,0.63,3,0.185)*_xlfn.SWITCH(E1704,1,0.25,2,0.25,3,0.5)*_xlfn.SWITCH(F1704,1,0.185,2,0.63,3,0.185)</f>
        <v>2.1561749999999998E-3</v>
      </c>
      <c r="I1704">
        <v>5.6894426074799995E-4</v>
      </c>
      <c r="J1704">
        <v>5</v>
      </c>
      <c r="K1704">
        <v>0.75</v>
      </c>
      <c r="L1704">
        <v>7.6693644399999998</v>
      </c>
      <c r="M1704">
        <v>-0.29150505999999998</v>
      </c>
      <c r="N1704">
        <v>-0.29950111000000001</v>
      </c>
      <c r="O1704">
        <v>-1.47952153</v>
      </c>
      <c r="P1704">
        <v>-5.6570500000000003E-3</v>
      </c>
      <c r="Q1704">
        <v>2.9868000000000001E-4</v>
      </c>
      <c r="R1704">
        <v>12.851453619999999</v>
      </c>
      <c r="S1704">
        <v>8.0993399999999993E-2</v>
      </c>
      <c r="T1704">
        <v>0.42388122</v>
      </c>
      <c r="U1704">
        <v>0.33726371999999999</v>
      </c>
      <c r="V1704">
        <v>0.15329999999999999</v>
      </c>
      <c r="W1704">
        <v>0.59180999999999995</v>
      </c>
      <c r="X1704">
        <v>3.1489999999999997E-2</v>
      </c>
      <c r="Y1704">
        <v>4.6299999999999996E-3</v>
      </c>
      <c r="Z1704">
        <v>0.14115</v>
      </c>
      <c r="AA1704">
        <v>2.0000000000000001E-4</v>
      </c>
      <c r="AB1704" s="1">
        <v>3.0000000000000001E-5</v>
      </c>
      <c r="AC1704">
        <v>1.9870300000000001</v>
      </c>
      <c r="AD1704">
        <v>1.43E-2</v>
      </c>
      <c r="AE1704">
        <v>0.14449999999999999</v>
      </c>
      <c r="AF1704">
        <v>8.3830000000000002E-2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320</v>
      </c>
      <c r="AR1704">
        <v>1</v>
      </c>
      <c r="AS1704">
        <v>1</v>
      </c>
      <c r="AT1704">
        <v>10</v>
      </c>
    </row>
    <row r="1705" spans="1:46" x14ac:dyDescent="0.25">
      <c r="A1705" t="s">
        <v>34</v>
      </c>
      <c r="B1705">
        <v>2</v>
      </c>
      <c r="C1705">
        <v>1</v>
      </c>
      <c r="D1705">
        <v>1</v>
      </c>
      <c r="E1705">
        <v>1</v>
      </c>
      <c r="F1705">
        <v>3</v>
      </c>
      <c r="G1705">
        <v>84</v>
      </c>
      <c r="H1705" cm="1">
        <f t="array" ref="H1705">_xlfn.SWITCH(B1705,1,0.6,2,0.4)*_xlfn.SWITCH(C1705,1,0.185,2,0.63,3,0.185)*_xlfn.SWITCH(D1705,1,0.185,2,0.63,3,0.185)*_xlfn.SWITCH(E1705,1,0.25,2,0.25,3,0.5)*_xlfn.SWITCH(F1705,1,0.185,2,0.63,3,0.185)</f>
        <v>6.331625E-4</v>
      </c>
      <c r="I1705">
        <v>2.9571100590800004E-4</v>
      </c>
      <c r="J1705">
        <v>5</v>
      </c>
      <c r="K1705">
        <v>0.75</v>
      </c>
      <c r="L1705">
        <v>7.5795627300000001</v>
      </c>
      <c r="M1705">
        <v>-0.28284611999999998</v>
      </c>
      <c r="N1705">
        <v>-0.29837402000000002</v>
      </c>
      <c r="O1705">
        <v>-1.4694409900000001</v>
      </c>
      <c r="P1705">
        <v>-4.8407700000000003E-3</v>
      </c>
      <c r="Q1705">
        <v>2.6049999999999999E-4</v>
      </c>
      <c r="R1705">
        <v>12.6400139</v>
      </c>
      <c r="S1705">
        <v>8.2775730000000006E-2</v>
      </c>
      <c r="T1705">
        <v>0.42296402999999999</v>
      </c>
      <c r="U1705">
        <v>0.36057475999999999</v>
      </c>
      <c r="V1705">
        <v>0.1547</v>
      </c>
      <c r="W1705">
        <v>0.59019999999999995</v>
      </c>
      <c r="X1705">
        <v>3.1789999999999999E-2</v>
      </c>
      <c r="Y1705">
        <v>4.6800000000000001E-3</v>
      </c>
      <c r="Z1705">
        <v>0.14069000000000001</v>
      </c>
      <c r="AA1705">
        <v>2.0000000000000001E-4</v>
      </c>
      <c r="AB1705" s="1">
        <v>3.0000000000000001E-5</v>
      </c>
      <c r="AC1705">
        <v>1.98028</v>
      </c>
      <c r="AD1705">
        <v>1.456E-2</v>
      </c>
      <c r="AE1705">
        <v>0.14482999999999999</v>
      </c>
      <c r="AF1705">
        <v>8.4599999999999995E-2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320</v>
      </c>
      <c r="AR1705">
        <v>1</v>
      </c>
      <c r="AS1705">
        <v>1</v>
      </c>
      <c r="AT1705">
        <v>10</v>
      </c>
    </row>
    <row r="1706" spans="1:46" x14ac:dyDescent="0.25">
      <c r="A1706" t="s">
        <v>34</v>
      </c>
      <c r="B1706">
        <v>2</v>
      </c>
      <c r="C1706">
        <v>1</v>
      </c>
      <c r="D1706">
        <v>1</v>
      </c>
      <c r="E1706">
        <v>2</v>
      </c>
      <c r="F1706">
        <v>1</v>
      </c>
      <c r="G1706">
        <v>85</v>
      </c>
      <c r="H1706" cm="1">
        <f t="array" ref="H1706">_xlfn.SWITCH(B1706,1,0.6,2,0.4)*_xlfn.SWITCH(C1706,1,0.185,2,0.63,3,0.185)*_xlfn.SWITCH(D1706,1,0.185,2,0.63,3,0.185)*_xlfn.SWITCH(E1706,1,0.25,2,0.25,3,0.5)*_xlfn.SWITCH(F1706,1,0.185,2,0.63,3,0.185)</f>
        <v>6.331625E-4</v>
      </c>
      <c r="I1706">
        <v>1.3956106671960002E-4</v>
      </c>
      <c r="J1706">
        <v>5</v>
      </c>
      <c r="K1706">
        <v>0.75</v>
      </c>
      <c r="L1706">
        <v>7.9026969999999999</v>
      </c>
      <c r="M1706">
        <v>-0.29709128000000001</v>
      </c>
      <c r="N1706">
        <v>-0.29980698</v>
      </c>
      <c r="O1706">
        <v>-1.5351811500000001</v>
      </c>
      <c r="P1706">
        <v>-6.3486300000000001E-3</v>
      </c>
      <c r="Q1706">
        <v>3.4298999999999999E-4</v>
      </c>
      <c r="R1706">
        <v>13.636002400000001</v>
      </c>
      <c r="S1706">
        <v>7.5004539999999995E-2</v>
      </c>
      <c r="T1706">
        <v>0.67448127000000002</v>
      </c>
      <c r="U1706">
        <v>0.12146142</v>
      </c>
      <c r="V1706">
        <v>0.1535</v>
      </c>
      <c r="W1706">
        <v>0.62056</v>
      </c>
      <c r="X1706">
        <v>3.1530000000000002E-2</v>
      </c>
      <c r="Y1706">
        <v>4.64E-3</v>
      </c>
      <c r="Z1706">
        <v>0.14828</v>
      </c>
      <c r="AA1706">
        <v>2.0000000000000001E-4</v>
      </c>
      <c r="AB1706" s="1">
        <v>3.0000000000000001E-5</v>
      </c>
      <c r="AC1706">
        <v>2.0611000000000002</v>
      </c>
      <c r="AD1706">
        <v>1.37E-2</v>
      </c>
      <c r="AE1706">
        <v>0.14857000000000001</v>
      </c>
      <c r="AF1706">
        <v>8.3989999999999995E-2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320</v>
      </c>
      <c r="AR1706">
        <v>1</v>
      </c>
      <c r="AS1706">
        <v>1</v>
      </c>
      <c r="AT1706">
        <v>10</v>
      </c>
    </row>
    <row r="1707" spans="1:46" x14ac:dyDescent="0.25">
      <c r="A1707" t="s">
        <v>34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86</v>
      </c>
      <c r="H1707" cm="1">
        <f t="array" ref="H1707">_xlfn.SWITCH(B1707,1,0.6,2,0.4)*_xlfn.SWITCH(C1707,1,0.185,2,0.63,3,0.185)*_xlfn.SWITCH(D1707,1,0.185,2,0.63,3,0.185)*_xlfn.SWITCH(E1707,1,0.25,2,0.25,3,0.5)*_xlfn.SWITCH(F1707,1,0.185,2,0.63,3,0.185)</f>
        <v>2.1561749999999998E-3</v>
      </c>
      <c r="I1707">
        <v>8.0624053519920001E-4</v>
      </c>
      <c r="J1707">
        <v>5</v>
      </c>
      <c r="K1707">
        <v>0.75</v>
      </c>
      <c r="L1707">
        <v>7.85535096</v>
      </c>
      <c r="M1707">
        <v>-0.29088830999999998</v>
      </c>
      <c r="N1707">
        <v>-0.29951404999999998</v>
      </c>
      <c r="O1707">
        <v>-1.5295367799999999</v>
      </c>
      <c r="P1707">
        <v>-5.6900900000000001E-3</v>
      </c>
      <c r="Q1707">
        <v>2.9766999999999999E-4</v>
      </c>
      <c r="R1707">
        <v>13.36982433</v>
      </c>
      <c r="S1707">
        <v>7.8478500000000007E-2</v>
      </c>
      <c r="T1707">
        <v>0.67727912999999995</v>
      </c>
      <c r="U1707">
        <v>0.15375040000000001</v>
      </c>
      <c r="V1707">
        <v>0.15479999999999999</v>
      </c>
      <c r="W1707">
        <v>0.62199000000000004</v>
      </c>
      <c r="X1707">
        <v>3.1829999999999997E-2</v>
      </c>
      <c r="Y1707">
        <v>4.6800000000000001E-3</v>
      </c>
      <c r="Z1707">
        <v>0.14865999999999999</v>
      </c>
      <c r="AA1707">
        <v>2.0000000000000001E-4</v>
      </c>
      <c r="AB1707" s="1">
        <v>3.0000000000000001E-5</v>
      </c>
      <c r="AC1707">
        <v>2.0559400000000001</v>
      </c>
      <c r="AD1707">
        <v>1.401E-2</v>
      </c>
      <c r="AE1707">
        <v>0.14918999999999999</v>
      </c>
      <c r="AF1707">
        <v>8.473E-2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320</v>
      </c>
      <c r="AR1707">
        <v>1</v>
      </c>
      <c r="AS1707">
        <v>1</v>
      </c>
      <c r="AT1707">
        <v>10</v>
      </c>
    </row>
    <row r="1708" spans="1:46" x14ac:dyDescent="0.25">
      <c r="A1708" t="s">
        <v>34</v>
      </c>
      <c r="B1708">
        <v>2</v>
      </c>
      <c r="C1708">
        <v>1</v>
      </c>
      <c r="D1708">
        <v>1</v>
      </c>
      <c r="E1708">
        <v>2</v>
      </c>
      <c r="F1708">
        <v>3</v>
      </c>
      <c r="G1708">
        <v>87</v>
      </c>
      <c r="H1708" cm="1">
        <f t="array" ref="H1708">_xlfn.SWITCH(B1708,1,0.6,2,0.4)*_xlfn.SWITCH(C1708,1,0.185,2,0.63,3,0.185)*_xlfn.SWITCH(D1708,1,0.185,2,0.63,3,0.185)*_xlfn.SWITCH(E1708,1,0.25,2,0.25,3,0.5)*_xlfn.SWITCH(F1708,1,0.185,2,0.63,3,0.185)</f>
        <v>6.331625E-4</v>
      </c>
      <c r="I1708">
        <v>3.8499009608640005E-4</v>
      </c>
      <c r="J1708">
        <v>5</v>
      </c>
      <c r="K1708">
        <v>0.75</v>
      </c>
      <c r="L1708">
        <v>7.7640064600000001</v>
      </c>
      <c r="M1708">
        <v>-0.28220049000000003</v>
      </c>
      <c r="N1708">
        <v>-0.29838628</v>
      </c>
      <c r="O1708">
        <v>-1.5191374799999999</v>
      </c>
      <c r="P1708">
        <v>-4.8736400000000003E-3</v>
      </c>
      <c r="Q1708">
        <v>2.5944999999999999E-4</v>
      </c>
      <c r="R1708">
        <v>13.15448746</v>
      </c>
      <c r="S1708">
        <v>8.0221710000000002E-2</v>
      </c>
      <c r="T1708">
        <v>0.67619070000000003</v>
      </c>
      <c r="U1708">
        <v>0.17694608000000001</v>
      </c>
      <c r="V1708">
        <v>0.15620000000000001</v>
      </c>
      <c r="W1708">
        <v>0.62</v>
      </c>
      <c r="X1708">
        <v>3.2120000000000003E-2</v>
      </c>
      <c r="Y1708">
        <v>4.7200000000000002E-3</v>
      </c>
      <c r="Z1708">
        <v>0.14812</v>
      </c>
      <c r="AA1708">
        <v>2.0000000000000001E-4</v>
      </c>
      <c r="AB1708" s="1">
        <v>3.0000000000000001E-5</v>
      </c>
      <c r="AC1708">
        <v>2.0487099999999998</v>
      </c>
      <c r="AD1708">
        <v>1.426E-2</v>
      </c>
      <c r="AE1708">
        <v>0.14946999999999999</v>
      </c>
      <c r="AF1708">
        <v>8.5470000000000004E-2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320</v>
      </c>
      <c r="AR1708">
        <v>1</v>
      </c>
      <c r="AS1708">
        <v>1</v>
      </c>
      <c r="AT1708">
        <v>10</v>
      </c>
    </row>
    <row r="1709" spans="1:46" x14ac:dyDescent="0.25">
      <c r="A1709" t="s">
        <v>34</v>
      </c>
      <c r="B1709">
        <v>2</v>
      </c>
      <c r="C1709">
        <v>1</v>
      </c>
      <c r="D1709">
        <v>1</v>
      </c>
      <c r="E1709">
        <v>3</v>
      </c>
      <c r="F1709">
        <v>1</v>
      </c>
      <c r="G1709">
        <v>88</v>
      </c>
      <c r="H1709" cm="1">
        <f t="array" ref="H1709">_xlfn.SWITCH(B1709,1,0.6,2,0.4)*_xlfn.SWITCH(C1709,1,0.185,2,0.63,3,0.185)*_xlfn.SWITCH(D1709,1,0.185,2,0.63,3,0.185)*_xlfn.SWITCH(E1709,1,0.25,2,0.25,3,0.5)*_xlfn.SWITCH(F1709,1,0.185,2,0.63,3,0.185)</f>
        <v>1.266325E-3</v>
      </c>
      <c r="I1709">
        <v>1.0890560183923999E-3</v>
      </c>
      <c r="J1709">
        <v>5</v>
      </c>
      <c r="K1709">
        <v>0.75</v>
      </c>
      <c r="L1709">
        <v>7.2682536300000002</v>
      </c>
      <c r="M1709">
        <v>-0.29138914999999999</v>
      </c>
      <c r="N1709">
        <v>-0.29891181999999999</v>
      </c>
      <c r="O1709">
        <v>-1.3784423100000001</v>
      </c>
      <c r="P1709">
        <v>-6.3116700000000001E-3</v>
      </c>
      <c r="Q1709">
        <v>3.4288E-4</v>
      </c>
      <c r="R1709">
        <v>11.828626679999999</v>
      </c>
      <c r="S1709">
        <v>8.4877579999999994E-2</v>
      </c>
      <c r="T1709">
        <v>1.29149907</v>
      </c>
      <c r="U1709">
        <v>-0.67020709999999994</v>
      </c>
      <c r="V1709">
        <v>0.15329999999999999</v>
      </c>
      <c r="W1709">
        <v>0.54191</v>
      </c>
      <c r="X1709">
        <v>3.141E-2</v>
      </c>
      <c r="Y1709">
        <v>4.6299999999999996E-3</v>
      </c>
      <c r="Z1709">
        <v>0.12839999999999999</v>
      </c>
      <c r="AA1709">
        <v>2.0000000000000001E-4</v>
      </c>
      <c r="AB1709" s="1">
        <v>2.0000000000000002E-5</v>
      </c>
      <c r="AC1709">
        <v>1.8788499999999999</v>
      </c>
      <c r="AD1709">
        <v>1.5169999999999999E-2</v>
      </c>
      <c r="AE1709">
        <v>0.13755000000000001</v>
      </c>
      <c r="AF1709">
        <v>8.3790000000000003E-2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320</v>
      </c>
      <c r="AR1709">
        <v>1</v>
      </c>
      <c r="AS1709">
        <v>1</v>
      </c>
      <c r="AT1709">
        <v>10</v>
      </c>
    </row>
    <row r="1710" spans="1:46" x14ac:dyDescent="0.25">
      <c r="A1710" t="s">
        <v>34</v>
      </c>
      <c r="B1710">
        <v>2</v>
      </c>
      <c r="C1710">
        <v>1</v>
      </c>
      <c r="D1710">
        <v>1</v>
      </c>
      <c r="E1710">
        <v>3</v>
      </c>
      <c r="F1710">
        <v>2</v>
      </c>
      <c r="G1710">
        <v>89</v>
      </c>
      <c r="H1710" cm="1">
        <f t="array" ref="H1710">_xlfn.SWITCH(B1710,1,0.6,2,0.4)*_xlfn.SWITCH(C1710,1,0.185,2,0.63,3,0.185)*_xlfn.SWITCH(D1710,1,0.185,2,0.63,3,0.185)*_xlfn.SWITCH(E1710,1,0.25,2,0.25,3,0.5)*_xlfn.SWITCH(F1710,1,0.185,2,0.63,3,0.185)</f>
        <v>4.3123499999999995E-3</v>
      </c>
      <c r="I1710">
        <v>4.9471010040520007E-3</v>
      </c>
      <c r="J1710">
        <v>5</v>
      </c>
      <c r="K1710">
        <v>0.75</v>
      </c>
      <c r="L1710">
        <v>7.2253345600000003</v>
      </c>
      <c r="M1710">
        <v>-0.28533320000000001</v>
      </c>
      <c r="N1710">
        <v>-0.29861686999999998</v>
      </c>
      <c r="O1710">
        <v>-1.3737085</v>
      </c>
      <c r="P1710">
        <v>-5.6542600000000004E-3</v>
      </c>
      <c r="Q1710">
        <v>2.9779999999999997E-4</v>
      </c>
      <c r="R1710">
        <v>11.585362679999999</v>
      </c>
      <c r="S1710">
        <v>8.8595339999999995E-2</v>
      </c>
      <c r="T1710">
        <v>1.29512585</v>
      </c>
      <c r="U1710">
        <v>-0.63792243000000004</v>
      </c>
      <c r="V1710">
        <v>0.1547</v>
      </c>
      <c r="W1710">
        <v>0.54376000000000002</v>
      </c>
      <c r="X1710">
        <v>3.1719999999999998E-2</v>
      </c>
      <c r="Y1710">
        <v>4.6699999999999997E-3</v>
      </c>
      <c r="Z1710">
        <v>0.12884000000000001</v>
      </c>
      <c r="AA1710">
        <v>2.0000000000000001E-4</v>
      </c>
      <c r="AB1710" s="1">
        <v>3.0000000000000001E-5</v>
      </c>
      <c r="AC1710">
        <v>1.87294</v>
      </c>
      <c r="AD1710">
        <v>1.55E-2</v>
      </c>
      <c r="AE1710">
        <v>0.13822000000000001</v>
      </c>
      <c r="AF1710">
        <v>8.4559999999999996E-2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320</v>
      </c>
      <c r="AR1710">
        <v>1</v>
      </c>
      <c r="AS1710">
        <v>1</v>
      </c>
      <c r="AT1710">
        <v>10</v>
      </c>
    </row>
    <row r="1711" spans="1:46" x14ac:dyDescent="0.25">
      <c r="A1711" t="s">
        <v>34</v>
      </c>
      <c r="B1711">
        <v>2</v>
      </c>
      <c r="C1711">
        <v>1</v>
      </c>
      <c r="D1711">
        <v>1</v>
      </c>
      <c r="E1711">
        <v>3</v>
      </c>
      <c r="F1711">
        <v>3</v>
      </c>
      <c r="G1711">
        <v>90</v>
      </c>
      <c r="H1711" cm="1">
        <f t="array" ref="H1711">_xlfn.SWITCH(B1711,1,0.6,2,0.4)*_xlfn.SWITCH(C1711,1,0.185,2,0.63,3,0.185)*_xlfn.SWITCH(D1711,1,0.185,2,0.63,3,0.185)*_xlfn.SWITCH(E1711,1,0.25,2,0.25,3,0.5)*_xlfn.SWITCH(F1711,1,0.185,2,0.63,3,0.185)</f>
        <v>1.266325E-3</v>
      </c>
      <c r="I1711">
        <v>1.6798016886012E-3</v>
      </c>
      <c r="J1711">
        <v>5</v>
      </c>
      <c r="K1711">
        <v>0.75</v>
      </c>
      <c r="L1711">
        <v>7.1414292899999996</v>
      </c>
      <c r="M1711">
        <v>-0.27670993999999999</v>
      </c>
      <c r="N1711">
        <v>-0.29748921</v>
      </c>
      <c r="O1711">
        <v>-1.3650025400000001</v>
      </c>
      <c r="P1711">
        <v>-4.8380899999999998E-3</v>
      </c>
      <c r="Q1711">
        <v>2.5967999999999998E-4</v>
      </c>
      <c r="R1711">
        <v>11.39364593</v>
      </c>
      <c r="S1711">
        <v>9.0439309999999995E-2</v>
      </c>
      <c r="T1711">
        <v>1.29523524</v>
      </c>
      <c r="U1711">
        <v>-0.61439463999999999</v>
      </c>
      <c r="V1711">
        <v>0.15609999999999999</v>
      </c>
      <c r="W1711">
        <v>0.54281000000000001</v>
      </c>
      <c r="X1711">
        <v>3.2009999999999997E-2</v>
      </c>
      <c r="Y1711">
        <v>4.7200000000000002E-3</v>
      </c>
      <c r="Z1711">
        <v>0.12851000000000001</v>
      </c>
      <c r="AA1711">
        <v>2.0000000000000001E-4</v>
      </c>
      <c r="AB1711" s="1">
        <v>3.0000000000000001E-5</v>
      </c>
      <c r="AC1711">
        <v>1.8662799999999999</v>
      </c>
      <c r="AD1711">
        <v>1.5769999999999999E-2</v>
      </c>
      <c r="AE1711">
        <v>0.13858000000000001</v>
      </c>
      <c r="AF1711">
        <v>8.5349999999999995E-2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320</v>
      </c>
      <c r="AR1711">
        <v>1</v>
      </c>
      <c r="AS1711">
        <v>1</v>
      </c>
      <c r="AT1711">
        <v>10</v>
      </c>
    </row>
    <row r="1712" spans="1:46" x14ac:dyDescent="0.25">
      <c r="A1712" t="s">
        <v>34</v>
      </c>
      <c r="B1712">
        <v>2</v>
      </c>
      <c r="C1712">
        <v>1</v>
      </c>
      <c r="D1712">
        <v>2</v>
      </c>
      <c r="E1712">
        <v>1</v>
      </c>
      <c r="F1712">
        <v>1</v>
      </c>
      <c r="G1712">
        <v>91</v>
      </c>
      <c r="H1712" cm="1">
        <f t="array" ref="H1712">_xlfn.SWITCH(B1712,1,0.6,2,0.4)*_xlfn.SWITCH(C1712,1,0.185,2,0.63,3,0.185)*_xlfn.SWITCH(D1712,1,0.185,2,0.63,3,0.185)*_xlfn.SWITCH(E1712,1,0.25,2,0.25,3,0.5)*_xlfn.SWITCH(F1712,1,0.185,2,0.63,3,0.185)</f>
        <v>2.1561749999999998E-3</v>
      </c>
      <c r="I1712">
        <v>1.327174345252E-4</v>
      </c>
      <c r="J1712">
        <v>5</v>
      </c>
      <c r="K1712">
        <v>0.75</v>
      </c>
      <c r="L1712">
        <v>7.7047033699999998</v>
      </c>
      <c r="M1712">
        <v>-0.30737175999999999</v>
      </c>
      <c r="N1712">
        <v>-0.30182303999999999</v>
      </c>
      <c r="O1712">
        <v>-1.4781603000000001</v>
      </c>
      <c r="P1712">
        <v>-6.30847E-3</v>
      </c>
      <c r="Q1712">
        <v>3.4568000000000001E-4</v>
      </c>
      <c r="R1712">
        <v>13.21539544</v>
      </c>
      <c r="S1712">
        <v>7.5209830000000005E-2</v>
      </c>
      <c r="T1712">
        <v>0.41656855999999998</v>
      </c>
      <c r="U1712">
        <v>0.30222128999999998</v>
      </c>
      <c r="V1712">
        <v>0.152</v>
      </c>
      <c r="W1712">
        <v>0.58872999999999998</v>
      </c>
      <c r="X1712">
        <v>3.117E-2</v>
      </c>
      <c r="Y1712">
        <v>4.5900000000000003E-3</v>
      </c>
      <c r="Z1712">
        <v>0.14032</v>
      </c>
      <c r="AA1712">
        <v>2.0000000000000001E-4</v>
      </c>
      <c r="AB1712" s="1">
        <v>2.0000000000000002E-5</v>
      </c>
      <c r="AC1712">
        <v>2.0032299999999998</v>
      </c>
      <c r="AD1712">
        <v>1.396E-2</v>
      </c>
      <c r="AE1712">
        <v>0.14377000000000001</v>
      </c>
      <c r="AF1712">
        <v>8.3099999999999993E-2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320</v>
      </c>
      <c r="AR1712">
        <v>1</v>
      </c>
      <c r="AS1712">
        <v>1</v>
      </c>
      <c r="AT1712">
        <v>10</v>
      </c>
    </row>
    <row r="1713" spans="1:46" x14ac:dyDescent="0.25">
      <c r="A1713" t="s">
        <v>34</v>
      </c>
      <c r="B1713">
        <v>2</v>
      </c>
      <c r="C1713">
        <v>1</v>
      </c>
      <c r="D1713">
        <v>2</v>
      </c>
      <c r="E1713">
        <v>1</v>
      </c>
      <c r="F1713">
        <v>2</v>
      </c>
      <c r="G1713">
        <v>92</v>
      </c>
      <c r="H1713" cm="1">
        <f t="array" ref="H1713">_xlfn.SWITCH(B1713,1,0.6,2,0.4)*_xlfn.SWITCH(C1713,1,0.185,2,0.63,3,0.185)*_xlfn.SWITCH(D1713,1,0.185,2,0.63,3,0.185)*_xlfn.SWITCH(E1713,1,0.25,2,0.25,3,0.5)*_xlfn.SWITCH(F1713,1,0.185,2,0.63,3,0.185)</f>
        <v>7.3426499999999992E-3</v>
      </c>
      <c r="I1713">
        <v>8.648968148048E-4</v>
      </c>
      <c r="J1713">
        <v>5</v>
      </c>
      <c r="K1713">
        <v>0.75</v>
      </c>
      <c r="L1713">
        <v>7.6651084000000003</v>
      </c>
      <c r="M1713">
        <v>-0.30185803</v>
      </c>
      <c r="N1713">
        <v>-0.30173633999999999</v>
      </c>
      <c r="O1713">
        <v>-1.47292556</v>
      </c>
      <c r="P1713">
        <v>-5.6450600000000004E-3</v>
      </c>
      <c r="Q1713">
        <v>2.9817999999999999E-4</v>
      </c>
      <c r="R1713">
        <v>12.928200779999999</v>
      </c>
      <c r="S1713">
        <v>7.9145409999999999E-2</v>
      </c>
      <c r="T1713">
        <v>0.41972883</v>
      </c>
      <c r="U1713">
        <v>0.33594554999999998</v>
      </c>
      <c r="V1713">
        <v>0.15329999999999999</v>
      </c>
      <c r="W1713">
        <v>0.59009999999999996</v>
      </c>
      <c r="X1713">
        <v>3.1469999999999998E-2</v>
      </c>
      <c r="Y1713">
        <v>4.6299999999999996E-3</v>
      </c>
      <c r="Z1713">
        <v>0.14068</v>
      </c>
      <c r="AA1713">
        <v>2.0000000000000001E-4</v>
      </c>
      <c r="AB1713" s="1">
        <v>3.0000000000000001E-5</v>
      </c>
      <c r="AC1713">
        <v>1.9954400000000001</v>
      </c>
      <c r="AD1713">
        <v>1.427E-2</v>
      </c>
      <c r="AE1713">
        <v>0.14435999999999999</v>
      </c>
      <c r="AF1713">
        <v>8.3820000000000006E-2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320</v>
      </c>
      <c r="AR1713">
        <v>1</v>
      </c>
      <c r="AS1713">
        <v>1</v>
      </c>
      <c r="AT1713">
        <v>10</v>
      </c>
    </row>
    <row r="1714" spans="1:46" x14ac:dyDescent="0.25">
      <c r="A1714" t="s">
        <v>34</v>
      </c>
      <c r="B1714">
        <v>2</v>
      </c>
      <c r="C1714">
        <v>1</v>
      </c>
      <c r="D1714">
        <v>2</v>
      </c>
      <c r="E1714">
        <v>1</v>
      </c>
      <c r="F1714">
        <v>3</v>
      </c>
      <c r="G1714">
        <v>93</v>
      </c>
      <c r="H1714" cm="1">
        <f t="array" ref="H1714">_xlfn.SWITCH(B1714,1,0.6,2,0.4)*_xlfn.SWITCH(C1714,1,0.185,2,0.63,3,0.185)*_xlfn.SWITCH(D1714,1,0.185,2,0.63,3,0.185)*_xlfn.SWITCH(E1714,1,0.25,2,0.25,3,0.5)*_xlfn.SWITCH(F1714,1,0.185,2,0.63,3,0.185)</f>
        <v>2.1561749999999998E-3</v>
      </c>
      <c r="I1714">
        <v>5.0216549530600005E-4</v>
      </c>
      <c r="J1714">
        <v>5</v>
      </c>
      <c r="K1714">
        <v>0.75</v>
      </c>
      <c r="L1714">
        <v>7.5899419699999999</v>
      </c>
      <c r="M1714">
        <v>-0.29426458</v>
      </c>
      <c r="N1714">
        <v>-0.30094090000000001</v>
      </c>
      <c r="O1714">
        <v>-1.4641496199999999</v>
      </c>
      <c r="P1714">
        <v>-4.8213199999999996E-3</v>
      </c>
      <c r="Q1714">
        <v>2.5752000000000001E-4</v>
      </c>
      <c r="R1714">
        <v>12.69025929</v>
      </c>
      <c r="S1714">
        <v>8.1462530000000005E-2</v>
      </c>
      <c r="T1714">
        <v>0.41959417999999998</v>
      </c>
      <c r="U1714">
        <v>0.36086727000000002</v>
      </c>
      <c r="V1714">
        <v>0.1547</v>
      </c>
      <c r="W1714">
        <v>0.58867999999999998</v>
      </c>
      <c r="X1714">
        <v>3.177E-2</v>
      </c>
      <c r="Y1714">
        <v>4.6800000000000001E-3</v>
      </c>
      <c r="Z1714">
        <v>0.14027999999999999</v>
      </c>
      <c r="AA1714">
        <v>2.0000000000000001E-4</v>
      </c>
      <c r="AB1714" s="1">
        <v>3.0000000000000001E-5</v>
      </c>
      <c r="AC1714">
        <v>1.9858499999999999</v>
      </c>
      <c r="AD1714">
        <v>1.455E-2</v>
      </c>
      <c r="AE1714">
        <v>0.14468</v>
      </c>
      <c r="AF1714">
        <v>8.4580000000000002E-2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1</v>
      </c>
      <c r="AS1714">
        <v>1</v>
      </c>
      <c r="AT1714">
        <v>10</v>
      </c>
    </row>
    <row r="1715" spans="1:46" x14ac:dyDescent="0.25">
      <c r="A1715" t="s">
        <v>34</v>
      </c>
      <c r="B1715">
        <v>2</v>
      </c>
      <c r="C1715">
        <v>1</v>
      </c>
      <c r="D1715">
        <v>2</v>
      </c>
      <c r="E1715">
        <v>2</v>
      </c>
      <c r="F1715">
        <v>1</v>
      </c>
      <c r="G1715">
        <v>94</v>
      </c>
      <c r="H1715" cm="1">
        <f t="array" ref="H1715">_xlfn.SWITCH(B1715,1,0.6,2,0.4)*_xlfn.SWITCH(C1715,1,0.185,2,0.63,3,0.185)*_xlfn.SWITCH(D1715,1,0.185,2,0.63,3,0.185)*_xlfn.SWITCH(E1715,1,0.25,2,0.25,3,0.5)*_xlfn.SWITCH(F1715,1,0.185,2,0.63,3,0.185)</f>
        <v>2.1561749999999998E-3</v>
      </c>
      <c r="I1715">
        <v>2.0858291168880002E-4</v>
      </c>
      <c r="J1715">
        <v>5</v>
      </c>
      <c r="K1715">
        <v>0.75</v>
      </c>
      <c r="L1715">
        <v>7.8918099599999998</v>
      </c>
      <c r="M1715">
        <v>-0.30682102999999999</v>
      </c>
      <c r="N1715">
        <v>-0.30183473999999999</v>
      </c>
      <c r="O1715">
        <v>-1.5283842000000001</v>
      </c>
      <c r="P1715">
        <v>-6.3420600000000001E-3</v>
      </c>
      <c r="Q1715">
        <v>3.4477999999999999E-4</v>
      </c>
      <c r="R1715">
        <v>13.742228689999999</v>
      </c>
      <c r="S1715">
        <v>7.2822700000000004E-2</v>
      </c>
      <c r="T1715">
        <v>0.67022753000000002</v>
      </c>
      <c r="U1715">
        <v>0.118644</v>
      </c>
      <c r="V1715">
        <v>0.15359999999999999</v>
      </c>
      <c r="W1715">
        <v>0.61929999999999996</v>
      </c>
      <c r="X1715">
        <v>3.1519999999999999E-2</v>
      </c>
      <c r="Y1715">
        <v>4.64E-3</v>
      </c>
      <c r="Z1715">
        <v>0.14791000000000001</v>
      </c>
      <c r="AA1715">
        <v>2.0000000000000001E-4</v>
      </c>
      <c r="AB1715" s="1">
        <v>3.0000000000000001E-5</v>
      </c>
      <c r="AC1715">
        <v>2.0729000000000002</v>
      </c>
      <c r="AD1715">
        <v>1.367E-2</v>
      </c>
      <c r="AE1715">
        <v>0.14854999999999999</v>
      </c>
      <c r="AF1715">
        <v>8.4029999999999994E-2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320</v>
      </c>
      <c r="AR1715">
        <v>1</v>
      </c>
      <c r="AS1715">
        <v>1</v>
      </c>
      <c r="AT1715">
        <v>10</v>
      </c>
    </row>
    <row r="1716" spans="1:46" x14ac:dyDescent="0.25">
      <c r="A1716" t="s">
        <v>34</v>
      </c>
      <c r="B1716">
        <v>2</v>
      </c>
      <c r="C1716">
        <v>1</v>
      </c>
      <c r="D1716">
        <v>2</v>
      </c>
      <c r="E1716">
        <v>2</v>
      </c>
      <c r="F1716">
        <v>2</v>
      </c>
      <c r="G1716">
        <v>95</v>
      </c>
      <c r="H1716" cm="1">
        <f t="array" ref="H1716">_xlfn.SWITCH(B1716,1,0.6,2,0.4)*_xlfn.SWITCH(C1716,1,0.185,2,0.63,3,0.185)*_xlfn.SWITCH(D1716,1,0.185,2,0.63,3,0.185)*_xlfn.SWITCH(E1716,1,0.25,2,0.25,3,0.5)*_xlfn.SWITCH(F1716,1,0.185,2,0.63,3,0.185)</f>
        <v>7.3426499999999992E-3</v>
      </c>
      <c r="I1716">
        <v>1.2855734214136001E-3</v>
      </c>
      <c r="J1716">
        <v>5</v>
      </c>
      <c r="K1716">
        <v>0.75</v>
      </c>
      <c r="L1716">
        <v>7.8509175600000001</v>
      </c>
      <c r="M1716">
        <v>-0.30125650999999998</v>
      </c>
      <c r="N1716">
        <v>-0.30174819000000003</v>
      </c>
      <c r="O1716">
        <v>-1.52289484</v>
      </c>
      <c r="P1716">
        <v>-5.6782999999999998E-3</v>
      </c>
      <c r="Q1716">
        <v>2.9720000000000001E-4</v>
      </c>
      <c r="R1716">
        <v>13.44927663</v>
      </c>
      <c r="S1716">
        <v>7.6669580000000001E-2</v>
      </c>
      <c r="T1716">
        <v>0.67316237000000001</v>
      </c>
      <c r="U1716">
        <v>0.15236287000000001</v>
      </c>
      <c r="V1716">
        <v>0.15479999999999999</v>
      </c>
      <c r="W1716">
        <v>0.62031000000000003</v>
      </c>
      <c r="X1716">
        <v>3.1809999999999998E-2</v>
      </c>
      <c r="Y1716">
        <v>4.6800000000000001E-3</v>
      </c>
      <c r="Z1716">
        <v>0.14818999999999999</v>
      </c>
      <c r="AA1716">
        <v>2.0000000000000001E-4</v>
      </c>
      <c r="AB1716" s="1">
        <v>3.0000000000000001E-5</v>
      </c>
      <c r="AC1716">
        <v>2.0645699999999998</v>
      </c>
      <c r="AD1716">
        <v>1.3979999999999999E-2</v>
      </c>
      <c r="AE1716">
        <v>0.14907000000000001</v>
      </c>
      <c r="AF1716">
        <v>8.4720000000000004E-2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320</v>
      </c>
      <c r="AR1716">
        <v>1</v>
      </c>
      <c r="AS1716">
        <v>1</v>
      </c>
      <c r="AT1716">
        <v>10</v>
      </c>
    </row>
    <row r="1717" spans="1:46" x14ac:dyDescent="0.25">
      <c r="A1717" t="s">
        <v>34</v>
      </c>
      <c r="B1717">
        <v>2</v>
      </c>
      <c r="C1717">
        <v>1</v>
      </c>
      <c r="D1717">
        <v>2</v>
      </c>
      <c r="E1717">
        <v>2</v>
      </c>
      <c r="F1717">
        <v>3</v>
      </c>
      <c r="G1717">
        <v>96</v>
      </c>
      <c r="H1717" cm="1">
        <f t="array" ref="H1717">_xlfn.SWITCH(B1717,1,0.6,2,0.4)*_xlfn.SWITCH(C1717,1,0.185,2,0.63,3,0.185)*_xlfn.SWITCH(D1717,1,0.185,2,0.63,3,0.185)*_xlfn.SWITCH(E1717,1,0.25,2,0.25,3,0.5)*_xlfn.SWITCH(F1717,1,0.185,2,0.63,3,0.185)</f>
        <v>2.1561749999999998E-3</v>
      </c>
      <c r="I1717">
        <v>6.9071720928960006E-4</v>
      </c>
      <c r="J1717">
        <v>5</v>
      </c>
      <c r="K1717">
        <v>0.75</v>
      </c>
      <c r="L1717">
        <v>7.7741898899999997</v>
      </c>
      <c r="M1717">
        <v>-0.29363929999999999</v>
      </c>
      <c r="N1717">
        <v>-0.30095314000000001</v>
      </c>
      <c r="O1717">
        <v>-1.51378184</v>
      </c>
      <c r="P1717">
        <v>-4.8544299999999999E-3</v>
      </c>
      <c r="Q1717">
        <v>2.5651E-4</v>
      </c>
      <c r="R1717">
        <v>13.206699710000001</v>
      </c>
      <c r="S1717">
        <v>7.8932799999999997E-2</v>
      </c>
      <c r="T1717">
        <v>0.67282160000000002</v>
      </c>
      <c r="U1717">
        <v>0.17719197</v>
      </c>
      <c r="V1717">
        <v>0.15620000000000001</v>
      </c>
      <c r="W1717">
        <v>0.61846000000000001</v>
      </c>
      <c r="X1717">
        <v>3.2099999999999997E-2</v>
      </c>
      <c r="Y1717">
        <v>4.7200000000000002E-3</v>
      </c>
      <c r="Z1717">
        <v>0.1477</v>
      </c>
      <c r="AA1717">
        <v>2.0000000000000001E-4</v>
      </c>
      <c r="AB1717" s="1">
        <v>3.0000000000000001E-5</v>
      </c>
      <c r="AC1717">
        <v>2.0543999999999998</v>
      </c>
      <c r="AD1717">
        <v>1.4239999999999999E-2</v>
      </c>
      <c r="AE1717">
        <v>0.14932999999999999</v>
      </c>
      <c r="AF1717">
        <v>8.5440000000000002E-2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320</v>
      </c>
      <c r="AR1717">
        <v>1</v>
      </c>
      <c r="AS1717">
        <v>1</v>
      </c>
      <c r="AT1717">
        <v>10</v>
      </c>
    </row>
    <row r="1718" spans="1:46" x14ac:dyDescent="0.25">
      <c r="A1718" t="s">
        <v>34</v>
      </c>
      <c r="B1718">
        <v>2</v>
      </c>
      <c r="C1718">
        <v>1</v>
      </c>
      <c r="D1718">
        <v>2</v>
      </c>
      <c r="E1718">
        <v>3</v>
      </c>
      <c r="F1718">
        <v>1</v>
      </c>
      <c r="G1718">
        <v>97</v>
      </c>
      <c r="H1718" cm="1">
        <f t="array" ref="H1718">_xlfn.SWITCH(B1718,1,0.6,2,0.4)*_xlfn.SWITCH(C1718,1,0.185,2,0.63,3,0.185)*_xlfn.SWITCH(D1718,1,0.185,2,0.63,3,0.185)*_xlfn.SWITCH(E1718,1,0.25,2,0.25,3,0.5)*_xlfn.SWITCH(F1718,1,0.185,2,0.63,3,0.185)</f>
        <v>4.3123499999999995E-3</v>
      </c>
      <c r="I1718">
        <v>1.9542407088487999E-3</v>
      </c>
      <c r="J1718">
        <v>5</v>
      </c>
      <c r="K1718">
        <v>0.75</v>
      </c>
      <c r="L1718">
        <v>7.2589376400000001</v>
      </c>
      <c r="M1718">
        <v>-0.30104027</v>
      </c>
      <c r="N1718">
        <v>-0.30094278000000002</v>
      </c>
      <c r="O1718">
        <v>-1.37208058</v>
      </c>
      <c r="P1718">
        <v>-6.30424E-3</v>
      </c>
      <c r="Q1718">
        <v>3.4452000000000002E-4</v>
      </c>
      <c r="R1718">
        <v>11.92597099</v>
      </c>
      <c r="S1718">
        <v>8.2537849999999996E-2</v>
      </c>
      <c r="T1718">
        <v>1.2873833800000001</v>
      </c>
      <c r="U1718">
        <v>-0.67278437999999996</v>
      </c>
      <c r="V1718">
        <v>0.15340000000000001</v>
      </c>
      <c r="W1718">
        <v>0.54071999999999998</v>
      </c>
      <c r="X1718">
        <v>3.1399999999999997E-2</v>
      </c>
      <c r="Y1718">
        <v>4.6299999999999996E-3</v>
      </c>
      <c r="Z1718">
        <v>0.12803</v>
      </c>
      <c r="AA1718">
        <v>2.0000000000000001E-4</v>
      </c>
      <c r="AB1718" s="1">
        <v>2.0000000000000002E-5</v>
      </c>
      <c r="AC1718">
        <v>1.8908</v>
      </c>
      <c r="AD1718">
        <v>1.5140000000000001E-2</v>
      </c>
      <c r="AE1718">
        <v>0.13750000000000001</v>
      </c>
      <c r="AF1718">
        <v>8.3849999999999994E-2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320</v>
      </c>
      <c r="AR1718">
        <v>1</v>
      </c>
      <c r="AS1718">
        <v>1</v>
      </c>
      <c r="AT1718">
        <v>10</v>
      </c>
    </row>
    <row r="1719" spans="1:46" x14ac:dyDescent="0.25">
      <c r="A1719" t="s">
        <v>34</v>
      </c>
      <c r="B1719">
        <v>2</v>
      </c>
      <c r="C1719">
        <v>1</v>
      </c>
      <c r="D1719">
        <v>2</v>
      </c>
      <c r="E1719">
        <v>3</v>
      </c>
      <c r="F1719">
        <v>2</v>
      </c>
      <c r="G1719">
        <v>98</v>
      </c>
      <c r="H1719" cm="1">
        <f t="array" ref="H1719">_xlfn.SWITCH(B1719,1,0.6,2,0.4)*_xlfn.SWITCH(C1719,1,0.185,2,0.63,3,0.185)*_xlfn.SWITCH(D1719,1,0.185,2,0.63,3,0.185)*_xlfn.SWITCH(E1719,1,0.25,2,0.25,3,0.5)*_xlfn.SWITCH(F1719,1,0.185,2,0.63,3,0.185)</f>
        <v>1.4685299999999998E-2</v>
      </c>
      <c r="I1719">
        <v>9.6255900759840002E-3</v>
      </c>
      <c r="J1719">
        <v>5</v>
      </c>
      <c r="K1719">
        <v>0.75</v>
      </c>
      <c r="L1719">
        <v>7.2227209700000001</v>
      </c>
      <c r="M1719">
        <v>-0.29562959999999999</v>
      </c>
      <c r="N1719">
        <v>-0.30085339</v>
      </c>
      <c r="O1719">
        <v>-1.36755973</v>
      </c>
      <c r="P1719">
        <v>-5.6416799999999996E-3</v>
      </c>
      <c r="Q1719">
        <v>2.9720000000000001E-4</v>
      </c>
      <c r="R1719">
        <v>11.65818544</v>
      </c>
      <c r="S1719">
        <v>8.6660100000000004E-2</v>
      </c>
      <c r="T1719">
        <v>1.2912158</v>
      </c>
      <c r="U1719">
        <v>-0.63908273000000004</v>
      </c>
      <c r="V1719">
        <v>0.1547</v>
      </c>
      <c r="W1719">
        <v>0.54225999999999996</v>
      </c>
      <c r="X1719">
        <v>3.1699999999999999E-2</v>
      </c>
      <c r="Y1719">
        <v>4.6699999999999997E-3</v>
      </c>
      <c r="Z1719">
        <v>0.12841</v>
      </c>
      <c r="AA1719">
        <v>2.0000000000000001E-4</v>
      </c>
      <c r="AB1719" s="1">
        <v>3.0000000000000001E-5</v>
      </c>
      <c r="AC1719">
        <v>1.88181</v>
      </c>
      <c r="AD1719">
        <v>1.5469999999999999E-2</v>
      </c>
      <c r="AE1719">
        <v>0.13808999999999999</v>
      </c>
      <c r="AF1719">
        <v>8.4570000000000006E-2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320</v>
      </c>
      <c r="AR1719">
        <v>1</v>
      </c>
      <c r="AS1719">
        <v>1</v>
      </c>
      <c r="AT1719">
        <v>10</v>
      </c>
    </row>
    <row r="1720" spans="1:46" x14ac:dyDescent="0.25">
      <c r="A1720" t="s">
        <v>34</v>
      </c>
      <c r="B1720">
        <v>2</v>
      </c>
      <c r="C1720">
        <v>1</v>
      </c>
      <c r="D1720">
        <v>2</v>
      </c>
      <c r="E1720">
        <v>3</v>
      </c>
      <c r="F1720">
        <v>3</v>
      </c>
      <c r="G1720">
        <v>99</v>
      </c>
      <c r="H1720" cm="1">
        <f t="array" ref="H1720">_xlfn.SWITCH(B1720,1,0.6,2,0.4)*_xlfn.SWITCH(C1720,1,0.185,2,0.63,3,0.185)*_xlfn.SWITCH(D1720,1,0.185,2,0.63,3,0.185)*_xlfn.SWITCH(E1720,1,0.25,2,0.25,3,0.5)*_xlfn.SWITCH(F1720,1,0.185,2,0.63,3,0.185)</f>
        <v>4.3123499999999995E-3</v>
      </c>
      <c r="I1720">
        <v>3.7879914803824002E-3</v>
      </c>
      <c r="J1720">
        <v>5</v>
      </c>
      <c r="K1720">
        <v>0.75</v>
      </c>
      <c r="L1720">
        <v>7.1531662699999998</v>
      </c>
      <c r="M1720">
        <v>-0.28808884000000001</v>
      </c>
      <c r="N1720">
        <v>-0.30005724</v>
      </c>
      <c r="O1720">
        <v>-1.3600729300000001</v>
      </c>
      <c r="P1720">
        <v>-4.8182099999999999E-3</v>
      </c>
      <c r="Q1720">
        <v>2.5662999999999999E-4</v>
      </c>
      <c r="R1720">
        <v>11.441290520000001</v>
      </c>
      <c r="S1720">
        <v>8.9066820000000005E-2</v>
      </c>
      <c r="T1720">
        <v>1.2920665499999999</v>
      </c>
      <c r="U1720">
        <v>-0.61397617000000004</v>
      </c>
      <c r="V1720">
        <v>0.15609999999999999</v>
      </c>
      <c r="W1720">
        <v>0.54147999999999996</v>
      </c>
      <c r="X1720">
        <v>3.1989999999999998E-2</v>
      </c>
      <c r="Y1720">
        <v>4.7200000000000002E-3</v>
      </c>
      <c r="Z1720">
        <v>0.12812999999999999</v>
      </c>
      <c r="AA1720">
        <v>2.0000000000000001E-4</v>
      </c>
      <c r="AB1720" s="1">
        <v>3.0000000000000001E-5</v>
      </c>
      <c r="AC1720">
        <v>1.8722300000000001</v>
      </c>
      <c r="AD1720">
        <v>1.576E-2</v>
      </c>
      <c r="AE1720">
        <v>0.13844000000000001</v>
      </c>
      <c r="AF1720">
        <v>8.5339999999999999E-2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320</v>
      </c>
      <c r="AR1720">
        <v>1</v>
      </c>
      <c r="AS1720">
        <v>1</v>
      </c>
      <c r="AT1720">
        <v>10</v>
      </c>
    </row>
    <row r="1721" spans="1:46" x14ac:dyDescent="0.25">
      <c r="A1721" t="s">
        <v>34</v>
      </c>
      <c r="B1721">
        <v>2</v>
      </c>
      <c r="C1721">
        <v>1</v>
      </c>
      <c r="D1721">
        <v>3</v>
      </c>
      <c r="E1721">
        <v>1</v>
      </c>
      <c r="F1721">
        <v>1</v>
      </c>
      <c r="G1721">
        <v>100</v>
      </c>
      <c r="H1721" cm="1">
        <f t="array" ref="H1721">_xlfn.SWITCH(B1721,1,0.6,2,0.4)*_xlfn.SWITCH(C1721,1,0.185,2,0.63,3,0.185)*_xlfn.SWITCH(D1721,1,0.185,2,0.63,3,0.185)*_xlfn.SWITCH(E1721,1,0.25,2,0.25,3,0.5)*_xlfn.SWITCH(F1721,1,0.185,2,0.63,3,0.185)</f>
        <v>6.331625E-4</v>
      </c>
      <c r="I1721">
        <v>4.2478320249199998E-5</v>
      </c>
      <c r="J1721">
        <v>5</v>
      </c>
      <c r="K1721">
        <v>0.75</v>
      </c>
      <c r="L1721">
        <v>7.6769355099999999</v>
      </c>
      <c r="M1721">
        <v>-0.31411358</v>
      </c>
      <c r="N1721">
        <v>-0.30328999000000001</v>
      </c>
      <c r="O1721">
        <v>-1.4735907399999999</v>
      </c>
      <c r="P1721">
        <v>-6.3061100000000002E-3</v>
      </c>
      <c r="Q1721">
        <v>3.4881000000000002E-4</v>
      </c>
      <c r="R1721">
        <v>13.29479123</v>
      </c>
      <c r="S1721">
        <v>7.3530579999999998E-2</v>
      </c>
      <c r="T1721">
        <v>0.41346632999999999</v>
      </c>
      <c r="U1721">
        <v>0.29952042000000001</v>
      </c>
      <c r="V1721">
        <v>0.152</v>
      </c>
      <c r="W1721">
        <v>0.58758999999999995</v>
      </c>
      <c r="X1721">
        <v>3.116E-2</v>
      </c>
      <c r="Y1721">
        <v>4.5900000000000003E-3</v>
      </c>
      <c r="Z1721">
        <v>0.13999</v>
      </c>
      <c r="AA1721">
        <v>2.0000000000000001E-4</v>
      </c>
      <c r="AB1721" s="1">
        <v>2.0000000000000002E-5</v>
      </c>
      <c r="AC1721">
        <v>2.01084</v>
      </c>
      <c r="AD1721">
        <v>1.393E-2</v>
      </c>
      <c r="AE1721">
        <v>0.14369999999999999</v>
      </c>
      <c r="AF1721">
        <v>8.3099999999999993E-2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320</v>
      </c>
      <c r="AR1721">
        <v>1</v>
      </c>
      <c r="AS1721">
        <v>1</v>
      </c>
      <c r="AT1721">
        <v>10</v>
      </c>
    </row>
    <row r="1722" spans="1:46" x14ac:dyDescent="0.25">
      <c r="A1722" t="s">
        <v>34</v>
      </c>
      <c r="B1722">
        <v>2</v>
      </c>
      <c r="C1722">
        <v>1</v>
      </c>
      <c r="D1722">
        <v>3</v>
      </c>
      <c r="E1722">
        <v>1</v>
      </c>
      <c r="F1722">
        <v>2</v>
      </c>
      <c r="G1722">
        <v>101</v>
      </c>
      <c r="H1722" cm="1">
        <f t="array" ref="H1722">_xlfn.SWITCH(B1722,1,0.6,2,0.4)*_xlfn.SWITCH(C1722,1,0.185,2,0.63,3,0.185)*_xlfn.SWITCH(D1722,1,0.185,2,0.63,3,0.185)*_xlfn.SWITCH(E1722,1,0.25,2,0.25,3,0.5)*_xlfn.SWITCH(F1722,1,0.185,2,0.63,3,0.185)</f>
        <v>2.1561749999999998E-3</v>
      </c>
      <c r="I1722">
        <v>2.9233093255239998E-4</v>
      </c>
      <c r="J1722">
        <v>5</v>
      </c>
      <c r="K1722">
        <v>0.75</v>
      </c>
      <c r="L1722">
        <v>7.6418438599999998</v>
      </c>
      <c r="M1722">
        <v>-0.3089942</v>
      </c>
      <c r="N1722">
        <v>-0.30335162999999998</v>
      </c>
      <c r="O1722">
        <v>-1.46849086</v>
      </c>
      <c r="P1722">
        <v>-5.6378699999999997E-3</v>
      </c>
      <c r="Q1722">
        <v>2.9908000000000002E-4</v>
      </c>
      <c r="R1722">
        <v>12.98491009</v>
      </c>
      <c r="S1722">
        <v>7.7804819999999997E-2</v>
      </c>
      <c r="T1722">
        <v>0.41678948999999998</v>
      </c>
      <c r="U1722">
        <v>0.33455426999999999</v>
      </c>
      <c r="V1722">
        <v>0.15329999999999999</v>
      </c>
      <c r="W1722">
        <v>0.58874000000000004</v>
      </c>
      <c r="X1722">
        <v>3.1449999999999999E-2</v>
      </c>
      <c r="Y1722">
        <v>4.6299999999999996E-3</v>
      </c>
      <c r="Z1722">
        <v>0.14030000000000001</v>
      </c>
      <c r="AA1722">
        <v>2.0000000000000001E-4</v>
      </c>
      <c r="AB1722" s="1">
        <v>3.0000000000000001E-5</v>
      </c>
      <c r="AC1722">
        <v>2.00075</v>
      </c>
      <c r="AD1722">
        <v>1.4250000000000001E-2</v>
      </c>
      <c r="AE1722">
        <v>0.14423</v>
      </c>
      <c r="AF1722">
        <v>8.3799999999999999E-2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320</v>
      </c>
      <c r="AR1722">
        <v>1</v>
      </c>
      <c r="AS1722">
        <v>1</v>
      </c>
      <c r="AT1722">
        <v>10</v>
      </c>
    </row>
    <row r="1723" spans="1:46" x14ac:dyDescent="0.25">
      <c r="A1723" t="s">
        <v>34</v>
      </c>
      <c r="B1723">
        <v>2</v>
      </c>
      <c r="C1723">
        <v>1</v>
      </c>
      <c r="D1723">
        <v>3</v>
      </c>
      <c r="E1723">
        <v>1</v>
      </c>
      <c r="F1723">
        <v>3</v>
      </c>
      <c r="G1723">
        <v>102</v>
      </c>
      <c r="H1723" cm="1">
        <f t="array" ref="H1723">_xlfn.SWITCH(B1723,1,0.6,2,0.4)*_xlfn.SWITCH(C1723,1,0.185,2,0.63,3,0.185)*_xlfn.SWITCH(D1723,1,0.185,2,0.63,3,0.185)*_xlfn.SWITCH(E1723,1,0.25,2,0.25,3,0.5)*_xlfn.SWITCH(F1723,1,0.185,2,0.63,3,0.185)</f>
        <v>6.331625E-4</v>
      </c>
      <c r="I1723">
        <v>1.8700501971520003E-4</v>
      </c>
      <c r="J1723">
        <v>5</v>
      </c>
      <c r="K1723">
        <v>0.75</v>
      </c>
      <c r="L1723">
        <v>7.5774285099999998</v>
      </c>
      <c r="M1723">
        <v>-0.30217260000000001</v>
      </c>
      <c r="N1723">
        <v>-0.30280097</v>
      </c>
      <c r="O1723">
        <v>-1.46064456</v>
      </c>
      <c r="P1723">
        <v>-4.8080500000000003E-3</v>
      </c>
      <c r="Q1723">
        <v>2.5601999999999998E-4</v>
      </c>
      <c r="R1723">
        <v>12.725822709999999</v>
      </c>
      <c r="S1723">
        <v>8.0553879999999994E-2</v>
      </c>
      <c r="T1723">
        <v>0.41727935999999999</v>
      </c>
      <c r="U1723">
        <v>0.36095857999999997</v>
      </c>
      <c r="V1723">
        <v>0.1547</v>
      </c>
      <c r="W1723">
        <v>0.58769000000000005</v>
      </c>
      <c r="X1723">
        <v>3.175E-2</v>
      </c>
      <c r="Y1723">
        <v>4.6800000000000001E-3</v>
      </c>
      <c r="Z1723">
        <v>0.14000000000000001</v>
      </c>
      <c r="AA1723">
        <v>2.0000000000000001E-4</v>
      </c>
      <c r="AB1723" s="1">
        <v>3.0000000000000001E-5</v>
      </c>
      <c r="AC1723">
        <v>1.98976</v>
      </c>
      <c r="AD1723">
        <v>1.4540000000000001E-2</v>
      </c>
      <c r="AE1723">
        <v>0.14457999999999999</v>
      </c>
      <c r="AF1723">
        <v>8.4580000000000002E-2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320</v>
      </c>
      <c r="AR1723">
        <v>1</v>
      </c>
      <c r="AS1723">
        <v>1</v>
      </c>
      <c r="AT1723">
        <v>10</v>
      </c>
    </row>
    <row r="1724" spans="1:46" x14ac:dyDescent="0.25">
      <c r="A1724" t="s">
        <v>34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103</v>
      </c>
      <c r="H1724" cm="1">
        <f t="array" ref="H1724">_xlfn.SWITCH(B1724,1,0.6,2,0.4)*_xlfn.SWITCH(C1724,1,0.185,2,0.63,3,0.185)*_xlfn.SWITCH(D1724,1,0.185,2,0.63,3,0.185)*_xlfn.SWITCH(E1724,1,0.25,2,0.25,3,0.5)*_xlfn.SWITCH(F1724,1,0.185,2,0.63,3,0.185)</f>
        <v>6.331625E-4</v>
      </c>
      <c r="I1724">
        <v>6.9637201324800009E-5</v>
      </c>
      <c r="J1724">
        <v>5</v>
      </c>
      <c r="K1724">
        <v>0.75</v>
      </c>
      <c r="L1724">
        <v>7.8639384899999998</v>
      </c>
      <c r="M1724">
        <v>-0.31357272000000003</v>
      </c>
      <c r="N1724">
        <v>-0.30329982</v>
      </c>
      <c r="O1724">
        <v>-1.5237935300000001</v>
      </c>
      <c r="P1724">
        <v>-6.3398500000000002E-3</v>
      </c>
      <c r="Q1724">
        <v>3.4793999999999998E-4</v>
      </c>
      <c r="R1724">
        <v>13.824030949999999</v>
      </c>
      <c r="S1724">
        <v>7.1179530000000005E-2</v>
      </c>
      <c r="T1724">
        <v>0.66716332</v>
      </c>
      <c r="U1724">
        <v>0.11587802</v>
      </c>
      <c r="V1724">
        <v>0.15359999999999999</v>
      </c>
      <c r="W1724">
        <v>0.61819000000000002</v>
      </c>
      <c r="X1724">
        <v>3.1510000000000003E-2</v>
      </c>
      <c r="Y1724">
        <v>4.64E-3</v>
      </c>
      <c r="Z1724">
        <v>0.14759</v>
      </c>
      <c r="AA1724">
        <v>2.0000000000000001E-4</v>
      </c>
      <c r="AB1724" s="1">
        <v>3.0000000000000001E-5</v>
      </c>
      <c r="AC1724">
        <v>2.0806900000000002</v>
      </c>
      <c r="AD1724">
        <v>1.3639999999999999E-2</v>
      </c>
      <c r="AE1724">
        <v>0.14849000000000001</v>
      </c>
      <c r="AF1724">
        <v>8.4029999999999994E-2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320</v>
      </c>
      <c r="AR1724">
        <v>1</v>
      </c>
      <c r="AS1724">
        <v>1</v>
      </c>
      <c r="AT1724">
        <v>10</v>
      </c>
    </row>
    <row r="1725" spans="1:46" x14ac:dyDescent="0.25">
      <c r="A1725" t="s">
        <v>34</v>
      </c>
      <c r="B1725">
        <v>2</v>
      </c>
      <c r="C1725">
        <v>1</v>
      </c>
      <c r="D1725">
        <v>3</v>
      </c>
      <c r="E1725">
        <v>2</v>
      </c>
      <c r="F1725">
        <v>2</v>
      </c>
      <c r="G1725">
        <v>104</v>
      </c>
      <c r="H1725" cm="1">
        <f t="array" ref="H1725">_xlfn.SWITCH(B1725,1,0.6,2,0.4)*_xlfn.SWITCH(C1725,1,0.185,2,0.63,3,0.185)*_xlfn.SWITCH(D1725,1,0.185,2,0.63,3,0.185)*_xlfn.SWITCH(E1725,1,0.25,2,0.25,3,0.5)*_xlfn.SWITCH(F1725,1,0.185,2,0.63,3,0.185)</f>
        <v>2.1561749999999998E-3</v>
      </c>
      <c r="I1725">
        <v>4.5459852714200004E-4</v>
      </c>
      <c r="J1725">
        <v>5</v>
      </c>
      <c r="K1725">
        <v>0.75</v>
      </c>
      <c r="L1725">
        <v>7.8275391799999996</v>
      </c>
      <c r="M1725">
        <v>-0.30841079999999998</v>
      </c>
      <c r="N1725">
        <v>-0.30336351</v>
      </c>
      <c r="O1725">
        <v>-1.51841833</v>
      </c>
      <c r="P1725">
        <v>-5.67126E-3</v>
      </c>
      <c r="Q1725">
        <v>2.9813000000000002E-4</v>
      </c>
      <c r="R1725">
        <v>13.507864120000001</v>
      </c>
      <c r="S1725">
        <v>7.5356720000000002E-2</v>
      </c>
      <c r="T1725">
        <v>0.67023407000000002</v>
      </c>
      <c r="U1725">
        <v>0.15093054</v>
      </c>
      <c r="V1725">
        <v>0.15479999999999999</v>
      </c>
      <c r="W1725">
        <v>0.61895999999999995</v>
      </c>
      <c r="X1725">
        <v>3.1789999999999999E-2</v>
      </c>
      <c r="Y1725">
        <v>4.6800000000000001E-3</v>
      </c>
      <c r="Z1725">
        <v>0.14782000000000001</v>
      </c>
      <c r="AA1725">
        <v>2.0000000000000001E-4</v>
      </c>
      <c r="AB1725" s="1">
        <v>3.0000000000000001E-5</v>
      </c>
      <c r="AC1725">
        <v>2.0700099999999999</v>
      </c>
      <c r="AD1725">
        <v>1.3950000000000001E-2</v>
      </c>
      <c r="AE1725">
        <v>0.14895</v>
      </c>
      <c r="AF1725">
        <v>8.4699999999999998E-2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320</v>
      </c>
      <c r="AR1725">
        <v>1</v>
      </c>
      <c r="AS1725">
        <v>1</v>
      </c>
      <c r="AT1725">
        <v>10</v>
      </c>
    </row>
    <row r="1726" spans="1:46" x14ac:dyDescent="0.25">
      <c r="A1726" t="s">
        <v>34</v>
      </c>
      <c r="B1726">
        <v>2</v>
      </c>
      <c r="C1726">
        <v>1</v>
      </c>
      <c r="D1726">
        <v>3</v>
      </c>
      <c r="E1726">
        <v>2</v>
      </c>
      <c r="F1726">
        <v>3</v>
      </c>
      <c r="G1726">
        <v>105</v>
      </c>
      <c r="H1726" cm="1">
        <f t="array" ref="H1726">_xlfn.SWITCH(B1726,1,0.6,2,0.4)*_xlfn.SWITCH(C1726,1,0.185,2,0.63,3,0.185)*_xlfn.SWITCH(D1726,1,0.185,2,0.63,3,0.185)*_xlfn.SWITCH(E1726,1,0.25,2,0.25,3,0.5)*_xlfn.SWITCH(F1726,1,0.185,2,0.63,3,0.185)</f>
        <v>6.331625E-4</v>
      </c>
      <c r="I1726">
        <v>2.7034355245320003E-4</v>
      </c>
      <c r="J1726">
        <v>5</v>
      </c>
      <c r="K1726">
        <v>0.75</v>
      </c>
      <c r="L1726">
        <v>7.7615800500000001</v>
      </c>
      <c r="M1726">
        <v>-0.30155922000000002</v>
      </c>
      <c r="N1726">
        <v>-0.30281335999999998</v>
      </c>
      <c r="O1726">
        <v>-1.51024476</v>
      </c>
      <c r="P1726">
        <v>-4.8412200000000002E-3</v>
      </c>
      <c r="Q1726">
        <v>2.5502000000000001E-4</v>
      </c>
      <c r="R1726">
        <v>13.24356521</v>
      </c>
      <c r="S1726">
        <v>7.804295E-2</v>
      </c>
      <c r="T1726">
        <v>0.67051552000000003</v>
      </c>
      <c r="U1726">
        <v>0.17724395000000001</v>
      </c>
      <c r="V1726">
        <v>0.15620000000000001</v>
      </c>
      <c r="W1726">
        <v>0.61746999999999996</v>
      </c>
      <c r="X1726">
        <v>3.2079999999999997E-2</v>
      </c>
      <c r="Y1726">
        <v>4.7200000000000002E-3</v>
      </c>
      <c r="Z1726">
        <v>0.14743000000000001</v>
      </c>
      <c r="AA1726">
        <v>2.0000000000000001E-4</v>
      </c>
      <c r="AB1726" s="1">
        <v>3.0000000000000001E-5</v>
      </c>
      <c r="AC1726">
        <v>2.0583999999999998</v>
      </c>
      <c r="AD1726">
        <v>1.423E-2</v>
      </c>
      <c r="AE1726">
        <v>0.14924000000000001</v>
      </c>
      <c r="AF1726">
        <v>8.5430000000000006E-2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320</v>
      </c>
      <c r="AR1726">
        <v>1</v>
      </c>
      <c r="AS1726">
        <v>1</v>
      </c>
      <c r="AT1726">
        <v>10</v>
      </c>
    </row>
    <row r="1727" spans="1:46" x14ac:dyDescent="0.25">
      <c r="A1727" t="s">
        <v>34</v>
      </c>
      <c r="B1727">
        <v>2</v>
      </c>
      <c r="C1727">
        <v>1</v>
      </c>
      <c r="D1727">
        <v>3</v>
      </c>
      <c r="E1727">
        <v>3</v>
      </c>
      <c r="F1727">
        <v>1</v>
      </c>
      <c r="G1727">
        <v>106</v>
      </c>
      <c r="H1727" cm="1">
        <f t="array" ref="H1727">_xlfn.SWITCH(B1727,1,0.6,2,0.4)*_xlfn.SWITCH(C1727,1,0.185,2,0.63,3,0.185)*_xlfn.SWITCH(D1727,1,0.185,2,0.63,3,0.185)*_xlfn.SWITCH(E1727,1,0.25,2,0.25,3,0.5)*_xlfn.SWITCH(F1727,1,0.185,2,0.63,3,0.185)</f>
        <v>1.266325E-3</v>
      </c>
      <c r="I1727">
        <v>7.779519202632001E-4</v>
      </c>
      <c r="J1727">
        <v>5</v>
      </c>
      <c r="K1727">
        <v>0.75</v>
      </c>
      <c r="L1727">
        <v>7.2321720300000001</v>
      </c>
      <c r="M1727">
        <v>-0.30773045999999998</v>
      </c>
      <c r="N1727">
        <v>-0.30241046999999999</v>
      </c>
      <c r="O1727">
        <v>-1.3678014700000001</v>
      </c>
      <c r="P1727">
        <v>-6.3013399999999999E-3</v>
      </c>
      <c r="Q1727">
        <v>3.4756000000000001E-4</v>
      </c>
      <c r="R1727">
        <v>12.00116746</v>
      </c>
      <c r="S1727">
        <v>8.0777290000000002E-2</v>
      </c>
      <c r="T1727">
        <v>1.2844149499999999</v>
      </c>
      <c r="U1727">
        <v>-0.67536613999999995</v>
      </c>
      <c r="V1727">
        <v>0.15340000000000001</v>
      </c>
      <c r="W1727">
        <v>0.53969999999999996</v>
      </c>
      <c r="X1727">
        <v>3.1390000000000001E-2</v>
      </c>
      <c r="Y1727">
        <v>4.6299999999999996E-3</v>
      </c>
      <c r="Z1727">
        <v>0.12773000000000001</v>
      </c>
      <c r="AA1727">
        <v>2.0000000000000001E-4</v>
      </c>
      <c r="AB1727" s="1">
        <v>2.0000000000000002E-5</v>
      </c>
      <c r="AC1727">
        <v>1.8988100000000001</v>
      </c>
      <c r="AD1727">
        <v>1.511E-2</v>
      </c>
      <c r="AE1727">
        <v>0.13741999999999999</v>
      </c>
      <c r="AF1727">
        <v>8.3860000000000004E-2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320</v>
      </c>
      <c r="AR1727">
        <v>1</v>
      </c>
      <c r="AS1727">
        <v>1</v>
      </c>
      <c r="AT1727">
        <v>10</v>
      </c>
    </row>
    <row r="1728" spans="1:46" x14ac:dyDescent="0.25">
      <c r="A1728" t="s">
        <v>34</v>
      </c>
      <c r="B1728">
        <v>2</v>
      </c>
      <c r="C1728">
        <v>1</v>
      </c>
      <c r="D1728">
        <v>3</v>
      </c>
      <c r="E1728">
        <v>3</v>
      </c>
      <c r="F1728">
        <v>2</v>
      </c>
      <c r="G1728">
        <v>107</v>
      </c>
      <c r="H1728" cm="1">
        <f t="array" ref="H1728">_xlfn.SWITCH(B1728,1,0.6,2,0.4)*_xlfn.SWITCH(C1728,1,0.185,2,0.63,3,0.185)*_xlfn.SWITCH(D1728,1,0.185,2,0.63,3,0.185)*_xlfn.SWITCH(E1728,1,0.25,2,0.25,3,0.5)*_xlfn.SWITCH(F1728,1,0.185,2,0.63,3,0.185)</f>
        <v>4.3123499999999995E-3</v>
      </c>
      <c r="I1728">
        <v>4.1074602717967998E-3</v>
      </c>
      <c r="J1728">
        <v>5</v>
      </c>
      <c r="K1728">
        <v>0.75</v>
      </c>
      <c r="L1728">
        <v>7.20068617</v>
      </c>
      <c r="M1728">
        <v>-0.30272791999999998</v>
      </c>
      <c r="N1728">
        <v>-0.30247005999999999</v>
      </c>
      <c r="O1728">
        <v>-1.3634548399999999</v>
      </c>
      <c r="P1728">
        <v>-5.6340799999999996E-3</v>
      </c>
      <c r="Q1728">
        <v>2.9804000000000001E-4</v>
      </c>
      <c r="R1728">
        <v>11.712347530000001</v>
      </c>
      <c r="S1728">
        <v>8.5254380000000005E-2</v>
      </c>
      <c r="T1728">
        <v>1.2884636599999999</v>
      </c>
      <c r="U1728">
        <v>-0.64036013000000003</v>
      </c>
      <c r="V1728">
        <v>0.1547</v>
      </c>
      <c r="W1728">
        <v>0.54107000000000005</v>
      </c>
      <c r="X1728">
        <v>3.168E-2</v>
      </c>
      <c r="Y1728">
        <v>4.6699999999999997E-3</v>
      </c>
      <c r="Z1728">
        <v>0.12806999999999999</v>
      </c>
      <c r="AA1728">
        <v>2.0000000000000001E-4</v>
      </c>
      <c r="AB1728" s="1">
        <v>3.0000000000000001E-5</v>
      </c>
      <c r="AC1728">
        <v>1.88754</v>
      </c>
      <c r="AD1728">
        <v>1.545E-2</v>
      </c>
      <c r="AE1728">
        <v>0.13796</v>
      </c>
      <c r="AF1728">
        <v>8.4559999999999996E-2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320</v>
      </c>
      <c r="AR1728">
        <v>1</v>
      </c>
      <c r="AS1728">
        <v>1</v>
      </c>
      <c r="AT1728">
        <v>10</v>
      </c>
    </row>
    <row r="1729" spans="1:46" x14ac:dyDescent="0.25">
      <c r="A1729" t="s">
        <v>34</v>
      </c>
      <c r="B1729">
        <v>2</v>
      </c>
      <c r="C1729">
        <v>1</v>
      </c>
      <c r="D1729">
        <v>3</v>
      </c>
      <c r="E1729">
        <v>3</v>
      </c>
      <c r="F1729">
        <v>3</v>
      </c>
      <c r="G1729">
        <v>108</v>
      </c>
      <c r="H1729" cm="1">
        <f t="array" ref="H1729">_xlfn.SWITCH(B1729,1,0.6,2,0.4)*_xlfn.SWITCH(C1729,1,0.185,2,0.63,3,0.185)*_xlfn.SWITCH(D1729,1,0.185,2,0.63,3,0.185)*_xlfn.SWITCH(E1729,1,0.25,2,0.25,3,0.5)*_xlfn.SWITCH(F1729,1,0.185,2,0.63,3,0.185)</f>
        <v>1.266325E-3</v>
      </c>
      <c r="I1729">
        <v>1.8223302348812E-3</v>
      </c>
      <c r="J1729">
        <v>5</v>
      </c>
      <c r="K1729">
        <v>0.75</v>
      </c>
      <c r="L1729">
        <v>7.1415448399999999</v>
      </c>
      <c r="M1729">
        <v>-0.29596777000000002</v>
      </c>
      <c r="N1729">
        <v>-0.30191790000000002</v>
      </c>
      <c r="O1729">
        <v>-1.35680998</v>
      </c>
      <c r="P1729">
        <v>-4.8046399999999998E-3</v>
      </c>
      <c r="Q1729">
        <v>2.5507999999999998E-4</v>
      </c>
      <c r="R1729">
        <v>11.474999889999999</v>
      </c>
      <c r="S1729">
        <v>8.8117539999999994E-2</v>
      </c>
      <c r="T1729">
        <v>1.28988817</v>
      </c>
      <c r="U1729">
        <v>-0.61380597999999997</v>
      </c>
      <c r="V1729">
        <v>0.15609999999999999</v>
      </c>
      <c r="W1729">
        <v>0.54061000000000003</v>
      </c>
      <c r="X1729">
        <v>3.1980000000000001E-2</v>
      </c>
      <c r="Y1729">
        <v>4.7200000000000002E-3</v>
      </c>
      <c r="Z1729">
        <v>0.12789</v>
      </c>
      <c r="AA1729">
        <v>2.0000000000000001E-4</v>
      </c>
      <c r="AB1729" s="1">
        <v>3.0000000000000001E-5</v>
      </c>
      <c r="AC1729">
        <v>1.8764000000000001</v>
      </c>
      <c r="AD1729">
        <v>1.575E-2</v>
      </c>
      <c r="AE1729">
        <v>0.13835</v>
      </c>
      <c r="AF1729">
        <v>8.5339999999999999E-2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320</v>
      </c>
      <c r="AR1729">
        <v>1</v>
      </c>
      <c r="AS1729">
        <v>1</v>
      </c>
      <c r="AT1729">
        <v>10</v>
      </c>
    </row>
    <row r="1730" spans="1:46" x14ac:dyDescent="0.25">
      <c r="A1730" t="s">
        <v>34</v>
      </c>
      <c r="B1730">
        <v>2</v>
      </c>
      <c r="C1730">
        <v>2</v>
      </c>
      <c r="D1730">
        <v>1</v>
      </c>
      <c r="E1730">
        <v>1</v>
      </c>
      <c r="F1730">
        <v>1</v>
      </c>
      <c r="G1730">
        <v>109</v>
      </c>
      <c r="H1730" cm="1">
        <f t="array" ref="H1730">_xlfn.SWITCH(B1730,1,0.6,2,0.4)*_xlfn.SWITCH(C1730,1,0.185,2,0.63,3,0.185)*_xlfn.SWITCH(D1730,1,0.185,2,0.63,3,0.185)*_xlfn.SWITCH(E1730,1,0.25,2,0.25,3,0.5)*_xlfn.SWITCH(F1730,1,0.185,2,0.63,3,0.185)</f>
        <v>2.1561750000000002E-3</v>
      </c>
      <c r="I1730">
        <v>1.2636264970048001E-3</v>
      </c>
      <c r="J1730">
        <v>5</v>
      </c>
      <c r="K1730">
        <v>0.75</v>
      </c>
      <c r="L1730">
        <v>8.9731882600000006</v>
      </c>
      <c r="M1730">
        <v>-0.30571833999999998</v>
      </c>
      <c r="N1730">
        <v>-0.34004114000000002</v>
      </c>
      <c r="O1730">
        <v>-1.50586826</v>
      </c>
      <c r="P1730">
        <v>-6.2377999999999999E-3</v>
      </c>
      <c r="Q1730">
        <v>3.1919000000000001E-4</v>
      </c>
      <c r="R1730">
        <v>13.01396459</v>
      </c>
      <c r="S1730">
        <v>7.9898510000000006E-2</v>
      </c>
      <c r="T1730">
        <v>0.43325370000000002</v>
      </c>
      <c r="U1730">
        <v>0.29972261</v>
      </c>
      <c r="V1730">
        <v>0.15479999999999999</v>
      </c>
      <c r="W1730">
        <v>0.60389000000000004</v>
      </c>
      <c r="X1730">
        <v>3.1789999999999999E-2</v>
      </c>
      <c r="Y1730">
        <v>4.6800000000000001E-3</v>
      </c>
      <c r="Z1730">
        <v>0.14410999999999999</v>
      </c>
      <c r="AA1730">
        <v>2.0000000000000001E-4</v>
      </c>
      <c r="AB1730" s="1">
        <v>3.0000000000000001E-5</v>
      </c>
      <c r="AC1730">
        <v>2.0034000000000001</v>
      </c>
      <c r="AD1730">
        <v>1.417E-2</v>
      </c>
      <c r="AE1730">
        <v>0.14676</v>
      </c>
      <c r="AF1730">
        <v>8.4640000000000007E-2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320</v>
      </c>
      <c r="AR1730">
        <v>1</v>
      </c>
      <c r="AS1730">
        <v>1</v>
      </c>
      <c r="AT1730">
        <v>10</v>
      </c>
    </row>
    <row r="1731" spans="1:46" x14ac:dyDescent="0.25">
      <c r="A1731" t="s">
        <v>34</v>
      </c>
      <c r="B1731">
        <v>2</v>
      </c>
      <c r="C1731">
        <v>2</v>
      </c>
      <c r="D1731">
        <v>1</v>
      </c>
      <c r="E1731">
        <v>1</v>
      </c>
      <c r="F1731">
        <v>2</v>
      </c>
      <c r="G1731">
        <v>110</v>
      </c>
      <c r="H1731" cm="1">
        <f t="array" ref="H1731">_xlfn.SWITCH(B1731,1,0.6,2,0.4)*_xlfn.SWITCH(C1731,1,0.185,2,0.63,3,0.185)*_xlfn.SWITCH(D1731,1,0.185,2,0.63,3,0.185)*_xlfn.SWITCH(E1731,1,0.25,2,0.25,3,0.5)*_xlfn.SWITCH(F1731,1,0.185,2,0.63,3,0.185)</f>
        <v>7.34265E-3</v>
      </c>
      <c r="I1731">
        <v>5.8612204844604001E-3</v>
      </c>
      <c r="J1731">
        <v>5</v>
      </c>
      <c r="K1731">
        <v>0.75</v>
      </c>
      <c r="L1731">
        <v>8.9307076300000006</v>
      </c>
      <c r="M1731">
        <v>-0.30168714000000002</v>
      </c>
      <c r="N1731">
        <v>-0.33971317000000001</v>
      </c>
      <c r="O1731">
        <v>-1.4988482999999999</v>
      </c>
      <c r="P1731">
        <v>-5.5833999999999996E-3</v>
      </c>
      <c r="Q1731">
        <v>2.8130000000000001E-4</v>
      </c>
      <c r="R1731">
        <v>12.829032420000001</v>
      </c>
      <c r="S1731">
        <v>8.2003640000000003E-2</v>
      </c>
      <c r="T1731">
        <v>0.43477407000000001</v>
      </c>
      <c r="U1731">
        <v>0.32392236000000002</v>
      </c>
      <c r="V1731">
        <v>0.15629999999999999</v>
      </c>
      <c r="W1731">
        <v>0.60555000000000003</v>
      </c>
      <c r="X1731">
        <v>3.2120000000000003E-2</v>
      </c>
      <c r="Y1731">
        <v>4.7200000000000002E-3</v>
      </c>
      <c r="Z1731">
        <v>0.14449000000000001</v>
      </c>
      <c r="AA1731">
        <v>2.0000000000000001E-4</v>
      </c>
      <c r="AB1731" s="1">
        <v>3.0000000000000001E-5</v>
      </c>
      <c r="AC1731">
        <v>2.00542</v>
      </c>
      <c r="AD1731">
        <v>1.4449999999999999E-2</v>
      </c>
      <c r="AE1731">
        <v>0.14754999999999999</v>
      </c>
      <c r="AF1731">
        <v>8.5470000000000004E-2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320</v>
      </c>
      <c r="AR1731">
        <v>1</v>
      </c>
      <c r="AS1731">
        <v>1</v>
      </c>
      <c r="AT1731">
        <v>10</v>
      </c>
    </row>
    <row r="1732" spans="1:46" x14ac:dyDescent="0.25">
      <c r="A1732" t="s">
        <v>34</v>
      </c>
      <c r="B1732">
        <v>2</v>
      </c>
      <c r="C1732">
        <v>2</v>
      </c>
      <c r="D1732">
        <v>1</v>
      </c>
      <c r="E1732">
        <v>1</v>
      </c>
      <c r="F1732">
        <v>3</v>
      </c>
      <c r="G1732">
        <v>111</v>
      </c>
      <c r="H1732" cm="1">
        <f t="array" ref="H1732">_xlfn.SWITCH(B1732,1,0.6,2,0.4)*_xlfn.SWITCH(C1732,1,0.185,2,0.63,3,0.185)*_xlfn.SWITCH(D1732,1,0.185,2,0.63,3,0.185)*_xlfn.SWITCH(E1732,1,0.25,2,0.25,3,0.5)*_xlfn.SWITCH(F1732,1,0.185,2,0.63,3,0.185)</f>
        <v>2.1561750000000002E-3</v>
      </c>
      <c r="I1732">
        <v>1.9884347320028002E-3</v>
      </c>
      <c r="J1732">
        <v>5</v>
      </c>
      <c r="K1732">
        <v>0.75</v>
      </c>
      <c r="L1732">
        <v>8.8267616400000009</v>
      </c>
      <c r="M1732">
        <v>-0.29426522999999999</v>
      </c>
      <c r="N1732">
        <v>-0.33830080000000001</v>
      </c>
      <c r="O1732">
        <v>-1.48438482</v>
      </c>
      <c r="P1732">
        <v>-4.77481E-3</v>
      </c>
      <c r="Q1732">
        <v>2.4916000000000001E-4</v>
      </c>
      <c r="R1732">
        <v>12.690121</v>
      </c>
      <c r="S1732">
        <v>8.2103750000000003E-2</v>
      </c>
      <c r="T1732">
        <v>0.43107425999999999</v>
      </c>
      <c r="U1732">
        <v>0.34070460000000002</v>
      </c>
      <c r="V1732">
        <v>0.15809999999999999</v>
      </c>
      <c r="W1732">
        <v>0.60402</v>
      </c>
      <c r="X1732">
        <v>3.2480000000000002E-2</v>
      </c>
      <c r="Y1732">
        <v>4.7800000000000004E-3</v>
      </c>
      <c r="Z1732">
        <v>0.14399000000000001</v>
      </c>
      <c r="AA1732">
        <v>2.0000000000000001E-4</v>
      </c>
      <c r="AB1732" s="1">
        <v>3.0000000000000001E-5</v>
      </c>
      <c r="AC1732">
        <v>2.0098600000000002</v>
      </c>
      <c r="AD1732">
        <v>1.4710000000000001E-2</v>
      </c>
      <c r="AE1732">
        <v>0.14815999999999999</v>
      </c>
      <c r="AF1732">
        <v>8.6459999999999995E-2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320</v>
      </c>
      <c r="AR1732">
        <v>1</v>
      </c>
      <c r="AS1732">
        <v>1</v>
      </c>
      <c r="AT1732">
        <v>10</v>
      </c>
    </row>
    <row r="1733" spans="1:46" x14ac:dyDescent="0.25">
      <c r="A1733" t="s">
        <v>34</v>
      </c>
      <c r="B1733">
        <v>2</v>
      </c>
      <c r="C1733">
        <v>2</v>
      </c>
      <c r="D1733">
        <v>1</v>
      </c>
      <c r="E1733">
        <v>2</v>
      </c>
      <c r="F1733">
        <v>1</v>
      </c>
      <c r="G1733">
        <v>112</v>
      </c>
      <c r="H1733" cm="1">
        <f t="array" ref="H1733">_xlfn.SWITCH(B1733,1,0.6,2,0.4)*_xlfn.SWITCH(C1733,1,0.185,2,0.63,3,0.185)*_xlfn.SWITCH(D1733,1,0.185,2,0.63,3,0.185)*_xlfn.SWITCH(E1733,1,0.25,2,0.25,3,0.5)*_xlfn.SWITCH(F1733,1,0.185,2,0.63,3,0.185)</f>
        <v>2.1561750000000002E-3</v>
      </c>
      <c r="I1733">
        <v>1.6555936208520001E-3</v>
      </c>
      <c r="J1733">
        <v>5</v>
      </c>
      <c r="K1733">
        <v>0.75</v>
      </c>
      <c r="L1733">
        <v>9.1603045699999992</v>
      </c>
      <c r="M1733">
        <v>-0.30511147999999999</v>
      </c>
      <c r="N1733">
        <v>-0.34005374999999999</v>
      </c>
      <c r="O1733">
        <v>-1.55612884</v>
      </c>
      <c r="P1733">
        <v>-6.2708499999999997E-3</v>
      </c>
      <c r="Q1733">
        <v>3.1819999999999998E-4</v>
      </c>
      <c r="R1733">
        <v>13.5286037</v>
      </c>
      <c r="S1733">
        <v>7.7440910000000002E-2</v>
      </c>
      <c r="T1733">
        <v>0.68674952</v>
      </c>
      <c r="U1733">
        <v>0.11632075</v>
      </c>
      <c r="V1733">
        <v>0.15629999999999999</v>
      </c>
      <c r="W1733">
        <v>0.63441999999999998</v>
      </c>
      <c r="X1733">
        <v>3.2129999999999999E-2</v>
      </c>
      <c r="Y1733">
        <v>4.7200000000000002E-3</v>
      </c>
      <c r="Z1733">
        <v>0.15168999999999999</v>
      </c>
      <c r="AA1733">
        <v>2.0000000000000001E-4</v>
      </c>
      <c r="AB1733" s="1">
        <v>3.0000000000000001E-5</v>
      </c>
      <c r="AC1733">
        <v>2.0718000000000001</v>
      </c>
      <c r="AD1733">
        <v>1.389E-2</v>
      </c>
      <c r="AE1733">
        <v>0.15148</v>
      </c>
      <c r="AF1733">
        <v>8.5550000000000001E-2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320</v>
      </c>
      <c r="AR1733">
        <v>1</v>
      </c>
      <c r="AS1733">
        <v>1</v>
      </c>
      <c r="AT1733">
        <v>10</v>
      </c>
    </row>
    <row r="1734" spans="1:46" x14ac:dyDescent="0.25">
      <c r="A1734" t="s">
        <v>34</v>
      </c>
      <c r="B1734">
        <v>2</v>
      </c>
      <c r="C1734">
        <v>2</v>
      </c>
      <c r="D1734">
        <v>1</v>
      </c>
      <c r="E1734">
        <v>2</v>
      </c>
      <c r="F1734">
        <v>2</v>
      </c>
      <c r="G1734">
        <v>113</v>
      </c>
      <c r="H1734" cm="1">
        <f t="array" ref="H1734">_xlfn.SWITCH(B1734,1,0.6,2,0.4)*_xlfn.SWITCH(C1734,1,0.185,2,0.63,3,0.185)*_xlfn.SWITCH(D1734,1,0.185,2,0.63,3,0.185)*_xlfn.SWITCH(E1734,1,0.25,2,0.25,3,0.5)*_xlfn.SWITCH(F1734,1,0.185,2,0.63,3,0.185)</f>
        <v>7.34265E-3</v>
      </c>
      <c r="I1734">
        <v>7.2109297329187999E-3</v>
      </c>
      <c r="J1734">
        <v>5</v>
      </c>
      <c r="K1734">
        <v>0.75</v>
      </c>
      <c r="L1734">
        <v>9.1168584500000005</v>
      </c>
      <c r="M1734">
        <v>-0.30105133000000001</v>
      </c>
      <c r="N1734">
        <v>-0.33972591000000002</v>
      </c>
      <c r="O1734">
        <v>-1.5489166700000001</v>
      </c>
      <c r="P1734">
        <v>-5.6162299999999998E-3</v>
      </c>
      <c r="Q1734">
        <v>2.8026E-4</v>
      </c>
      <c r="R1734">
        <v>13.34059077</v>
      </c>
      <c r="S1734">
        <v>7.9500249999999995E-2</v>
      </c>
      <c r="T1734">
        <v>0.68814090999999999</v>
      </c>
      <c r="U1734">
        <v>0.14047133000000001</v>
      </c>
      <c r="V1734">
        <v>0.1578</v>
      </c>
      <c r="W1734">
        <v>0.63587000000000005</v>
      </c>
      <c r="X1734">
        <v>3.245E-2</v>
      </c>
      <c r="Y1734">
        <v>4.7699999999999999E-3</v>
      </c>
      <c r="Z1734">
        <v>0.15201999999999999</v>
      </c>
      <c r="AA1734">
        <v>2.1000000000000001E-4</v>
      </c>
      <c r="AB1734" s="1">
        <v>3.0000000000000001E-5</v>
      </c>
      <c r="AC1734">
        <v>2.0735800000000002</v>
      </c>
      <c r="AD1734">
        <v>1.4149999999999999E-2</v>
      </c>
      <c r="AE1734">
        <v>0.15223</v>
      </c>
      <c r="AF1734">
        <v>8.6349999999999996E-2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320</v>
      </c>
      <c r="AR1734">
        <v>1</v>
      </c>
      <c r="AS1734">
        <v>1</v>
      </c>
      <c r="AT1734">
        <v>10</v>
      </c>
    </row>
    <row r="1735" spans="1:46" x14ac:dyDescent="0.25">
      <c r="A1735" t="s">
        <v>34</v>
      </c>
      <c r="B1735">
        <v>2</v>
      </c>
      <c r="C1735">
        <v>2</v>
      </c>
      <c r="D1735">
        <v>1</v>
      </c>
      <c r="E1735">
        <v>2</v>
      </c>
      <c r="F1735">
        <v>3</v>
      </c>
      <c r="G1735">
        <v>114</v>
      </c>
      <c r="H1735" cm="1">
        <f t="array" ref="H1735">_xlfn.SWITCH(B1735,1,0.6,2,0.4)*_xlfn.SWITCH(C1735,1,0.185,2,0.63,3,0.185)*_xlfn.SWITCH(D1735,1,0.185,2,0.63,3,0.185)*_xlfn.SWITCH(E1735,1,0.25,2,0.25,3,0.5)*_xlfn.SWITCH(F1735,1,0.185,2,0.63,3,0.185)</f>
        <v>2.1561750000000002E-3</v>
      </c>
      <c r="I1735">
        <v>2.238533239434E-3</v>
      </c>
      <c r="J1735">
        <v>5</v>
      </c>
      <c r="K1735">
        <v>0.75</v>
      </c>
      <c r="L1735">
        <v>9.0113629399999997</v>
      </c>
      <c r="M1735">
        <v>-0.29361830999999999</v>
      </c>
      <c r="N1735">
        <v>-0.33831267999999998</v>
      </c>
      <c r="O1735">
        <v>-1.5341218700000001</v>
      </c>
      <c r="P1735">
        <v>-4.8076799999999999E-3</v>
      </c>
      <c r="Q1735">
        <v>2.4811000000000001E-4</v>
      </c>
      <c r="R1735">
        <v>13.199992460000001</v>
      </c>
      <c r="S1735">
        <v>7.9599649999999994E-2</v>
      </c>
      <c r="T1735">
        <v>0.68432862000000005</v>
      </c>
      <c r="U1735">
        <v>0.15708654999999999</v>
      </c>
      <c r="V1735">
        <v>0.15959999999999999</v>
      </c>
      <c r="W1735">
        <v>0.63405</v>
      </c>
      <c r="X1735">
        <v>3.2809999999999999E-2</v>
      </c>
      <c r="Y1735">
        <v>4.8199999999999996E-3</v>
      </c>
      <c r="Z1735">
        <v>0.15146999999999999</v>
      </c>
      <c r="AA1735">
        <v>2.1000000000000001E-4</v>
      </c>
      <c r="AB1735" s="1">
        <v>3.0000000000000001E-5</v>
      </c>
      <c r="AC1735">
        <v>2.07782</v>
      </c>
      <c r="AD1735">
        <v>1.44E-2</v>
      </c>
      <c r="AE1735">
        <v>0.15282000000000001</v>
      </c>
      <c r="AF1735">
        <v>8.7309999999999999E-2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320</v>
      </c>
      <c r="AR1735">
        <v>1</v>
      </c>
      <c r="AS1735">
        <v>1</v>
      </c>
      <c r="AT1735">
        <v>10</v>
      </c>
    </row>
    <row r="1736" spans="1:46" x14ac:dyDescent="0.25">
      <c r="A1736" t="s">
        <v>34</v>
      </c>
      <c r="B1736">
        <v>2</v>
      </c>
      <c r="C1736">
        <v>2</v>
      </c>
      <c r="D1736">
        <v>1</v>
      </c>
      <c r="E1736">
        <v>3</v>
      </c>
      <c r="F1736">
        <v>1</v>
      </c>
      <c r="G1736">
        <v>115</v>
      </c>
      <c r="H1736" cm="1">
        <f t="array" ref="H1736">_xlfn.SWITCH(B1736,1,0.6,2,0.4)*_xlfn.SWITCH(C1736,1,0.185,2,0.63,3,0.185)*_xlfn.SWITCH(D1736,1,0.185,2,0.63,3,0.185)*_xlfn.SWITCH(E1736,1,0.25,2,0.25,3,0.5)*_xlfn.SWITCH(F1736,1,0.185,2,0.63,3,0.185)</f>
        <v>4.3123500000000004E-3</v>
      </c>
      <c r="I1736">
        <v>7.2711670997552009E-3</v>
      </c>
      <c r="J1736">
        <v>5</v>
      </c>
      <c r="K1736">
        <v>0.75</v>
      </c>
      <c r="L1736">
        <v>8.5237634100000008</v>
      </c>
      <c r="M1736">
        <v>-0.29953386999999998</v>
      </c>
      <c r="N1736">
        <v>-0.33915729</v>
      </c>
      <c r="O1736">
        <v>-1.3987798199999999</v>
      </c>
      <c r="P1736">
        <v>-6.2350799999999996E-3</v>
      </c>
      <c r="Q1736">
        <v>3.1828999999999999E-4</v>
      </c>
      <c r="R1736">
        <v>11.746649339999999</v>
      </c>
      <c r="S1736">
        <v>8.736961E-2</v>
      </c>
      <c r="T1736">
        <v>1.3035895799999999</v>
      </c>
      <c r="U1736">
        <v>-0.67570613000000002</v>
      </c>
      <c r="V1736">
        <v>0.15590000000000001</v>
      </c>
      <c r="W1736">
        <v>0.55415000000000003</v>
      </c>
      <c r="X1736">
        <v>3.1980000000000001E-2</v>
      </c>
      <c r="Y1736">
        <v>4.7099999999999998E-3</v>
      </c>
      <c r="Z1736">
        <v>0.13142000000000001</v>
      </c>
      <c r="AA1736">
        <v>2.0000000000000001E-4</v>
      </c>
      <c r="AB1736" s="1">
        <v>3.0000000000000001E-5</v>
      </c>
      <c r="AC1736">
        <v>1.8871100000000001</v>
      </c>
      <c r="AD1736">
        <v>1.533E-2</v>
      </c>
      <c r="AE1736">
        <v>0.14022999999999999</v>
      </c>
      <c r="AF1736">
        <v>8.5239999999999996E-2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320</v>
      </c>
      <c r="AR1736">
        <v>1</v>
      </c>
      <c r="AS1736">
        <v>1</v>
      </c>
      <c r="AT1736">
        <v>10</v>
      </c>
    </row>
    <row r="1737" spans="1:46" x14ac:dyDescent="0.25">
      <c r="A1737" t="s">
        <v>34</v>
      </c>
      <c r="B1737">
        <v>2</v>
      </c>
      <c r="C1737">
        <v>2</v>
      </c>
      <c r="D1737">
        <v>1</v>
      </c>
      <c r="E1737">
        <v>3</v>
      </c>
      <c r="F1737">
        <v>2</v>
      </c>
      <c r="G1737">
        <v>116</v>
      </c>
      <c r="H1737" cm="1">
        <f t="array" ref="H1737">_xlfn.SWITCH(B1737,1,0.6,2,0.4)*_xlfn.SWITCH(C1737,1,0.185,2,0.63,3,0.185)*_xlfn.SWITCH(D1737,1,0.185,2,0.63,3,0.185)*_xlfn.SWITCH(E1737,1,0.25,2,0.25,3,0.5)*_xlfn.SWITCH(F1737,1,0.185,2,0.63,3,0.185)</f>
        <v>1.46853E-2</v>
      </c>
      <c r="I1737">
        <v>2.4579950778789203E-2</v>
      </c>
      <c r="J1737">
        <v>5</v>
      </c>
      <c r="K1737">
        <v>0.75</v>
      </c>
      <c r="L1737">
        <v>8.4847369300000004</v>
      </c>
      <c r="M1737">
        <v>-0.29556717999999998</v>
      </c>
      <c r="N1737">
        <v>-0.33882839999999997</v>
      </c>
      <c r="O1737">
        <v>-1.3925187000000001</v>
      </c>
      <c r="P1737">
        <v>-5.5811300000000001E-3</v>
      </c>
      <c r="Q1737">
        <v>2.8049999999999999E-4</v>
      </c>
      <c r="R1737">
        <v>11.57571188</v>
      </c>
      <c r="S1737">
        <v>8.9556880000000005E-2</v>
      </c>
      <c r="T1737">
        <v>1.3057213599999999</v>
      </c>
      <c r="U1737">
        <v>-0.65143443999999995</v>
      </c>
      <c r="V1737">
        <v>0.15740000000000001</v>
      </c>
      <c r="W1737">
        <v>0.55595000000000006</v>
      </c>
      <c r="X1737">
        <v>3.2300000000000002E-2</v>
      </c>
      <c r="Y1737">
        <v>4.7600000000000003E-3</v>
      </c>
      <c r="Z1737">
        <v>0.1318</v>
      </c>
      <c r="AA1737">
        <v>2.0000000000000001E-4</v>
      </c>
      <c r="AB1737" s="1">
        <v>3.0000000000000001E-5</v>
      </c>
      <c r="AC1737">
        <v>1.8883399999999999</v>
      </c>
      <c r="AD1737">
        <v>1.562E-2</v>
      </c>
      <c r="AE1737">
        <v>0.14099999999999999</v>
      </c>
      <c r="AF1737">
        <v>8.6080000000000004E-2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320</v>
      </c>
      <c r="AR1737">
        <v>1</v>
      </c>
      <c r="AS1737">
        <v>1</v>
      </c>
      <c r="AT1737">
        <v>10</v>
      </c>
    </row>
    <row r="1738" spans="1:46" x14ac:dyDescent="0.25">
      <c r="A1738" t="s">
        <v>34</v>
      </c>
      <c r="B1738">
        <v>2</v>
      </c>
      <c r="C1738">
        <v>2</v>
      </c>
      <c r="D1738">
        <v>1</v>
      </c>
      <c r="E1738">
        <v>3</v>
      </c>
      <c r="F1738">
        <v>3</v>
      </c>
      <c r="G1738">
        <v>117</v>
      </c>
      <c r="H1738" cm="1">
        <f t="array" ref="H1738">_xlfn.SWITCH(B1738,1,0.6,2,0.4)*_xlfn.SWITCH(C1738,1,0.185,2,0.63,3,0.185)*_xlfn.SWITCH(D1738,1,0.185,2,0.63,3,0.185)*_xlfn.SWITCH(E1738,1,0.25,2,0.25,3,0.5)*_xlfn.SWITCH(F1738,1,0.185,2,0.63,3,0.185)</f>
        <v>4.3123500000000004E-3</v>
      </c>
      <c r="I1738">
        <v>5.3384768585552009E-3</v>
      </c>
      <c r="J1738">
        <v>5</v>
      </c>
      <c r="K1738">
        <v>0.75</v>
      </c>
      <c r="L1738">
        <v>8.3879223199999995</v>
      </c>
      <c r="M1738">
        <v>-0.28813888999999998</v>
      </c>
      <c r="N1738">
        <v>-0.33741704</v>
      </c>
      <c r="O1738">
        <v>-1.37976016</v>
      </c>
      <c r="P1738">
        <v>-4.7721700000000001E-3</v>
      </c>
      <c r="Q1738">
        <v>2.4834999999999999E-4</v>
      </c>
      <c r="R1738">
        <v>11.453681769999999</v>
      </c>
      <c r="S1738">
        <v>8.9625499999999997E-2</v>
      </c>
      <c r="T1738">
        <v>1.3032070200000001</v>
      </c>
      <c r="U1738">
        <v>-0.63430153</v>
      </c>
      <c r="V1738">
        <v>0.1593</v>
      </c>
      <c r="W1738">
        <v>0.55513999999999997</v>
      </c>
      <c r="X1738">
        <v>3.2669999999999998E-2</v>
      </c>
      <c r="Y1738">
        <v>4.81E-3</v>
      </c>
      <c r="Z1738">
        <v>0.13144</v>
      </c>
      <c r="AA1738">
        <v>2.1000000000000001E-4</v>
      </c>
      <c r="AB1738" s="1">
        <v>3.0000000000000001E-5</v>
      </c>
      <c r="AC1738">
        <v>1.8931500000000001</v>
      </c>
      <c r="AD1738">
        <v>1.5900000000000001E-2</v>
      </c>
      <c r="AE1738">
        <v>0.14162</v>
      </c>
      <c r="AF1738">
        <v>8.7099999999999997E-2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320</v>
      </c>
      <c r="AR1738">
        <v>1</v>
      </c>
      <c r="AS1738">
        <v>1</v>
      </c>
      <c r="AT1738">
        <v>10</v>
      </c>
    </row>
    <row r="1739" spans="1:46" x14ac:dyDescent="0.25">
      <c r="A1739" t="s">
        <v>34</v>
      </c>
      <c r="B1739">
        <v>2</v>
      </c>
      <c r="C1739">
        <v>2</v>
      </c>
      <c r="D1739">
        <v>2</v>
      </c>
      <c r="E1739">
        <v>1</v>
      </c>
      <c r="F1739">
        <v>1</v>
      </c>
      <c r="G1739">
        <v>118</v>
      </c>
      <c r="H1739" cm="1">
        <f t="array" ref="H1739">_xlfn.SWITCH(B1739,1,0.6,2,0.4)*_xlfn.SWITCH(C1739,1,0.185,2,0.63,3,0.185)*_xlfn.SWITCH(D1739,1,0.185,2,0.63,3,0.185)*_xlfn.SWITCH(E1739,1,0.25,2,0.25,3,0.5)*_xlfn.SWITCH(F1739,1,0.185,2,0.63,3,0.185)</f>
        <v>7.34265E-3</v>
      </c>
      <c r="I1739">
        <v>2.3073170553196002E-3</v>
      </c>
      <c r="J1739">
        <v>5</v>
      </c>
      <c r="K1739">
        <v>0.75</v>
      </c>
      <c r="L1739">
        <v>8.9805482100000003</v>
      </c>
      <c r="M1739">
        <v>-0.32108721000000001</v>
      </c>
      <c r="N1739">
        <v>-0.34335210999999999</v>
      </c>
      <c r="O1739">
        <v>-1.4931446100000001</v>
      </c>
      <c r="P1739">
        <v>-6.2180999999999998E-3</v>
      </c>
      <c r="Q1739">
        <v>3.1721000000000001E-4</v>
      </c>
      <c r="R1739">
        <v>13.1803712</v>
      </c>
      <c r="S1739">
        <v>7.6245209999999994E-2</v>
      </c>
      <c r="T1739">
        <v>0.42577925</v>
      </c>
      <c r="U1739">
        <v>0.29729932999999997</v>
      </c>
      <c r="V1739">
        <v>0.15390000000000001</v>
      </c>
      <c r="W1739">
        <v>0.59780999999999995</v>
      </c>
      <c r="X1739">
        <v>3.1579999999999997E-2</v>
      </c>
      <c r="Y1739">
        <v>4.6499999999999996E-3</v>
      </c>
      <c r="Z1739">
        <v>0.14252999999999999</v>
      </c>
      <c r="AA1739">
        <v>2.0000000000000001E-4</v>
      </c>
      <c r="AB1739" s="1">
        <v>3.0000000000000001E-5</v>
      </c>
      <c r="AC1739">
        <v>2.0113500000000002</v>
      </c>
      <c r="AD1739">
        <v>1.404E-2</v>
      </c>
      <c r="AE1739">
        <v>0.14577000000000001</v>
      </c>
      <c r="AF1739">
        <v>8.4159999999999999E-2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320</v>
      </c>
      <c r="AR1739">
        <v>1</v>
      </c>
      <c r="AS1739">
        <v>1</v>
      </c>
      <c r="AT1739">
        <v>10</v>
      </c>
    </row>
    <row r="1740" spans="1:46" x14ac:dyDescent="0.25">
      <c r="A1740" t="s">
        <v>34</v>
      </c>
      <c r="B1740">
        <v>2</v>
      </c>
      <c r="C1740">
        <v>2</v>
      </c>
      <c r="D1740">
        <v>2</v>
      </c>
      <c r="E1740">
        <v>1</v>
      </c>
      <c r="F1740">
        <v>2</v>
      </c>
      <c r="G1740">
        <v>119</v>
      </c>
      <c r="H1740" cm="1">
        <f t="array" ref="H1740">_xlfn.SWITCH(B1740,1,0.6,2,0.4)*_xlfn.SWITCH(C1740,1,0.185,2,0.63,3,0.185)*_xlfn.SWITCH(D1740,1,0.185,2,0.63,3,0.185)*_xlfn.SWITCH(E1740,1,0.25,2,0.25,3,0.5)*_xlfn.SWITCH(F1740,1,0.185,2,0.63,3,0.185)</f>
        <v>2.5004700000000001E-2</v>
      </c>
      <c r="I1740">
        <v>1.1793531421751602E-2</v>
      </c>
      <c r="J1740">
        <v>5</v>
      </c>
      <c r="K1740">
        <v>0.75</v>
      </c>
      <c r="L1740">
        <v>8.9495951399999996</v>
      </c>
      <c r="M1740">
        <v>-0.31807653000000002</v>
      </c>
      <c r="N1740">
        <v>-0.3433525</v>
      </c>
      <c r="O1740">
        <v>-1.4867677800000001</v>
      </c>
      <c r="P1740">
        <v>-5.5559199999999998E-3</v>
      </c>
      <c r="Q1740">
        <v>2.7683999999999999E-4</v>
      </c>
      <c r="R1740">
        <v>12.959798640000001</v>
      </c>
      <c r="S1740">
        <v>7.8884930000000006E-2</v>
      </c>
      <c r="T1740">
        <v>0.42755177999999999</v>
      </c>
      <c r="U1740">
        <v>0.32324079999999999</v>
      </c>
      <c r="V1740">
        <v>0.15509999999999999</v>
      </c>
      <c r="W1740">
        <v>0.59819</v>
      </c>
      <c r="X1740">
        <v>3.1850000000000003E-2</v>
      </c>
      <c r="Y1740">
        <v>4.6899999999999997E-3</v>
      </c>
      <c r="Z1740">
        <v>0.14260999999999999</v>
      </c>
      <c r="AA1740">
        <v>2.0000000000000001E-4</v>
      </c>
      <c r="AB1740" s="1">
        <v>3.0000000000000001E-5</v>
      </c>
      <c r="AC1740">
        <v>2.0061499999999999</v>
      </c>
      <c r="AD1740">
        <v>1.43E-2</v>
      </c>
      <c r="AE1740">
        <v>0.14623</v>
      </c>
      <c r="AF1740">
        <v>8.4820000000000007E-2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320</v>
      </c>
      <c r="AR1740">
        <v>1</v>
      </c>
      <c r="AS1740">
        <v>1</v>
      </c>
      <c r="AT1740">
        <v>10</v>
      </c>
    </row>
    <row r="1741" spans="1:46" x14ac:dyDescent="0.25">
      <c r="A1741" t="s">
        <v>34</v>
      </c>
      <c r="B1741">
        <v>2</v>
      </c>
      <c r="C1741">
        <v>2</v>
      </c>
      <c r="D1741">
        <v>2</v>
      </c>
      <c r="E1741">
        <v>1</v>
      </c>
      <c r="F1741">
        <v>3</v>
      </c>
      <c r="G1741">
        <v>120</v>
      </c>
      <c r="H1741" cm="1">
        <f t="array" ref="H1741">_xlfn.SWITCH(B1741,1,0.6,2,0.4)*_xlfn.SWITCH(C1741,1,0.185,2,0.63,3,0.185)*_xlfn.SWITCH(D1741,1,0.185,2,0.63,3,0.185)*_xlfn.SWITCH(E1741,1,0.25,2,0.25,3,0.5)*_xlfn.SWITCH(F1741,1,0.185,2,0.63,3,0.185)</f>
        <v>7.34265E-3</v>
      </c>
      <c r="I1741">
        <v>4.7627767289468003E-3</v>
      </c>
      <c r="J1741">
        <v>5</v>
      </c>
      <c r="K1741">
        <v>0.75</v>
      </c>
      <c r="L1741">
        <v>8.8710500700000008</v>
      </c>
      <c r="M1741">
        <v>-0.31238181999999998</v>
      </c>
      <c r="N1741">
        <v>-0.34248518999999999</v>
      </c>
      <c r="O1741">
        <v>-1.4749128300000001</v>
      </c>
      <c r="P1741">
        <v>-4.7357500000000004E-3</v>
      </c>
      <c r="Q1741">
        <v>2.4186999999999999E-4</v>
      </c>
      <c r="R1741">
        <v>12.782570059999999</v>
      </c>
      <c r="S1741">
        <v>7.9797519999999997E-2</v>
      </c>
      <c r="T1741">
        <v>0.42518357000000001</v>
      </c>
      <c r="U1741">
        <v>0.34210383999999999</v>
      </c>
      <c r="V1741">
        <v>0.15670000000000001</v>
      </c>
      <c r="W1741">
        <v>0.59601999999999999</v>
      </c>
      <c r="X1741">
        <v>3.2149999999999998E-2</v>
      </c>
      <c r="Y1741">
        <v>4.7299999999999998E-3</v>
      </c>
      <c r="Z1741">
        <v>0.14198</v>
      </c>
      <c r="AA1741">
        <v>2.0000000000000001E-4</v>
      </c>
      <c r="AB1741" s="1">
        <v>3.0000000000000001E-5</v>
      </c>
      <c r="AC1741">
        <v>2.0024700000000002</v>
      </c>
      <c r="AD1741">
        <v>1.455E-2</v>
      </c>
      <c r="AE1741">
        <v>0.14656</v>
      </c>
      <c r="AF1741">
        <v>8.5639999999999994E-2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320</v>
      </c>
      <c r="AR1741">
        <v>1</v>
      </c>
      <c r="AS1741">
        <v>1</v>
      </c>
      <c r="AT1741">
        <v>10</v>
      </c>
    </row>
    <row r="1742" spans="1:46" x14ac:dyDescent="0.25">
      <c r="A1742" t="s">
        <v>34</v>
      </c>
      <c r="B1742">
        <v>2</v>
      </c>
      <c r="C1742">
        <v>2</v>
      </c>
      <c r="D1742">
        <v>2</v>
      </c>
      <c r="E1742">
        <v>2</v>
      </c>
      <c r="F1742">
        <v>1</v>
      </c>
      <c r="G1742">
        <v>121</v>
      </c>
      <c r="H1742" cm="1">
        <f t="array" ref="H1742">_xlfn.SWITCH(B1742,1,0.6,2,0.4)*_xlfn.SWITCH(C1742,1,0.185,2,0.63,3,0.185)*_xlfn.SWITCH(D1742,1,0.185,2,0.63,3,0.185)*_xlfn.SWITCH(E1742,1,0.25,2,0.25,3,0.5)*_xlfn.SWITCH(F1742,1,0.185,2,0.63,3,0.185)</f>
        <v>7.34265E-3</v>
      </c>
      <c r="I1742">
        <v>3.1696471876903999E-3</v>
      </c>
      <c r="J1742">
        <v>5</v>
      </c>
      <c r="K1742">
        <v>0.75</v>
      </c>
      <c r="L1742">
        <v>9.1675745800000001</v>
      </c>
      <c r="M1742">
        <v>-0.32051626999999999</v>
      </c>
      <c r="N1742">
        <v>-0.34336360999999999</v>
      </c>
      <c r="O1742">
        <v>-1.5433653700000001</v>
      </c>
      <c r="P1742">
        <v>-6.2515100000000001E-3</v>
      </c>
      <c r="Q1742">
        <v>3.1628E-4</v>
      </c>
      <c r="R1742">
        <v>13.700840879999999</v>
      </c>
      <c r="S1742">
        <v>7.3863869999999998E-2</v>
      </c>
      <c r="T1742">
        <v>0.67937795000000001</v>
      </c>
      <c r="U1742">
        <v>0.11375946000000001</v>
      </c>
      <c r="V1742">
        <v>0.1555</v>
      </c>
      <c r="W1742">
        <v>0.62834999999999996</v>
      </c>
      <c r="X1742">
        <v>3.1919999999999997E-2</v>
      </c>
      <c r="Y1742">
        <v>4.7000000000000002E-3</v>
      </c>
      <c r="Z1742">
        <v>0.15010999999999999</v>
      </c>
      <c r="AA1742">
        <v>2.0000000000000001E-4</v>
      </c>
      <c r="AB1742" s="1">
        <v>3.0000000000000001E-5</v>
      </c>
      <c r="AC1742">
        <v>2.08012</v>
      </c>
      <c r="AD1742">
        <v>1.376E-2</v>
      </c>
      <c r="AE1742">
        <v>0.15051999999999999</v>
      </c>
      <c r="AF1742">
        <v>8.5080000000000003E-2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320</v>
      </c>
      <c r="AR1742">
        <v>1</v>
      </c>
      <c r="AS1742">
        <v>1</v>
      </c>
      <c r="AT1742">
        <v>10</v>
      </c>
    </row>
    <row r="1743" spans="1:46" x14ac:dyDescent="0.25">
      <c r="A1743" t="s">
        <v>34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122</v>
      </c>
      <c r="H1743" cm="1">
        <f t="array" ref="H1743">_xlfn.SWITCH(B1743,1,0.6,2,0.4)*_xlfn.SWITCH(C1743,1,0.185,2,0.63,3,0.185)*_xlfn.SWITCH(D1743,1,0.185,2,0.63,3,0.185)*_xlfn.SWITCH(E1743,1,0.25,2,0.25,3,0.5)*_xlfn.SWITCH(F1743,1,0.185,2,0.63,3,0.185)</f>
        <v>2.5004700000000001E-2</v>
      </c>
      <c r="I1743">
        <v>1.5276165290867999E-2</v>
      </c>
      <c r="J1743">
        <v>5</v>
      </c>
      <c r="K1743">
        <v>0.75</v>
      </c>
      <c r="L1743">
        <v>9.1354715800000008</v>
      </c>
      <c r="M1743">
        <v>-0.31747156999999998</v>
      </c>
      <c r="N1743">
        <v>-0.34336421</v>
      </c>
      <c r="O1743">
        <v>-1.5367546299999999</v>
      </c>
      <c r="P1743">
        <v>-5.5891400000000003E-3</v>
      </c>
      <c r="Q1743">
        <v>2.7586E-4</v>
      </c>
      <c r="R1743">
        <v>13.47612363</v>
      </c>
      <c r="S1743">
        <v>7.6445799999999994E-2</v>
      </c>
      <c r="T1743">
        <v>0.68097752</v>
      </c>
      <c r="U1743">
        <v>0.13968538</v>
      </c>
      <c r="V1743">
        <v>0.15659999999999999</v>
      </c>
      <c r="W1743">
        <v>0.62843000000000004</v>
      </c>
      <c r="X1743">
        <v>3.218E-2</v>
      </c>
      <c r="Y1743">
        <v>4.7299999999999998E-3</v>
      </c>
      <c r="Z1743">
        <v>0.15013000000000001</v>
      </c>
      <c r="AA1743">
        <v>2.0000000000000001E-4</v>
      </c>
      <c r="AB1743" s="1">
        <v>3.0000000000000001E-5</v>
      </c>
      <c r="AC1743">
        <v>2.0745200000000001</v>
      </c>
      <c r="AD1743">
        <v>1.401E-2</v>
      </c>
      <c r="AE1743">
        <v>0.15093000000000001</v>
      </c>
      <c r="AF1743">
        <v>8.5709999999999995E-2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320</v>
      </c>
      <c r="AR1743">
        <v>1</v>
      </c>
      <c r="AS1743">
        <v>1</v>
      </c>
      <c r="AT1743">
        <v>10</v>
      </c>
    </row>
    <row r="1744" spans="1:46" x14ac:dyDescent="0.25">
      <c r="A1744" t="s">
        <v>34</v>
      </c>
      <c r="B1744">
        <v>2</v>
      </c>
      <c r="C1744">
        <v>2</v>
      </c>
      <c r="D1744">
        <v>2</v>
      </c>
      <c r="E1744">
        <v>2</v>
      </c>
      <c r="F1744">
        <v>3</v>
      </c>
      <c r="G1744">
        <v>123</v>
      </c>
      <c r="H1744" cm="1">
        <f t="array" ref="H1744">_xlfn.SWITCH(B1744,1,0.6,2,0.4)*_xlfn.SWITCH(C1744,1,0.185,2,0.63,3,0.185)*_xlfn.SWITCH(D1744,1,0.185,2,0.63,3,0.185)*_xlfn.SWITCH(E1744,1,0.25,2,0.25,3,0.5)*_xlfn.SWITCH(F1744,1,0.185,2,0.63,3,0.185)</f>
        <v>7.34265E-3</v>
      </c>
      <c r="I1744">
        <v>5.6879742654376009E-3</v>
      </c>
      <c r="J1744">
        <v>5</v>
      </c>
      <c r="K1744">
        <v>0.75</v>
      </c>
      <c r="L1744">
        <v>9.0553616300000002</v>
      </c>
      <c r="M1744">
        <v>-0.31176435000000002</v>
      </c>
      <c r="N1744">
        <v>-0.34249681999999998</v>
      </c>
      <c r="O1744">
        <v>-1.5245592699999999</v>
      </c>
      <c r="P1744">
        <v>-4.7688899999999996E-3</v>
      </c>
      <c r="Q1744">
        <v>2.4086999999999999E-4</v>
      </c>
      <c r="R1744">
        <v>13.295914550000001</v>
      </c>
      <c r="S1744">
        <v>7.7338589999999999E-2</v>
      </c>
      <c r="T1744">
        <v>0.67845847000000004</v>
      </c>
      <c r="U1744">
        <v>0.158382</v>
      </c>
      <c r="V1744">
        <v>0.15809999999999999</v>
      </c>
      <c r="W1744">
        <v>0.62588999999999995</v>
      </c>
      <c r="X1744">
        <v>3.2480000000000002E-2</v>
      </c>
      <c r="Y1744">
        <v>4.7800000000000004E-3</v>
      </c>
      <c r="Z1744">
        <v>0.14943000000000001</v>
      </c>
      <c r="AA1744">
        <v>2.1000000000000001E-4</v>
      </c>
      <c r="AB1744" s="1">
        <v>3.0000000000000001E-5</v>
      </c>
      <c r="AC1744">
        <v>2.0704500000000001</v>
      </c>
      <c r="AD1744">
        <v>1.4239999999999999E-2</v>
      </c>
      <c r="AE1744">
        <v>0.15123</v>
      </c>
      <c r="AF1744">
        <v>8.6489999999999997E-2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320</v>
      </c>
      <c r="AR1744">
        <v>1</v>
      </c>
      <c r="AS1744">
        <v>1</v>
      </c>
      <c r="AT1744">
        <v>10</v>
      </c>
    </row>
    <row r="1745" spans="1:46" x14ac:dyDescent="0.25">
      <c r="A1745" t="s">
        <v>34</v>
      </c>
      <c r="B1745">
        <v>2</v>
      </c>
      <c r="C1745">
        <v>2</v>
      </c>
      <c r="D1745">
        <v>2</v>
      </c>
      <c r="E1745">
        <v>3</v>
      </c>
      <c r="F1745">
        <v>1</v>
      </c>
      <c r="G1745">
        <v>124</v>
      </c>
      <c r="H1745" cm="1">
        <f t="array" ref="H1745">_xlfn.SWITCH(B1745,1,0.6,2,0.4)*_xlfn.SWITCH(C1745,1,0.185,2,0.63,3,0.185)*_xlfn.SWITCH(D1745,1,0.185,2,0.63,3,0.185)*_xlfn.SWITCH(E1745,1,0.25,2,0.25,3,0.5)*_xlfn.SWITCH(F1745,1,0.185,2,0.63,3,0.185)</f>
        <v>1.46853E-2</v>
      </c>
      <c r="I1745">
        <v>1.6958354909005598E-2</v>
      </c>
      <c r="J1745">
        <v>5</v>
      </c>
      <c r="K1745">
        <v>0.75</v>
      </c>
      <c r="L1745">
        <v>8.5337318799999995</v>
      </c>
      <c r="M1745">
        <v>-0.31479807999999998</v>
      </c>
      <c r="N1745">
        <v>-0.34247105999999999</v>
      </c>
      <c r="O1745">
        <v>-1.38677702</v>
      </c>
      <c r="P1745">
        <v>-6.2142899999999999E-3</v>
      </c>
      <c r="Q1745">
        <v>3.1611999999999998E-4</v>
      </c>
      <c r="R1745">
        <v>11.90336879</v>
      </c>
      <c r="S1745">
        <v>8.3545220000000003E-2</v>
      </c>
      <c r="T1745">
        <v>1.2964708300000001</v>
      </c>
      <c r="U1745">
        <v>-0.67784118999999998</v>
      </c>
      <c r="V1745">
        <v>0.15509999999999999</v>
      </c>
      <c r="W1745">
        <v>0.54864000000000002</v>
      </c>
      <c r="X1745">
        <v>3.177E-2</v>
      </c>
      <c r="Y1745">
        <v>4.6899999999999997E-3</v>
      </c>
      <c r="Z1745">
        <v>0.12997</v>
      </c>
      <c r="AA1745">
        <v>2.0000000000000001E-4</v>
      </c>
      <c r="AB1745" s="1">
        <v>3.0000000000000001E-5</v>
      </c>
      <c r="AC1745">
        <v>1.8964300000000001</v>
      </c>
      <c r="AD1745">
        <v>1.52E-2</v>
      </c>
      <c r="AE1745">
        <v>0.13927</v>
      </c>
      <c r="AF1745">
        <v>8.4790000000000004E-2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320</v>
      </c>
      <c r="AR1745">
        <v>1</v>
      </c>
      <c r="AS1745">
        <v>1</v>
      </c>
      <c r="AT1745">
        <v>10</v>
      </c>
    </row>
    <row r="1746" spans="1:46" x14ac:dyDescent="0.25">
      <c r="A1746" t="s">
        <v>34</v>
      </c>
      <c r="B1746">
        <v>2</v>
      </c>
      <c r="C1746">
        <v>2</v>
      </c>
      <c r="D1746">
        <v>2</v>
      </c>
      <c r="E1746">
        <v>3</v>
      </c>
      <c r="F1746">
        <v>2</v>
      </c>
      <c r="G1746">
        <v>125</v>
      </c>
      <c r="H1746" cm="1">
        <f t="array" ref="H1746">_xlfn.SWITCH(B1746,1,0.6,2,0.4)*_xlfn.SWITCH(C1746,1,0.185,2,0.63,3,0.185)*_xlfn.SWITCH(D1746,1,0.185,2,0.63,3,0.185)*_xlfn.SWITCH(E1746,1,0.25,2,0.25,3,0.5)*_xlfn.SWITCH(F1746,1,0.185,2,0.63,3,0.185)</f>
        <v>5.0009400000000002E-2</v>
      </c>
      <c r="I1746">
        <v>6.4521330969523213E-2</v>
      </c>
      <c r="J1746">
        <v>5</v>
      </c>
      <c r="K1746">
        <v>0.75</v>
      </c>
      <c r="L1746">
        <v>8.5064342100000001</v>
      </c>
      <c r="M1746">
        <v>-0.31186468000000001</v>
      </c>
      <c r="N1746">
        <v>-0.34247050000000001</v>
      </c>
      <c r="O1746">
        <v>-1.3811951899999999</v>
      </c>
      <c r="P1746">
        <v>-5.5526600000000001E-3</v>
      </c>
      <c r="Q1746">
        <v>2.7587999999999999E-4</v>
      </c>
      <c r="R1746">
        <v>11.699269409999999</v>
      </c>
      <c r="S1746">
        <v>8.6295479999999994E-2</v>
      </c>
      <c r="T1746">
        <v>1.2989064400000001</v>
      </c>
      <c r="U1746">
        <v>-0.65184399999999998</v>
      </c>
      <c r="V1746">
        <v>0.15629999999999999</v>
      </c>
      <c r="W1746">
        <v>0.54932000000000003</v>
      </c>
      <c r="X1746">
        <v>3.2030000000000003E-2</v>
      </c>
      <c r="Y1746">
        <v>4.7200000000000002E-3</v>
      </c>
      <c r="Z1746">
        <v>0.13011</v>
      </c>
      <c r="AA1746">
        <v>2.0000000000000001E-4</v>
      </c>
      <c r="AB1746" s="1">
        <v>3.0000000000000001E-5</v>
      </c>
      <c r="AC1746">
        <v>1.8907099999999999</v>
      </c>
      <c r="AD1746">
        <v>1.5480000000000001E-2</v>
      </c>
      <c r="AE1746">
        <v>0.13975000000000001</v>
      </c>
      <c r="AF1746">
        <v>8.5459999999999994E-2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320</v>
      </c>
      <c r="AR1746">
        <v>1</v>
      </c>
      <c r="AS1746">
        <v>1</v>
      </c>
      <c r="AT1746">
        <v>10</v>
      </c>
    </row>
    <row r="1747" spans="1:46" x14ac:dyDescent="0.25">
      <c r="A1747" t="s">
        <v>34</v>
      </c>
      <c r="B1747">
        <v>2</v>
      </c>
      <c r="C1747">
        <v>2</v>
      </c>
      <c r="D1747">
        <v>2</v>
      </c>
      <c r="E1747">
        <v>3</v>
      </c>
      <c r="F1747">
        <v>3</v>
      </c>
      <c r="G1747">
        <v>126</v>
      </c>
      <c r="H1747" cm="1">
        <f t="array" ref="H1747">_xlfn.SWITCH(B1747,1,0.6,2,0.4)*_xlfn.SWITCH(C1747,1,0.185,2,0.63,3,0.185)*_xlfn.SWITCH(D1747,1,0.185,2,0.63,3,0.185)*_xlfn.SWITCH(E1747,1,0.25,2,0.25,3,0.5)*_xlfn.SWITCH(F1747,1,0.185,2,0.63,3,0.185)</f>
        <v>1.46853E-2</v>
      </c>
      <c r="I1747">
        <v>1.7337226923563202E-2</v>
      </c>
      <c r="J1747">
        <v>5</v>
      </c>
      <c r="K1747">
        <v>0.75</v>
      </c>
      <c r="L1747">
        <v>8.4344855400000007</v>
      </c>
      <c r="M1747">
        <v>-0.30618369000000001</v>
      </c>
      <c r="N1747">
        <v>-0.34160322999999998</v>
      </c>
      <c r="O1747">
        <v>-1.3709026200000001</v>
      </c>
      <c r="P1747">
        <v>-4.7323699999999996E-3</v>
      </c>
      <c r="Q1747">
        <v>2.4093000000000001E-4</v>
      </c>
      <c r="R1747">
        <v>11.54105612</v>
      </c>
      <c r="S1747">
        <v>8.721814E-2</v>
      </c>
      <c r="T1747">
        <v>1.29766494</v>
      </c>
      <c r="U1747">
        <v>-0.63269586</v>
      </c>
      <c r="V1747">
        <v>0.1578</v>
      </c>
      <c r="W1747">
        <v>0.54795000000000005</v>
      </c>
      <c r="X1747">
        <v>3.2340000000000001E-2</v>
      </c>
      <c r="Y1747">
        <v>4.7699999999999999E-3</v>
      </c>
      <c r="Z1747">
        <v>0.12964000000000001</v>
      </c>
      <c r="AA1747">
        <v>2.0000000000000001E-4</v>
      </c>
      <c r="AB1747" s="1">
        <v>3.0000000000000001E-5</v>
      </c>
      <c r="AC1747">
        <v>1.8875999999999999</v>
      </c>
      <c r="AD1747">
        <v>1.5740000000000001E-2</v>
      </c>
      <c r="AE1747">
        <v>0.14011999999999999</v>
      </c>
      <c r="AF1747">
        <v>8.6300000000000002E-2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320</v>
      </c>
      <c r="AR1747">
        <v>1</v>
      </c>
      <c r="AS1747">
        <v>1</v>
      </c>
      <c r="AT1747">
        <v>10</v>
      </c>
    </row>
    <row r="1748" spans="1:46" x14ac:dyDescent="0.25">
      <c r="A1748" t="s">
        <v>34</v>
      </c>
      <c r="B1748">
        <v>2</v>
      </c>
      <c r="C1748">
        <v>2</v>
      </c>
      <c r="D1748">
        <v>3</v>
      </c>
      <c r="E1748">
        <v>1</v>
      </c>
      <c r="F1748">
        <v>1</v>
      </c>
      <c r="G1748">
        <v>127</v>
      </c>
      <c r="H1748" cm="1">
        <f t="array" ref="H1748">_xlfn.SWITCH(B1748,1,0.6,2,0.4)*_xlfn.SWITCH(C1748,1,0.185,2,0.63,3,0.185)*_xlfn.SWITCH(D1748,1,0.185,2,0.63,3,0.185)*_xlfn.SWITCH(E1748,1,0.25,2,0.25,3,0.5)*_xlfn.SWITCH(F1748,1,0.185,2,0.63,3,0.185)</f>
        <v>2.1561750000000002E-3</v>
      </c>
      <c r="I1748">
        <v>9.1507852663160003E-4</v>
      </c>
      <c r="J1748">
        <v>5</v>
      </c>
      <c r="K1748">
        <v>0.75</v>
      </c>
      <c r="L1748">
        <v>8.9627510800000003</v>
      </c>
      <c r="M1748">
        <v>-0.33115264999999999</v>
      </c>
      <c r="N1748">
        <v>-0.34562730000000003</v>
      </c>
      <c r="O1748">
        <v>-1.48486165</v>
      </c>
      <c r="P1748">
        <v>-6.2061399999999997E-3</v>
      </c>
      <c r="Q1748">
        <v>3.1741000000000001E-4</v>
      </c>
      <c r="R1748">
        <v>13.30697683</v>
      </c>
      <c r="S1748">
        <v>7.3595460000000001E-2</v>
      </c>
      <c r="T1748">
        <v>0.42082823000000003</v>
      </c>
      <c r="U1748">
        <v>0.29508076</v>
      </c>
      <c r="V1748">
        <v>0.1535</v>
      </c>
      <c r="W1748">
        <v>0.59418000000000004</v>
      </c>
      <c r="X1748">
        <v>3.1460000000000002E-2</v>
      </c>
      <c r="Y1748">
        <v>4.64E-3</v>
      </c>
      <c r="Z1748">
        <v>0.14158000000000001</v>
      </c>
      <c r="AA1748">
        <v>2.0000000000000001E-4</v>
      </c>
      <c r="AB1748" s="1">
        <v>3.0000000000000001E-5</v>
      </c>
      <c r="AC1748">
        <v>2.0187900000000001</v>
      </c>
      <c r="AD1748">
        <v>1.396E-2</v>
      </c>
      <c r="AE1748">
        <v>0.1452</v>
      </c>
      <c r="AF1748">
        <v>8.3890000000000006E-2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320</v>
      </c>
      <c r="AR1748">
        <v>1</v>
      </c>
      <c r="AS1748">
        <v>1</v>
      </c>
      <c r="AT1748">
        <v>10</v>
      </c>
    </row>
    <row r="1749" spans="1:46" x14ac:dyDescent="0.25">
      <c r="A1749" t="s">
        <v>34</v>
      </c>
      <c r="B1749">
        <v>2</v>
      </c>
      <c r="C1749">
        <v>2</v>
      </c>
      <c r="D1749">
        <v>3</v>
      </c>
      <c r="E1749">
        <v>1</v>
      </c>
      <c r="F1749">
        <v>2</v>
      </c>
      <c r="G1749">
        <v>128</v>
      </c>
      <c r="H1749" cm="1">
        <f t="array" ref="H1749">_xlfn.SWITCH(B1749,1,0.6,2,0.4)*_xlfn.SWITCH(C1749,1,0.185,2,0.63,3,0.185)*_xlfn.SWITCH(D1749,1,0.185,2,0.63,3,0.185)*_xlfn.SWITCH(E1749,1,0.25,2,0.25,3,0.5)*_xlfn.SWITCH(F1749,1,0.185,2,0.63,3,0.185)</f>
        <v>7.34265E-3</v>
      </c>
      <c r="I1749">
        <v>5.0775061918992004E-3</v>
      </c>
      <c r="J1749">
        <v>5</v>
      </c>
      <c r="K1749">
        <v>0.75</v>
      </c>
      <c r="L1749">
        <v>8.9402019100000008</v>
      </c>
      <c r="M1749">
        <v>-0.32889057999999999</v>
      </c>
      <c r="N1749">
        <v>-0.34587063000000001</v>
      </c>
      <c r="O1749">
        <v>-1.47890064</v>
      </c>
      <c r="P1749">
        <v>-5.5377100000000004E-3</v>
      </c>
      <c r="Q1749">
        <v>2.7475999999999998E-4</v>
      </c>
      <c r="R1749">
        <v>13.05682067</v>
      </c>
      <c r="S1749">
        <v>7.667678E-2</v>
      </c>
      <c r="T1749">
        <v>0.42280847999999999</v>
      </c>
      <c r="U1749">
        <v>0.32251250999999997</v>
      </c>
      <c r="V1749">
        <v>0.1545</v>
      </c>
      <c r="W1749">
        <v>0.59372000000000003</v>
      </c>
      <c r="X1749">
        <v>3.168E-2</v>
      </c>
      <c r="Y1749">
        <v>4.6699999999999997E-3</v>
      </c>
      <c r="Z1749">
        <v>0.14147000000000001</v>
      </c>
      <c r="AA1749">
        <v>2.0000000000000001E-4</v>
      </c>
      <c r="AB1749" s="1">
        <v>3.0000000000000001E-5</v>
      </c>
      <c r="AC1749">
        <v>2.0084</v>
      </c>
      <c r="AD1749">
        <v>1.421E-2</v>
      </c>
      <c r="AE1749">
        <v>0.14544000000000001</v>
      </c>
      <c r="AF1749">
        <v>8.4449999999999997E-2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320</v>
      </c>
      <c r="AR1749">
        <v>1</v>
      </c>
      <c r="AS1749">
        <v>1</v>
      </c>
      <c r="AT1749">
        <v>10</v>
      </c>
    </row>
    <row r="1750" spans="1:46" x14ac:dyDescent="0.25">
      <c r="A1750" t="s">
        <v>34</v>
      </c>
      <c r="B1750">
        <v>2</v>
      </c>
      <c r="C1750">
        <v>2</v>
      </c>
      <c r="D1750">
        <v>3</v>
      </c>
      <c r="E1750">
        <v>1</v>
      </c>
      <c r="F1750">
        <v>3</v>
      </c>
      <c r="G1750">
        <v>129</v>
      </c>
      <c r="H1750" cm="1">
        <f t="array" ref="H1750">_xlfn.SWITCH(B1750,1,0.6,2,0.4)*_xlfn.SWITCH(C1750,1,0.185,2,0.63,3,0.185)*_xlfn.SWITCH(D1750,1,0.185,2,0.63,3,0.185)*_xlfn.SWITCH(E1750,1,0.25,2,0.25,3,0.5)*_xlfn.SWITCH(F1750,1,0.185,2,0.63,3,0.185)</f>
        <v>2.1561750000000002E-3</v>
      </c>
      <c r="I1750">
        <v>2.3533319840180001E-3</v>
      </c>
      <c r="J1750">
        <v>5</v>
      </c>
      <c r="K1750">
        <v>0.75</v>
      </c>
      <c r="L1750">
        <v>8.8795920400000004</v>
      </c>
      <c r="M1750">
        <v>-0.32440386999999998</v>
      </c>
      <c r="N1750">
        <v>-0.34538640999999998</v>
      </c>
      <c r="O1750">
        <v>-1.4688691700000001</v>
      </c>
      <c r="P1750">
        <v>-4.70879E-3</v>
      </c>
      <c r="Q1750">
        <v>2.3730999999999999E-4</v>
      </c>
      <c r="R1750">
        <v>12.85054163</v>
      </c>
      <c r="S1750">
        <v>7.8206739999999997E-2</v>
      </c>
      <c r="T1750">
        <v>0.42143044000000002</v>
      </c>
      <c r="U1750">
        <v>0.34298937000000002</v>
      </c>
      <c r="V1750">
        <v>0.15579999999999999</v>
      </c>
      <c r="W1750">
        <v>0.59133000000000002</v>
      </c>
      <c r="X1750">
        <v>3.1949999999999999E-2</v>
      </c>
      <c r="Y1750">
        <v>4.7099999999999998E-3</v>
      </c>
      <c r="Z1750">
        <v>0.14080999999999999</v>
      </c>
      <c r="AA1750">
        <v>2.0000000000000001E-4</v>
      </c>
      <c r="AB1750" s="1">
        <v>3.0000000000000001E-5</v>
      </c>
      <c r="AC1750">
        <v>1.9996700000000001</v>
      </c>
      <c r="AD1750">
        <v>1.4449999999999999E-2</v>
      </c>
      <c r="AE1750">
        <v>0.14563000000000001</v>
      </c>
      <c r="AF1750">
        <v>8.516E-2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320</v>
      </c>
      <c r="AR1750">
        <v>1</v>
      </c>
      <c r="AS1750">
        <v>1</v>
      </c>
      <c r="AT1750">
        <v>10</v>
      </c>
    </row>
    <row r="1751" spans="1:46" x14ac:dyDescent="0.25">
      <c r="A1751" t="s">
        <v>34</v>
      </c>
      <c r="B1751">
        <v>2</v>
      </c>
      <c r="C1751">
        <v>2</v>
      </c>
      <c r="D1751">
        <v>3</v>
      </c>
      <c r="E1751">
        <v>2</v>
      </c>
      <c r="F1751">
        <v>1</v>
      </c>
      <c r="G1751">
        <v>130</v>
      </c>
      <c r="H1751" cm="1">
        <f t="array" ref="H1751">_xlfn.SWITCH(B1751,1,0.6,2,0.4)*_xlfn.SWITCH(C1751,1,0.185,2,0.63,3,0.185)*_xlfn.SWITCH(D1751,1,0.185,2,0.63,3,0.185)*_xlfn.SWITCH(E1751,1,0.25,2,0.25,3,0.5)*_xlfn.SWITCH(F1751,1,0.185,2,0.63,3,0.185)</f>
        <v>2.1561750000000002E-3</v>
      </c>
      <c r="I1751">
        <v>1.3157356359328001E-3</v>
      </c>
      <c r="J1751">
        <v>5</v>
      </c>
      <c r="K1751">
        <v>0.75</v>
      </c>
      <c r="L1751">
        <v>9.1497096100000004</v>
      </c>
      <c r="M1751">
        <v>-0.33061755999999998</v>
      </c>
      <c r="N1751">
        <v>-0.34563893000000001</v>
      </c>
      <c r="O1751">
        <v>-1.53503452</v>
      </c>
      <c r="P1751">
        <v>-6.2399400000000002E-3</v>
      </c>
      <c r="Q1751">
        <v>3.1653999999999997E-4</v>
      </c>
      <c r="R1751">
        <v>13.83147241</v>
      </c>
      <c r="S1751">
        <v>7.1269299999999994E-2</v>
      </c>
      <c r="T1751">
        <v>0.67447175000000004</v>
      </c>
      <c r="U1751">
        <v>0.11148626</v>
      </c>
      <c r="V1751">
        <v>0.155</v>
      </c>
      <c r="W1751">
        <v>0.62473999999999996</v>
      </c>
      <c r="X1751">
        <v>3.1800000000000002E-2</v>
      </c>
      <c r="Y1751">
        <v>4.6800000000000001E-3</v>
      </c>
      <c r="Z1751">
        <v>0.14915999999999999</v>
      </c>
      <c r="AA1751">
        <v>2.0000000000000001E-4</v>
      </c>
      <c r="AB1751" s="1">
        <v>3.0000000000000001E-5</v>
      </c>
      <c r="AC1751">
        <v>2.0878100000000002</v>
      </c>
      <c r="AD1751">
        <v>1.367E-2</v>
      </c>
      <c r="AE1751">
        <v>0.14996999999999999</v>
      </c>
      <c r="AF1751">
        <v>8.4809999999999997E-2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320</v>
      </c>
      <c r="AR1751">
        <v>1</v>
      </c>
      <c r="AS1751">
        <v>1</v>
      </c>
      <c r="AT1751">
        <v>10</v>
      </c>
    </row>
    <row r="1752" spans="1:46" x14ac:dyDescent="0.25">
      <c r="A1752" t="s">
        <v>34</v>
      </c>
      <c r="B1752">
        <v>2</v>
      </c>
      <c r="C1752">
        <v>2</v>
      </c>
      <c r="D1752">
        <v>3</v>
      </c>
      <c r="E1752">
        <v>2</v>
      </c>
      <c r="F1752">
        <v>2</v>
      </c>
      <c r="G1752">
        <v>131</v>
      </c>
      <c r="H1752" cm="1">
        <f t="array" ref="H1752">_xlfn.SWITCH(B1752,1,0.6,2,0.4)*_xlfn.SWITCH(C1752,1,0.185,2,0.63,3,0.185)*_xlfn.SWITCH(D1752,1,0.185,2,0.63,3,0.185)*_xlfn.SWITCH(E1752,1,0.25,2,0.25,3,0.5)*_xlfn.SWITCH(F1752,1,0.185,2,0.63,3,0.185)</f>
        <v>7.34265E-3</v>
      </c>
      <c r="I1752">
        <v>6.9045814471683994E-3</v>
      </c>
      <c r="J1752">
        <v>5</v>
      </c>
      <c r="K1752">
        <v>0.75</v>
      </c>
      <c r="L1752">
        <v>9.1258801399999996</v>
      </c>
      <c r="M1752">
        <v>-0.32830630999999999</v>
      </c>
      <c r="N1752">
        <v>-0.34588128000000001</v>
      </c>
      <c r="O1752">
        <v>-1.52883122</v>
      </c>
      <c r="P1752">
        <v>-5.5711199999999997E-3</v>
      </c>
      <c r="Q1752">
        <v>2.7381999999999998E-4</v>
      </c>
      <c r="R1752">
        <v>13.57639262</v>
      </c>
      <c r="S1752">
        <v>7.4283929999999998E-2</v>
      </c>
      <c r="T1752">
        <v>0.67626507999999996</v>
      </c>
      <c r="U1752">
        <v>0.13886849000000001</v>
      </c>
      <c r="V1752">
        <v>0.156</v>
      </c>
      <c r="W1752">
        <v>0.62390999999999996</v>
      </c>
      <c r="X1752">
        <v>3.202E-2</v>
      </c>
      <c r="Y1752">
        <v>4.7099999999999998E-3</v>
      </c>
      <c r="Z1752">
        <v>0.14898</v>
      </c>
      <c r="AA1752">
        <v>2.0000000000000001E-4</v>
      </c>
      <c r="AB1752" s="1">
        <v>3.0000000000000001E-5</v>
      </c>
      <c r="AC1752">
        <v>2.0768900000000001</v>
      </c>
      <c r="AD1752">
        <v>1.392E-2</v>
      </c>
      <c r="AE1752">
        <v>0.15015999999999999</v>
      </c>
      <c r="AF1752">
        <v>8.5330000000000003E-2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320</v>
      </c>
      <c r="AR1752">
        <v>1</v>
      </c>
      <c r="AS1752">
        <v>1</v>
      </c>
      <c r="AT1752">
        <v>10</v>
      </c>
    </row>
    <row r="1753" spans="1:46" x14ac:dyDescent="0.25">
      <c r="A1753" t="s">
        <v>34</v>
      </c>
      <c r="B1753">
        <v>2</v>
      </c>
      <c r="C1753">
        <v>2</v>
      </c>
      <c r="D1753">
        <v>3</v>
      </c>
      <c r="E1753">
        <v>2</v>
      </c>
      <c r="F1753">
        <v>3</v>
      </c>
      <c r="G1753">
        <v>132</v>
      </c>
      <c r="H1753" cm="1">
        <f t="array" ref="H1753">_xlfn.SWITCH(B1753,1,0.6,2,0.4)*_xlfn.SWITCH(C1753,1,0.185,2,0.63,3,0.185)*_xlfn.SWITCH(D1753,1,0.185,2,0.63,3,0.185)*_xlfn.SWITCH(E1753,1,0.25,2,0.25,3,0.5)*_xlfn.SWITCH(F1753,1,0.185,2,0.63,3,0.185)</f>
        <v>2.1561750000000002E-3</v>
      </c>
      <c r="I1753">
        <v>2.9640684051336001E-3</v>
      </c>
      <c r="J1753">
        <v>5</v>
      </c>
      <c r="K1753">
        <v>0.75</v>
      </c>
      <c r="L1753">
        <v>9.0637328799999999</v>
      </c>
      <c r="M1753">
        <v>-0.32380637000000001</v>
      </c>
      <c r="N1753">
        <v>-0.34539805000000001</v>
      </c>
      <c r="O1753">
        <v>-1.5184585900000001</v>
      </c>
      <c r="P1753">
        <v>-4.7421199999999998E-3</v>
      </c>
      <c r="Q1753">
        <v>2.3633000000000001E-4</v>
      </c>
      <c r="R1753">
        <v>13.36619338</v>
      </c>
      <c r="S1753">
        <v>7.5780810000000004E-2</v>
      </c>
      <c r="T1753">
        <v>0.67471342000000001</v>
      </c>
      <c r="U1753">
        <v>0.15922323999999999</v>
      </c>
      <c r="V1753">
        <v>0.1573</v>
      </c>
      <c r="W1753">
        <v>0.62111000000000005</v>
      </c>
      <c r="X1753">
        <v>3.2280000000000003E-2</v>
      </c>
      <c r="Y1753">
        <v>4.7499999999999999E-3</v>
      </c>
      <c r="Z1753">
        <v>0.14823</v>
      </c>
      <c r="AA1753">
        <v>2.0000000000000001E-4</v>
      </c>
      <c r="AB1753" s="1">
        <v>3.0000000000000001E-5</v>
      </c>
      <c r="AC1753">
        <v>2.0676299999999999</v>
      </c>
      <c r="AD1753">
        <v>1.4149999999999999E-2</v>
      </c>
      <c r="AE1753">
        <v>0.15029999999999999</v>
      </c>
      <c r="AF1753">
        <v>8.6019999999999999E-2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320</v>
      </c>
      <c r="AR1753">
        <v>1</v>
      </c>
      <c r="AS1753">
        <v>1</v>
      </c>
      <c r="AT1753">
        <v>10</v>
      </c>
    </row>
    <row r="1754" spans="1:46" x14ac:dyDescent="0.25">
      <c r="A1754" t="s">
        <v>34</v>
      </c>
      <c r="B1754">
        <v>2</v>
      </c>
      <c r="C1754">
        <v>2</v>
      </c>
      <c r="D1754">
        <v>3</v>
      </c>
      <c r="E1754">
        <v>3</v>
      </c>
      <c r="F1754">
        <v>1</v>
      </c>
      <c r="G1754">
        <v>133</v>
      </c>
      <c r="H1754" cm="1">
        <f t="array" ref="H1754">_xlfn.SWITCH(B1754,1,0.6,2,0.4)*_xlfn.SWITCH(C1754,1,0.185,2,0.63,3,0.185)*_xlfn.SWITCH(D1754,1,0.185,2,0.63,3,0.185)*_xlfn.SWITCH(E1754,1,0.25,2,0.25,3,0.5)*_xlfn.SWITCH(F1754,1,0.185,2,0.63,3,0.185)</f>
        <v>4.3123500000000004E-3</v>
      </c>
      <c r="I1754">
        <v>8.511060926150801E-3</v>
      </c>
      <c r="J1754">
        <v>5</v>
      </c>
      <c r="K1754">
        <v>0.75</v>
      </c>
      <c r="L1754">
        <v>8.5175545600000007</v>
      </c>
      <c r="M1754">
        <v>-0.32478908000000001</v>
      </c>
      <c r="N1754">
        <v>-0.34474852</v>
      </c>
      <c r="O1754">
        <v>-1.3789489800000001</v>
      </c>
      <c r="P1754">
        <v>-6.2015500000000001E-3</v>
      </c>
      <c r="Q1754">
        <v>3.1618999999999999E-4</v>
      </c>
      <c r="R1754">
        <v>12.022563959999999</v>
      </c>
      <c r="S1754">
        <v>8.0771709999999997E-2</v>
      </c>
      <c r="T1754">
        <v>1.2917288200000001</v>
      </c>
      <c r="U1754">
        <v>-0.67986312000000004</v>
      </c>
      <c r="V1754">
        <v>0.15459999999999999</v>
      </c>
      <c r="W1754">
        <v>0.54532999999999998</v>
      </c>
      <c r="X1754">
        <v>3.1649999999999998E-2</v>
      </c>
      <c r="Y1754">
        <v>4.6699999999999997E-3</v>
      </c>
      <c r="Z1754">
        <v>0.12909000000000001</v>
      </c>
      <c r="AA1754">
        <v>2.0000000000000001E-4</v>
      </c>
      <c r="AB1754" s="1">
        <v>3.0000000000000001E-5</v>
      </c>
      <c r="AC1754">
        <v>1.9047400000000001</v>
      </c>
      <c r="AD1754">
        <v>1.512E-2</v>
      </c>
      <c r="AE1754">
        <v>0.13872000000000001</v>
      </c>
      <c r="AF1754">
        <v>8.4540000000000004E-2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320</v>
      </c>
      <c r="AR1754">
        <v>1</v>
      </c>
      <c r="AS1754">
        <v>1</v>
      </c>
      <c r="AT1754">
        <v>10</v>
      </c>
    </row>
    <row r="1755" spans="1:46" x14ac:dyDescent="0.25">
      <c r="A1755" t="s">
        <v>34</v>
      </c>
      <c r="B1755">
        <v>2</v>
      </c>
      <c r="C1755">
        <v>2</v>
      </c>
      <c r="D1755">
        <v>3</v>
      </c>
      <c r="E1755">
        <v>3</v>
      </c>
      <c r="F1755">
        <v>2</v>
      </c>
      <c r="G1755">
        <v>134</v>
      </c>
      <c r="H1755" cm="1">
        <f t="array" ref="H1755">_xlfn.SWITCH(B1755,1,0.6,2,0.4)*_xlfn.SWITCH(C1755,1,0.185,2,0.63,3,0.185)*_xlfn.SWITCH(D1755,1,0.185,2,0.63,3,0.185)*_xlfn.SWITCH(E1755,1,0.25,2,0.25,3,0.5)*_xlfn.SWITCH(F1755,1,0.185,2,0.63,3,0.185)</f>
        <v>1.46853E-2</v>
      </c>
      <c r="I1755">
        <v>3.5691134919033606E-2</v>
      </c>
      <c r="J1755">
        <v>5</v>
      </c>
      <c r="K1755">
        <v>0.75</v>
      </c>
      <c r="L1755">
        <v>8.4988487300000006</v>
      </c>
      <c r="M1755">
        <v>-0.32261034</v>
      </c>
      <c r="N1755">
        <v>-0.34498984999999999</v>
      </c>
      <c r="O1755">
        <v>-1.37382943</v>
      </c>
      <c r="P1755">
        <v>-5.5337700000000004E-3</v>
      </c>
      <c r="Q1755">
        <v>2.7368999999999999E-4</v>
      </c>
      <c r="R1755">
        <v>11.791102309999999</v>
      </c>
      <c r="S1755">
        <v>8.3984690000000001E-2</v>
      </c>
      <c r="T1755">
        <v>1.2944346099999999</v>
      </c>
      <c r="U1755">
        <v>-0.65238985000000005</v>
      </c>
      <c r="V1755">
        <v>0.15570000000000001</v>
      </c>
      <c r="W1755">
        <v>0.54530000000000001</v>
      </c>
      <c r="X1755">
        <v>3.1870000000000002E-2</v>
      </c>
      <c r="Y1755">
        <v>4.7000000000000002E-3</v>
      </c>
      <c r="Z1755">
        <v>0.12906000000000001</v>
      </c>
      <c r="AA1755">
        <v>2.0000000000000001E-4</v>
      </c>
      <c r="AB1755" s="1">
        <v>3.0000000000000001E-5</v>
      </c>
      <c r="AC1755">
        <v>1.8940300000000001</v>
      </c>
      <c r="AD1755">
        <v>1.538E-2</v>
      </c>
      <c r="AE1755">
        <v>0.13900000000000001</v>
      </c>
      <c r="AF1755">
        <v>8.5099999999999995E-2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320</v>
      </c>
      <c r="AR1755">
        <v>1</v>
      </c>
      <c r="AS1755">
        <v>1</v>
      </c>
      <c r="AT1755">
        <v>10</v>
      </c>
    </row>
    <row r="1756" spans="1:46" x14ac:dyDescent="0.25">
      <c r="A1756" t="s">
        <v>34</v>
      </c>
      <c r="B1756">
        <v>2</v>
      </c>
      <c r="C1756">
        <v>2</v>
      </c>
      <c r="D1756">
        <v>3</v>
      </c>
      <c r="E1756">
        <v>3</v>
      </c>
      <c r="F1756">
        <v>3</v>
      </c>
      <c r="G1756">
        <v>135</v>
      </c>
      <c r="H1756" cm="1">
        <f t="array" ref="H1756">_xlfn.SWITCH(B1756,1,0.6,2,0.4)*_xlfn.SWITCH(C1756,1,0.185,2,0.63,3,0.185)*_xlfn.SWITCH(D1756,1,0.185,2,0.63,3,0.185)*_xlfn.SWITCH(E1756,1,0.25,2,0.25,3,0.5)*_xlfn.SWITCH(F1756,1,0.185,2,0.63,3,0.185)</f>
        <v>4.3123500000000004E-3</v>
      </c>
      <c r="I1756">
        <v>1.12631686079532E-2</v>
      </c>
      <c r="J1756">
        <v>5</v>
      </c>
      <c r="K1756">
        <v>0.75</v>
      </c>
      <c r="L1756">
        <v>8.4443125899999991</v>
      </c>
      <c r="M1756">
        <v>-0.31815460000000001</v>
      </c>
      <c r="N1756">
        <v>-0.34450526999999997</v>
      </c>
      <c r="O1756">
        <v>-1.36521728</v>
      </c>
      <c r="P1756">
        <v>-4.7048999999999997E-3</v>
      </c>
      <c r="Q1756">
        <v>2.3629E-4</v>
      </c>
      <c r="R1756">
        <v>11.60492181</v>
      </c>
      <c r="S1756">
        <v>8.5558960000000003E-2</v>
      </c>
      <c r="T1756">
        <v>1.2940990400000001</v>
      </c>
      <c r="U1756">
        <v>-0.63167490000000004</v>
      </c>
      <c r="V1756">
        <v>0.157</v>
      </c>
      <c r="W1756">
        <v>0.54371999999999998</v>
      </c>
      <c r="X1756">
        <v>3.2140000000000002E-2</v>
      </c>
      <c r="Y1756">
        <v>4.7400000000000003E-3</v>
      </c>
      <c r="Z1756">
        <v>0.12856999999999999</v>
      </c>
      <c r="AA1756">
        <v>2.0000000000000001E-4</v>
      </c>
      <c r="AB1756" s="1">
        <v>3.0000000000000001E-5</v>
      </c>
      <c r="AC1756">
        <v>1.8858600000000001</v>
      </c>
      <c r="AD1756">
        <v>1.5640000000000001E-2</v>
      </c>
      <c r="AE1756">
        <v>0.13924</v>
      </c>
      <c r="AF1756">
        <v>8.584E-2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320</v>
      </c>
      <c r="AR1756">
        <v>1</v>
      </c>
      <c r="AS1756">
        <v>1</v>
      </c>
      <c r="AT1756">
        <v>10</v>
      </c>
    </row>
    <row r="1757" spans="1:46" x14ac:dyDescent="0.25">
      <c r="A1757" t="s">
        <v>34</v>
      </c>
      <c r="B1757">
        <v>2</v>
      </c>
      <c r="C1757">
        <v>3</v>
      </c>
      <c r="D1757">
        <v>1</v>
      </c>
      <c r="E1757">
        <v>1</v>
      </c>
      <c r="F1757">
        <v>1</v>
      </c>
      <c r="G1757">
        <v>136</v>
      </c>
      <c r="H1757" cm="1">
        <f t="array" ref="H1757">_xlfn.SWITCH(B1757,1,0.6,2,0.4)*_xlfn.SWITCH(C1757,1,0.185,2,0.63,3,0.185)*_xlfn.SWITCH(D1757,1,0.185,2,0.63,3,0.185)*_xlfn.SWITCH(E1757,1,0.25,2,0.25,3,0.5)*_xlfn.SWITCH(F1757,1,0.185,2,0.63,3,0.185)</f>
        <v>6.331625E-4</v>
      </c>
      <c r="I1757">
        <v>4.9006352474160011E-4</v>
      </c>
      <c r="J1757">
        <v>5</v>
      </c>
      <c r="K1757">
        <v>0.75</v>
      </c>
      <c r="L1757">
        <v>9.1483631200000008</v>
      </c>
      <c r="M1757">
        <v>-0.26434450999999998</v>
      </c>
      <c r="N1757">
        <v>-0.34976903999999998</v>
      </c>
      <c r="O1757">
        <v>-1.51604677</v>
      </c>
      <c r="P1757">
        <v>-6.2076800000000001E-3</v>
      </c>
      <c r="Q1757">
        <v>3.1001999999999999E-4</v>
      </c>
      <c r="R1757">
        <v>12.95765389</v>
      </c>
      <c r="S1757">
        <v>8.1310889999999997E-2</v>
      </c>
      <c r="T1757">
        <v>0.43894428000000002</v>
      </c>
      <c r="U1757">
        <v>0.29832923</v>
      </c>
      <c r="V1757">
        <v>0.1605</v>
      </c>
      <c r="W1757">
        <v>0.62780000000000002</v>
      </c>
      <c r="X1757">
        <v>3.2989999999999998E-2</v>
      </c>
      <c r="Y1757">
        <v>4.8500000000000001E-3</v>
      </c>
      <c r="Z1757">
        <v>0.14987</v>
      </c>
      <c r="AA1757">
        <v>2.1000000000000001E-4</v>
      </c>
      <c r="AB1757" s="1">
        <v>3.0000000000000001E-5</v>
      </c>
      <c r="AC1757">
        <v>2.0647799999999998</v>
      </c>
      <c r="AD1757">
        <v>1.4670000000000001E-2</v>
      </c>
      <c r="AE1757">
        <v>0.15232000000000001</v>
      </c>
      <c r="AF1757">
        <v>8.7770000000000001E-2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320</v>
      </c>
      <c r="AR1757">
        <v>1</v>
      </c>
      <c r="AS1757">
        <v>1</v>
      </c>
      <c r="AT1757">
        <v>10</v>
      </c>
    </row>
    <row r="1758" spans="1:46" x14ac:dyDescent="0.25">
      <c r="A1758" t="s">
        <v>34</v>
      </c>
      <c r="B1758">
        <v>2</v>
      </c>
      <c r="C1758">
        <v>3</v>
      </c>
      <c r="D1758">
        <v>1</v>
      </c>
      <c r="E1758">
        <v>1</v>
      </c>
      <c r="F1758">
        <v>2</v>
      </c>
      <c r="G1758">
        <v>137</v>
      </c>
      <c r="H1758" cm="1">
        <f t="array" ref="H1758">_xlfn.SWITCH(B1758,1,0.6,2,0.4)*_xlfn.SWITCH(C1758,1,0.185,2,0.63,3,0.185)*_xlfn.SWITCH(D1758,1,0.185,2,0.63,3,0.185)*_xlfn.SWITCH(E1758,1,0.25,2,0.25,3,0.5)*_xlfn.SWITCH(F1758,1,0.185,2,0.63,3,0.185)</f>
        <v>2.1561749999999998E-3</v>
      </c>
      <c r="I1758">
        <v>2.0369965903272E-3</v>
      </c>
      <c r="J1758">
        <v>5</v>
      </c>
      <c r="K1758">
        <v>0.75</v>
      </c>
      <c r="L1758">
        <v>9.1051984699999995</v>
      </c>
      <c r="M1758">
        <v>-0.2611096</v>
      </c>
      <c r="N1758">
        <v>-0.34939319000000002</v>
      </c>
      <c r="O1758">
        <v>-1.5079808400000001</v>
      </c>
      <c r="P1758">
        <v>-5.5585599999999997E-3</v>
      </c>
      <c r="Q1758">
        <v>2.7558999999999998E-4</v>
      </c>
      <c r="R1758">
        <v>12.80434129</v>
      </c>
      <c r="S1758">
        <v>8.2785650000000002E-2</v>
      </c>
      <c r="T1758">
        <v>0.43968568000000002</v>
      </c>
      <c r="U1758">
        <v>0.31922205999999997</v>
      </c>
      <c r="V1758">
        <v>0.16200000000000001</v>
      </c>
      <c r="W1758">
        <v>0.62909000000000004</v>
      </c>
      <c r="X1758">
        <v>3.3309999999999999E-2</v>
      </c>
      <c r="Y1758">
        <v>4.8999999999999998E-3</v>
      </c>
      <c r="Z1758">
        <v>0.15014</v>
      </c>
      <c r="AA1758">
        <v>2.1000000000000001E-4</v>
      </c>
      <c r="AB1758" s="1">
        <v>3.0000000000000001E-5</v>
      </c>
      <c r="AC1758">
        <v>2.06901</v>
      </c>
      <c r="AD1758">
        <v>1.4930000000000001E-2</v>
      </c>
      <c r="AE1758">
        <v>0.15310000000000001</v>
      </c>
      <c r="AF1758">
        <v>8.8609999999999994E-2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320</v>
      </c>
      <c r="AR1758">
        <v>1</v>
      </c>
      <c r="AS1758">
        <v>1</v>
      </c>
      <c r="AT1758">
        <v>10</v>
      </c>
    </row>
    <row r="1759" spans="1:46" x14ac:dyDescent="0.25">
      <c r="A1759" t="s">
        <v>34</v>
      </c>
      <c r="B1759">
        <v>2</v>
      </c>
      <c r="C1759">
        <v>3</v>
      </c>
      <c r="D1759">
        <v>1</v>
      </c>
      <c r="E1759">
        <v>1</v>
      </c>
      <c r="F1759">
        <v>3</v>
      </c>
      <c r="G1759">
        <v>138</v>
      </c>
      <c r="H1759" cm="1">
        <f t="array" ref="H1759">_xlfn.SWITCH(B1759,1,0.6,2,0.4)*_xlfn.SWITCH(C1759,1,0.185,2,0.63,3,0.185)*_xlfn.SWITCH(D1759,1,0.185,2,0.63,3,0.185)*_xlfn.SWITCH(E1759,1,0.25,2,0.25,3,0.5)*_xlfn.SWITCH(F1759,1,0.185,2,0.63,3,0.185)</f>
        <v>6.331625E-4</v>
      </c>
      <c r="I1759">
        <v>5.8418110109200003E-4</v>
      </c>
      <c r="J1759">
        <v>5</v>
      </c>
      <c r="K1759">
        <v>0.75</v>
      </c>
      <c r="L1759">
        <v>8.9935357000000007</v>
      </c>
      <c r="M1759">
        <v>-0.25426162000000002</v>
      </c>
      <c r="N1759">
        <v>-0.34784163000000001</v>
      </c>
      <c r="O1759">
        <v>-1.49116596</v>
      </c>
      <c r="P1759">
        <v>-4.7572200000000004E-3</v>
      </c>
      <c r="Q1759">
        <v>2.4644000000000001E-4</v>
      </c>
      <c r="R1759">
        <v>12.696831570000001</v>
      </c>
      <c r="S1759">
        <v>8.212709E-2</v>
      </c>
      <c r="T1759">
        <v>0.43463006999999998</v>
      </c>
      <c r="U1759">
        <v>0.33322970000000002</v>
      </c>
      <c r="V1759">
        <v>0.16400000000000001</v>
      </c>
      <c r="W1759">
        <v>0.62707000000000002</v>
      </c>
      <c r="X1759">
        <v>3.3689999999999998E-2</v>
      </c>
      <c r="Y1759">
        <v>4.96E-3</v>
      </c>
      <c r="Z1759">
        <v>0.14949000000000001</v>
      </c>
      <c r="AA1759">
        <v>2.1000000000000001E-4</v>
      </c>
      <c r="AB1759" s="1">
        <v>3.0000000000000001E-5</v>
      </c>
      <c r="AC1759">
        <v>2.0775600000000001</v>
      </c>
      <c r="AD1759">
        <v>1.519E-2</v>
      </c>
      <c r="AE1759">
        <v>0.15375</v>
      </c>
      <c r="AF1759">
        <v>8.9690000000000006E-2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320</v>
      </c>
      <c r="AR1759">
        <v>1</v>
      </c>
      <c r="AS1759">
        <v>1</v>
      </c>
      <c r="AT1759">
        <v>10</v>
      </c>
    </row>
    <row r="1760" spans="1:46" x14ac:dyDescent="0.25">
      <c r="A1760" t="s">
        <v>34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139</v>
      </c>
      <c r="H1760" cm="1">
        <f t="array" ref="H1760">_xlfn.SWITCH(B1760,1,0.6,2,0.4)*_xlfn.SWITCH(C1760,1,0.185,2,0.63,3,0.185)*_xlfn.SWITCH(D1760,1,0.185,2,0.63,3,0.185)*_xlfn.SWITCH(E1760,1,0.25,2,0.25,3,0.5)*_xlfn.SWITCH(F1760,1,0.185,2,0.63,3,0.185)</f>
        <v>6.331625E-4</v>
      </c>
      <c r="I1760">
        <v>6.1110697929760008E-4</v>
      </c>
      <c r="J1760">
        <v>5</v>
      </c>
      <c r="K1760">
        <v>0.75</v>
      </c>
      <c r="L1760">
        <v>9.3355386100000004</v>
      </c>
      <c r="M1760">
        <v>-0.26372655</v>
      </c>
      <c r="N1760">
        <v>-0.34978229</v>
      </c>
      <c r="O1760">
        <v>-1.5663224499999999</v>
      </c>
      <c r="P1760">
        <v>-6.2406199999999997E-3</v>
      </c>
      <c r="Q1760">
        <v>3.0901000000000002E-4</v>
      </c>
      <c r="R1760">
        <v>13.468379990000001</v>
      </c>
      <c r="S1760">
        <v>7.8832609999999997E-2</v>
      </c>
      <c r="T1760">
        <v>0.69239603000000005</v>
      </c>
      <c r="U1760">
        <v>0.11498155</v>
      </c>
      <c r="V1760">
        <v>0.16189999999999999</v>
      </c>
      <c r="W1760">
        <v>0.65888000000000002</v>
      </c>
      <c r="X1760">
        <v>3.3309999999999999E-2</v>
      </c>
      <c r="Y1760">
        <v>4.8900000000000002E-3</v>
      </c>
      <c r="Z1760">
        <v>0.15759000000000001</v>
      </c>
      <c r="AA1760">
        <v>2.1000000000000001E-4</v>
      </c>
      <c r="AB1760" s="1">
        <v>3.0000000000000001E-5</v>
      </c>
      <c r="AC1760">
        <v>2.1336499999999998</v>
      </c>
      <c r="AD1760">
        <v>1.4370000000000001E-2</v>
      </c>
      <c r="AE1760">
        <v>0.15708</v>
      </c>
      <c r="AF1760">
        <v>8.8669999999999999E-2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320</v>
      </c>
      <c r="AR1760">
        <v>1</v>
      </c>
      <c r="AS1760">
        <v>1</v>
      </c>
      <c r="AT1760">
        <v>10</v>
      </c>
    </row>
    <row r="1761" spans="1:46" x14ac:dyDescent="0.25">
      <c r="A1761" t="s">
        <v>34</v>
      </c>
      <c r="B1761">
        <v>2</v>
      </c>
      <c r="C1761">
        <v>3</v>
      </c>
      <c r="D1761">
        <v>1</v>
      </c>
      <c r="E1761">
        <v>2</v>
      </c>
      <c r="F1761">
        <v>2</v>
      </c>
      <c r="G1761">
        <v>140</v>
      </c>
      <c r="H1761" cm="1">
        <f t="array" ref="H1761">_xlfn.SWITCH(B1761,1,0.6,2,0.4)*_xlfn.SWITCH(C1761,1,0.185,2,0.63,3,0.185)*_xlfn.SWITCH(D1761,1,0.185,2,0.63,3,0.185)*_xlfn.SWITCH(E1761,1,0.25,2,0.25,3,0.5)*_xlfn.SWITCH(F1761,1,0.185,2,0.63,3,0.185)</f>
        <v>2.1561749999999998E-3</v>
      </c>
      <c r="I1761">
        <v>2.3818195467336001E-3</v>
      </c>
      <c r="J1761">
        <v>5</v>
      </c>
      <c r="K1761">
        <v>0.75</v>
      </c>
      <c r="L1761">
        <v>9.2914707399999994</v>
      </c>
      <c r="M1761">
        <v>-0.26046105000000003</v>
      </c>
      <c r="N1761">
        <v>-0.34940594000000003</v>
      </c>
      <c r="O1761">
        <v>-1.55808711</v>
      </c>
      <c r="P1761">
        <v>-5.5913200000000003E-3</v>
      </c>
      <c r="Q1761">
        <v>2.7453999999999998E-4</v>
      </c>
      <c r="R1761">
        <v>13.312748579999999</v>
      </c>
      <c r="S1761">
        <v>8.0279169999999997E-2</v>
      </c>
      <c r="T1761">
        <v>0.69304275999999998</v>
      </c>
      <c r="U1761">
        <v>0.13582109000000001</v>
      </c>
      <c r="V1761">
        <v>0.16339999999999999</v>
      </c>
      <c r="W1761">
        <v>0.66</v>
      </c>
      <c r="X1761">
        <v>3.363E-2</v>
      </c>
      <c r="Y1761">
        <v>4.9399999999999999E-3</v>
      </c>
      <c r="Z1761">
        <v>0.15783</v>
      </c>
      <c r="AA1761">
        <v>2.1000000000000001E-4</v>
      </c>
      <c r="AB1761" s="1">
        <v>3.0000000000000001E-5</v>
      </c>
      <c r="AC1761">
        <v>2.1377100000000002</v>
      </c>
      <c r="AD1761">
        <v>1.4619999999999999E-2</v>
      </c>
      <c r="AE1761">
        <v>0.15783</v>
      </c>
      <c r="AF1761">
        <v>8.9480000000000004E-2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320</v>
      </c>
      <c r="AR1761">
        <v>1</v>
      </c>
      <c r="AS1761">
        <v>1</v>
      </c>
      <c r="AT1761">
        <v>10</v>
      </c>
    </row>
    <row r="1762" spans="1:46" x14ac:dyDescent="0.25">
      <c r="A1762" t="s">
        <v>34</v>
      </c>
      <c r="B1762">
        <v>2</v>
      </c>
      <c r="C1762">
        <v>3</v>
      </c>
      <c r="D1762">
        <v>1</v>
      </c>
      <c r="E1762">
        <v>2</v>
      </c>
      <c r="F1762">
        <v>3</v>
      </c>
      <c r="G1762">
        <v>141</v>
      </c>
      <c r="H1762" cm="1">
        <f t="array" ref="H1762">_xlfn.SWITCH(B1762,1,0.6,2,0.4)*_xlfn.SWITCH(C1762,1,0.185,2,0.63,3,0.185)*_xlfn.SWITCH(D1762,1,0.185,2,0.63,3,0.185)*_xlfn.SWITCH(E1762,1,0.25,2,0.25,3,0.5)*_xlfn.SWITCH(F1762,1,0.185,2,0.63,3,0.185)</f>
        <v>6.331625E-4</v>
      </c>
      <c r="I1762">
        <v>6.239291985404E-4</v>
      </c>
      <c r="J1762">
        <v>5</v>
      </c>
      <c r="K1762">
        <v>0.75</v>
      </c>
      <c r="L1762">
        <v>9.1782379899999995</v>
      </c>
      <c r="M1762">
        <v>-0.25361098999999998</v>
      </c>
      <c r="N1762">
        <v>-0.34785355000000001</v>
      </c>
      <c r="O1762">
        <v>-1.54093028</v>
      </c>
      <c r="P1762">
        <v>-4.7900699999999996E-3</v>
      </c>
      <c r="Q1762">
        <v>2.4539000000000001E-4</v>
      </c>
      <c r="R1762">
        <v>13.20454161</v>
      </c>
      <c r="S1762">
        <v>7.9636600000000002E-2</v>
      </c>
      <c r="T1762">
        <v>0.68789429999999996</v>
      </c>
      <c r="U1762">
        <v>0.14962835999999999</v>
      </c>
      <c r="V1762">
        <v>0.16539999999999999</v>
      </c>
      <c r="W1762">
        <v>0.65771000000000002</v>
      </c>
      <c r="X1762">
        <v>3.4009999999999999E-2</v>
      </c>
      <c r="Y1762">
        <v>5.0000000000000001E-3</v>
      </c>
      <c r="Z1762">
        <v>0.15712999999999999</v>
      </c>
      <c r="AA1762">
        <v>2.1000000000000001E-4</v>
      </c>
      <c r="AB1762" s="1">
        <v>3.0000000000000001E-5</v>
      </c>
      <c r="AC1762">
        <v>2.1461800000000002</v>
      </c>
      <c r="AD1762">
        <v>1.487E-2</v>
      </c>
      <c r="AE1762">
        <v>0.15847</v>
      </c>
      <c r="AF1762">
        <v>9.0509999999999993E-2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320</v>
      </c>
      <c r="AR1762">
        <v>1</v>
      </c>
      <c r="AS1762">
        <v>1</v>
      </c>
      <c r="AT1762">
        <v>10</v>
      </c>
    </row>
    <row r="1763" spans="1:46" x14ac:dyDescent="0.25">
      <c r="A1763" t="s">
        <v>34</v>
      </c>
      <c r="B1763">
        <v>2</v>
      </c>
      <c r="C1763">
        <v>3</v>
      </c>
      <c r="D1763">
        <v>1</v>
      </c>
      <c r="E1763">
        <v>3</v>
      </c>
      <c r="F1763">
        <v>1</v>
      </c>
      <c r="G1763">
        <v>142</v>
      </c>
      <c r="H1763" cm="1">
        <f t="array" ref="H1763">_xlfn.SWITCH(B1763,1,0.6,2,0.4)*_xlfn.SWITCH(C1763,1,0.185,2,0.63,3,0.185)*_xlfn.SWITCH(D1763,1,0.185,2,0.63,3,0.185)*_xlfn.SWITCH(E1763,1,0.25,2,0.25,3,0.5)*_xlfn.SWITCH(F1763,1,0.185,2,0.63,3,0.185)</f>
        <v>1.266325E-3</v>
      </c>
      <c r="I1763">
        <v>2.1843615464812003E-3</v>
      </c>
      <c r="J1763">
        <v>5</v>
      </c>
      <c r="K1763">
        <v>0.75</v>
      </c>
      <c r="L1763">
        <v>8.6975523300000006</v>
      </c>
      <c r="M1763">
        <v>-0.25820354000000001</v>
      </c>
      <c r="N1763">
        <v>-0.34888371000000001</v>
      </c>
      <c r="O1763">
        <v>-1.4085893</v>
      </c>
      <c r="P1763">
        <v>-6.2054500000000004E-3</v>
      </c>
      <c r="Q1763">
        <v>3.0918999999999999E-4</v>
      </c>
      <c r="R1763">
        <v>11.69740212</v>
      </c>
      <c r="S1763">
        <v>8.8818750000000002E-2</v>
      </c>
      <c r="T1763">
        <v>1.3090934299999999</v>
      </c>
      <c r="U1763">
        <v>-0.67723999000000001</v>
      </c>
      <c r="V1763">
        <v>0.1615</v>
      </c>
      <c r="W1763">
        <v>0.57545999999999997</v>
      </c>
      <c r="X1763">
        <v>3.313E-2</v>
      </c>
      <c r="Y1763">
        <v>4.8799999999999998E-3</v>
      </c>
      <c r="Z1763">
        <v>0.13653999999999999</v>
      </c>
      <c r="AA1763">
        <v>2.1000000000000001E-4</v>
      </c>
      <c r="AB1763" s="1">
        <v>3.0000000000000001E-5</v>
      </c>
      <c r="AC1763">
        <v>1.9421299999999999</v>
      </c>
      <c r="AD1763">
        <v>1.585E-2</v>
      </c>
      <c r="AE1763">
        <v>0.14537</v>
      </c>
      <c r="AF1763">
        <v>8.8270000000000001E-2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320</v>
      </c>
      <c r="AR1763">
        <v>1</v>
      </c>
      <c r="AS1763">
        <v>1</v>
      </c>
      <c r="AT1763">
        <v>10</v>
      </c>
    </row>
    <row r="1764" spans="1:46" x14ac:dyDescent="0.25">
      <c r="A1764" t="s">
        <v>34</v>
      </c>
      <c r="B1764">
        <v>2</v>
      </c>
      <c r="C1764">
        <v>3</v>
      </c>
      <c r="D1764">
        <v>1</v>
      </c>
      <c r="E1764">
        <v>3</v>
      </c>
      <c r="F1764">
        <v>2</v>
      </c>
      <c r="G1764">
        <v>143</v>
      </c>
      <c r="H1764" cm="1">
        <f t="array" ref="H1764">_xlfn.SWITCH(B1764,1,0.6,2,0.4)*_xlfn.SWITCH(C1764,1,0.185,2,0.63,3,0.185)*_xlfn.SWITCH(D1764,1,0.185,2,0.63,3,0.185)*_xlfn.SWITCH(E1764,1,0.25,2,0.25,3,0.5)*_xlfn.SWITCH(F1764,1,0.185,2,0.63,3,0.185)</f>
        <v>4.3123499999999995E-3</v>
      </c>
      <c r="I1764">
        <v>6.5703001249415999E-3</v>
      </c>
      <c r="J1764">
        <v>5</v>
      </c>
      <c r="K1764">
        <v>0.75</v>
      </c>
      <c r="L1764">
        <v>8.6580653400000003</v>
      </c>
      <c r="M1764">
        <v>-0.25502050999999998</v>
      </c>
      <c r="N1764">
        <v>-0.34850793000000002</v>
      </c>
      <c r="O1764">
        <v>-1.40134268</v>
      </c>
      <c r="P1764">
        <v>-5.5566000000000001E-3</v>
      </c>
      <c r="Q1764">
        <v>2.7483999999999999E-4</v>
      </c>
      <c r="R1764">
        <v>11.556556990000001</v>
      </c>
      <c r="S1764">
        <v>9.0340779999999996E-2</v>
      </c>
      <c r="T1764">
        <v>1.3104532900000001</v>
      </c>
      <c r="U1764">
        <v>-0.65623317999999997</v>
      </c>
      <c r="V1764">
        <v>0.16300000000000001</v>
      </c>
      <c r="W1764">
        <v>0.57694000000000001</v>
      </c>
      <c r="X1764">
        <v>3.3459999999999997E-2</v>
      </c>
      <c r="Y1764">
        <v>4.9300000000000004E-3</v>
      </c>
      <c r="Z1764">
        <v>0.13683000000000001</v>
      </c>
      <c r="AA1764">
        <v>2.1000000000000001E-4</v>
      </c>
      <c r="AB1764" s="1">
        <v>3.0000000000000001E-5</v>
      </c>
      <c r="AC1764">
        <v>1.9457800000000001</v>
      </c>
      <c r="AD1764">
        <v>1.6119999999999999E-2</v>
      </c>
      <c r="AE1764">
        <v>0.14613999999999999</v>
      </c>
      <c r="AF1764">
        <v>8.9120000000000005E-2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320</v>
      </c>
      <c r="AR1764">
        <v>1</v>
      </c>
      <c r="AS1764">
        <v>1</v>
      </c>
      <c r="AT1764">
        <v>10</v>
      </c>
    </row>
    <row r="1765" spans="1:46" x14ac:dyDescent="0.25">
      <c r="A1765" t="s">
        <v>34</v>
      </c>
      <c r="B1765">
        <v>2</v>
      </c>
      <c r="C1765">
        <v>3</v>
      </c>
      <c r="D1765">
        <v>1</v>
      </c>
      <c r="E1765">
        <v>3</v>
      </c>
      <c r="F1765">
        <v>3</v>
      </c>
      <c r="G1765">
        <v>144</v>
      </c>
      <c r="H1765" cm="1">
        <f t="array" ref="H1765">_xlfn.SWITCH(B1765,1,0.6,2,0.4)*_xlfn.SWITCH(C1765,1,0.185,2,0.63,3,0.185)*_xlfn.SWITCH(D1765,1,0.185,2,0.63,3,0.185)*_xlfn.SWITCH(E1765,1,0.25,2,0.25,3,0.5)*_xlfn.SWITCH(F1765,1,0.185,2,0.63,3,0.185)</f>
        <v>1.266325E-3</v>
      </c>
      <c r="I1765">
        <v>1.195296389638E-3</v>
      </c>
      <c r="J1765">
        <v>5</v>
      </c>
      <c r="K1765">
        <v>0.75</v>
      </c>
      <c r="L1765">
        <v>8.5541992400000009</v>
      </c>
      <c r="M1765">
        <v>-0.24814473000000001</v>
      </c>
      <c r="N1765">
        <v>-0.34695784000000002</v>
      </c>
      <c r="O1765">
        <v>-1.3864117499999999</v>
      </c>
      <c r="P1765">
        <v>-4.7546799999999998E-3</v>
      </c>
      <c r="Q1765">
        <v>2.4563999999999999E-4</v>
      </c>
      <c r="R1765">
        <v>11.464808489999999</v>
      </c>
      <c r="S1765">
        <v>8.9609320000000006E-2</v>
      </c>
      <c r="T1765">
        <v>1.30667775</v>
      </c>
      <c r="U1765">
        <v>-0.64180857999999996</v>
      </c>
      <c r="V1765">
        <v>0.16500000000000001</v>
      </c>
      <c r="W1765">
        <v>0.57576000000000005</v>
      </c>
      <c r="X1765">
        <v>3.3840000000000002E-2</v>
      </c>
      <c r="Y1765">
        <v>4.9899999999999996E-3</v>
      </c>
      <c r="Z1765">
        <v>0.13633999999999999</v>
      </c>
      <c r="AA1765">
        <v>2.1000000000000001E-4</v>
      </c>
      <c r="AB1765" s="1">
        <v>3.0000000000000001E-5</v>
      </c>
      <c r="AC1765">
        <v>1.95495</v>
      </c>
      <c r="AD1765">
        <v>1.6400000000000001E-2</v>
      </c>
      <c r="AE1765">
        <v>0.14681</v>
      </c>
      <c r="AF1765">
        <v>9.0230000000000005E-2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320</v>
      </c>
      <c r="AR1765">
        <v>1</v>
      </c>
      <c r="AS1765">
        <v>1</v>
      </c>
      <c r="AT1765">
        <v>10</v>
      </c>
    </row>
    <row r="1766" spans="1:46" x14ac:dyDescent="0.25">
      <c r="A1766" t="s">
        <v>34</v>
      </c>
      <c r="B1766">
        <v>2</v>
      </c>
      <c r="C1766">
        <v>3</v>
      </c>
      <c r="D1766">
        <v>2</v>
      </c>
      <c r="E1766">
        <v>1</v>
      </c>
      <c r="F1766">
        <v>1</v>
      </c>
      <c r="G1766">
        <v>145</v>
      </c>
      <c r="H1766" cm="1">
        <f t="array" ref="H1766">_xlfn.SWITCH(B1766,1,0.6,2,0.4)*_xlfn.SWITCH(C1766,1,0.185,2,0.63,3,0.185)*_xlfn.SWITCH(D1766,1,0.185,2,0.63,3,0.185)*_xlfn.SWITCH(E1766,1,0.25,2,0.25,3,0.5)*_xlfn.SWITCH(F1766,1,0.185,2,0.63,3,0.185)</f>
        <v>2.1561749999999998E-3</v>
      </c>
      <c r="I1766">
        <v>9.8720019073439999E-4</v>
      </c>
      <c r="J1766">
        <v>5</v>
      </c>
      <c r="K1766">
        <v>0.75</v>
      </c>
      <c r="L1766">
        <v>9.1603958300000006</v>
      </c>
      <c r="M1766">
        <v>-0.28214791</v>
      </c>
      <c r="N1766">
        <v>-0.35365592000000001</v>
      </c>
      <c r="O1766">
        <v>-1.50000267</v>
      </c>
      <c r="P1766">
        <v>-6.1813099999999998E-3</v>
      </c>
      <c r="Q1766">
        <v>3.0618000000000003E-4</v>
      </c>
      <c r="R1766">
        <v>13.15147063</v>
      </c>
      <c r="S1766">
        <v>7.6964569999999996E-2</v>
      </c>
      <c r="T1766">
        <v>0.42966890000000002</v>
      </c>
      <c r="U1766">
        <v>0.29597084000000001</v>
      </c>
      <c r="V1766">
        <v>0.15909999999999999</v>
      </c>
      <c r="W1766">
        <v>0.61867000000000005</v>
      </c>
      <c r="X1766">
        <v>3.2649999999999998E-2</v>
      </c>
      <c r="Y1766">
        <v>4.81E-3</v>
      </c>
      <c r="Z1766">
        <v>0.14754</v>
      </c>
      <c r="AA1766">
        <v>2.1000000000000001E-4</v>
      </c>
      <c r="AB1766" s="1">
        <v>3.0000000000000001E-5</v>
      </c>
      <c r="AC1766">
        <v>2.0700099999999999</v>
      </c>
      <c r="AD1766">
        <v>1.448E-2</v>
      </c>
      <c r="AE1766">
        <v>0.15071999999999999</v>
      </c>
      <c r="AF1766">
        <v>8.6980000000000002E-2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320</v>
      </c>
      <c r="AR1766">
        <v>1</v>
      </c>
      <c r="AS1766">
        <v>1</v>
      </c>
      <c r="AT1766">
        <v>10</v>
      </c>
    </row>
    <row r="1767" spans="1:46" x14ac:dyDescent="0.25">
      <c r="A1767" t="s">
        <v>34</v>
      </c>
      <c r="B1767">
        <v>2</v>
      </c>
      <c r="C1767">
        <v>3</v>
      </c>
      <c r="D1767">
        <v>2</v>
      </c>
      <c r="E1767">
        <v>1</v>
      </c>
      <c r="F1767">
        <v>2</v>
      </c>
      <c r="G1767">
        <v>146</v>
      </c>
      <c r="H1767" cm="1">
        <f t="array" ref="H1767">_xlfn.SWITCH(B1767,1,0.6,2,0.4)*_xlfn.SWITCH(C1767,1,0.185,2,0.63,3,0.185)*_xlfn.SWITCH(D1767,1,0.185,2,0.63,3,0.185)*_xlfn.SWITCH(E1767,1,0.25,2,0.25,3,0.5)*_xlfn.SWITCH(F1767,1,0.185,2,0.63,3,0.185)</f>
        <v>7.3426499999999992E-3</v>
      </c>
      <c r="I1767">
        <v>4.5917426233192003E-3</v>
      </c>
      <c r="J1767">
        <v>5</v>
      </c>
      <c r="K1767">
        <v>0.75</v>
      </c>
      <c r="L1767">
        <v>9.1310707400000002</v>
      </c>
      <c r="M1767">
        <v>-0.28005544999999998</v>
      </c>
      <c r="N1767">
        <v>-0.35366016</v>
      </c>
      <c r="O1767">
        <v>-1.4928855400000001</v>
      </c>
      <c r="P1767">
        <v>-5.5232199999999997E-3</v>
      </c>
      <c r="Q1767">
        <v>2.6914000000000002E-4</v>
      </c>
      <c r="R1767">
        <v>12.959192010000001</v>
      </c>
      <c r="S1767">
        <v>7.9040470000000002E-2</v>
      </c>
      <c r="T1767">
        <v>0.43075906000000003</v>
      </c>
      <c r="U1767">
        <v>0.31884004999999999</v>
      </c>
      <c r="V1767">
        <v>0.16020000000000001</v>
      </c>
      <c r="W1767">
        <v>0.61829000000000001</v>
      </c>
      <c r="X1767">
        <v>3.2890000000000003E-2</v>
      </c>
      <c r="Y1767">
        <v>4.8399999999999997E-3</v>
      </c>
      <c r="Z1767">
        <v>0.14742</v>
      </c>
      <c r="AA1767">
        <v>2.1000000000000001E-4</v>
      </c>
      <c r="AB1767" s="1">
        <v>3.0000000000000001E-5</v>
      </c>
      <c r="AC1767">
        <v>2.0650400000000002</v>
      </c>
      <c r="AD1767">
        <v>1.472E-2</v>
      </c>
      <c r="AE1767">
        <v>0.15107999999999999</v>
      </c>
      <c r="AF1767">
        <v>8.7599999999999997E-2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320</v>
      </c>
      <c r="AR1767">
        <v>1</v>
      </c>
      <c r="AS1767">
        <v>1</v>
      </c>
      <c r="AT1767">
        <v>10</v>
      </c>
    </row>
    <row r="1768" spans="1:46" x14ac:dyDescent="0.25">
      <c r="A1768" t="s">
        <v>34</v>
      </c>
      <c r="B1768">
        <v>2</v>
      </c>
      <c r="C1768">
        <v>3</v>
      </c>
      <c r="D1768">
        <v>2</v>
      </c>
      <c r="E1768">
        <v>1</v>
      </c>
      <c r="F1768">
        <v>3</v>
      </c>
      <c r="G1768">
        <v>147</v>
      </c>
      <c r="H1768" cm="1">
        <f t="array" ref="H1768">_xlfn.SWITCH(B1768,1,0.6,2,0.4)*_xlfn.SWITCH(C1768,1,0.185,2,0.63,3,0.185)*_xlfn.SWITCH(D1768,1,0.185,2,0.63,3,0.185)*_xlfn.SWITCH(E1768,1,0.25,2,0.25,3,0.5)*_xlfn.SWITCH(F1768,1,0.185,2,0.63,3,0.185)</f>
        <v>2.1561749999999998E-3</v>
      </c>
      <c r="I1768">
        <v>1.6111094137964002E-3</v>
      </c>
      <c r="J1768">
        <v>5</v>
      </c>
      <c r="K1768">
        <v>0.75</v>
      </c>
      <c r="L1768">
        <v>9.0503200899999996</v>
      </c>
      <c r="M1768">
        <v>-0.27515627999999998</v>
      </c>
      <c r="N1768">
        <v>-0.35274757000000001</v>
      </c>
      <c r="O1768">
        <v>-1.4795481699999999</v>
      </c>
      <c r="P1768">
        <v>-4.7079899999999996E-3</v>
      </c>
      <c r="Q1768">
        <v>2.3692E-4</v>
      </c>
      <c r="R1768">
        <v>12.810020919999999</v>
      </c>
      <c r="S1768">
        <v>7.9324969999999995E-2</v>
      </c>
      <c r="T1768">
        <v>0.42746920999999999</v>
      </c>
      <c r="U1768">
        <v>0.33521809000000002</v>
      </c>
      <c r="V1768">
        <v>0.16170000000000001</v>
      </c>
      <c r="W1768">
        <v>0.61536999999999997</v>
      </c>
      <c r="X1768">
        <v>3.3189999999999997E-2</v>
      </c>
      <c r="Y1768">
        <v>4.8900000000000002E-3</v>
      </c>
      <c r="Z1768">
        <v>0.14657999999999999</v>
      </c>
      <c r="AA1768">
        <v>2.1000000000000001E-4</v>
      </c>
      <c r="AB1768" s="1">
        <v>3.0000000000000001E-5</v>
      </c>
      <c r="AC1768">
        <v>2.0629900000000001</v>
      </c>
      <c r="AD1768">
        <v>1.495E-2</v>
      </c>
      <c r="AE1768">
        <v>0.15132999999999999</v>
      </c>
      <c r="AF1768">
        <v>8.8410000000000002E-2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320</v>
      </c>
      <c r="AR1768">
        <v>1</v>
      </c>
      <c r="AS1768">
        <v>1</v>
      </c>
      <c r="AT1768">
        <v>10</v>
      </c>
    </row>
    <row r="1769" spans="1:46" x14ac:dyDescent="0.25">
      <c r="A1769" t="s">
        <v>34</v>
      </c>
      <c r="B1769">
        <v>2</v>
      </c>
      <c r="C1769">
        <v>3</v>
      </c>
      <c r="D1769">
        <v>2</v>
      </c>
      <c r="E1769">
        <v>2</v>
      </c>
      <c r="F1769">
        <v>1</v>
      </c>
      <c r="G1769">
        <v>148</v>
      </c>
      <c r="H1769" cm="1">
        <f t="array" ref="H1769">_xlfn.SWITCH(B1769,1,0.6,2,0.4)*_xlfn.SWITCH(C1769,1,0.185,2,0.63,3,0.185)*_xlfn.SWITCH(D1769,1,0.185,2,0.63,3,0.185)*_xlfn.SWITCH(E1769,1,0.25,2,0.25,3,0.5)*_xlfn.SWITCH(F1769,1,0.185,2,0.63,3,0.185)</f>
        <v>2.1561749999999998E-3</v>
      </c>
      <c r="I1769">
        <v>1.2928474996348001E-3</v>
      </c>
      <c r="J1769">
        <v>5</v>
      </c>
      <c r="K1769">
        <v>0.75</v>
      </c>
      <c r="L1769">
        <v>9.3473868400000004</v>
      </c>
      <c r="M1769">
        <v>-0.28157187</v>
      </c>
      <c r="N1769">
        <v>-0.35366766999999999</v>
      </c>
      <c r="O1769">
        <v>-1.5502142699999999</v>
      </c>
      <c r="P1769">
        <v>-6.2146700000000003E-3</v>
      </c>
      <c r="Q1769">
        <v>3.0524000000000003E-4</v>
      </c>
      <c r="R1769">
        <v>13.669126159999999</v>
      </c>
      <c r="S1769">
        <v>7.4575730000000007E-2</v>
      </c>
      <c r="T1769">
        <v>0.68322075000000004</v>
      </c>
      <c r="U1769">
        <v>0.1124719</v>
      </c>
      <c r="V1769">
        <v>0.16059999999999999</v>
      </c>
      <c r="W1769">
        <v>0.64971000000000001</v>
      </c>
      <c r="X1769">
        <v>3.2980000000000002E-2</v>
      </c>
      <c r="Y1769">
        <v>4.8500000000000001E-3</v>
      </c>
      <c r="Z1769">
        <v>0.15523999999999999</v>
      </c>
      <c r="AA1769">
        <v>2.1000000000000001E-4</v>
      </c>
      <c r="AB1769" s="1">
        <v>3.0000000000000001E-5</v>
      </c>
      <c r="AC1769">
        <v>2.1392199999999999</v>
      </c>
      <c r="AD1769">
        <v>1.418E-2</v>
      </c>
      <c r="AE1769">
        <v>0.15551000000000001</v>
      </c>
      <c r="AF1769">
        <v>8.7870000000000004E-2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320</v>
      </c>
      <c r="AR1769">
        <v>1</v>
      </c>
      <c r="AS1769">
        <v>1</v>
      </c>
      <c r="AT1769">
        <v>10</v>
      </c>
    </row>
    <row r="1770" spans="1:46" x14ac:dyDescent="0.25">
      <c r="A1770" t="s">
        <v>34</v>
      </c>
      <c r="B1770">
        <v>2</v>
      </c>
      <c r="C1770">
        <v>3</v>
      </c>
      <c r="D1770">
        <v>2</v>
      </c>
      <c r="E1770">
        <v>2</v>
      </c>
      <c r="F1770">
        <v>2</v>
      </c>
      <c r="G1770">
        <v>149</v>
      </c>
      <c r="H1770" cm="1">
        <f t="array" ref="H1770">_xlfn.SWITCH(B1770,1,0.6,2,0.4)*_xlfn.SWITCH(C1770,1,0.185,2,0.63,3,0.185)*_xlfn.SWITCH(D1770,1,0.185,2,0.63,3,0.185)*_xlfn.SWITCH(E1770,1,0.25,2,0.25,3,0.5)*_xlfn.SWITCH(F1770,1,0.185,2,0.63,3,0.185)</f>
        <v>7.3426499999999992E-3</v>
      </c>
      <c r="I1770">
        <v>5.6627563526976009E-3</v>
      </c>
      <c r="J1770">
        <v>5</v>
      </c>
      <c r="K1770">
        <v>0.75</v>
      </c>
      <c r="L1770">
        <v>9.31695691</v>
      </c>
      <c r="M1770">
        <v>-0.27944323999999998</v>
      </c>
      <c r="N1770">
        <v>-0.35367136999999998</v>
      </c>
      <c r="O1770">
        <v>-1.54288297</v>
      </c>
      <c r="P1770">
        <v>-5.5563799999999997E-3</v>
      </c>
      <c r="Q1770">
        <v>2.6814999999999999E-4</v>
      </c>
      <c r="R1770">
        <v>13.47332965</v>
      </c>
      <c r="S1770">
        <v>7.6609750000000004E-2</v>
      </c>
      <c r="T1770">
        <v>0.68417404000000004</v>
      </c>
      <c r="U1770">
        <v>0.13530058</v>
      </c>
      <c r="V1770">
        <v>0.16170000000000001</v>
      </c>
      <c r="W1770">
        <v>0.64905000000000002</v>
      </c>
      <c r="X1770">
        <v>3.3210000000000003E-2</v>
      </c>
      <c r="Y1770">
        <v>4.8799999999999998E-3</v>
      </c>
      <c r="Z1770">
        <v>0.15507000000000001</v>
      </c>
      <c r="AA1770">
        <v>2.1000000000000001E-4</v>
      </c>
      <c r="AB1770" s="1">
        <v>3.0000000000000001E-5</v>
      </c>
      <c r="AC1770">
        <v>2.1339000000000001</v>
      </c>
      <c r="AD1770">
        <v>1.4409999999999999E-2</v>
      </c>
      <c r="AE1770">
        <v>0.15581999999999999</v>
      </c>
      <c r="AF1770">
        <v>8.8459999999999997E-2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320</v>
      </c>
      <c r="AR1770">
        <v>1</v>
      </c>
      <c r="AS1770">
        <v>1</v>
      </c>
      <c r="AT1770">
        <v>10</v>
      </c>
    </row>
    <row r="1771" spans="1:46" x14ac:dyDescent="0.25">
      <c r="A1771" t="s">
        <v>34</v>
      </c>
      <c r="B1771">
        <v>2</v>
      </c>
      <c r="C1771">
        <v>3</v>
      </c>
      <c r="D1771">
        <v>2</v>
      </c>
      <c r="E1771">
        <v>2</v>
      </c>
      <c r="F1771">
        <v>3</v>
      </c>
      <c r="G1771">
        <v>150</v>
      </c>
      <c r="H1771" cm="1">
        <f t="array" ref="H1771">_xlfn.SWITCH(B1771,1,0.6,2,0.4)*_xlfn.SWITCH(C1771,1,0.185,2,0.63,3,0.185)*_xlfn.SWITCH(D1771,1,0.185,2,0.63,3,0.185)*_xlfn.SWITCH(E1771,1,0.25,2,0.25,3,0.5)*_xlfn.SWITCH(F1771,1,0.185,2,0.63,3,0.185)</f>
        <v>2.1561749999999998E-3</v>
      </c>
      <c r="I1771">
        <v>1.8290164386887998E-3</v>
      </c>
      <c r="J1771">
        <v>5</v>
      </c>
      <c r="K1771">
        <v>0.75</v>
      </c>
      <c r="L1771">
        <v>9.2346436900000004</v>
      </c>
      <c r="M1771">
        <v>-0.27453921999999997</v>
      </c>
      <c r="N1771">
        <v>-0.35275901999999998</v>
      </c>
      <c r="O1771">
        <v>-1.5291986799999999</v>
      </c>
      <c r="P1771">
        <v>-4.7411299999999997E-3</v>
      </c>
      <c r="Q1771">
        <v>2.3592E-4</v>
      </c>
      <c r="R1771">
        <v>13.32186447</v>
      </c>
      <c r="S1771">
        <v>7.6890239999999999E-2</v>
      </c>
      <c r="T1771">
        <v>0.68074950999999995</v>
      </c>
      <c r="U1771">
        <v>0.15150574</v>
      </c>
      <c r="V1771">
        <v>0.16309999999999999</v>
      </c>
      <c r="W1771">
        <v>0.64576</v>
      </c>
      <c r="X1771">
        <v>3.3500000000000002E-2</v>
      </c>
      <c r="Y1771">
        <v>4.9300000000000004E-3</v>
      </c>
      <c r="Z1771">
        <v>0.15415999999999999</v>
      </c>
      <c r="AA1771">
        <v>2.1000000000000001E-4</v>
      </c>
      <c r="AB1771" s="1">
        <v>3.0000000000000001E-5</v>
      </c>
      <c r="AC1771">
        <v>2.1314899999999999</v>
      </c>
      <c r="AD1771">
        <v>1.4630000000000001E-2</v>
      </c>
      <c r="AE1771">
        <v>0.15604999999999999</v>
      </c>
      <c r="AF1771">
        <v>8.924E-2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320</v>
      </c>
      <c r="AR1771">
        <v>1</v>
      </c>
      <c r="AS1771">
        <v>1</v>
      </c>
      <c r="AT1771">
        <v>10</v>
      </c>
    </row>
    <row r="1772" spans="1:46" x14ac:dyDescent="0.25">
      <c r="A1772" t="s">
        <v>34</v>
      </c>
      <c r="B1772">
        <v>2</v>
      </c>
      <c r="C1772">
        <v>3</v>
      </c>
      <c r="D1772">
        <v>2</v>
      </c>
      <c r="E1772">
        <v>3</v>
      </c>
      <c r="F1772">
        <v>1</v>
      </c>
      <c r="G1772">
        <v>151</v>
      </c>
      <c r="H1772" cm="1">
        <f t="array" ref="H1772">_xlfn.SWITCH(B1772,1,0.6,2,0.4)*_xlfn.SWITCH(C1772,1,0.185,2,0.63,3,0.185)*_xlfn.SWITCH(D1772,1,0.185,2,0.63,3,0.185)*_xlfn.SWITCH(E1772,1,0.25,2,0.25,3,0.5)*_xlfn.SWITCH(F1772,1,0.185,2,0.63,3,0.185)</f>
        <v>4.3123499999999995E-3</v>
      </c>
      <c r="I1772">
        <v>5.667405413445601E-3</v>
      </c>
      <c r="J1772">
        <v>5</v>
      </c>
      <c r="K1772">
        <v>0.75</v>
      </c>
      <c r="L1772">
        <v>8.71292431</v>
      </c>
      <c r="M1772">
        <v>-0.2758833</v>
      </c>
      <c r="N1772">
        <v>-0.35277433000000002</v>
      </c>
      <c r="O1772">
        <v>-1.39345572</v>
      </c>
      <c r="P1772">
        <v>-6.1777500000000001E-3</v>
      </c>
      <c r="Q1772">
        <v>3.0512999999999997E-4</v>
      </c>
      <c r="R1772">
        <v>11.879883469999999</v>
      </c>
      <c r="S1772">
        <v>8.4271170000000006E-2</v>
      </c>
      <c r="T1772">
        <v>1.3002742599999999</v>
      </c>
      <c r="U1772">
        <v>-0.67924602999999995</v>
      </c>
      <c r="V1772">
        <v>0.16009999999999999</v>
      </c>
      <c r="W1772">
        <v>0.56716</v>
      </c>
      <c r="X1772">
        <v>3.2800000000000003E-2</v>
      </c>
      <c r="Y1772">
        <v>4.8399999999999997E-3</v>
      </c>
      <c r="Z1772">
        <v>0.13439999999999999</v>
      </c>
      <c r="AA1772">
        <v>2.1000000000000001E-4</v>
      </c>
      <c r="AB1772" s="1">
        <v>3.0000000000000001E-5</v>
      </c>
      <c r="AC1772">
        <v>1.9492499999999999</v>
      </c>
      <c r="AD1772">
        <v>1.5650000000000001E-2</v>
      </c>
      <c r="AE1772">
        <v>0.14384</v>
      </c>
      <c r="AF1772">
        <v>8.7510000000000004E-2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320</v>
      </c>
      <c r="AR1772">
        <v>1</v>
      </c>
      <c r="AS1772">
        <v>1</v>
      </c>
      <c r="AT1772">
        <v>10</v>
      </c>
    </row>
    <row r="1773" spans="1:46" x14ac:dyDescent="0.25">
      <c r="A1773" t="s">
        <v>34</v>
      </c>
      <c r="B1773">
        <v>2</v>
      </c>
      <c r="C1773">
        <v>3</v>
      </c>
      <c r="D1773">
        <v>2</v>
      </c>
      <c r="E1773">
        <v>3</v>
      </c>
      <c r="F1773">
        <v>2</v>
      </c>
      <c r="G1773">
        <v>152</v>
      </c>
      <c r="H1773" cm="1">
        <f t="array" ref="H1773">_xlfn.SWITCH(B1773,1,0.6,2,0.4)*_xlfn.SWITCH(C1773,1,0.185,2,0.63,3,0.185)*_xlfn.SWITCH(D1773,1,0.185,2,0.63,3,0.185)*_xlfn.SWITCH(E1773,1,0.25,2,0.25,3,0.5)*_xlfn.SWITCH(F1773,1,0.185,2,0.63,3,0.185)</f>
        <v>1.4685299999999998E-2</v>
      </c>
      <c r="I1773">
        <v>1.9495901423398802E-2</v>
      </c>
      <c r="J1773">
        <v>5</v>
      </c>
      <c r="K1773">
        <v>0.75</v>
      </c>
      <c r="L1773">
        <v>8.6874844200000005</v>
      </c>
      <c r="M1773">
        <v>-0.27385338999999997</v>
      </c>
      <c r="N1773">
        <v>-0.35277795000000001</v>
      </c>
      <c r="O1773">
        <v>-1.3872027499999999</v>
      </c>
      <c r="P1773">
        <v>-5.5200700000000002E-3</v>
      </c>
      <c r="Q1773">
        <v>2.6820000000000001E-4</v>
      </c>
      <c r="R1773">
        <v>11.70304091</v>
      </c>
      <c r="S1773">
        <v>8.6424379999999995E-2</v>
      </c>
      <c r="T1773">
        <v>1.3020510199999999</v>
      </c>
      <c r="U1773">
        <v>-0.65627972999999995</v>
      </c>
      <c r="V1773">
        <v>0.16120000000000001</v>
      </c>
      <c r="W1773">
        <v>0.56720999999999999</v>
      </c>
      <c r="X1773">
        <v>3.304E-2</v>
      </c>
      <c r="Y1773">
        <v>4.8700000000000002E-3</v>
      </c>
      <c r="Z1773">
        <v>0.13436000000000001</v>
      </c>
      <c r="AA1773">
        <v>2.1000000000000001E-4</v>
      </c>
      <c r="AB1773" s="1">
        <v>3.0000000000000001E-5</v>
      </c>
      <c r="AC1773">
        <v>1.9441299999999999</v>
      </c>
      <c r="AD1773">
        <v>1.5900000000000001E-2</v>
      </c>
      <c r="AE1773">
        <v>0.14421999999999999</v>
      </c>
      <c r="AF1773">
        <v>8.8139999999999996E-2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320</v>
      </c>
      <c r="AR1773">
        <v>1</v>
      </c>
      <c r="AS1773">
        <v>1</v>
      </c>
      <c r="AT1773">
        <v>10</v>
      </c>
    </row>
    <row r="1774" spans="1:46" x14ac:dyDescent="0.25">
      <c r="A1774" t="s">
        <v>34</v>
      </c>
      <c r="B1774">
        <v>2</v>
      </c>
      <c r="C1774">
        <v>3</v>
      </c>
      <c r="D1774">
        <v>2</v>
      </c>
      <c r="E1774">
        <v>3</v>
      </c>
      <c r="F1774">
        <v>3</v>
      </c>
      <c r="G1774">
        <v>153</v>
      </c>
      <c r="H1774" cm="1">
        <f t="array" ref="H1774">_xlfn.SWITCH(B1774,1,0.6,2,0.4)*_xlfn.SWITCH(C1774,1,0.185,2,0.63,3,0.185)*_xlfn.SWITCH(D1774,1,0.185,2,0.63,3,0.185)*_xlfn.SWITCH(E1774,1,0.25,2,0.25,3,0.5)*_xlfn.SWITCH(F1774,1,0.185,2,0.63,3,0.185)</f>
        <v>4.3123499999999995E-3</v>
      </c>
      <c r="I1774">
        <v>4.5153550995560001E-3</v>
      </c>
      <c r="J1774">
        <v>5</v>
      </c>
      <c r="K1774">
        <v>0.75</v>
      </c>
      <c r="L1774">
        <v>8.6137391099999991</v>
      </c>
      <c r="M1774">
        <v>-0.26895354999999999</v>
      </c>
      <c r="N1774">
        <v>-0.35186609000000002</v>
      </c>
      <c r="O1774">
        <v>-1.3755364699999999</v>
      </c>
      <c r="P1774">
        <v>-4.7045400000000001E-3</v>
      </c>
      <c r="Q1774">
        <v>2.3597000000000001E-4</v>
      </c>
      <c r="R1774">
        <v>11.57178452</v>
      </c>
      <c r="S1774">
        <v>8.6684300000000006E-2</v>
      </c>
      <c r="T1774">
        <v>1.2999370400000001</v>
      </c>
      <c r="U1774">
        <v>-0.63957122</v>
      </c>
      <c r="V1774">
        <v>0.16270000000000001</v>
      </c>
      <c r="W1774">
        <v>0.56520000000000004</v>
      </c>
      <c r="X1774">
        <v>3.3340000000000002E-2</v>
      </c>
      <c r="Y1774">
        <v>4.9199999999999999E-3</v>
      </c>
      <c r="Z1774">
        <v>0.13371</v>
      </c>
      <c r="AA1774">
        <v>2.1000000000000001E-4</v>
      </c>
      <c r="AB1774" s="1">
        <v>3.0000000000000001E-5</v>
      </c>
      <c r="AC1774">
        <v>1.9429700000000001</v>
      </c>
      <c r="AD1774">
        <v>1.6150000000000001E-2</v>
      </c>
      <c r="AE1774">
        <v>0.14452999999999999</v>
      </c>
      <c r="AF1774">
        <v>8.899E-2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320</v>
      </c>
      <c r="AR1774">
        <v>1</v>
      </c>
      <c r="AS1774">
        <v>1</v>
      </c>
      <c r="AT1774">
        <v>10</v>
      </c>
    </row>
    <row r="1775" spans="1:46" x14ac:dyDescent="0.25">
      <c r="A1775" t="s">
        <v>34</v>
      </c>
      <c r="B1775">
        <v>2</v>
      </c>
      <c r="C1775">
        <v>3</v>
      </c>
      <c r="D1775">
        <v>3</v>
      </c>
      <c r="E1775">
        <v>1</v>
      </c>
      <c r="F1775">
        <v>1</v>
      </c>
      <c r="G1775">
        <v>154</v>
      </c>
      <c r="H1775" cm="1">
        <f t="array" ref="H1775">_xlfn.SWITCH(B1775,1,0.6,2,0.4)*_xlfn.SWITCH(C1775,1,0.185,2,0.63,3,0.185)*_xlfn.SWITCH(D1775,1,0.185,2,0.63,3,0.185)*_xlfn.SWITCH(E1775,1,0.25,2,0.25,3,0.5)*_xlfn.SWITCH(F1775,1,0.185,2,0.63,3,0.185)</f>
        <v>6.331625E-4</v>
      </c>
      <c r="I1775">
        <v>4.2632927067560002E-4</v>
      </c>
      <c r="J1775">
        <v>5</v>
      </c>
      <c r="K1775">
        <v>0.75</v>
      </c>
      <c r="L1775">
        <v>9.1451201100000006</v>
      </c>
      <c r="M1775">
        <v>-0.29358676</v>
      </c>
      <c r="N1775">
        <v>-0.3562826</v>
      </c>
      <c r="O1775">
        <v>-1.48979441</v>
      </c>
      <c r="P1775">
        <v>-6.1645600000000004E-3</v>
      </c>
      <c r="Q1775">
        <v>3.0496000000000001E-4</v>
      </c>
      <c r="R1775">
        <v>13.30003361</v>
      </c>
      <c r="S1775">
        <v>7.3850440000000003E-2</v>
      </c>
      <c r="T1775">
        <v>0.42373003999999997</v>
      </c>
      <c r="U1775">
        <v>0.29401234999999998</v>
      </c>
      <c r="V1775">
        <v>0.1583</v>
      </c>
      <c r="W1775">
        <v>0.61358999999999997</v>
      </c>
      <c r="X1775">
        <v>3.2460000000000003E-2</v>
      </c>
      <c r="Y1775">
        <v>4.7800000000000004E-3</v>
      </c>
      <c r="Z1775">
        <v>0.14621000000000001</v>
      </c>
      <c r="AA1775">
        <v>2.0000000000000001E-4</v>
      </c>
      <c r="AB1775" s="1">
        <v>3.0000000000000001E-5</v>
      </c>
      <c r="AC1775">
        <v>2.07734</v>
      </c>
      <c r="AD1775">
        <v>1.4370000000000001E-2</v>
      </c>
      <c r="AE1775">
        <v>0.14987</v>
      </c>
      <c r="AF1775">
        <v>8.6559999999999998E-2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320</v>
      </c>
      <c r="AR1775">
        <v>1</v>
      </c>
      <c r="AS1775">
        <v>1</v>
      </c>
      <c r="AT1775">
        <v>10</v>
      </c>
    </row>
    <row r="1776" spans="1:46" x14ac:dyDescent="0.25">
      <c r="A1776" t="s">
        <v>34</v>
      </c>
      <c r="B1776">
        <v>2</v>
      </c>
      <c r="C1776">
        <v>3</v>
      </c>
      <c r="D1776">
        <v>3</v>
      </c>
      <c r="E1776">
        <v>1</v>
      </c>
      <c r="F1776">
        <v>2</v>
      </c>
      <c r="G1776">
        <v>155</v>
      </c>
      <c r="H1776" cm="1">
        <f t="array" ref="H1776">_xlfn.SWITCH(B1776,1,0.6,2,0.4)*_xlfn.SWITCH(C1776,1,0.185,2,0.63,3,0.185)*_xlfn.SWITCH(D1776,1,0.185,2,0.63,3,0.185)*_xlfn.SWITCH(E1776,1,0.25,2,0.25,3,0.5)*_xlfn.SWITCH(F1776,1,0.185,2,0.63,3,0.185)</f>
        <v>2.1561749999999998E-3</v>
      </c>
      <c r="I1776">
        <v>2.1767492855456001E-3</v>
      </c>
      <c r="J1776">
        <v>5</v>
      </c>
      <c r="K1776">
        <v>0.75</v>
      </c>
      <c r="L1776">
        <v>9.1257447099999993</v>
      </c>
      <c r="M1776">
        <v>-0.29231244000000001</v>
      </c>
      <c r="N1776">
        <v>-0.35656197000000001</v>
      </c>
      <c r="O1776">
        <v>-1.4833236999999999</v>
      </c>
      <c r="P1776">
        <v>-5.4993000000000004E-3</v>
      </c>
      <c r="Q1776">
        <v>2.656E-4</v>
      </c>
      <c r="R1776">
        <v>13.07548424</v>
      </c>
      <c r="S1776">
        <v>7.6422509999999999E-2</v>
      </c>
      <c r="T1776">
        <v>0.42511159999999998</v>
      </c>
      <c r="U1776">
        <v>0.31843624999999998</v>
      </c>
      <c r="V1776">
        <v>0.15920000000000001</v>
      </c>
      <c r="W1776">
        <v>0.61214000000000002</v>
      </c>
      <c r="X1776">
        <v>3.2649999999999998E-2</v>
      </c>
      <c r="Y1776">
        <v>4.81E-3</v>
      </c>
      <c r="Z1776">
        <v>0.14585999999999999</v>
      </c>
      <c r="AA1776">
        <v>2.1000000000000001E-4</v>
      </c>
      <c r="AB1776" s="1">
        <v>3.0000000000000001E-5</v>
      </c>
      <c r="AC1776">
        <v>2.0658599999999998</v>
      </c>
      <c r="AD1776">
        <v>1.4590000000000001E-2</v>
      </c>
      <c r="AE1776">
        <v>0.14993999999999999</v>
      </c>
      <c r="AF1776">
        <v>8.7029999999999996E-2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320</v>
      </c>
      <c r="AR1776">
        <v>1</v>
      </c>
      <c r="AS1776">
        <v>1</v>
      </c>
      <c r="AT1776">
        <v>10</v>
      </c>
    </row>
    <row r="1777" spans="1:46" x14ac:dyDescent="0.25">
      <c r="A1777" t="s">
        <v>34</v>
      </c>
      <c r="B1777">
        <v>2</v>
      </c>
      <c r="C1777">
        <v>3</v>
      </c>
      <c r="D1777">
        <v>3</v>
      </c>
      <c r="E1777">
        <v>1</v>
      </c>
      <c r="F1777">
        <v>3</v>
      </c>
      <c r="G1777">
        <v>156</v>
      </c>
      <c r="H1777" cm="1">
        <f t="array" ref="H1777">_xlfn.SWITCH(B1777,1,0.6,2,0.4)*_xlfn.SWITCH(C1777,1,0.185,2,0.63,3,0.185)*_xlfn.SWITCH(D1777,1,0.185,2,0.63,3,0.185)*_xlfn.SWITCH(E1777,1,0.25,2,0.25,3,0.5)*_xlfn.SWITCH(F1777,1,0.185,2,0.63,3,0.185)</f>
        <v>6.331625E-4</v>
      </c>
      <c r="I1777">
        <v>8.9106600246040008E-4</v>
      </c>
      <c r="J1777">
        <v>5</v>
      </c>
      <c r="K1777">
        <v>0.75</v>
      </c>
      <c r="L1777">
        <v>9.0659868100000001</v>
      </c>
      <c r="M1777">
        <v>-0.28879239000000001</v>
      </c>
      <c r="N1777">
        <v>-0.3560934</v>
      </c>
      <c r="O1777">
        <v>-1.4722124000000001</v>
      </c>
      <c r="P1777">
        <v>-4.6741600000000001E-3</v>
      </c>
      <c r="Q1777">
        <v>2.3083000000000001E-4</v>
      </c>
      <c r="R1777">
        <v>12.893297990000001</v>
      </c>
      <c r="S1777">
        <v>7.7410629999999994E-2</v>
      </c>
      <c r="T1777">
        <v>0.42293930000000002</v>
      </c>
      <c r="U1777">
        <v>0.33659415999999998</v>
      </c>
      <c r="V1777">
        <v>0.16039999999999999</v>
      </c>
      <c r="W1777">
        <v>0.60870999999999997</v>
      </c>
      <c r="X1777">
        <v>3.2890000000000003E-2</v>
      </c>
      <c r="Y1777">
        <v>4.8500000000000001E-3</v>
      </c>
      <c r="Z1777">
        <v>0.14491999999999999</v>
      </c>
      <c r="AA1777">
        <v>2.1000000000000001E-4</v>
      </c>
      <c r="AB1777" s="1">
        <v>3.0000000000000001E-5</v>
      </c>
      <c r="AC1777">
        <v>2.0568200000000001</v>
      </c>
      <c r="AD1777">
        <v>1.481E-2</v>
      </c>
      <c r="AE1777">
        <v>0.14996999999999999</v>
      </c>
      <c r="AF1777">
        <v>8.7690000000000004E-2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320</v>
      </c>
      <c r="AR1777">
        <v>1</v>
      </c>
      <c r="AS1777">
        <v>1</v>
      </c>
      <c r="AT1777">
        <v>10</v>
      </c>
    </row>
    <row r="1778" spans="1:46" x14ac:dyDescent="0.25">
      <c r="A1778" t="s">
        <v>34</v>
      </c>
      <c r="B1778">
        <v>2</v>
      </c>
      <c r="C1778">
        <v>3</v>
      </c>
      <c r="D1778">
        <v>3</v>
      </c>
      <c r="E1778">
        <v>2</v>
      </c>
      <c r="F1778">
        <v>1</v>
      </c>
      <c r="G1778">
        <v>157</v>
      </c>
      <c r="H1778" cm="1">
        <f t="array" ref="H1778">_xlfn.SWITCH(B1778,1,0.6,2,0.4)*_xlfn.SWITCH(C1778,1,0.185,2,0.63,3,0.185)*_xlfn.SWITCH(D1778,1,0.185,2,0.63,3,0.185)*_xlfn.SWITCH(E1778,1,0.25,2,0.25,3,0.5)*_xlfn.SWITCH(F1778,1,0.185,2,0.63,3,0.185)</f>
        <v>6.331625E-4</v>
      </c>
      <c r="I1778">
        <v>5.8524945288319994E-4</v>
      </c>
      <c r="J1778">
        <v>5</v>
      </c>
      <c r="K1778">
        <v>0.75</v>
      </c>
      <c r="L1778">
        <v>9.3320410099999993</v>
      </c>
      <c r="M1778">
        <v>-0.29304311</v>
      </c>
      <c r="N1778">
        <v>-0.35629374000000003</v>
      </c>
      <c r="O1778">
        <v>-1.5399678999999999</v>
      </c>
      <c r="P1778">
        <v>-6.1982499999999998E-3</v>
      </c>
      <c r="Q1778">
        <v>3.0407999999999998E-4</v>
      </c>
      <c r="R1778">
        <v>13.822482709999999</v>
      </c>
      <c r="S1778">
        <v>7.1528460000000002E-2</v>
      </c>
      <c r="T1778">
        <v>0.67735889999999999</v>
      </c>
      <c r="U1778">
        <v>0.11042188</v>
      </c>
      <c r="V1778">
        <v>0.1598</v>
      </c>
      <c r="W1778">
        <v>0.64463999999999999</v>
      </c>
      <c r="X1778">
        <v>3.279E-2</v>
      </c>
      <c r="Y1778">
        <v>4.8300000000000001E-3</v>
      </c>
      <c r="Z1778">
        <v>0.15393000000000001</v>
      </c>
      <c r="AA1778">
        <v>2.1000000000000001E-4</v>
      </c>
      <c r="AB1778" s="1">
        <v>3.0000000000000001E-5</v>
      </c>
      <c r="AC1778">
        <v>2.1468099999999999</v>
      </c>
      <c r="AD1778">
        <v>1.4069999999999999E-2</v>
      </c>
      <c r="AE1778">
        <v>0.15468000000000001</v>
      </c>
      <c r="AF1778">
        <v>8.745E-2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320</v>
      </c>
      <c r="AR1778">
        <v>1</v>
      </c>
      <c r="AS1778">
        <v>1</v>
      </c>
      <c r="AT1778">
        <v>10</v>
      </c>
    </row>
    <row r="1779" spans="1:46" x14ac:dyDescent="0.25">
      <c r="A1779" t="s">
        <v>34</v>
      </c>
      <c r="B1779">
        <v>2</v>
      </c>
      <c r="C1779">
        <v>3</v>
      </c>
      <c r="D1779">
        <v>3</v>
      </c>
      <c r="E1779">
        <v>2</v>
      </c>
      <c r="F1779">
        <v>2</v>
      </c>
      <c r="G1779">
        <v>158</v>
      </c>
      <c r="H1779" cm="1">
        <f t="array" ref="H1779">_xlfn.SWITCH(B1779,1,0.6,2,0.4)*_xlfn.SWITCH(C1779,1,0.185,2,0.63,3,0.185)*_xlfn.SWITCH(D1779,1,0.185,2,0.63,3,0.185)*_xlfn.SWITCH(E1779,1,0.25,2,0.25,3,0.5)*_xlfn.SWITCH(F1779,1,0.185,2,0.63,3,0.185)</f>
        <v>2.1561749999999998E-3</v>
      </c>
      <c r="I1779">
        <v>2.8225716670375999E-3</v>
      </c>
      <c r="J1779">
        <v>5</v>
      </c>
      <c r="K1779">
        <v>0.75</v>
      </c>
      <c r="L1779">
        <v>9.3114559200000002</v>
      </c>
      <c r="M1779">
        <v>-0.29173303</v>
      </c>
      <c r="N1779">
        <v>-0.35657312000000002</v>
      </c>
      <c r="O1779">
        <v>-1.5332540100000001</v>
      </c>
      <c r="P1779">
        <v>-5.5327400000000004E-3</v>
      </c>
      <c r="Q1779">
        <v>2.6466E-4</v>
      </c>
      <c r="R1779">
        <v>13.59359819</v>
      </c>
      <c r="S1779">
        <v>7.4045520000000004E-2</v>
      </c>
      <c r="T1779">
        <v>0.67856665999999999</v>
      </c>
      <c r="U1779">
        <v>0.13480173000000001</v>
      </c>
      <c r="V1779">
        <v>0.16070000000000001</v>
      </c>
      <c r="W1779">
        <v>0.64283000000000001</v>
      </c>
      <c r="X1779">
        <v>3.2980000000000002E-2</v>
      </c>
      <c r="Y1779">
        <v>4.8500000000000001E-3</v>
      </c>
      <c r="Z1779">
        <v>0.15348999999999999</v>
      </c>
      <c r="AA1779">
        <v>2.1000000000000001E-4</v>
      </c>
      <c r="AB1779" s="1">
        <v>3.0000000000000001E-5</v>
      </c>
      <c r="AC1779">
        <v>2.1348500000000001</v>
      </c>
      <c r="AD1779">
        <v>1.4279999999999999E-2</v>
      </c>
      <c r="AE1779">
        <v>0.1547</v>
      </c>
      <c r="AF1779">
        <v>8.7889999999999996E-2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320</v>
      </c>
      <c r="AR1779">
        <v>1</v>
      </c>
      <c r="AS1779">
        <v>1</v>
      </c>
      <c r="AT1779">
        <v>10</v>
      </c>
    </row>
    <row r="1780" spans="1:46" x14ac:dyDescent="0.25">
      <c r="A1780" t="s">
        <v>34</v>
      </c>
      <c r="B1780">
        <v>2</v>
      </c>
      <c r="C1780">
        <v>3</v>
      </c>
      <c r="D1780">
        <v>3</v>
      </c>
      <c r="E1780">
        <v>2</v>
      </c>
      <c r="F1780">
        <v>3</v>
      </c>
      <c r="G1780">
        <v>159</v>
      </c>
      <c r="H1780" cm="1">
        <f t="array" ref="H1780">_xlfn.SWITCH(B1780,1,0.6,2,0.4)*_xlfn.SWITCH(C1780,1,0.185,2,0.63,3,0.185)*_xlfn.SWITCH(D1780,1,0.185,2,0.63,3,0.185)*_xlfn.SWITCH(E1780,1,0.25,2,0.25,3,0.5)*_xlfn.SWITCH(F1780,1,0.185,2,0.63,3,0.185)</f>
        <v>6.331625E-4</v>
      </c>
      <c r="I1780">
        <v>1.0685644549308E-3</v>
      </c>
      <c r="J1780">
        <v>5</v>
      </c>
      <c r="K1780">
        <v>0.75</v>
      </c>
      <c r="L1780">
        <v>9.2500531800000001</v>
      </c>
      <c r="M1780">
        <v>-0.28819737000000001</v>
      </c>
      <c r="N1780">
        <v>-0.35610374</v>
      </c>
      <c r="O1780">
        <v>-1.5217878899999999</v>
      </c>
      <c r="P1780">
        <v>-4.7075399999999996E-3</v>
      </c>
      <c r="Q1780">
        <v>2.2987999999999999E-4</v>
      </c>
      <c r="R1780">
        <v>13.408094220000001</v>
      </c>
      <c r="S1780">
        <v>7.5011990000000001E-2</v>
      </c>
      <c r="T1780">
        <v>0.67623518000000005</v>
      </c>
      <c r="U1780">
        <v>0.15279497</v>
      </c>
      <c r="V1780">
        <v>0.1618</v>
      </c>
      <c r="W1780">
        <v>0.63897000000000004</v>
      </c>
      <c r="X1780">
        <v>3.322E-2</v>
      </c>
      <c r="Y1780">
        <v>4.8900000000000002E-3</v>
      </c>
      <c r="Z1780">
        <v>0.15246999999999999</v>
      </c>
      <c r="AA1780">
        <v>2.1000000000000001E-4</v>
      </c>
      <c r="AB1780" s="1">
        <v>3.0000000000000001E-5</v>
      </c>
      <c r="AC1780">
        <v>2.1253099999999998</v>
      </c>
      <c r="AD1780">
        <v>1.4489999999999999E-2</v>
      </c>
      <c r="AE1780">
        <v>0.15468999999999999</v>
      </c>
      <c r="AF1780">
        <v>8.8520000000000001E-2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320</v>
      </c>
      <c r="AR1780">
        <v>1</v>
      </c>
      <c r="AS1780">
        <v>1</v>
      </c>
      <c r="AT1780">
        <v>10</v>
      </c>
    </row>
    <row r="1781" spans="1:46" x14ac:dyDescent="0.25">
      <c r="A1781" t="s">
        <v>34</v>
      </c>
      <c r="B1781">
        <v>2</v>
      </c>
      <c r="C1781">
        <v>3</v>
      </c>
      <c r="D1781">
        <v>3</v>
      </c>
      <c r="E1781">
        <v>3</v>
      </c>
      <c r="F1781">
        <v>1</v>
      </c>
      <c r="G1781">
        <v>160</v>
      </c>
      <c r="H1781" cm="1">
        <f t="array" ref="H1781">_xlfn.SWITCH(B1781,1,0.6,2,0.4)*_xlfn.SWITCH(C1781,1,0.185,2,0.63,3,0.185)*_xlfn.SWITCH(D1781,1,0.185,2,0.63,3,0.185)*_xlfn.SWITCH(E1781,1,0.25,2,0.25,3,0.5)*_xlfn.SWITCH(F1781,1,0.185,2,0.63,3,0.185)</f>
        <v>1.266325E-3</v>
      </c>
      <c r="I1781">
        <v>3.1209363442440004E-3</v>
      </c>
      <c r="J1781">
        <v>5</v>
      </c>
      <c r="K1781">
        <v>0.75</v>
      </c>
      <c r="L1781">
        <v>8.6996388200000005</v>
      </c>
      <c r="M1781">
        <v>-0.28723459000000001</v>
      </c>
      <c r="N1781">
        <v>-0.35540345000000001</v>
      </c>
      <c r="O1781">
        <v>-1.3838054</v>
      </c>
      <c r="P1781">
        <v>-6.16009E-3</v>
      </c>
      <c r="Q1781">
        <v>3.0375999999999998E-4</v>
      </c>
      <c r="R1781">
        <v>12.01976477</v>
      </c>
      <c r="S1781">
        <v>8.1011280000000005E-2</v>
      </c>
      <c r="T1781">
        <v>1.2946062199999999</v>
      </c>
      <c r="U1781">
        <v>-0.68097542</v>
      </c>
      <c r="V1781">
        <v>0.1593</v>
      </c>
      <c r="W1781">
        <v>0.56252999999999997</v>
      </c>
      <c r="X1781">
        <v>3.261E-2</v>
      </c>
      <c r="Y1781">
        <v>4.81E-3</v>
      </c>
      <c r="Z1781">
        <v>0.13317999999999999</v>
      </c>
      <c r="AA1781">
        <v>2.0000000000000001E-4</v>
      </c>
      <c r="AB1781" s="1">
        <v>3.0000000000000001E-5</v>
      </c>
      <c r="AC1781">
        <v>1.9577100000000001</v>
      </c>
      <c r="AD1781">
        <v>1.554E-2</v>
      </c>
      <c r="AE1781">
        <v>0.14302000000000001</v>
      </c>
      <c r="AF1781">
        <v>8.7110000000000007E-2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320</v>
      </c>
      <c r="AR1781">
        <v>1</v>
      </c>
      <c r="AS1781">
        <v>1</v>
      </c>
      <c r="AT1781">
        <v>10</v>
      </c>
    </row>
    <row r="1782" spans="1:46" x14ac:dyDescent="0.25">
      <c r="A1782" t="s">
        <v>34</v>
      </c>
      <c r="B1782">
        <v>2</v>
      </c>
      <c r="C1782">
        <v>3</v>
      </c>
      <c r="D1782">
        <v>3</v>
      </c>
      <c r="E1782">
        <v>3</v>
      </c>
      <c r="F1782">
        <v>2</v>
      </c>
      <c r="G1782">
        <v>161</v>
      </c>
      <c r="H1782" cm="1">
        <f t="array" ref="H1782">_xlfn.SWITCH(B1782,1,0.6,2,0.4)*_xlfn.SWITCH(C1782,1,0.185,2,0.63,3,0.185)*_xlfn.SWITCH(D1782,1,0.185,2,0.63,3,0.185)*_xlfn.SWITCH(E1782,1,0.25,2,0.25,3,0.5)*_xlfn.SWITCH(F1782,1,0.185,2,0.63,3,0.185)</f>
        <v>4.3123499999999995E-3</v>
      </c>
      <c r="I1782">
        <v>1.1968217489378E-2</v>
      </c>
      <c r="J1782">
        <v>5</v>
      </c>
      <c r="K1782">
        <v>0.75</v>
      </c>
      <c r="L1782">
        <v>8.6842238700000003</v>
      </c>
      <c r="M1782">
        <v>-0.28603237999999997</v>
      </c>
      <c r="N1782">
        <v>-0.35568161999999998</v>
      </c>
      <c r="O1782">
        <v>-1.3782100900000001</v>
      </c>
      <c r="P1782">
        <v>-5.4953399999999996E-3</v>
      </c>
      <c r="Q1782">
        <v>2.6452000000000002E-4</v>
      </c>
      <c r="R1782">
        <v>11.81269739</v>
      </c>
      <c r="S1782">
        <v>8.368739E-2</v>
      </c>
      <c r="T1782">
        <v>1.29670544</v>
      </c>
      <c r="U1782">
        <v>-0.65647522000000003</v>
      </c>
      <c r="V1782">
        <v>0.16020000000000001</v>
      </c>
      <c r="W1782">
        <v>0.56164000000000003</v>
      </c>
      <c r="X1782">
        <v>3.2809999999999999E-2</v>
      </c>
      <c r="Y1782">
        <v>4.8399999999999997E-3</v>
      </c>
      <c r="Z1782">
        <v>0.13292999999999999</v>
      </c>
      <c r="AA1782">
        <v>2.1000000000000001E-4</v>
      </c>
      <c r="AB1782" s="1">
        <v>3.0000000000000001E-5</v>
      </c>
      <c r="AC1782">
        <v>1.9462999999999999</v>
      </c>
      <c r="AD1782">
        <v>1.5769999999999999E-2</v>
      </c>
      <c r="AE1782">
        <v>0.14313999999999999</v>
      </c>
      <c r="AF1782">
        <v>8.7590000000000001E-2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320</v>
      </c>
      <c r="AR1782">
        <v>1</v>
      </c>
      <c r="AS1782">
        <v>1</v>
      </c>
      <c r="AT1782">
        <v>10</v>
      </c>
    </row>
    <row r="1783" spans="1:46" x14ac:dyDescent="0.25">
      <c r="A1783" t="s">
        <v>34</v>
      </c>
      <c r="B1783">
        <v>2</v>
      </c>
      <c r="C1783">
        <v>3</v>
      </c>
      <c r="D1783">
        <v>3</v>
      </c>
      <c r="E1783">
        <v>3</v>
      </c>
      <c r="F1783">
        <v>3</v>
      </c>
      <c r="G1783">
        <v>162</v>
      </c>
      <c r="H1783" cm="1">
        <f t="array" ref="H1783">_xlfn.SWITCH(B1783,1,0.6,2,0.4)*_xlfn.SWITCH(C1783,1,0.185,2,0.63,3,0.185)*_xlfn.SWITCH(D1783,1,0.185,2,0.63,3,0.185)*_xlfn.SWITCH(E1783,1,0.25,2,0.25,3,0.5)*_xlfn.SWITCH(F1783,1,0.185,2,0.63,3,0.185)</f>
        <v>1.266325E-3</v>
      </c>
      <c r="I1783">
        <v>3.3102094436820006E-3</v>
      </c>
      <c r="J1783">
        <v>5</v>
      </c>
      <c r="K1783">
        <v>0.75</v>
      </c>
      <c r="L1783">
        <v>8.6309486399999997</v>
      </c>
      <c r="M1783">
        <v>-0.28252860000000002</v>
      </c>
      <c r="N1783">
        <v>-0.35521240999999998</v>
      </c>
      <c r="O1783">
        <v>-1.3686341799999999</v>
      </c>
      <c r="P1783">
        <v>-4.6700999999999999E-3</v>
      </c>
      <c r="Q1783">
        <v>2.2979000000000001E-4</v>
      </c>
      <c r="R1783">
        <v>11.65022471</v>
      </c>
      <c r="S1783">
        <v>8.4684720000000005E-2</v>
      </c>
      <c r="T1783">
        <v>1.29565804</v>
      </c>
      <c r="U1783">
        <v>-0.63806700999999999</v>
      </c>
      <c r="V1783">
        <v>0.16139999999999999</v>
      </c>
      <c r="W1783">
        <v>0.55916999999999994</v>
      </c>
      <c r="X1783">
        <v>3.3050000000000003E-2</v>
      </c>
      <c r="Y1783">
        <v>4.8799999999999998E-3</v>
      </c>
      <c r="Z1783">
        <v>0.13220999999999999</v>
      </c>
      <c r="AA1783">
        <v>2.1000000000000001E-4</v>
      </c>
      <c r="AB1783" s="1">
        <v>3.0000000000000001E-5</v>
      </c>
      <c r="AC1783">
        <v>1.9382900000000001</v>
      </c>
      <c r="AD1783">
        <v>1.6E-2</v>
      </c>
      <c r="AE1783">
        <v>0.14323</v>
      </c>
      <c r="AF1783">
        <v>8.8279999999999997E-2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320</v>
      </c>
      <c r="AR1783">
        <v>1</v>
      </c>
      <c r="AS1783">
        <v>1</v>
      </c>
      <c r="AT1783">
        <v>10</v>
      </c>
    </row>
    <row r="1784" spans="1:46" x14ac:dyDescent="0.25">
      <c r="A1784" t="s">
        <v>34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 cm="1">
        <f t="array" ref="H1784">_xlfn.SWITCH(B1784,1,0.6,2,0.4)*_xlfn.SWITCH(C1784,1,0.185,2,0.63,3,0.185)*_xlfn.SWITCH(D1784,1,0.185,2,0.63,3,0.185)*_xlfn.SWITCH(E1784,1,0.25,2,0.25,3,0.5)*_xlfn.SWITCH(F1784,1,0.185,2,0.63,3,0.185)</f>
        <v>9.4974375E-4</v>
      </c>
      <c r="I1784">
        <v>1.3916322595799999E-4</v>
      </c>
      <c r="J1784">
        <v>5</v>
      </c>
      <c r="K1784">
        <v>1</v>
      </c>
      <c r="L1784">
        <v>7.6392827499999996</v>
      </c>
      <c r="M1784">
        <v>-0.40843509</v>
      </c>
      <c r="N1784">
        <v>-0.33227591000000001</v>
      </c>
      <c r="O1784">
        <v>-1.3394664599999999</v>
      </c>
      <c r="P1784">
        <v>-6.3976099999999998E-3</v>
      </c>
      <c r="Q1784">
        <v>3.8507999999999999E-4</v>
      </c>
      <c r="R1784">
        <v>6.4205007900000002</v>
      </c>
      <c r="S1784">
        <v>0.1504974</v>
      </c>
      <c r="T1784">
        <v>0.37744086999999998</v>
      </c>
      <c r="U1784">
        <v>0.33739437</v>
      </c>
      <c r="V1784">
        <v>0.1734</v>
      </c>
      <c r="W1784">
        <v>0.43464000000000003</v>
      </c>
      <c r="X1784">
        <v>3.5560000000000001E-2</v>
      </c>
      <c r="Y1784">
        <v>5.2500000000000003E-3</v>
      </c>
      <c r="Z1784">
        <v>9.6979999999999997E-2</v>
      </c>
      <c r="AA1784">
        <v>2.2000000000000001E-4</v>
      </c>
      <c r="AB1784" s="1">
        <v>3.0000000000000001E-5</v>
      </c>
      <c r="AC1784">
        <v>1.0913200000000001</v>
      </c>
      <c r="AD1784">
        <v>1.866E-2</v>
      </c>
      <c r="AE1784">
        <v>0.12475</v>
      </c>
      <c r="AF1784">
        <v>9.5509999999999998E-2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320</v>
      </c>
      <c r="AR1784">
        <v>1</v>
      </c>
      <c r="AS1784">
        <v>1</v>
      </c>
      <c r="AT1784">
        <v>10</v>
      </c>
    </row>
    <row r="1785" spans="1:46" x14ac:dyDescent="0.25">
      <c r="A1785" t="s">
        <v>34</v>
      </c>
      <c r="B1785">
        <v>1</v>
      </c>
      <c r="C1785">
        <v>1</v>
      </c>
      <c r="D1785">
        <v>1</v>
      </c>
      <c r="E1785">
        <v>1</v>
      </c>
      <c r="F1785">
        <v>2</v>
      </c>
      <c r="G1785">
        <v>2</v>
      </c>
      <c r="H1785" cm="1">
        <f t="array" ref="H1785">_xlfn.SWITCH(B1785,1,0.6,2,0.4)*_xlfn.SWITCH(C1785,1,0.185,2,0.63,3,0.185)*_xlfn.SWITCH(D1785,1,0.185,2,0.63,3,0.185)*_xlfn.SWITCH(E1785,1,0.25,2,0.25,3,0.5)*_xlfn.SWITCH(F1785,1,0.185,2,0.63,3,0.185)</f>
        <v>3.2342625000000001E-3</v>
      </c>
      <c r="I1785">
        <v>8.5341639112199998E-4</v>
      </c>
      <c r="J1785">
        <v>5</v>
      </c>
      <c r="K1785">
        <v>1</v>
      </c>
      <c r="L1785">
        <v>7.5922276200000001</v>
      </c>
      <c r="M1785">
        <v>-0.40354540999999999</v>
      </c>
      <c r="N1785">
        <v>-0.33155061000000002</v>
      </c>
      <c r="O1785">
        <v>-1.33448488</v>
      </c>
      <c r="P1785">
        <v>-5.8710000000000004E-3</v>
      </c>
      <c r="Q1785">
        <v>3.6111999999999998E-4</v>
      </c>
      <c r="R1785">
        <v>6.3816556599999998</v>
      </c>
      <c r="S1785">
        <v>0.15100295999999999</v>
      </c>
      <c r="T1785">
        <v>0.37849197000000001</v>
      </c>
      <c r="U1785">
        <v>0.35235378000000001</v>
      </c>
      <c r="V1785">
        <v>0.17449999999999999</v>
      </c>
      <c r="W1785">
        <v>0.43602000000000002</v>
      </c>
      <c r="X1785">
        <v>3.5790000000000002E-2</v>
      </c>
      <c r="Y1785">
        <v>5.28E-3</v>
      </c>
      <c r="Z1785">
        <v>9.7180000000000002E-2</v>
      </c>
      <c r="AA1785">
        <v>2.2000000000000001E-4</v>
      </c>
      <c r="AB1785" s="1">
        <v>3.0000000000000001E-5</v>
      </c>
      <c r="AC1785">
        <v>1.0943799999999999</v>
      </c>
      <c r="AD1785">
        <v>1.8849999999999999E-2</v>
      </c>
      <c r="AE1785">
        <v>0.12526999999999999</v>
      </c>
      <c r="AF1785">
        <v>9.6129999999999993E-2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</v>
      </c>
      <c r="AR1785">
        <v>1</v>
      </c>
      <c r="AS1785">
        <v>1</v>
      </c>
      <c r="AT1785">
        <v>10</v>
      </c>
    </row>
    <row r="1786" spans="1:46" x14ac:dyDescent="0.25">
      <c r="A1786" t="s">
        <v>34</v>
      </c>
      <c r="B1786">
        <v>1</v>
      </c>
      <c r="C1786">
        <v>1</v>
      </c>
      <c r="D1786">
        <v>1</v>
      </c>
      <c r="E1786">
        <v>1</v>
      </c>
      <c r="F1786">
        <v>3</v>
      </c>
      <c r="G1786">
        <v>3</v>
      </c>
      <c r="H1786" cm="1">
        <f t="array" ref="H1786">_xlfn.SWITCH(B1786,1,0.6,2,0.4)*_xlfn.SWITCH(C1786,1,0.185,2,0.63,3,0.185)*_xlfn.SWITCH(D1786,1,0.185,2,0.63,3,0.185)*_xlfn.SWITCH(E1786,1,0.25,2,0.25,3,0.5)*_xlfn.SWITCH(F1786,1,0.185,2,0.63,3,0.185)</f>
        <v>9.4974375E-4</v>
      </c>
      <c r="I1786">
        <v>4.4356650886200001E-4</v>
      </c>
      <c r="J1786">
        <v>5</v>
      </c>
      <c r="K1786">
        <v>1</v>
      </c>
      <c r="L1786">
        <v>7.5014759</v>
      </c>
      <c r="M1786">
        <v>-0.39524821999999998</v>
      </c>
      <c r="N1786">
        <v>-0.32994085000000001</v>
      </c>
      <c r="O1786">
        <v>-1.32563236</v>
      </c>
      <c r="P1786">
        <v>-5.2217000000000001E-3</v>
      </c>
      <c r="Q1786">
        <v>3.3891999999999999E-4</v>
      </c>
      <c r="R1786">
        <v>6.3585400200000004</v>
      </c>
      <c r="S1786">
        <v>0.15015797</v>
      </c>
      <c r="T1786">
        <v>0.37675198999999998</v>
      </c>
      <c r="U1786">
        <v>0.36408785999999999</v>
      </c>
      <c r="V1786">
        <v>0.17560000000000001</v>
      </c>
      <c r="W1786">
        <v>0.43595</v>
      </c>
      <c r="X1786">
        <v>3.5979999999999998E-2</v>
      </c>
      <c r="Y1786">
        <v>5.3099999999999996E-3</v>
      </c>
      <c r="Z1786">
        <v>9.6949999999999995E-2</v>
      </c>
      <c r="AA1786">
        <v>2.2000000000000001E-4</v>
      </c>
      <c r="AB1786" s="1">
        <v>3.0000000000000001E-5</v>
      </c>
      <c r="AC1786">
        <v>1.0984499999999999</v>
      </c>
      <c r="AD1786">
        <v>1.9019999999999999E-2</v>
      </c>
      <c r="AE1786">
        <v>0.12554999999999999</v>
      </c>
      <c r="AF1786">
        <v>9.6729999999999997E-2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320</v>
      </c>
      <c r="AR1786">
        <v>1</v>
      </c>
      <c r="AS1786">
        <v>1</v>
      </c>
      <c r="AT1786">
        <v>10</v>
      </c>
    </row>
    <row r="1787" spans="1:46" x14ac:dyDescent="0.25">
      <c r="A1787" t="s">
        <v>34</v>
      </c>
      <c r="B1787">
        <v>1</v>
      </c>
      <c r="C1787">
        <v>1</v>
      </c>
      <c r="D1787">
        <v>1</v>
      </c>
      <c r="E1787">
        <v>2</v>
      </c>
      <c r="F1787">
        <v>1</v>
      </c>
      <c r="G1787">
        <v>4</v>
      </c>
      <c r="H1787" cm="1">
        <f t="array" ref="H1787">_xlfn.SWITCH(B1787,1,0.6,2,0.4)*_xlfn.SWITCH(C1787,1,0.185,2,0.63,3,0.185)*_xlfn.SWITCH(D1787,1,0.185,2,0.63,3,0.185)*_xlfn.SWITCH(E1787,1,0.25,2,0.25,3,0.5)*_xlfn.SWITCH(F1787,1,0.185,2,0.63,3,0.185)</f>
        <v>9.4974375E-4</v>
      </c>
      <c r="I1787">
        <v>2.093416000794E-4</v>
      </c>
      <c r="J1787">
        <v>5</v>
      </c>
      <c r="K1787">
        <v>1</v>
      </c>
      <c r="L1787">
        <v>7.76401465</v>
      </c>
      <c r="M1787">
        <v>-0.40781737000000001</v>
      </c>
      <c r="N1787">
        <v>-0.33230584000000002</v>
      </c>
      <c r="O1787">
        <v>-1.3748843900000001</v>
      </c>
      <c r="P1787">
        <v>-6.4320000000000002E-3</v>
      </c>
      <c r="Q1787">
        <v>3.8389000000000001E-4</v>
      </c>
      <c r="R1787">
        <v>6.72308795</v>
      </c>
      <c r="S1787">
        <v>0.14654332</v>
      </c>
      <c r="T1787">
        <v>0.62104095000000004</v>
      </c>
      <c r="U1787">
        <v>0.15046936</v>
      </c>
      <c r="V1787">
        <v>0.17480000000000001</v>
      </c>
      <c r="W1787">
        <v>0.44935999999999998</v>
      </c>
      <c r="X1787">
        <v>3.5869999999999999E-2</v>
      </c>
      <c r="Y1787">
        <v>5.2900000000000004E-3</v>
      </c>
      <c r="Z1787">
        <v>0.10106</v>
      </c>
      <c r="AA1787">
        <v>2.2000000000000001E-4</v>
      </c>
      <c r="AB1787" s="1">
        <v>3.0000000000000001E-5</v>
      </c>
      <c r="AC1787">
        <v>1.1333200000000001</v>
      </c>
      <c r="AD1787">
        <v>1.8339999999999999E-2</v>
      </c>
      <c r="AE1787">
        <v>0.12795000000000001</v>
      </c>
      <c r="AF1787">
        <v>9.6240000000000006E-2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320</v>
      </c>
      <c r="AR1787">
        <v>1</v>
      </c>
      <c r="AS1787">
        <v>1</v>
      </c>
      <c r="AT1787">
        <v>10</v>
      </c>
    </row>
    <row r="1788" spans="1:46" x14ac:dyDescent="0.25">
      <c r="A1788" t="s">
        <v>34</v>
      </c>
      <c r="B1788">
        <v>1</v>
      </c>
      <c r="C1788">
        <v>1</v>
      </c>
      <c r="D1788">
        <v>1</v>
      </c>
      <c r="E1788">
        <v>2</v>
      </c>
      <c r="F1788">
        <v>2</v>
      </c>
      <c r="G1788">
        <v>5</v>
      </c>
      <c r="H1788" cm="1">
        <f t="array" ref="H1788">_xlfn.SWITCH(B1788,1,0.6,2,0.4)*_xlfn.SWITCH(C1788,1,0.185,2,0.63,3,0.185)*_xlfn.SWITCH(D1788,1,0.185,2,0.63,3,0.185)*_xlfn.SWITCH(E1788,1,0.25,2,0.25,3,0.5)*_xlfn.SWITCH(F1788,1,0.185,2,0.63,3,0.185)</f>
        <v>3.2342625000000001E-3</v>
      </c>
      <c r="I1788">
        <v>1.2093608027987999E-3</v>
      </c>
      <c r="J1788">
        <v>5</v>
      </c>
      <c r="K1788">
        <v>1</v>
      </c>
      <c r="L1788">
        <v>7.7165588100000004</v>
      </c>
      <c r="M1788">
        <v>-0.40292264</v>
      </c>
      <c r="N1788">
        <v>-0.33158071</v>
      </c>
      <c r="O1788">
        <v>-1.3698122800000001</v>
      </c>
      <c r="P1788">
        <v>-5.9053400000000002E-3</v>
      </c>
      <c r="Q1788">
        <v>3.5992000000000001E-4</v>
      </c>
      <c r="R1788">
        <v>6.6833724600000002</v>
      </c>
      <c r="S1788">
        <v>0.1470389</v>
      </c>
      <c r="T1788">
        <v>0.62202418999999998</v>
      </c>
      <c r="U1788">
        <v>0.16541548</v>
      </c>
      <c r="V1788">
        <v>0.1759</v>
      </c>
      <c r="W1788">
        <v>0.45067000000000002</v>
      </c>
      <c r="X1788">
        <v>3.6089999999999997E-2</v>
      </c>
      <c r="Y1788">
        <v>5.3299999999999997E-3</v>
      </c>
      <c r="Z1788">
        <v>0.10125000000000001</v>
      </c>
      <c r="AA1788">
        <v>2.2000000000000001E-4</v>
      </c>
      <c r="AB1788" s="1">
        <v>3.0000000000000001E-5</v>
      </c>
      <c r="AC1788">
        <v>1.13639</v>
      </c>
      <c r="AD1788">
        <v>1.8519999999999998E-2</v>
      </c>
      <c r="AE1788">
        <v>0.12845999999999999</v>
      </c>
      <c r="AF1788">
        <v>9.6850000000000006E-2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320</v>
      </c>
      <c r="AR1788">
        <v>1</v>
      </c>
      <c r="AS1788">
        <v>1</v>
      </c>
      <c r="AT1788">
        <v>10</v>
      </c>
    </row>
    <row r="1789" spans="1:46" x14ac:dyDescent="0.25">
      <c r="A1789" t="s">
        <v>34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6</v>
      </c>
      <c r="H1789" cm="1">
        <f t="array" ref="H1789">_xlfn.SWITCH(B1789,1,0.6,2,0.4)*_xlfn.SWITCH(C1789,1,0.185,2,0.63,3,0.185)*_xlfn.SWITCH(D1789,1,0.185,2,0.63,3,0.185)*_xlfn.SWITCH(E1789,1,0.25,2,0.25,3,0.5)*_xlfn.SWITCH(F1789,1,0.185,2,0.63,3,0.185)</f>
        <v>9.4974375E-4</v>
      </c>
      <c r="I1789">
        <v>5.7748514412960005E-4</v>
      </c>
      <c r="J1789">
        <v>5</v>
      </c>
      <c r="K1789">
        <v>1</v>
      </c>
      <c r="L1789">
        <v>7.6248961</v>
      </c>
      <c r="M1789">
        <v>-0.39462918000000002</v>
      </c>
      <c r="N1789">
        <v>-0.32996989999999998</v>
      </c>
      <c r="O1789">
        <v>-1.36074096</v>
      </c>
      <c r="P1789">
        <v>-5.2561600000000002E-3</v>
      </c>
      <c r="Q1789">
        <v>3.3774E-4</v>
      </c>
      <c r="R1789">
        <v>6.6595603299999997</v>
      </c>
      <c r="S1789">
        <v>0.14620984000000001</v>
      </c>
      <c r="T1789">
        <v>0.62013476000000001</v>
      </c>
      <c r="U1789">
        <v>0.17709510000000001</v>
      </c>
      <c r="V1789">
        <v>0.17699999999999999</v>
      </c>
      <c r="W1789">
        <v>0.45049</v>
      </c>
      <c r="X1789">
        <v>3.6290000000000003E-2</v>
      </c>
      <c r="Y1789">
        <v>5.3600000000000002E-3</v>
      </c>
      <c r="Z1789">
        <v>0.10100000000000001</v>
      </c>
      <c r="AA1789">
        <v>2.3000000000000001E-4</v>
      </c>
      <c r="AB1789" s="1">
        <v>3.0000000000000001E-5</v>
      </c>
      <c r="AC1789">
        <v>1.14046</v>
      </c>
      <c r="AD1789">
        <v>1.8679999999999999E-2</v>
      </c>
      <c r="AE1789">
        <v>0.12873000000000001</v>
      </c>
      <c r="AF1789">
        <v>9.7439999999999999E-2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320</v>
      </c>
      <c r="AR1789">
        <v>1</v>
      </c>
      <c r="AS1789">
        <v>1</v>
      </c>
      <c r="AT1789">
        <v>10</v>
      </c>
    </row>
    <row r="1790" spans="1:46" x14ac:dyDescent="0.25">
      <c r="A1790" t="s">
        <v>34</v>
      </c>
      <c r="B1790">
        <v>1</v>
      </c>
      <c r="C1790">
        <v>1</v>
      </c>
      <c r="D1790">
        <v>1</v>
      </c>
      <c r="E1790">
        <v>3</v>
      </c>
      <c r="F1790">
        <v>1</v>
      </c>
      <c r="G1790">
        <v>7</v>
      </c>
      <c r="H1790" cm="1">
        <f t="array" ref="H1790">_xlfn.SWITCH(B1790,1,0.6,2,0.4)*_xlfn.SWITCH(C1790,1,0.185,2,0.63,3,0.185)*_xlfn.SWITCH(D1790,1,0.185,2,0.63,3,0.185)*_xlfn.SWITCH(E1790,1,0.25,2,0.25,3,0.5)*_xlfn.SWITCH(F1790,1,0.185,2,0.63,3,0.185)</f>
        <v>1.8994875E-3</v>
      </c>
      <c r="I1790">
        <v>1.6335840275886E-3</v>
      </c>
      <c r="J1790">
        <v>5</v>
      </c>
      <c r="K1790">
        <v>1</v>
      </c>
      <c r="L1790">
        <v>7.4192546400000001</v>
      </c>
      <c r="M1790">
        <v>-0.39951321000000001</v>
      </c>
      <c r="N1790">
        <v>-0.33120874</v>
      </c>
      <c r="O1790">
        <v>-1.2946875799999999</v>
      </c>
      <c r="P1790">
        <v>-6.3776500000000003E-3</v>
      </c>
      <c r="Q1790">
        <v>3.8191000000000001E-4</v>
      </c>
      <c r="R1790">
        <v>5.9502193500000002</v>
      </c>
      <c r="S1790">
        <v>0.15866501999999999</v>
      </c>
      <c r="T1790">
        <v>1.3101574199999999</v>
      </c>
      <c r="U1790">
        <v>-0.64131316000000005</v>
      </c>
      <c r="V1790">
        <v>0.17460000000000001</v>
      </c>
      <c r="W1790">
        <v>0.42314000000000002</v>
      </c>
      <c r="X1790">
        <v>3.5810000000000002E-2</v>
      </c>
      <c r="Y1790">
        <v>5.2900000000000004E-3</v>
      </c>
      <c r="Z1790">
        <v>9.332E-2</v>
      </c>
      <c r="AA1790">
        <v>2.2000000000000001E-4</v>
      </c>
      <c r="AB1790" s="1">
        <v>3.0000000000000001E-5</v>
      </c>
      <c r="AC1790">
        <v>1.04423</v>
      </c>
      <c r="AD1790">
        <v>1.9529999999999999E-2</v>
      </c>
      <c r="AE1790">
        <v>0.1226</v>
      </c>
      <c r="AF1790">
        <v>9.622E-2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320</v>
      </c>
      <c r="AR1790">
        <v>1</v>
      </c>
      <c r="AS1790">
        <v>1</v>
      </c>
      <c r="AT1790">
        <v>10</v>
      </c>
    </row>
    <row r="1791" spans="1:46" x14ac:dyDescent="0.25">
      <c r="A1791" t="s">
        <v>34</v>
      </c>
      <c r="B1791">
        <v>1</v>
      </c>
      <c r="C1791">
        <v>1</v>
      </c>
      <c r="D1791">
        <v>1</v>
      </c>
      <c r="E1791">
        <v>3</v>
      </c>
      <c r="F1791">
        <v>2</v>
      </c>
      <c r="G1791">
        <v>8</v>
      </c>
      <c r="H1791" cm="1">
        <f t="array" ref="H1791">_xlfn.SWITCH(B1791,1,0.6,2,0.4)*_xlfn.SWITCH(C1791,1,0.185,2,0.63,3,0.185)*_xlfn.SWITCH(D1791,1,0.185,2,0.63,3,0.185)*_xlfn.SWITCH(E1791,1,0.25,2,0.25,3,0.5)*_xlfn.SWITCH(F1791,1,0.185,2,0.63,3,0.185)</f>
        <v>6.4685250000000001E-3</v>
      </c>
      <c r="I1791">
        <v>7.4206515060779993E-3</v>
      </c>
      <c r="J1791">
        <v>5</v>
      </c>
      <c r="K1791">
        <v>1</v>
      </c>
      <c r="L1791">
        <v>7.3731900699999997</v>
      </c>
      <c r="M1791">
        <v>-0.39463852999999999</v>
      </c>
      <c r="N1791">
        <v>-0.33048462000000001</v>
      </c>
      <c r="O1791">
        <v>-1.28993063</v>
      </c>
      <c r="P1791">
        <v>-5.8510599999999999E-3</v>
      </c>
      <c r="Q1791">
        <v>3.5795999999999999E-4</v>
      </c>
      <c r="R1791">
        <v>5.9138594400000004</v>
      </c>
      <c r="S1791">
        <v>0.1591805</v>
      </c>
      <c r="T1791">
        <v>1.3114245600000001</v>
      </c>
      <c r="U1791">
        <v>-0.62636641999999998</v>
      </c>
      <c r="V1791">
        <v>0.1757</v>
      </c>
      <c r="W1791">
        <v>0.42449999999999999</v>
      </c>
      <c r="X1791">
        <v>3.603E-2</v>
      </c>
      <c r="Y1791">
        <v>5.3200000000000001E-3</v>
      </c>
      <c r="Z1791">
        <v>9.3509999999999996E-2</v>
      </c>
      <c r="AA1791">
        <v>2.2000000000000001E-4</v>
      </c>
      <c r="AB1791" s="1">
        <v>3.0000000000000001E-5</v>
      </c>
      <c r="AC1791">
        <v>1.0469999999999999</v>
      </c>
      <c r="AD1791">
        <v>1.9720000000000001E-2</v>
      </c>
      <c r="AE1791">
        <v>0.12311</v>
      </c>
      <c r="AF1791">
        <v>9.6839999999999996E-2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320</v>
      </c>
      <c r="AR1791">
        <v>1</v>
      </c>
      <c r="AS1791">
        <v>1</v>
      </c>
      <c r="AT1791">
        <v>10</v>
      </c>
    </row>
    <row r="1792" spans="1:46" x14ac:dyDescent="0.25">
      <c r="A1792" t="s">
        <v>34</v>
      </c>
      <c r="B1792">
        <v>1</v>
      </c>
      <c r="C1792">
        <v>1</v>
      </c>
      <c r="D1792">
        <v>1</v>
      </c>
      <c r="E1792">
        <v>3</v>
      </c>
      <c r="F1792">
        <v>3</v>
      </c>
      <c r="G1792">
        <v>9</v>
      </c>
      <c r="H1792" cm="1">
        <f t="array" ref="H1792">_xlfn.SWITCH(B1792,1,0.6,2,0.4)*_xlfn.SWITCH(C1792,1,0.185,2,0.63,3,0.185)*_xlfn.SWITCH(D1792,1,0.185,2,0.63,3,0.185)*_xlfn.SWITCH(E1792,1,0.25,2,0.25,3,0.5)*_xlfn.SWITCH(F1792,1,0.185,2,0.63,3,0.185)</f>
        <v>1.8994875E-3</v>
      </c>
      <c r="I1792">
        <v>2.5197025329017999E-3</v>
      </c>
      <c r="J1792">
        <v>5</v>
      </c>
      <c r="K1792">
        <v>1</v>
      </c>
      <c r="L1792">
        <v>7.2840618499999996</v>
      </c>
      <c r="M1792">
        <v>-0.38633746000000002</v>
      </c>
      <c r="N1792">
        <v>-0.32887659000000002</v>
      </c>
      <c r="O1792">
        <v>-1.28147634</v>
      </c>
      <c r="P1792">
        <v>-5.2015899999999999E-3</v>
      </c>
      <c r="Q1792">
        <v>3.3573000000000001E-4</v>
      </c>
      <c r="R1792">
        <v>5.8924452299999999</v>
      </c>
      <c r="S1792">
        <v>0.15832391000000001</v>
      </c>
      <c r="T1792">
        <v>1.31001889</v>
      </c>
      <c r="U1792">
        <v>-0.61460163000000001</v>
      </c>
      <c r="V1792">
        <v>0.1767</v>
      </c>
      <c r="W1792">
        <v>0.42452000000000001</v>
      </c>
      <c r="X1792">
        <v>3.6220000000000002E-2</v>
      </c>
      <c r="Y1792">
        <v>5.3499999999999997E-3</v>
      </c>
      <c r="Z1792">
        <v>9.3289999999999998E-2</v>
      </c>
      <c r="AA1792">
        <v>2.2000000000000001E-4</v>
      </c>
      <c r="AB1792" s="1">
        <v>3.0000000000000001E-5</v>
      </c>
      <c r="AC1792">
        <v>1.05087</v>
      </c>
      <c r="AD1792">
        <v>1.9900000000000001E-2</v>
      </c>
      <c r="AE1792">
        <v>0.12338</v>
      </c>
      <c r="AF1792">
        <v>9.7430000000000003E-2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320</v>
      </c>
      <c r="AR1792">
        <v>1</v>
      </c>
      <c r="AS1792">
        <v>1</v>
      </c>
      <c r="AT1792">
        <v>10</v>
      </c>
    </row>
    <row r="1793" spans="1:46" x14ac:dyDescent="0.25">
      <c r="A1793" t="s">
        <v>34</v>
      </c>
      <c r="B1793">
        <v>1</v>
      </c>
      <c r="C1793">
        <v>1</v>
      </c>
      <c r="D1793">
        <v>2</v>
      </c>
      <c r="E1793">
        <v>1</v>
      </c>
      <c r="F1793">
        <v>1</v>
      </c>
      <c r="G1793">
        <v>10</v>
      </c>
      <c r="H1793" cm="1">
        <f t="array" ref="H1793">_xlfn.SWITCH(B1793,1,0.6,2,0.4)*_xlfn.SWITCH(C1793,1,0.185,2,0.63,3,0.185)*_xlfn.SWITCH(D1793,1,0.185,2,0.63,3,0.185)*_xlfn.SWITCH(E1793,1,0.25,2,0.25,3,0.5)*_xlfn.SWITCH(F1793,1,0.185,2,0.63,3,0.185)</f>
        <v>3.2342625000000001E-3</v>
      </c>
      <c r="I1793">
        <v>1.9907615178779998E-4</v>
      </c>
      <c r="J1793">
        <v>5</v>
      </c>
      <c r="K1793">
        <v>1</v>
      </c>
      <c r="L1793">
        <v>7.6674228500000003</v>
      </c>
      <c r="M1793">
        <v>-0.42208593999999999</v>
      </c>
      <c r="N1793">
        <v>-0.33521314000000002</v>
      </c>
      <c r="O1793">
        <v>-1.33119772</v>
      </c>
      <c r="P1793">
        <v>-6.3761699999999996E-3</v>
      </c>
      <c r="Q1793">
        <v>3.8184999999999998E-4</v>
      </c>
      <c r="R1793">
        <v>6.4714230300000004</v>
      </c>
      <c r="S1793">
        <v>0.14789869999999999</v>
      </c>
      <c r="T1793">
        <v>0.37191192000000001</v>
      </c>
      <c r="U1793">
        <v>0.33722202000000001</v>
      </c>
      <c r="V1793">
        <v>0.1734</v>
      </c>
      <c r="W1793">
        <v>0.43332999999999999</v>
      </c>
      <c r="X1793">
        <v>3.5529999999999999E-2</v>
      </c>
      <c r="Y1793">
        <v>5.2500000000000003E-3</v>
      </c>
      <c r="Z1793">
        <v>9.6570000000000003E-2</v>
      </c>
      <c r="AA1793">
        <v>2.2000000000000001E-4</v>
      </c>
      <c r="AB1793" s="1">
        <v>3.0000000000000001E-5</v>
      </c>
      <c r="AC1793">
        <v>1.0999399999999999</v>
      </c>
      <c r="AD1793">
        <v>1.866E-2</v>
      </c>
      <c r="AE1793">
        <v>0.12458</v>
      </c>
      <c r="AF1793">
        <v>9.5509999999999998E-2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320</v>
      </c>
      <c r="AR1793">
        <v>1</v>
      </c>
      <c r="AS1793">
        <v>1</v>
      </c>
      <c r="AT1793">
        <v>10</v>
      </c>
    </row>
    <row r="1794" spans="1:46" x14ac:dyDescent="0.25">
      <c r="A1794" t="s">
        <v>34</v>
      </c>
      <c r="B1794">
        <v>1</v>
      </c>
      <c r="C1794">
        <v>1</v>
      </c>
      <c r="D1794">
        <v>2</v>
      </c>
      <c r="E1794">
        <v>1</v>
      </c>
      <c r="F1794">
        <v>2</v>
      </c>
      <c r="G1794">
        <v>11</v>
      </c>
      <c r="H1794" cm="1">
        <f t="array" ref="H1794">_xlfn.SWITCH(B1794,1,0.6,2,0.4)*_xlfn.SWITCH(C1794,1,0.185,2,0.63,3,0.185)*_xlfn.SWITCH(D1794,1,0.185,2,0.63,3,0.185)*_xlfn.SWITCH(E1794,1,0.25,2,0.25,3,0.5)*_xlfn.SWITCH(F1794,1,0.185,2,0.63,3,0.185)</f>
        <v>1.1013975000000001E-2</v>
      </c>
      <c r="I1794">
        <v>1.2973452222071998E-3</v>
      </c>
      <c r="J1794">
        <v>5</v>
      </c>
      <c r="K1794">
        <v>1</v>
      </c>
      <c r="L1794">
        <v>7.6295647600000001</v>
      </c>
      <c r="M1794">
        <v>-0.41792065</v>
      </c>
      <c r="N1794">
        <v>-0.33471058999999997</v>
      </c>
      <c r="O1794">
        <v>-1.32697964</v>
      </c>
      <c r="P1794">
        <v>-5.8448199999999997E-3</v>
      </c>
      <c r="Q1794">
        <v>3.5648E-4</v>
      </c>
      <c r="R1794">
        <v>6.4241189500000004</v>
      </c>
      <c r="S1794">
        <v>0.14874770000000001</v>
      </c>
      <c r="T1794">
        <v>0.37346673000000002</v>
      </c>
      <c r="U1794">
        <v>0.35315836</v>
      </c>
      <c r="V1794">
        <v>0.1744</v>
      </c>
      <c r="W1794">
        <v>0.43442999999999998</v>
      </c>
      <c r="X1794">
        <v>3.5729999999999998E-2</v>
      </c>
      <c r="Y1794">
        <v>5.28E-3</v>
      </c>
      <c r="Z1794">
        <v>9.672E-2</v>
      </c>
      <c r="AA1794">
        <v>2.2000000000000001E-4</v>
      </c>
      <c r="AB1794" s="1">
        <v>3.0000000000000001E-5</v>
      </c>
      <c r="AC1794">
        <v>1.1008899999999999</v>
      </c>
      <c r="AD1794">
        <v>1.883E-2</v>
      </c>
      <c r="AE1794">
        <v>0.125</v>
      </c>
      <c r="AF1794">
        <v>9.6049999999999996E-2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320</v>
      </c>
      <c r="AR1794">
        <v>1</v>
      </c>
      <c r="AS1794">
        <v>1</v>
      </c>
      <c r="AT1794">
        <v>10</v>
      </c>
    </row>
    <row r="1795" spans="1:46" x14ac:dyDescent="0.25">
      <c r="A1795" t="s">
        <v>34</v>
      </c>
      <c r="B1795">
        <v>1</v>
      </c>
      <c r="C1795">
        <v>1</v>
      </c>
      <c r="D1795">
        <v>2</v>
      </c>
      <c r="E1795">
        <v>1</v>
      </c>
      <c r="F1795">
        <v>3</v>
      </c>
      <c r="G1795">
        <v>12</v>
      </c>
      <c r="H1795" cm="1">
        <f t="array" ref="H1795">_xlfn.SWITCH(B1795,1,0.6,2,0.4)*_xlfn.SWITCH(C1795,1,0.185,2,0.63,3,0.185)*_xlfn.SWITCH(D1795,1,0.185,2,0.63,3,0.185)*_xlfn.SWITCH(E1795,1,0.25,2,0.25,3,0.5)*_xlfn.SWITCH(F1795,1,0.185,2,0.63,3,0.185)</f>
        <v>3.2342625000000001E-3</v>
      </c>
      <c r="I1795">
        <v>7.5324824295900001E-4</v>
      </c>
      <c r="J1795">
        <v>5</v>
      </c>
      <c r="K1795">
        <v>1</v>
      </c>
      <c r="L1795">
        <v>7.5554702499999999</v>
      </c>
      <c r="M1795">
        <v>-0.4108676</v>
      </c>
      <c r="N1795">
        <v>-0.33346787999999999</v>
      </c>
      <c r="O1795">
        <v>-1.3197137400000001</v>
      </c>
      <c r="P1795">
        <v>-5.1889199999999996E-3</v>
      </c>
      <c r="Q1795">
        <v>3.3278000000000002E-4</v>
      </c>
      <c r="R1795">
        <v>6.3912752599999996</v>
      </c>
      <c r="S1795">
        <v>0.1484085</v>
      </c>
      <c r="T1795">
        <v>0.37260935000000001</v>
      </c>
      <c r="U1795">
        <v>0.36588404000000002</v>
      </c>
      <c r="V1795">
        <v>0.17519999999999999</v>
      </c>
      <c r="W1795">
        <v>0.43425000000000002</v>
      </c>
      <c r="X1795">
        <v>3.5900000000000001E-2</v>
      </c>
      <c r="Y1795">
        <v>5.3E-3</v>
      </c>
      <c r="Z1795">
        <v>9.6490000000000006E-2</v>
      </c>
      <c r="AA1795">
        <v>2.2000000000000001E-4</v>
      </c>
      <c r="AB1795" s="1">
        <v>3.0000000000000001E-5</v>
      </c>
      <c r="AC1795">
        <v>1.10243</v>
      </c>
      <c r="AD1795">
        <v>1.899E-2</v>
      </c>
      <c r="AE1795">
        <v>0.12520000000000001</v>
      </c>
      <c r="AF1795">
        <v>9.6560000000000007E-2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320</v>
      </c>
      <c r="AR1795">
        <v>1</v>
      </c>
      <c r="AS1795">
        <v>1</v>
      </c>
      <c r="AT1795">
        <v>10</v>
      </c>
    </row>
    <row r="1796" spans="1:46" x14ac:dyDescent="0.25">
      <c r="A1796" t="s">
        <v>34</v>
      </c>
      <c r="B1796">
        <v>1</v>
      </c>
      <c r="C1796">
        <v>1</v>
      </c>
      <c r="D1796">
        <v>2</v>
      </c>
      <c r="E1796">
        <v>2</v>
      </c>
      <c r="F1796">
        <v>1</v>
      </c>
      <c r="G1796">
        <v>13</v>
      </c>
      <c r="H1796" cm="1">
        <f t="array" ref="H1796">_xlfn.SWITCH(B1796,1,0.6,2,0.4)*_xlfn.SWITCH(C1796,1,0.185,2,0.63,3,0.185)*_xlfn.SWITCH(D1796,1,0.185,2,0.63,3,0.185)*_xlfn.SWITCH(E1796,1,0.25,2,0.25,3,0.5)*_xlfn.SWITCH(F1796,1,0.185,2,0.63,3,0.185)</f>
        <v>3.2342625000000001E-3</v>
      </c>
      <c r="I1796">
        <v>3.1287436753319999E-4</v>
      </c>
      <c r="J1796">
        <v>5</v>
      </c>
      <c r="K1796">
        <v>1</v>
      </c>
      <c r="L1796">
        <v>7.7918579799999996</v>
      </c>
      <c r="M1796">
        <v>-0.42149412000000003</v>
      </c>
      <c r="N1796">
        <v>-0.33524303999999999</v>
      </c>
      <c r="O1796">
        <v>-1.36651813</v>
      </c>
      <c r="P1796">
        <v>-6.4108300000000002E-3</v>
      </c>
      <c r="Q1796">
        <v>3.8070999999999998E-4</v>
      </c>
      <c r="R1796">
        <v>6.7764591200000002</v>
      </c>
      <c r="S1796">
        <v>0.14397863</v>
      </c>
      <c r="T1796">
        <v>0.61548311</v>
      </c>
      <c r="U1796">
        <v>0.15024561</v>
      </c>
      <c r="V1796">
        <v>0.17480000000000001</v>
      </c>
      <c r="W1796">
        <v>0.44805</v>
      </c>
      <c r="X1796">
        <v>3.5839999999999997E-2</v>
      </c>
      <c r="Y1796">
        <v>5.2900000000000004E-3</v>
      </c>
      <c r="Z1796">
        <v>0.10065</v>
      </c>
      <c r="AA1796">
        <v>2.2000000000000001E-4</v>
      </c>
      <c r="AB1796" s="1">
        <v>3.0000000000000001E-5</v>
      </c>
      <c r="AC1796">
        <v>1.14225</v>
      </c>
      <c r="AD1796">
        <v>1.8329999999999999E-2</v>
      </c>
      <c r="AE1796">
        <v>0.12778999999999999</v>
      </c>
      <c r="AF1796">
        <v>9.6240000000000006E-2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320</v>
      </c>
      <c r="AR1796">
        <v>1</v>
      </c>
      <c r="AS1796">
        <v>1</v>
      </c>
      <c r="AT1796">
        <v>10</v>
      </c>
    </row>
    <row r="1797" spans="1:46" x14ac:dyDescent="0.25">
      <c r="A1797" t="s">
        <v>34</v>
      </c>
      <c r="B1797">
        <v>1</v>
      </c>
      <c r="C1797">
        <v>1</v>
      </c>
      <c r="D1797">
        <v>2</v>
      </c>
      <c r="E1797">
        <v>2</v>
      </c>
      <c r="F1797">
        <v>2</v>
      </c>
      <c r="G1797">
        <v>14</v>
      </c>
      <c r="H1797" cm="1">
        <f t="array" ref="H1797">_xlfn.SWITCH(B1797,1,0.6,2,0.4)*_xlfn.SWITCH(C1797,1,0.185,2,0.63,3,0.185)*_xlfn.SWITCH(D1797,1,0.185,2,0.63,3,0.185)*_xlfn.SWITCH(E1797,1,0.25,2,0.25,3,0.5)*_xlfn.SWITCH(F1797,1,0.185,2,0.63,3,0.185)</f>
        <v>1.1013975000000001E-2</v>
      </c>
      <c r="I1797">
        <v>1.9283601321203997E-3</v>
      </c>
      <c r="J1797">
        <v>5</v>
      </c>
      <c r="K1797">
        <v>1</v>
      </c>
      <c r="L1797">
        <v>7.7535585600000001</v>
      </c>
      <c r="M1797">
        <v>-0.41731445</v>
      </c>
      <c r="N1797">
        <v>-0.33473963000000001</v>
      </c>
      <c r="O1797">
        <v>-1.3622139900000001</v>
      </c>
      <c r="P1797">
        <v>-5.8793700000000001E-3</v>
      </c>
      <c r="Q1797">
        <v>3.5532000000000001E-4</v>
      </c>
      <c r="R1797">
        <v>6.7279316800000002</v>
      </c>
      <c r="S1797">
        <v>0.14481235000000001</v>
      </c>
      <c r="T1797">
        <v>0.61696404999999999</v>
      </c>
      <c r="U1797">
        <v>0.16617022000000001</v>
      </c>
      <c r="V1797">
        <v>0.17580000000000001</v>
      </c>
      <c r="W1797">
        <v>0.44907000000000002</v>
      </c>
      <c r="X1797">
        <v>3.603E-2</v>
      </c>
      <c r="Y1797">
        <v>5.3200000000000001E-3</v>
      </c>
      <c r="Z1797">
        <v>0.10079</v>
      </c>
      <c r="AA1797">
        <v>2.2000000000000001E-4</v>
      </c>
      <c r="AB1797" s="1">
        <v>3.0000000000000001E-5</v>
      </c>
      <c r="AC1797">
        <v>1.14314</v>
      </c>
      <c r="AD1797">
        <v>1.8499999999999999E-2</v>
      </c>
      <c r="AE1797">
        <v>0.12820000000000001</v>
      </c>
      <c r="AF1797">
        <v>9.6769999999999995E-2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320</v>
      </c>
      <c r="AR1797">
        <v>1</v>
      </c>
      <c r="AS1797">
        <v>1</v>
      </c>
      <c r="AT1797">
        <v>10</v>
      </c>
    </row>
    <row r="1798" spans="1:46" x14ac:dyDescent="0.25">
      <c r="A1798" t="s">
        <v>34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15</v>
      </c>
      <c r="H1798" cm="1">
        <f t="array" ref="H1798">_xlfn.SWITCH(B1798,1,0.6,2,0.4)*_xlfn.SWITCH(C1798,1,0.185,2,0.63,3,0.185)*_xlfn.SWITCH(D1798,1,0.185,2,0.63,3,0.185)*_xlfn.SWITCH(E1798,1,0.25,2,0.25,3,0.5)*_xlfn.SWITCH(F1798,1,0.185,2,0.63,3,0.185)</f>
        <v>3.2342625000000001E-3</v>
      </c>
      <c r="I1798">
        <v>1.0360758139343999E-3</v>
      </c>
      <c r="J1798">
        <v>5</v>
      </c>
      <c r="K1798">
        <v>1</v>
      </c>
      <c r="L1798">
        <v>7.6786461099999999</v>
      </c>
      <c r="M1798">
        <v>-0.41026130999999999</v>
      </c>
      <c r="N1798">
        <v>-0.33349634</v>
      </c>
      <c r="O1798">
        <v>-1.3547534800000001</v>
      </c>
      <c r="P1798">
        <v>-5.2235600000000004E-3</v>
      </c>
      <c r="Q1798">
        <v>3.3162000000000003E-4</v>
      </c>
      <c r="R1798">
        <v>6.6939632400000004</v>
      </c>
      <c r="S1798">
        <v>0.14448262000000001</v>
      </c>
      <c r="T1798">
        <v>0.61597113000000003</v>
      </c>
      <c r="U1798">
        <v>0.17886216999999999</v>
      </c>
      <c r="V1798">
        <v>0.1767</v>
      </c>
      <c r="W1798">
        <v>0.44878000000000001</v>
      </c>
      <c r="X1798">
        <v>3.6200000000000003E-2</v>
      </c>
      <c r="Y1798">
        <v>5.3499999999999997E-3</v>
      </c>
      <c r="Z1798">
        <v>0.10052999999999999</v>
      </c>
      <c r="AA1798">
        <v>2.2000000000000001E-4</v>
      </c>
      <c r="AB1798" s="1">
        <v>3.0000000000000001E-5</v>
      </c>
      <c r="AC1798">
        <v>1.1446099999999999</v>
      </c>
      <c r="AD1798">
        <v>1.865E-2</v>
      </c>
      <c r="AE1798">
        <v>0.12839</v>
      </c>
      <c r="AF1798">
        <v>9.7280000000000005E-2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320</v>
      </c>
      <c r="AR1798">
        <v>1</v>
      </c>
      <c r="AS1798">
        <v>1</v>
      </c>
      <c r="AT1798">
        <v>10</v>
      </c>
    </row>
    <row r="1799" spans="1:46" x14ac:dyDescent="0.25">
      <c r="A1799" t="s">
        <v>34</v>
      </c>
      <c r="B1799">
        <v>1</v>
      </c>
      <c r="C1799">
        <v>1</v>
      </c>
      <c r="D1799">
        <v>2</v>
      </c>
      <c r="E1799">
        <v>3</v>
      </c>
      <c r="F1799">
        <v>1</v>
      </c>
      <c r="G1799">
        <v>16</v>
      </c>
      <c r="H1799" cm="1">
        <f t="array" ref="H1799">_xlfn.SWITCH(B1799,1,0.6,2,0.4)*_xlfn.SWITCH(C1799,1,0.185,2,0.63,3,0.185)*_xlfn.SWITCH(D1799,1,0.185,2,0.63,3,0.185)*_xlfn.SWITCH(E1799,1,0.25,2,0.25,3,0.5)*_xlfn.SWITCH(F1799,1,0.185,2,0.63,3,0.185)</f>
        <v>6.4685250000000001E-3</v>
      </c>
      <c r="I1799">
        <v>2.9313610632732E-3</v>
      </c>
      <c r="J1799">
        <v>5</v>
      </c>
      <c r="K1799">
        <v>1</v>
      </c>
      <c r="L1799">
        <v>7.4480373100000001</v>
      </c>
      <c r="M1799">
        <v>-0.41315263000000002</v>
      </c>
      <c r="N1799">
        <v>-0.33414911000000003</v>
      </c>
      <c r="O1799">
        <v>-1.28657507</v>
      </c>
      <c r="P1799">
        <v>-6.35595E-3</v>
      </c>
      <c r="Q1799">
        <v>3.7863000000000003E-4</v>
      </c>
      <c r="R1799">
        <v>5.9967971799999997</v>
      </c>
      <c r="S1799">
        <v>0.15604299999999999</v>
      </c>
      <c r="T1799">
        <v>1.30471716</v>
      </c>
      <c r="U1799">
        <v>-0.64142641</v>
      </c>
      <c r="V1799">
        <v>0.17460000000000001</v>
      </c>
      <c r="W1799">
        <v>0.42187999999999998</v>
      </c>
      <c r="X1799">
        <v>3.5770000000000003E-2</v>
      </c>
      <c r="Y1799">
        <v>5.2900000000000004E-3</v>
      </c>
      <c r="Z1799">
        <v>9.2920000000000003E-2</v>
      </c>
      <c r="AA1799">
        <v>2.2000000000000001E-4</v>
      </c>
      <c r="AB1799" s="1">
        <v>3.0000000000000001E-5</v>
      </c>
      <c r="AC1799">
        <v>1.0526500000000001</v>
      </c>
      <c r="AD1799">
        <v>1.9529999999999999E-2</v>
      </c>
      <c r="AE1799">
        <v>0.12243999999999999</v>
      </c>
      <c r="AF1799">
        <v>9.6229999999999996E-2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320</v>
      </c>
      <c r="AR1799">
        <v>1</v>
      </c>
      <c r="AS1799">
        <v>1</v>
      </c>
      <c r="AT1799">
        <v>10</v>
      </c>
    </row>
    <row r="1800" spans="1:46" x14ac:dyDescent="0.25">
      <c r="A1800" t="s">
        <v>34</v>
      </c>
      <c r="B1800">
        <v>1</v>
      </c>
      <c r="C1800">
        <v>1</v>
      </c>
      <c r="D1800">
        <v>2</v>
      </c>
      <c r="E1800">
        <v>3</v>
      </c>
      <c r="F1800">
        <v>2</v>
      </c>
      <c r="G1800">
        <v>17</v>
      </c>
      <c r="H1800" cm="1">
        <f t="array" ref="H1800">_xlfn.SWITCH(B1800,1,0.6,2,0.4)*_xlfn.SWITCH(C1800,1,0.185,2,0.63,3,0.185)*_xlfn.SWITCH(D1800,1,0.185,2,0.63,3,0.185)*_xlfn.SWITCH(E1800,1,0.25,2,0.25,3,0.5)*_xlfn.SWITCH(F1800,1,0.185,2,0.63,3,0.185)</f>
        <v>2.2027950000000001E-2</v>
      </c>
      <c r="I1800">
        <v>1.4438385113976E-2</v>
      </c>
      <c r="J1800">
        <v>5</v>
      </c>
      <c r="K1800">
        <v>1</v>
      </c>
      <c r="L1800">
        <v>7.4110073099999996</v>
      </c>
      <c r="M1800">
        <v>-0.40899386999999998</v>
      </c>
      <c r="N1800">
        <v>-0.33364632999999999</v>
      </c>
      <c r="O1800">
        <v>-1.2825555799999999</v>
      </c>
      <c r="P1800">
        <v>-5.82462E-3</v>
      </c>
      <c r="Q1800">
        <v>3.5326999999999998E-4</v>
      </c>
      <c r="R1800">
        <v>5.9523454400000002</v>
      </c>
      <c r="S1800">
        <v>0.15691283</v>
      </c>
      <c r="T1800">
        <v>1.3064598700000001</v>
      </c>
      <c r="U1800">
        <v>-0.62549969999999999</v>
      </c>
      <c r="V1800">
        <v>0.17549999999999999</v>
      </c>
      <c r="W1800">
        <v>0.42298000000000002</v>
      </c>
      <c r="X1800">
        <v>3.5970000000000002E-2</v>
      </c>
      <c r="Y1800">
        <v>5.3099999999999996E-3</v>
      </c>
      <c r="Z1800">
        <v>9.3060000000000004E-2</v>
      </c>
      <c r="AA1800">
        <v>2.2000000000000001E-4</v>
      </c>
      <c r="AB1800" s="1">
        <v>3.0000000000000001E-5</v>
      </c>
      <c r="AC1800">
        <v>1.05335</v>
      </c>
      <c r="AD1800">
        <v>1.9709999999999998E-2</v>
      </c>
      <c r="AE1800">
        <v>0.12285</v>
      </c>
      <c r="AF1800">
        <v>9.6769999999999995E-2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320</v>
      </c>
      <c r="AR1800">
        <v>1</v>
      </c>
      <c r="AS1800">
        <v>1</v>
      </c>
      <c r="AT1800">
        <v>10</v>
      </c>
    </row>
    <row r="1801" spans="1:46" x14ac:dyDescent="0.25">
      <c r="A1801" t="s">
        <v>34</v>
      </c>
      <c r="B1801">
        <v>1</v>
      </c>
      <c r="C1801">
        <v>1</v>
      </c>
      <c r="D1801">
        <v>2</v>
      </c>
      <c r="E1801">
        <v>3</v>
      </c>
      <c r="F1801">
        <v>3</v>
      </c>
      <c r="G1801">
        <v>18</v>
      </c>
      <c r="H1801" cm="1">
        <f t="array" ref="H1801">_xlfn.SWITCH(B1801,1,0.6,2,0.4)*_xlfn.SWITCH(C1801,1,0.185,2,0.63,3,0.185)*_xlfn.SWITCH(D1801,1,0.185,2,0.63,3,0.185)*_xlfn.SWITCH(E1801,1,0.25,2,0.25,3,0.5)*_xlfn.SWITCH(F1801,1,0.185,2,0.63,3,0.185)</f>
        <v>6.4685250000000001E-3</v>
      </c>
      <c r="I1801">
        <v>5.6819872205735996E-3</v>
      </c>
      <c r="J1801">
        <v>5</v>
      </c>
      <c r="K1801">
        <v>1</v>
      </c>
      <c r="L1801">
        <v>7.3384007699999998</v>
      </c>
      <c r="M1801">
        <v>-0.40194078</v>
      </c>
      <c r="N1801">
        <v>-0.33240481999999999</v>
      </c>
      <c r="O1801">
        <v>-1.2756530399999999</v>
      </c>
      <c r="P1801">
        <v>-5.1686099999999997E-3</v>
      </c>
      <c r="Q1801">
        <v>3.2956000000000001E-4</v>
      </c>
      <c r="R1801">
        <v>5.9219722399999997</v>
      </c>
      <c r="S1801">
        <v>0.15656761999999999</v>
      </c>
      <c r="T1801">
        <v>1.3059181200000001</v>
      </c>
      <c r="U1801">
        <v>-0.61275787999999998</v>
      </c>
      <c r="V1801">
        <v>0.1764</v>
      </c>
      <c r="W1801">
        <v>0.42288999999999999</v>
      </c>
      <c r="X1801">
        <v>3.6139999999999999E-2</v>
      </c>
      <c r="Y1801">
        <v>5.3400000000000001E-3</v>
      </c>
      <c r="Z1801">
        <v>9.2850000000000002E-2</v>
      </c>
      <c r="AA1801">
        <v>2.2000000000000001E-4</v>
      </c>
      <c r="AB1801" s="1">
        <v>3.0000000000000001E-5</v>
      </c>
      <c r="AC1801">
        <v>1.0547899999999999</v>
      </c>
      <c r="AD1801">
        <v>1.9869999999999999E-2</v>
      </c>
      <c r="AE1801">
        <v>0.12305000000000001</v>
      </c>
      <c r="AF1801">
        <v>9.7269999999999995E-2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320</v>
      </c>
      <c r="AR1801">
        <v>1</v>
      </c>
      <c r="AS1801">
        <v>1</v>
      </c>
      <c r="AT1801">
        <v>10</v>
      </c>
    </row>
    <row r="1802" spans="1:46" x14ac:dyDescent="0.25">
      <c r="A1802" t="s">
        <v>34</v>
      </c>
      <c r="B1802">
        <v>1</v>
      </c>
      <c r="C1802">
        <v>1</v>
      </c>
      <c r="D1802">
        <v>3</v>
      </c>
      <c r="E1802">
        <v>1</v>
      </c>
      <c r="F1802">
        <v>1</v>
      </c>
      <c r="G1802">
        <v>19</v>
      </c>
      <c r="H1802" cm="1">
        <f t="array" ref="H1802">_xlfn.SWITCH(B1802,1,0.6,2,0.4)*_xlfn.SWITCH(C1802,1,0.185,2,0.63,3,0.185)*_xlfn.SWITCH(D1802,1,0.185,2,0.63,3,0.185)*_xlfn.SWITCH(E1802,1,0.25,2,0.25,3,0.5)*_xlfn.SWITCH(F1802,1,0.185,2,0.63,3,0.185)</f>
        <v>9.4974375E-4</v>
      </c>
      <c r="I1802">
        <v>6.3717480373799996E-5</v>
      </c>
      <c r="J1802">
        <v>5</v>
      </c>
      <c r="K1802">
        <v>1</v>
      </c>
      <c r="L1802">
        <v>7.6745248200000002</v>
      </c>
      <c r="M1802">
        <v>-0.43203701999999999</v>
      </c>
      <c r="N1802">
        <v>-0.33742733000000003</v>
      </c>
      <c r="O1802">
        <v>-1.32531284</v>
      </c>
      <c r="P1802">
        <v>-6.3603699999999997E-3</v>
      </c>
      <c r="Q1802">
        <v>3.8010000000000002E-4</v>
      </c>
      <c r="R1802">
        <v>6.5112623799999998</v>
      </c>
      <c r="S1802">
        <v>0.14594041999999999</v>
      </c>
      <c r="T1802">
        <v>0.36794315999999999</v>
      </c>
      <c r="U1802">
        <v>0.33689281999999998</v>
      </c>
      <c r="V1802">
        <v>0.1734</v>
      </c>
      <c r="W1802">
        <v>0.43246000000000001</v>
      </c>
      <c r="X1802">
        <v>3.5499999999999997E-2</v>
      </c>
      <c r="Y1802">
        <v>5.2500000000000003E-3</v>
      </c>
      <c r="Z1802">
        <v>9.6299999999999997E-2</v>
      </c>
      <c r="AA1802">
        <v>2.2000000000000001E-4</v>
      </c>
      <c r="AB1802" s="1">
        <v>3.0000000000000001E-5</v>
      </c>
      <c r="AC1802">
        <v>1.1066800000000001</v>
      </c>
      <c r="AD1802">
        <v>1.865E-2</v>
      </c>
      <c r="AE1802">
        <v>0.12447999999999999</v>
      </c>
      <c r="AF1802">
        <v>9.5519999999999994E-2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320</v>
      </c>
      <c r="AR1802">
        <v>1</v>
      </c>
      <c r="AS1802">
        <v>1</v>
      </c>
      <c r="AT1802">
        <v>10</v>
      </c>
    </row>
    <row r="1803" spans="1:46" x14ac:dyDescent="0.25">
      <c r="A1803" t="s">
        <v>34</v>
      </c>
      <c r="B1803">
        <v>1</v>
      </c>
      <c r="C1803">
        <v>1</v>
      </c>
      <c r="D1803">
        <v>3</v>
      </c>
      <c r="E1803">
        <v>1</v>
      </c>
      <c r="F1803">
        <v>2</v>
      </c>
      <c r="G1803">
        <v>20</v>
      </c>
      <c r="H1803" cm="1">
        <f t="array" ref="H1803">_xlfn.SWITCH(B1803,1,0.6,2,0.4)*_xlfn.SWITCH(C1803,1,0.185,2,0.63,3,0.185)*_xlfn.SWITCH(D1803,1,0.185,2,0.63,3,0.185)*_xlfn.SWITCH(E1803,1,0.25,2,0.25,3,0.5)*_xlfn.SWITCH(F1803,1,0.185,2,0.63,3,0.185)</f>
        <v>3.2342625000000001E-3</v>
      </c>
      <c r="I1803">
        <v>4.384963988286E-4</v>
      </c>
      <c r="J1803">
        <v>5</v>
      </c>
      <c r="K1803">
        <v>1</v>
      </c>
      <c r="L1803">
        <v>7.64363188</v>
      </c>
      <c r="M1803">
        <v>-0.42841073000000002</v>
      </c>
      <c r="N1803">
        <v>-0.33709336000000001</v>
      </c>
      <c r="O1803">
        <v>-1.32166714</v>
      </c>
      <c r="P1803">
        <v>-5.8251300000000004E-3</v>
      </c>
      <c r="Q1803">
        <v>3.5342000000000001E-4</v>
      </c>
      <c r="R1803">
        <v>6.45678514</v>
      </c>
      <c r="S1803">
        <v>0.14707962999999999</v>
      </c>
      <c r="T1803">
        <v>0.36987568999999998</v>
      </c>
      <c r="U1803">
        <v>0.35370371</v>
      </c>
      <c r="V1803">
        <v>0.17430000000000001</v>
      </c>
      <c r="W1803">
        <v>0.43340000000000001</v>
      </c>
      <c r="X1803">
        <v>3.569E-2</v>
      </c>
      <c r="Y1803">
        <v>5.2700000000000004E-3</v>
      </c>
      <c r="Z1803">
        <v>9.6420000000000006E-2</v>
      </c>
      <c r="AA1803">
        <v>2.2000000000000001E-4</v>
      </c>
      <c r="AB1803" s="1">
        <v>3.0000000000000001E-5</v>
      </c>
      <c r="AC1803">
        <v>1.1060399999999999</v>
      </c>
      <c r="AD1803">
        <v>1.882E-2</v>
      </c>
      <c r="AE1803">
        <v>0.12484000000000001</v>
      </c>
      <c r="AF1803">
        <v>9.6009999999999998E-2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320</v>
      </c>
      <c r="AR1803">
        <v>1</v>
      </c>
      <c r="AS1803">
        <v>1</v>
      </c>
      <c r="AT1803">
        <v>10</v>
      </c>
    </row>
    <row r="1804" spans="1:46" x14ac:dyDescent="0.25">
      <c r="A1804" t="s">
        <v>34</v>
      </c>
      <c r="B1804">
        <v>1</v>
      </c>
      <c r="C1804">
        <v>1</v>
      </c>
      <c r="D1804">
        <v>3</v>
      </c>
      <c r="E1804">
        <v>1</v>
      </c>
      <c r="F1804">
        <v>3</v>
      </c>
      <c r="G1804">
        <v>21</v>
      </c>
      <c r="H1804" cm="1">
        <f t="array" ref="H1804">_xlfn.SWITCH(B1804,1,0.6,2,0.4)*_xlfn.SWITCH(C1804,1,0.185,2,0.63,3,0.185)*_xlfn.SWITCH(D1804,1,0.185,2,0.63,3,0.185)*_xlfn.SWITCH(E1804,1,0.25,2,0.25,3,0.5)*_xlfn.SWITCH(F1804,1,0.185,2,0.63,3,0.185)</f>
        <v>9.4974375E-4</v>
      </c>
      <c r="I1804">
        <v>2.8050752957279999E-4</v>
      </c>
      <c r="J1804">
        <v>5</v>
      </c>
      <c r="K1804">
        <v>1</v>
      </c>
      <c r="L1804">
        <v>7.5820838500000001</v>
      </c>
      <c r="M1804">
        <v>-0.42230714000000003</v>
      </c>
      <c r="N1804">
        <v>-0.33612555</v>
      </c>
      <c r="O1804">
        <v>-1.3155649</v>
      </c>
      <c r="P1804">
        <v>-5.1642600000000004E-3</v>
      </c>
      <c r="Q1804">
        <v>3.2842E-4</v>
      </c>
      <c r="R1804">
        <v>6.4159274100000001</v>
      </c>
      <c r="S1804">
        <v>0.14714680999999999</v>
      </c>
      <c r="T1804">
        <v>0.36967735000000002</v>
      </c>
      <c r="U1804">
        <v>0.36722018000000001</v>
      </c>
      <c r="V1804">
        <v>0.17510000000000001</v>
      </c>
      <c r="W1804">
        <v>0.43321999999999999</v>
      </c>
      <c r="X1804">
        <v>3.585E-2</v>
      </c>
      <c r="Y1804">
        <v>5.3E-3</v>
      </c>
      <c r="Z1804">
        <v>9.6199999999999994E-2</v>
      </c>
      <c r="AA1804">
        <v>2.2000000000000001E-4</v>
      </c>
      <c r="AB1804" s="1">
        <v>3.0000000000000001E-5</v>
      </c>
      <c r="AC1804">
        <v>1.1058300000000001</v>
      </c>
      <c r="AD1804">
        <v>1.8970000000000001E-2</v>
      </c>
      <c r="AE1804">
        <v>0.12501000000000001</v>
      </c>
      <c r="AF1804">
        <v>9.6479999999999996E-2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320</v>
      </c>
      <c r="AR1804">
        <v>1</v>
      </c>
      <c r="AS1804">
        <v>1</v>
      </c>
      <c r="AT1804">
        <v>10</v>
      </c>
    </row>
    <row r="1805" spans="1:46" x14ac:dyDescent="0.25">
      <c r="A1805" t="s">
        <v>34</v>
      </c>
      <c r="B1805">
        <v>1</v>
      </c>
      <c r="C1805">
        <v>1</v>
      </c>
      <c r="D1805">
        <v>3</v>
      </c>
      <c r="E1805">
        <v>2</v>
      </c>
      <c r="F1805">
        <v>1</v>
      </c>
      <c r="G1805">
        <v>22</v>
      </c>
      <c r="H1805" cm="1">
        <f t="array" ref="H1805">_xlfn.SWITCH(B1805,1,0.6,2,0.4)*_xlfn.SWITCH(C1805,1,0.185,2,0.63,3,0.185)*_xlfn.SWITCH(D1805,1,0.185,2,0.63,3,0.185)*_xlfn.SWITCH(E1805,1,0.25,2,0.25,3,0.5)*_xlfn.SWITCH(F1805,1,0.185,2,0.63,3,0.185)</f>
        <v>9.4974375E-4</v>
      </c>
      <c r="I1805">
        <v>1.044558019872E-4</v>
      </c>
      <c r="J1805">
        <v>5</v>
      </c>
      <c r="K1805">
        <v>1</v>
      </c>
      <c r="L1805">
        <v>7.7987051699999999</v>
      </c>
      <c r="M1805">
        <v>-0.43145935000000002</v>
      </c>
      <c r="N1805">
        <v>-0.33745641999999998</v>
      </c>
      <c r="O1805">
        <v>-1.36056102</v>
      </c>
      <c r="P1805">
        <v>-6.3951600000000004E-3</v>
      </c>
      <c r="Q1805">
        <v>3.7898000000000001E-4</v>
      </c>
      <c r="R1805">
        <v>6.8181127200000002</v>
      </c>
      <c r="S1805">
        <v>0.14204723</v>
      </c>
      <c r="T1805">
        <v>0.61148451000000004</v>
      </c>
      <c r="U1805">
        <v>0.14989013000000001</v>
      </c>
      <c r="V1805">
        <v>0.17480000000000001</v>
      </c>
      <c r="W1805">
        <v>0.44718999999999998</v>
      </c>
      <c r="X1805">
        <v>3.5819999999999998E-2</v>
      </c>
      <c r="Y1805">
        <v>5.2900000000000004E-3</v>
      </c>
      <c r="Z1805">
        <v>0.10038</v>
      </c>
      <c r="AA1805">
        <v>2.2000000000000001E-4</v>
      </c>
      <c r="AB1805" s="1">
        <v>3.0000000000000001E-5</v>
      </c>
      <c r="AC1805">
        <v>1.1492100000000001</v>
      </c>
      <c r="AD1805">
        <v>1.8329999999999999E-2</v>
      </c>
      <c r="AE1805">
        <v>0.12770000000000001</v>
      </c>
      <c r="AF1805">
        <v>9.6259999999999998E-2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1</v>
      </c>
      <c r="AS1805">
        <v>1</v>
      </c>
      <c r="AT1805">
        <v>10</v>
      </c>
    </row>
    <row r="1806" spans="1:46" x14ac:dyDescent="0.25">
      <c r="A1806" t="s">
        <v>34</v>
      </c>
      <c r="B1806">
        <v>1</v>
      </c>
      <c r="C1806">
        <v>1</v>
      </c>
      <c r="D1806">
        <v>3</v>
      </c>
      <c r="E1806">
        <v>2</v>
      </c>
      <c r="F1806">
        <v>2</v>
      </c>
      <c r="G1806">
        <v>23</v>
      </c>
      <c r="H1806" cm="1">
        <f t="array" ref="H1806">_xlfn.SWITCH(B1806,1,0.6,2,0.4)*_xlfn.SWITCH(C1806,1,0.185,2,0.63,3,0.185)*_xlfn.SWITCH(D1806,1,0.185,2,0.63,3,0.185)*_xlfn.SWITCH(E1806,1,0.25,2,0.25,3,0.5)*_xlfn.SWITCH(F1806,1,0.185,2,0.63,3,0.185)</f>
        <v>3.2342625000000001E-3</v>
      </c>
      <c r="I1806">
        <v>6.8189779071299995E-4</v>
      </c>
      <c r="J1806">
        <v>5</v>
      </c>
      <c r="K1806">
        <v>1</v>
      </c>
      <c r="L1806">
        <v>7.7674107100000001</v>
      </c>
      <c r="M1806">
        <v>-0.42781961000000002</v>
      </c>
      <c r="N1806">
        <v>-0.33712209999999998</v>
      </c>
      <c r="O1806">
        <v>-1.3568356100000001</v>
      </c>
      <c r="P1806">
        <v>-5.85981E-3</v>
      </c>
      <c r="Q1806">
        <v>3.5228000000000001E-4</v>
      </c>
      <c r="R1806">
        <v>6.7621673800000002</v>
      </c>
      <c r="S1806">
        <v>0.14316588</v>
      </c>
      <c r="T1806">
        <v>0.61335077000000005</v>
      </c>
      <c r="U1806">
        <v>0.16667618000000001</v>
      </c>
      <c r="V1806">
        <v>0.1757</v>
      </c>
      <c r="W1806">
        <v>0.44803999999999999</v>
      </c>
      <c r="X1806">
        <v>3.5999999999999997E-2</v>
      </c>
      <c r="Y1806">
        <v>5.3200000000000001E-3</v>
      </c>
      <c r="Z1806">
        <v>0.10048</v>
      </c>
      <c r="AA1806">
        <v>2.2000000000000001E-4</v>
      </c>
      <c r="AB1806" s="1">
        <v>3.0000000000000001E-5</v>
      </c>
      <c r="AC1806">
        <v>1.1484700000000001</v>
      </c>
      <c r="AD1806">
        <v>1.8489999999999999E-2</v>
      </c>
      <c r="AE1806">
        <v>0.12805</v>
      </c>
      <c r="AF1806">
        <v>9.6740000000000007E-2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320</v>
      </c>
      <c r="AR1806">
        <v>1</v>
      </c>
      <c r="AS1806">
        <v>1</v>
      </c>
      <c r="AT1806">
        <v>10</v>
      </c>
    </row>
    <row r="1807" spans="1:46" x14ac:dyDescent="0.25">
      <c r="A1807" t="s">
        <v>34</v>
      </c>
      <c r="B1807">
        <v>1</v>
      </c>
      <c r="C1807">
        <v>1</v>
      </c>
      <c r="D1807">
        <v>3</v>
      </c>
      <c r="E1807">
        <v>2</v>
      </c>
      <c r="F1807">
        <v>3</v>
      </c>
      <c r="G1807">
        <v>24</v>
      </c>
      <c r="H1807" cm="1">
        <f t="array" ref="H1807">_xlfn.SWITCH(B1807,1,0.6,2,0.4)*_xlfn.SWITCH(C1807,1,0.185,2,0.63,3,0.185)*_xlfn.SWITCH(D1807,1,0.185,2,0.63,3,0.185)*_xlfn.SWITCH(E1807,1,0.25,2,0.25,3,0.5)*_xlfn.SWITCH(F1807,1,0.185,2,0.63,3,0.185)</f>
        <v>9.4974375E-4</v>
      </c>
      <c r="I1807">
        <v>4.0551532867979997E-4</v>
      </c>
      <c r="J1807">
        <v>5</v>
      </c>
      <c r="K1807">
        <v>1</v>
      </c>
      <c r="L1807">
        <v>7.7051222800000003</v>
      </c>
      <c r="M1807">
        <v>-0.42171612000000003</v>
      </c>
      <c r="N1807">
        <v>-0.33615412</v>
      </c>
      <c r="O1807">
        <v>-1.3505552199999999</v>
      </c>
      <c r="P1807">
        <v>-5.1989899999999997E-3</v>
      </c>
      <c r="Q1807">
        <v>3.2728E-4</v>
      </c>
      <c r="R1807">
        <v>6.71989546</v>
      </c>
      <c r="S1807">
        <v>0.14323495999999999</v>
      </c>
      <c r="T1807">
        <v>0.61301969999999995</v>
      </c>
      <c r="U1807">
        <v>0.18016367999999999</v>
      </c>
      <c r="V1807">
        <v>0.17649999999999999</v>
      </c>
      <c r="W1807">
        <v>0.44774000000000003</v>
      </c>
      <c r="X1807">
        <v>3.6150000000000002E-2</v>
      </c>
      <c r="Y1807">
        <v>5.3400000000000001E-3</v>
      </c>
      <c r="Z1807">
        <v>0.10025000000000001</v>
      </c>
      <c r="AA1807">
        <v>2.2000000000000001E-4</v>
      </c>
      <c r="AB1807" s="1">
        <v>3.0000000000000001E-5</v>
      </c>
      <c r="AC1807">
        <v>1.1481300000000001</v>
      </c>
      <c r="AD1807">
        <v>1.8630000000000001E-2</v>
      </c>
      <c r="AE1807">
        <v>0.12819</v>
      </c>
      <c r="AF1807">
        <v>9.7189999999999999E-2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320</v>
      </c>
      <c r="AR1807">
        <v>1</v>
      </c>
      <c r="AS1807">
        <v>1</v>
      </c>
      <c r="AT1807">
        <v>10</v>
      </c>
    </row>
    <row r="1808" spans="1:46" x14ac:dyDescent="0.25">
      <c r="A1808" t="s">
        <v>34</v>
      </c>
      <c r="B1808">
        <v>1</v>
      </c>
      <c r="C1808">
        <v>1</v>
      </c>
      <c r="D1808">
        <v>3</v>
      </c>
      <c r="E1808">
        <v>3</v>
      </c>
      <c r="F1808">
        <v>1</v>
      </c>
      <c r="G1808">
        <v>25</v>
      </c>
      <c r="H1808" cm="1">
        <f t="array" ref="H1808">_xlfn.SWITCH(B1808,1,0.6,2,0.4)*_xlfn.SWITCH(C1808,1,0.185,2,0.63,3,0.185)*_xlfn.SWITCH(D1808,1,0.185,2,0.63,3,0.185)*_xlfn.SWITCH(E1808,1,0.25,2,0.25,3,0.5)*_xlfn.SWITCH(F1808,1,0.185,2,0.63,3,0.185)</f>
        <v>1.8994875E-3</v>
      </c>
      <c r="I1808">
        <v>1.1669278803947999E-3</v>
      </c>
      <c r="J1808">
        <v>5</v>
      </c>
      <c r="K1808">
        <v>1</v>
      </c>
      <c r="L1808">
        <v>7.4554679000000004</v>
      </c>
      <c r="M1808">
        <v>-0.42309017999999998</v>
      </c>
      <c r="N1808">
        <v>-0.33636519999999998</v>
      </c>
      <c r="O1808">
        <v>-1.2807743300000001</v>
      </c>
      <c r="P1808">
        <v>-6.3399099999999998E-3</v>
      </c>
      <c r="Q1808">
        <v>3.7683999999999998E-4</v>
      </c>
      <c r="R1808">
        <v>6.0330152799999999</v>
      </c>
      <c r="S1808">
        <v>0.15407176</v>
      </c>
      <c r="T1808">
        <v>1.3007742</v>
      </c>
      <c r="U1808">
        <v>-0.64170817999999996</v>
      </c>
      <c r="V1808">
        <v>0.17460000000000001</v>
      </c>
      <c r="W1808">
        <v>0.42104000000000003</v>
      </c>
      <c r="X1808">
        <v>3.5749999999999997E-2</v>
      </c>
      <c r="Y1808">
        <v>5.28E-3</v>
      </c>
      <c r="Z1808">
        <v>9.2649999999999996E-2</v>
      </c>
      <c r="AA1808">
        <v>2.2000000000000001E-4</v>
      </c>
      <c r="AB1808" s="1">
        <v>3.0000000000000001E-5</v>
      </c>
      <c r="AC1808">
        <v>1.0591699999999999</v>
      </c>
      <c r="AD1808">
        <v>1.9529999999999999E-2</v>
      </c>
      <c r="AE1808">
        <v>0.12234</v>
      </c>
      <c r="AF1808">
        <v>9.6250000000000002E-2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320</v>
      </c>
      <c r="AR1808">
        <v>1</v>
      </c>
      <c r="AS1808">
        <v>1</v>
      </c>
      <c r="AT1808">
        <v>10</v>
      </c>
    </row>
    <row r="1809" spans="1:46" x14ac:dyDescent="0.25">
      <c r="A1809" t="s">
        <v>34</v>
      </c>
      <c r="B1809">
        <v>1</v>
      </c>
      <c r="C1809">
        <v>1</v>
      </c>
      <c r="D1809">
        <v>3</v>
      </c>
      <c r="E1809">
        <v>3</v>
      </c>
      <c r="F1809">
        <v>2</v>
      </c>
      <c r="G1809">
        <v>26</v>
      </c>
      <c r="H1809" cm="1">
        <f t="array" ref="H1809">_xlfn.SWITCH(B1809,1,0.6,2,0.4)*_xlfn.SWITCH(C1809,1,0.185,2,0.63,3,0.185)*_xlfn.SWITCH(D1809,1,0.185,2,0.63,3,0.185)*_xlfn.SWITCH(E1809,1,0.25,2,0.25,3,0.5)*_xlfn.SWITCH(F1809,1,0.185,2,0.63,3,0.185)</f>
        <v>6.4685250000000001E-3</v>
      </c>
      <c r="I1809">
        <v>6.1611904076952001E-3</v>
      </c>
      <c r="J1809">
        <v>5</v>
      </c>
      <c r="K1809">
        <v>1</v>
      </c>
      <c r="L1809">
        <v>7.4253905400000004</v>
      </c>
      <c r="M1809">
        <v>-0.41947162999999998</v>
      </c>
      <c r="N1809">
        <v>-0.33603058000000002</v>
      </c>
      <c r="O1809">
        <v>-1.27732563</v>
      </c>
      <c r="P1809">
        <v>-5.80475E-3</v>
      </c>
      <c r="Q1809">
        <v>3.5018000000000001E-4</v>
      </c>
      <c r="R1809">
        <v>5.9819645899999996</v>
      </c>
      <c r="S1809">
        <v>0.15523512</v>
      </c>
      <c r="T1809">
        <v>1.30289991</v>
      </c>
      <c r="U1809">
        <v>-0.62490884999999996</v>
      </c>
      <c r="V1809">
        <v>0.17549999999999999</v>
      </c>
      <c r="W1809">
        <v>0.42198999999999998</v>
      </c>
      <c r="X1809">
        <v>3.594E-2</v>
      </c>
      <c r="Y1809">
        <v>5.3099999999999996E-3</v>
      </c>
      <c r="Z1809">
        <v>9.2770000000000005E-2</v>
      </c>
      <c r="AA1809">
        <v>2.2000000000000001E-4</v>
      </c>
      <c r="AB1809" s="1">
        <v>3.0000000000000001E-5</v>
      </c>
      <c r="AC1809">
        <v>1.05837</v>
      </c>
      <c r="AD1809">
        <v>1.9699999999999999E-2</v>
      </c>
      <c r="AE1809">
        <v>0.12268999999999999</v>
      </c>
      <c r="AF1809">
        <v>9.6729999999999997E-2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320</v>
      </c>
      <c r="AR1809">
        <v>1</v>
      </c>
      <c r="AS1809">
        <v>1</v>
      </c>
      <c r="AT1809">
        <v>10</v>
      </c>
    </row>
    <row r="1810" spans="1:46" x14ac:dyDescent="0.25">
      <c r="A1810" t="s">
        <v>34</v>
      </c>
      <c r="B1810">
        <v>1</v>
      </c>
      <c r="C1810">
        <v>1</v>
      </c>
      <c r="D1810">
        <v>3</v>
      </c>
      <c r="E1810">
        <v>3</v>
      </c>
      <c r="F1810">
        <v>3</v>
      </c>
      <c r="G1810">
        <v>27</v>
      </c>
      <c r="H1810" cm="1">
        <f t="array" ref="H1810">_xlfn.SWITCH(B1810,1,0.6,2,0.4)*_xlfn.SWITCH(C1810,1,0.185,2,0.63,3,0.185)*_xlfn.SWITCH(D1810,1,0.185,2,0.63,3,0.185)*_xlfn.SWITCH(E1810,1,0.25,2,0.25,3,0.5)*_xlfn.SWITCH(F1810,1,0.185,2,0.63,3,0.185)</f>
        <v>1.8994875E-3</v>
      </c>
      <c r="I1810">
        <v>2.7334953523218001E-3</v>
      </c>
      <c r="J1810">
        <v>5</v>
      </c>
      <c r="K1810">
        <v>1</v>
      </c>
      <c r="L1810">
        <v>7.3652190199999996</v>
      </c>
      <c r="M1810">
        <v>-0.4133695</v>
      </c>
      <c r="N1810">
        <v>-0.33506341000000001</v>
      </c>
      <c r="O1810">
        <v>-1.27156041</v>
      </c>
      <c r="P1810">
        <v>-5.1438300000000003E-3</v>
      </c>
      <c r="Q1810">
        <v>3.2517000000000001E-4</v>
      </c>
      <c r="R1810">
        <v>5.9441776500000003</v>
      </c>
      <c r="S1810">
        <v>0.15530166000000001</v>
      </c>
      <c r="T1810">
        <v>1.3030025000000001</v>
      </c>
      <c r="U1810">
        <v>-0.61138170000000003</v>
      </c>
      <c r="V1810">
        <v>0.17630000000000001</v>
      </c>
      <c r="W1810">
        <v>0.42191000000000001</v>
      </c>
      <c r="X1810">
        <v>3.6089999999999997E-2</v>
      </c>
      <c r="Y1810">
        <v>5.3400000000000001E-3</v>
      </c>
      <c r="Z1810">
        <v>9.257E-2</v>
      </c>
      <c r="AA1810">
        <v>2.2000000000000001E-4</v>
      </c>
      <c r="AB1810" s="1">
        <v>3.0000000000000001E-5</v>
      </c>
      <c r="AC1810">
        <v>1.0581100000000001</v>
      </c>
      <c r="AD1810">
        <v>1.985E-2</v>
      </c>
      <c r="AE1810">
        <v>0.12286</v>
      </c>
      <c r="AF1810">
        <v>9.7189999999999999E-2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320</v>
      </c>
      <c r="AR1810">
        <v>1</v>
      </c>
      <c r="AS1810">
        <v>1</v>
      </c>
      <c r="AT1810">
        <v>10</v>
      </c>
    </row>
    <row r="1811" spans="1:46" x14ac:dyDescent="0.25">
      <c r="A1811" t="s">
        <v>34</v>
      </c>
      <c r="B1811">
        <v>1</v>
      </c>
      <c r="C1811">
        <v>2</v>
      </c>
      <c r="D1811">
        <v>1</v>
      </c>
      <c r="E1811">
        <v>1</v>
      </c>
      <c r="F1811">
        <v>1</v>
      </c>
      <c r="G1811">
        <v>28</v>
      </c>
      <c r="H1811" cm="1">
        <f t="array" ref="H1811">_xlfn.SWITCH(B1811,1,0.6,2,0.4)*_xlfn.SWITCH(C1811,1,0.185,2,0.63,3,0.185)*_xlfn.SWITCH(D1811,1,0.185,2,0.63,3,0.185)*_xlfn.SWITCH(E1811,1,0.25,2,0.25,3,0.5)*_xlfn.SWITCH(F1811,1,0.185,2,0.63,3,0.185)</f>
        <v>3.2342625000000001E-3</v>
      </c>
      <c r="I1811">
        <v>1.8954397455071999E-3</v>
      </c>
      <c r="J1811">
        <v>5</v>
      </c>
      <c r="K1811">
        <v>1</v>
      </c>
      <c r="L1811">
        <v>8.1176151399999998</v>
      </c>
      <c r="M1811">
        <v>-0.31136455000000002</v>
      </c>
      <c r="N1811">
        <v>-0.35680648999999998</v>
      </c>
      <c r="O1811">
        <v>-1.3645304599999999</v>
      </c>
      <c r="P1811">
        <v>-6.33929E-3</v>
      </c>
      <c r="Q1811">
        <v>3.7072E-4</v>
      </c>
      <c r="R1811">
        <v>6.3845891200000002</v>
      </c>
      <c r="S1811">
        <v>0.15402463</v>
      </c>
      <c r="T1811">
        <v>0.39224389999999998</v>
      </c>
      <c r="U1811">
        <v>0.32484128000000001</v>
      </c>
      <c r="V1811">
        <v>0.1837</v>
      </c>
      <c r="W1811">
        <v>0.46423999999999999</v>
      </c>
      <c r="X1811">
        <v>3.773E-2</v>
      </c>
      <c r="Y1811">
        <v>5.5599999999999998E-3</v>
      </c>
      <c r="Z1811">
        <v>0.10390000000000001</v>
      </c>
      <c r="AA1811">
        <v>2.3000000000000001E-4</v>
      </c>
      <c r="AB1811" s="1">
        <v>3.0000000000000001E-5</v>
      </c>
      <c r="AC1811">
        <v>1.1409899999999999</v>
      </c>
      <c r="AD1811">
        <v>1.9609999999999999E-2</v>
      </c>
      <c r="AE1811">
        <v>0.13272999999999999</v>
      </c>
      <c r="AF1811">
        <v>0.10113999999999999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320</v>
      </c>
      <c r="AR1811">
        <v>1</v>
      </c>
      <c r="AS1811">
        <v>1</v>
      </c>
      <c r="AT1811">
        <v>10</v>
      </c>
    </row>
    <row r="1812" spans="1:46" x14ac:dyDescent="0.25">
      <c r="A1812" t="s">
        <v>34</v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29</v>
      </c>
      <c r="H1812" cm="1">
        <f t="array" ref="H1812">_xlfn.SWITCH(B1812,1,0.6,2,0.4)*_xlfn.SWITCH(C1812,1,0.185,2,0.63,3,0.185)*_xlfn.SWITCH(D1812,1,0.185,2,0.63,3,0.185)*_xlfn.SWITCH(E1812,1,0.25,2,0.25,3,0.5)*_xlfn.SWITCH(F1812,1,0.185,2,0.63,3,0.185)</f>
        <v>1.1013975000000001E-2</v>
      </c>
      <c r="I1812">
        <v>8.7918307266905988E-3</v>
      </c>
      <c r="J1812">
        <v>5</v>
      </c>
      <c r="K1812">
        <v>1</v>
      </c>
      <c r="L1812">
        <v>8.0641917099999993</v>
      </c>
      <c r="M1812">
        <v>-0.3075483</v>
      </c>
      <c r="N1812">
        <v>-0.35590037000000002</v>
      </c>
      <c r="O1812">
        <v>-1.3569147100000001</v>
      </c>
      <c r="P1812">
        <v>-5.8229700000000002E-3</v>
      </c>
      <c r="Q1812">
        <v>3.5210999999999999E-4</v>
      </c>
      <c r="R1812">
        <v>6.3730967700000001</v>
      </c>
      <c r="S1812">
        <v>0.15327336999999999</v>
      </c>
      <c r="T1812">
        <v>0.39145700999999999</v>
      </c>
      <c r="U1812">
        <v>0.33473642999999997</v>
      </c>
      <c r="V1812">
        <v>0.18509999999999999</v>
      </c>
      <c r="W1812">
        <v>0.46572999999999998</v>
      </c>
      <c r="X1812">
        <v>3.7999999999999999E-2</v>
      </c>
      <c r="Y1812">
        <v>5.5999999999999999E-3</v>
      </c>
      <c r="Z1812">
        <v>0.10407</v>
      </c>
      <c r="AA1812">
        <v>2.4000000000000001E-4</v>
      </c>
      <c r="AB1812" s="1">
        <v>3.0000000000000001E-5</v>
      </c>
      <c r="AC1812">
        <v>1.14937</v>
      </c>
      <c r="AD1812">
        <v>1.9810000000000001E-2</v>
      </c>
      <c r="AE1812">
        <v>0.13339000000000001</v>
      </c>
      <c r="AF1812">
        <v>0.10192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320</v>
      </c>
      <c r="AR1812">
        <v>1</v>
      </c>
      <c r="AS1812">
        <v>1</v>
      </c>
      <c r="AT1812">
        <v>10</v>
      </c>
    </row>
    <row r="1813" spans="1:46" x14ac:dyDescent="0.25">
      <c r="A1813" t="s">
        <v>34</v>
      </c>
      <c r="B1813">
        <v>1</v>
      </c>
      <c r="C1813">
        <v>2</v>
      </c>
      <c r="D1813">
        <v>1</v>
      </c>
      <c r="E1813">
        <v>1</v>
      </c>
      <c r="F1813">
        <v>3</v>
      </c>
      <c r="G1813">
        <v>30</v>
      </c>
      <c r="H1813" cm="1">
        <f t="array" ref="H1813">_xlfn.SWITCH(B1813,1,0.6,2,0.4)*_xlfn.SWITCH(C1813,1,0.185,2,0.63,3,0.185)*_xlfn.SWITCH(D1813,1,0.185,2,0.63,3,0.185)*_xlfn.SWITCH(E1813,1,0.25,2,0.25,3,0.5)*_xlfn.SWITCH(F1813,1,0.185,2,0.63,3,0.185)</f>
        <v>3.2342625000000001E-3</v>
      </c>
      <c r="I1813">
        <v>2.9826520980041999E-3</v>
      </c>
      <c r="J1813">
        <v>5</v>
      </c>
      <c r="K1813">
        <v>1</v>
      </c>
      <c r="L1813">
        <v>7.95338938</v>
      </c>
      <c r="M1813">
        <v>-0.29975983</v>
      </c>
      <c r="N1813">
        <v>-0.35388089</v>
      </c>
      <c r="O1813">
        <v>-1.34314965</v>
      </c>
      <c r="P1813">
        <v>-5.18769E-3</v>
      </c>
      <c r="Q1813">
        <v>3.3437000000000001E-4</v>
      </c>
      <c r="R1813">
        <v>6.37944435</v>
      </c>
      <c r="S1813">
        <v>0.15081734999999999</v>
      </c>
      <c r="T1813">
        <v>0.38694592999999999</v>
      </c>
      <c r="U1813">
        <v>0.34268016000000001</v>
      </c>
      <c r="V1813">
        <v>0.1867</v>
      </c>
      <c r="W1813">
        <v>0.46593000000000001</v>
      </c>
      <c r="X1813">
        <v>3.8280000000000002E-2</v>
      </c>
      <c r="Y1813">
        <v>5.6499999999999996E-3</v>
      </c>
      <c r="Z1813">
        <v>0.10381</v>
      </c>
      <c r="AA1813">
        <v>2.4000000000000001E-4</v>
      </c>
      <c r="AB1813" s="1">
        <v>3.0000000000000001E-5</v>
      </c>
      <c r="AC1813">
        <v>1.1615599999999999</v>
      </c>
      <c r="AD1813">
        <v>2.002E-2</v>
      </c>
      <c r="AE1813">
        <v>0.13392000000000001</v>
      </c>
      <c r="AF1813">
        <v>0.10283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320</v>
      </c>
      <c r="AR1813">
        <v>1</v>
      </c>
      <c r="AS1813">
        <v>1</v>
      </c>
      <c r="AT1813">
        <v>10</v>
      </c>
    </row>
    <row r="1814" spans="1:46" x14ac:dyDescent="0.25">
      <c r="A1814" t="s">
        <v>34</v>
      </c>
      <c r="B1814">
        <v>1</v>
      </c>
      <c r="C1814">
        <v>2</v>
      </c>
      <c r="D1814">
        <v>1</v>
      </c>
      <c r="E1814">
        <v>2</v>
      </c>
      <c r="F1814">
        <v>1</v>
      </c>
      <c r="G1814">
        <v>31</v>
      </c>
      <c r="H1814" cm="1">
        <f t="array" ref="H1814">_xlfn.SWITCH(B1814,1,0.6,2,0.4)*_xlfn.SWITCH(C1814,1,0.185,2,0.63,3,0.185)*_xlfn.SWITCH(D1814,1,0.185,2,0.63,3,0.185)*_xlfn.SWITCH(E1814,1,0.25,2,0.25,3,0.5)*_xlfn.SWITCH(F1814,1,0.185,2,0.63,3,0.185)</f>
        <v>3.2342625000000001E-3</v>
      </c>
      <c r="I1814">
        <v>2.4833904312780001E-3</v>
      </c>
      <c r="J1814">
        <v>5</v>
      </c>
      <c r="K1814">
        <v>1</v>
      </c>
      <c r="L1814">
        <v>8.2435062200000004</v>
      </c>
      <c r="M1814">
        <v>-0.31071662</v>
      </c>
      <c r="N1814">
        <v>-0.35683789999999999</v>
      </c>
      <c r="O1814">
        <v>-1.40025215</v>
      </c>
      <c r="P1814">
        <v>-6.37333E-3</v>
      </c>
      <c r="Q1814">
        <v>3.6947E-4</v>
      </c>
      <c r="R1814">
        <v>6.6832482100000004</v>
      </c>
      <c r="S1814">
        <v>0.15004780000000001</v>
      </c>
      <c r="T1814">
        <v>0.63601240999999997</v>
      </c>
      <c r="U1814">
        <v>0.13802476999999999</v>
      </c>
      <c r="V1814">
        <v>0.18509999999999999</v>
      </c>
      <c r="W1814">
        <v>0.47943000000000002</v>
      </c>
      <c r="X1814">
        <v>3.8019999999999998E-2</v>
      </c>
      <c r="Y1814">
        <v>5.5999999999999999E-3</v>
      </c>
      <c r="Z1814">
        <v>0.10811999999999999</v>
      </c>
      <c r="AA1814">
        <v>2.4000000000000001E-4</v>
      </c>
      <c r="AB1814" s="1">
        <v>3.0000000000000001E-5</v>
      </c>
      <c r="AC1814">
        <v>1.18363</v>
      </c>
      <c r="AD1814">
        <v>1.9259999999999999E-2</v>
      </c>
      <c r="AE1814">
        <v>0.13597000000000001</v>
      </c>
      <c r="AF1814">
        <v>0.10181999999999999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320</v>
      </c>
      <c r="AR1814">
        <v>1</v>
      </c>
      <c r="AS1814">
        <v>1</v>
      </c>
      <c r="AT1814">
        <v>10</v>
      </c>
    </row>
    <row r="1815" spans="1:46" x14ac:dyDescent="0.25">
      <c r="A1815" t="s">
        <v>34</v>
      </c>
      <c r="B1815">
        <v>1</v>
      </c>
      <c r="C1815">
        <v>2</v>
      </c>
      <c r="D1815">
        <v>1</v>
      </c>
      <c r="E1815">
        <v>2</v>
      </c>
      <c r="F1815">
        <v>2</v>
      </c>
      <c r="G1815">
        <v>32</v>
      </c>
      <c r="H1815" cm="1">
        <f t="array" ref="H1815">_xlfn.SWITCH(B1815,1,0.6,2,0.4)*_xlfn.SWITCH(C1815,1,0.185,2,0.63,3,0.185)*_xlfn.SWITCH(D1815,1,0.185,2,0.63,3,0.185)*_xlfn.SWITCH(E1815,1,0.25,2,0.25,3,0.5)*_xlfn.SWITCH(F1815,1,0.185,2,0.63,3,0.185)</f>
        <v>1.1013975000000001E-2</v>
      </c>
      <c r="I1815">
        <v>1.08163945993782E-2</v>
      </c>
      <c r="J1815">
        <v>5</v>
      </c>
      <c r="K1815">
        <v>1</v>
      </c>
      <c r="L1815">
        <v>8.1895388600000008</v>
      </c>
      <c r="M1815">
        <v>-0.30690061000000002</v>
      </c>
      <c r="N1815">
        <v>-0.35593116000000002</v>
      </c>
      <c r="O1815">
        <v>-1.3925100699999999</v>
      </c>
      <c r="P1815">
        <v>-5.8570699999999998E-3</v>
      </c>
      <c r="Q1815">
        <v>3.5086999999999998E-4</v>
      </c>
      <c r="R1815">
        <v>6.6717673299999998</v>
      </c>
      <c r="S1815">
        <v>0.14931006999999999</v>
      </c>
      <c r="T1815">
        <v>0.63515155999999995</v>
      </c>
      <c r="U1815">
        <v>0.14788598</v>
      </c>
      <c r="V1815">
        <v>0.18640000000000001</v>
      </c>
      <c r="W1815">
        <v>0.48088999999999998</v>
      </c>
      <c r="X1815">
        <v>3.8280000000000002E-2</v>
      </c>
      <c r="Y1815">
        <v>5.64E-3</v>
      </c>
      <c r="Z1815">
        <v>0.10829999999999999</v>
      </c>
      <c r="AA1815">
        <v>2.4000000000000001E-4</v>
      </c>
      <c r="AB1815" s="1">
        <v>3.0000000000000001E-5</v>
      </c>
      <c r="AC1815">
        <v>1.19217</v>
      </c>
      <c r="AD1815">
        <v>1.9449999999999999E-2</v>
      </c>
      <c r="AE1815">
        <v>0.13663</v>
      </c>
      <c r="AF1815">
        <v>0.10258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320</v>
      </c>
      <c r="AR1815">
        <v>1</v>
      </c>
      <c r="AS1815">
        <v>1</v>
      </c>
      <c r="AT1815">
        <v>10</v>
      </c>
    </row>
    <row r="1816" spans="1:46" x14ac:dyDescent="0.25">
      <c r="A1816" t="s">
        <v>34</v>
      </c>
      <c r="B1816">
        <v>1</v>
      </c>
      <c r="C1816">
        <v>2</v>
      </c>
      <c r="D1816">
        <v>1</v>
      </c>
      <c r="E1816">
        <v>2</v>
      </c>
      <c r="F1816">
        <v>3</v>
      </c>
      <c r="G1816">
        <v>33</v>
      </c>
      <c r="H1816" cm="1">
        <f t="array" ref="H1816">_xlfn.SWITCH(B1816,1,0.6,2,0.4)*_xlfn.SWITCH(C1816,1,0.185,2,0.63,3,0.185)*_xlfn.SWITCH(D1816,1,0.185,2,0.63,3,0.185)*_xlfn.SWITCH(E1816,1,0.25,2,0.25,3,0.5)*_xlfn.SWITCH(F1816,1,0.185,2,0.63,3,0.185)</f>
        <v>3.2342625000000001E-3</v>
      </c>
      <c r="I1816">
        <v>3.3577998591509998E-3</v>
      </c>
      <c r="J1816">
        <v>5</v>
      </c>
      <c r="K1816">
        <v>1</v>
      </c>
      <c r="L1816">
        <v>8.0775386400000002</v>
      </c>
      <c r="M1816">
        <v>-0.29912976000000002</v>
      </c>
      <c r="N1816">
        <v>-0.35391056999999998</v>
      </c>
      <c r="O1816">
        <v>-1.37844385</v>
      </c>
      <c r="P1816">
        <v>-5.2219900000000001E-3</v>
      </c>
      <c r="Q1816">
        <v>3.3315999999999999E-4</v>
      </c>
      <c r="R1816">
        <v>6.67842658</v>
      </c>
      <c r="S1816">
        <v>0.14689814000000001</v>
      </c>
      <c r="T1816">
        <v>0.6304478</v>
      </c>
      <c r="U1816">
        <v>0.15573371999999999</v>
      </c>
      <c r="V1816">
        <v>0.188</v>
      </c>
      <c r="W1816">
        <v>0.48098000000000002</v>
      </c>
      <c r="X1816">
        <v>3.8559999999999997E-2</v>
      </c>
      <c r="Y1816">
        <v>5.6899999999999997E-3</v>
      </c>
      <c r="Z1816">
        <v>0.10802</v>
      </c>
      <c r="AA1816">
        <v>2.4000000000000001E-4</v>
      </c>
      <c r="AB1816" s="1">
        <v>3.0000000000000001E-5</v>
      </c>
      <c r="AC1816">
        <v>1.2045600000000001</v>
      </c>
      <c r="AD1816">
        <v>1.9650000000000001E-2</v>
      </c>
      <c r="AE1816">
        <v>0.13716</v>
      </c>
      <c r="AF1816">
        <v>0.10349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320</v>
      </c>
      <c r="AR1816">
        <v>1</v>
      </c>
      <c r="AS1816">
        <v>1</v>
      </c>
      <c r="AT1816">
        <v>10</v>
      </c>
    </row>
    <row r="1817" spans="1:46" x14ac:dyDescent="0.25">
      <c r="A1817" t="s">
        <v>34</v>
      </c>
      <c r="B1817">
        <v>1</v>
      </c>
      <c r="C1817">
        <v>2</v>
      </c>
      <c r="D1817">
        <v>1</v>
      </c>
      <c r="E1817">
        <v>3</v>
      </c>
      <c r="F1817">
        <v>1</v>
      </c>
      <c r="G1817">
        <v>34</v>
      </c>
      <c r="H1817" cm="1">
        <f t="array" ref="H1817">_xlfn.SWITCH(B1817,1,0.6,2,0.4)*_xlfn.SWITCH(C1817,1,0.185,2,0.63,3,0.185)*_xlfn.SWITCH(D1817,1,0.185,2,0.63,3,0.185)*_xlfn.SWITCH(E1817,1,0.25,2,0.25,3,0.5)*_xlfn.SWITCH(F1817,1,0.185,2,0.63,3,0.185)</f>
        <v>6.4685250000000001E-3</v>
      </c>
      <c r="I1817">
        <v>1.09067506496328E-2</v>
      </c>
      <c r="J1817">
        <v>5</v>
      </c>
      <c r="K1817">
        <v>1</v>
      </c>
      <c r="L1817">
        <v>7.8957396800000001</v>
      </c>
      <c r="M1817">
        <v>-0.30247918000000001</v>
      </c>
      <c r="N1817">
        <v>-0.35573711000000002</v>
      </c>
      <c r="O1817">
        <v>-1.3192705199999999</v>
      </c>
      <c r="P1817">
        <v>-6.3197799999999997E-3</v>
      </c>
      <c r="Q1817">
        <v>3.6761999999999998E-4</v>
      </c>
      <c r="R1817">
        <v>5.9207910999999998</v>
      </c>
      <c r="S1817">
        <v>0.16216707</v>
      </c>
      <c r="T1817">
        <v>1.3246313999999999</v>
      </c>
      <c r="U1817">
        <v>-0.65398597000000003</v>
      </c>
      <c r="V1817">
        <v>0.1845</v>
      </c>
      <c r="W1817">
        <v>0.45083000000000001</v>
      </c>
      <c r="X1817">
        <v>3.7900000000000003E-2</v>
      </c>
      <c r="Y1817">
        <v>5.5900000000000004E-3</v>
      </c>
      <c r="Z1817">
        <v>9.9760000000000001E-2</v>
      </c>
      <c r="AA1817">
        <v>2.3000000000000001E-4</v>
      </c>
      <c r="AB1817" s="1">
        <v>3.0000000000000001E-5</v>
      </c>
      <c r="AC1817">
        <v>1.0892500000000001</v>
      </c>
      <c r="AD1817">
        <v>2.0459999999999999E-2</v>
      </c>
      <c r="AE1817">
        <v>0.13014000000000001</v>
      </c>
      <c r="AF1817">
        <v>0.10165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320</v>
      </c>
      <c r="AR1817">
        <v>1</v>
      </c>
      <c r="AS1817">
        <v>1</v>
      </c>
      <c r="AT1817">
        <v>10</v>
      </c>
    </row>
    <row r="1818" spans="1:46" x14ac:dyDescent="0.25">
      <c r="A1818" t="s">
        <v>34</v>
      </c>
      <c r="B1818">
        <v>1</v>
      </c>
      <c r="C1818">
        <v>2</v>
      </c>
      <c r="D1818">
        <v>1</v>
      </c>
      <c r="E1818">
        <v>3</v>
      </c>
      <c r="F1818">
        <v>2</v>
      </c>
      <c r="G1818">
        <v>35</v>
      </c>
      <c r="H1818" cm="1">
        <f t="array" ref="H1818">_xlfn.SWITCH(B1818,1,0.6,2,0.4)*_xlfn.SWITCH(C1818,1,0.185,2,0.63,3,0.185)*_xlfn.SWITCH(D1818,1,0.185,2,0.63,3,0.185)*_xlfn.SWITCH(E1818,1,0.25,2,0.25,3,0.5)*_xlfn.SWITCH(F1818,1,0.185,2,0.63,3,0.185)</f>
        <v>2.2027950000000001E-2</v>
      </c>
      <c r="I1818">
        <v>3.6869926168183798E-2</v>
      </c>
      <c r="J1818">
        <v>5</v>
      </c>
      <c r="K1818">
        <v>1</v>
      </c>
      <c r="L1818">
        <v>7.8434443700000003</v>
      </c>
      <c r="M1818">
        <v>-0.29866487000000003</v>
      </c>
      <c r="N1818">
        <v>-0.35483225000000002</v>
      </c>
      <c r="O1818">
        <v>-1.31192405</v>
      </c>
      <c r="P1818">
        <v>-5.8033800000000003E-3</v>
      </c>
      <c r="Q1818">
        <v>3.4900000000000003E-4</v>
      </c>
      <c r="R1818">
        <v>5.9099968000000001</v>
      </c>
      <c r="S1818">
        <v>0.16140260000000001</v>
      </c>
      <c r="T1818">
        <v>1.3240668499999999</v>
      </c>
      <c r="U1818">
        <v>-0.64406640999999998</v>
      </c>
      <c r="V1818">
        <v>0.18590000000000001</v>
      </c>
      <c r="W1818">
        <v>0.45233000000000001</v>
      </c>
      <c r="X1818">
        <v>3.8159999999999999E-2</v>
      </c>
      <c r="Y1818">
        <v>5.6299999999999996E-3</v>
      </c>
      <c r="Z1818">
        <v>9.9930000000000005E-2</v>
      </c>
      <c r="AA1818">
        <v>2.4000000000000001E-4</v>
      </c>
      <c r="AB1818" s="1">
        <v>3.0000000000000001E-5</v>
      </c>
      <c r="AC1818">
        <v>1.09727</v>
      </c>
      <c r="AD1818">
        <v>2.0670000000000001E-2</v>
      </c>
      <c r="AE1818">
        <v>0.13078999999999999</v>
      </c>
      <c r="AF1818">
        <v>0.10242999999999999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320</v>
      </c>
      <c r="AR1818">
        <v>1</v>
      </c>
      <c r="AS1818">
        <v>1</v>
      </c>
      <c r="AT1818">
        <v>10</v>
      </c>
    </row>
    <row r="1819" spans="1:46" x14ac:dyDescent="0.25">
      <c r="A1819" t="s">
        <v>34</v>
      </c>
      <c r="B1819">
        <v>1</v>
      </c>
      <c r="C1819">
        <v>2</v>
      </c>
      <c r="D1819">
        <v>1</v>
      </c>
      <c r="E1819">
        <v>3</v>
      </c>
      <c r="F1819">
        <v>3</v>
      </c>
      <c r="G1819">
        <v>36</v>
      </c>
      <c r="H1819" cm="1">
        <f t="array" ref="H1819">_xlfn.SWITCH(B1819,1,0.6,2,0.4)*_xlfn.SWITCH(C1819,1,0.185,2,0.63,3,0.185)*_xlfn.SWITCH(D1819,1,0.185,2,0.63,3,0.185)*_xlfn.SWITCH(E1819,1,0.25,2,0.25,3,0.5)*_xlfn.SWITCH(F1819,1,0.185,2,0.63,3,0.185)</f>
        <v>6.4685250000000001E-3</v>
      </c>
      <c r="I1819">
        <v>8.0077152878327996E-3</v>
      </c>
      <c r="J1819">
        <v>5</v>
      </c>
      <c r="K1819">
        <v>1</v>
      </c>
      <c r="L1819">
        <v>7.7348062899999999</v>
      </c>
      <c r="M1819">
        <v>-0.29086398000000002</v>
      </c>
      <c r="N1819">
        <v>-0.35281571</v>
      </c>
      <c r="O1819">
        <v>-1.29869353</v>
      </c>
      <c r="P1819">
        <v>-5.1677900000000002E-3</v>
      </c>
      <c r="Q1819">
        <v>3.3121000000000002E-4</v>
      </c>
      <c r="R1819">
        <v>5.9162666399999999</v>
      </c>
      <c r="S1819">
        <v>0.15890460000000001</v>
      </c>
      <c r="T1819">
        <v>1.31998204</v>
      </c>
      <c r="U1819">
        <v>-0.63605560999999999</v>
      </c>
      <c r="V1819">
        <v>0.1875</v>
      </c>
      <c r="W1819">
        <v>0.45265</v>
      </c>
      <c r="X1819">
        <v>3.8440000000000002E-2</v>
      </c>
      <c r="Y1819">
        <v>5.6800000000000002E-3</v>
      </c>
      <c r="Z1819">
        <v>9.9680000000000005E-2</v>
      </c>
      <c r="AA1819">
        <v>2.4000000000000001E-4</v>
      </c>
      <c r="AB1819" s="1">
        <v>3.0000000000000001E-5</v>
      </c>
      <c r="AC1819">
        <v>1.1091200000000001</v>
      </c>
      <c r="AD1819">
        <v>2.0889999999999999E-2</v>
      </c>
      <c r="AE1819">
        <v>0.13131000000000001</v>
      </c>
      <c r="AF1819">
        <v>0.10333000000000001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320</v>
      </c>
      <c r="AR1819">
        <v>1</v>
      </c>
      <c r="AS1819">
        <v>1</v>
      </c>
      <c r="AT1819">
        <v>10</v>
      </c>
    </row>
    <row r="1820" spans="1:46" x14ac:dyDescent="0.25">
      <c r="A1820" t="s">
        <v>34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37</v>
      </c>
      <c r="H1820" cm="1">
        <f t="array" ref="H1820">_xlfn.SWITCH(B1820,1,0.6,2,0.4)*_xlfn.SWITCH(C1820,1,0.185,2,0.63,3,0.185)*_xlfn.SWITCH(D1820,1,0.185,2,0.63,3,0.185)*_xlfn.SWITCH(E1820,1,0.25,2,0.25,3,0.5)*_xlfn.SWITCH(F1820,1,0.185,2,0.63,3,0.185)</f>
        <v>1.1013974999999999E-2</v>
      </c>
      <c r="I1820">
        <v>3.4609755829793998E-3</v>
      </c>
      <c r="J1820">
        <v>5</v>
      </c>
      <c r="K1820">
        <v>1</v>
      </c>
      <c r="L1820">
        <v>8.1669995899999996</v>
      </c>
      <c r="M1820">
        <v>-0.33116203</v>
      </c>
      <c r="N1820">
        <v>-0.36121534999999999</v>
      </c>
      <c r="O1820">
        <v>-1.3499763499999999</v>
      </c>
      <c r="P1820">
        <v>-6.2999299999999996E-3</v>
      </c>
      <c r="Q1820">
        <v>3.6301999999999998E-4</v>
      </c>
      <c r="R1820">
        <v>6.4619938399999999</v>
      </c>
      <c r="S1820">
        <v>0.14990234999999999</v>
      </c>
      <c r="T1820">
        <v>0.38293824999999998</v>
      </c>
      <c r="U1820">
        <v>0.3255325</v>
      </c>
      <c r="V1820">
        <v>0.18240000000000001</v>
      </c>
      <c r="W1820">
        <v>0.45867000000000002</v>
      </c>
      <c r="X1820">
        <v>3.7409999999999999E-2</v>
      </c>
      <c r="Y1820">
        <v>5.5199999999999997E-3</v>
      </c>
      <c r="Z1820">
        <v>0.10245</v>
      </c>
      <c r="AA1820">
        <v>2.3000000000000001E-4</v>
      </c>
      <c r="AB1820" s="1">
        <v>3.0000000000000001E-5</v>
      </c>
      <c r="AC1820">
        <v>1.1475900000000001</v>
      </c>
      <c r="AD1820">
        <v>1.9480000000000001E-2</v>
      </c>
      <c r="AE1820">
        <v>0.13150999999999999</v>
      </c>
      <c r="AF1820">
        <v>0.10045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320</v>
      </c>
      <c r="AR1820">
        <v>1</v>
      </c>
      <c r="AS1820">
        <v>1</v>
      </c>
      <c r="AT1820">
        <v>10</v>
      </c>
    </row>
    <row r="1821" spans="1:46" x14ac:dyDescent="0.25">
      <c r="A1821" t="s">
        <v>34</v>
      </c>
      <c r="B1821">
        <v>1</v>
      </c>
      <c r="C1821">
        <v>2</v>
      </c>
      <c r="D1821">
        <v>2</v>
      </c>
      <c r="E1821">
        <v>1</v>
      </c>
      <c r="F1821">
        <v>2</v>
      </c>
      <c r="G1821">
        <v>38</v>
      </c>
      <c r="H1821" cm="1">
        <f t="array" ref="H1821">_xlfn.SWITCH(B1821,1,0.6,2,0.4)*_xlfn.SWITCH(C1821,1,0.185,2,0.63,3,0.185)*_xlfn.SWITCH(D1821,1,0.185,2,0.63,3,0.185)*_xlfn.SWITCH(E1821,1,0.25,2,0.25,3,0.5)*_xlfn.SWITCH(F1821,1,0.185,2,0.63,3,0.185)</f>
        <v>3.750705E-2</v>
      </c>
      <c r="I1821">
        <v>1.7690297132627399E-2</v>
      </c>
      <c r="J1821">
        <v>5</v>
      </c>
      <c r="K1821">
        <v>1</v>
      </c>
      <c r="L1821">
        <v>8.1280233000000006</v>
      </c>
      <c r="M1821">
        <v>-0.32833113000000003</v>
      </c>
      <c r="N1821">
        <v>-0.36064191000000001</v>
      </c>
      <c r="O1821">
        <v>-1.34386016</v>
      </c>
      <c r="P1821">
        <v>-5.7763800000000002E-3</v>
      </c>
      <c r="Q1821">
        <v>3.4267E-4</v>
      </c>
      <c r="R1821">
        <v>6.43983799</v>
      </c>
      <c r="S1821">
        <v>0.14964765999999999</v>
      </c>
      <c r="T1821">
        <v>0.38298200999999998</v>
      </c>
      <c r="U1821">
        <v>0.33689217999999999</v>
      </c>
      <c r="V1821">
        <v>0.18340000000000001</v>
      </c>
      <c r="W1821">
        <v>0.45950000000000002</v>
      </c>
      <c r="X1821">
        <v>3.7609999999999998E-2</v>
      </c>
      <c r="Y1821">
        <v>5.5500000000000002E-3</v>
      </c>
      <c r="Z1821">
        <v>0.10249999999999999</v>
      </c>
      <c r="AA1821">
        <v>2.3000000000000001E-4</v>
      </c>
      <c r="AB1821" s="1">
        <v>3.0000000000000001E-5</v>
      </c>
      <c r="AC1821">
        <v>1.1520699999999999</v>
      </c>
      <c r="AD1821">
        <v>1.9640000000000001E-2</v>
      </c>
      <c r="AE1821">
        <v>0.13194</v>
      </c>
      <c r="AF1821">
        <v>0.10102999999999999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320</v>
      </c>
      <c r="AR1821">
        <v>1</v>
      </c>
      <c r="AS1821">
        <v>1</v>
      </c>
      <c r="AT1821">
        <v>10</v>
      </c>
    </row>
    <row r="1822" spans="1:46" x14ac:dyDescent="0.25">
      <c r="A1822" t="s">
        <v>34</v>
      </c>
      <c r="B1822">
        <v>1</v>
      </c>
      <c r="C1822">
        <v>2</v>
      </c>
      <c r="D1822">
        <v>2</v>
      </c>
      <c r="E1822">
        <v>1</v>
      </c>
      <c r="F1822">
        <v>3</v>
      </c>
      <c r="G1822">
        <v>39</v>
      </c>
      <c r="H1822" cm="1">
        <f t="array" ref="H1822">_xlfn.SWITCH(B1822,1,0.6,2,0.4)*_xlfn.SWITCH(C1822,1,0.185,2,0.63,3,0.185)*_xlfn.SWITCH(D1822,1,0.185,2,0.63,3,0.185)*_xlfn.SWITCH(E1822,1,0.25,2,0.25,3,0.5)*_xlfn.SWITCH(F1822,1,0.185,2,0.63,3,0.185)</f>
        <v>1.1013974999999999E-2</v>
      </c>
      <c r="I1822">
        <v>7.1441650934201996E-3</v>
      </c>
      <c r="J1822">
        <v>5</v>
      </c>
      <c r="K1822">
        <v>1</v>
      </c>
      <c r="L1822">
        <v>8.0442575000000005</v>
      </c>
      <c r="M1822">
        <v>-0.32229563999999999</v>
      </c>
      <c r="N1822">
        <v>-0.35918776000000002</v>
      </c>
      <c r="O1822">
        <v>-1.3331790800000001</v>
      </c>
      <c r="P1822">
        <v>-5.1299199999999996E-3</v>
      </c>
      <c r="Q1822">
        <v>3.2298E-4</v>
      </c>
      <c r="R1822">
        <v>6.4334788600000001</v>
      </c>
      <c r="S1822">
        <v>0.14797871000000001</v>
      </c>
      <c r="T1822">
        <v>0.38014774000000001</v>
      </c>
      <c r="U1822">
        <v>0.34617529000000002</v>
      </c>
      <c r="V1822">
        <v>0.18459999999999999</v>
      </c>
      <c r="W1822">
        <v>0.45923000000000003</v>
      </c>
      <c r="X1822">
        <v>3.7819999999999999E-2</v>
      </c>
      <c r="Y1822">
        <v>5.5900000000000004E-3</v>
      </c>
      <c r="Z1822">
        <v>0.10218000000000001</v>
      </c>
      <c r="AA1822">
        <v>2.3000000000000001E-4</v>
      </c>
      <c r="AB1822" s="1">
        <v>3.0000000000000001E-5</v>
      </c>
      <c r="AC1822">
        <v>1.15924</v>
      </c>
      <c r="AD1822">
        <v>1.9810000000000001E-2</v>
      </c>
      <c r="AE1822">
        <v>0.13224</v>
      </c>
      <c r="AF1822">
        <v>0.10170999999999999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320</v>
      </c>
      <c r="AR1822">
        <v>1</v>
      </c>
      <c r="AS1822">
        <v>1</v>
      </c>
      <c r="AT1822">
        <v>10</v>
      </c>
    </row>
    <row r="1823" spans="1:46" x14ac:dyDescent="0.25">
      <c r="A1823" t="s">
        <v>34</v>
      </c>
      <c r="B1823">
        <v>1</v>
      </c>
      <c r="C1823">
        <v>2</v>
      </c>
      <c r="D1823">
        <v>2</v>
      </c>
      <c r="E1823">
        <v>2</v>
      </c>
      <c r="F1823">
        <v>1</v>
      </c>
      <c r="G1823">
        <v>40</v>
      </c>
      <c r="H1823" cm="1">
        <f t="array" ref="H1823">_xlfn.SWITCH(B1823,1,0.6,2,0.4)*_xlfn.SWITCH(C1823,1,0.185,2,0.63,3,0.185)*_xlfn.SWITCH(D1823,1,0.185,2,0.63,3,0.185)*_xlfn.SWITCH(E1823,1,0.25,2,0.25,3,0.5)*_xlfn.SWITCH(F1823,1,0.185,2,0.63,3,0.185)</f>
        <v>1.1013974999999999E-2</v>
      </c>
      <c r="I1823">
        <v>4.7544707815355995E-3</v>
      </c>
      <c r="J1823">
        <v>5</v>
      </c>
      <c r="K1823">
        <v>1</v>
      </c>
      <c r="L1823">
        <v>8.2923069199999997</v>
      </c>
      <c r="M1823">
        <v>-0.33054645999999999</v>
      </c>
      <c r="N1823">
        <v>-0.36124551999999999</v>
      </c>
      <c r="O1823">
        <v>-1.3855321199999999</v>
      </c>
      <c r="P1823">
        <v>-6.3342900000000002E-3</v>
      </c>
      <c r="Q1823">
        <v>3.6183999999999999E-4</v>
      </c>
      <c r="R1823">
        <v>6.7644972499999998</v>
      </c>
      <c r="S1823">
        <v>0.14597866000000001</v>
      </c>
      <c r="T1823">
        <v>0.62665398000000005</v>
      </c>
      <c r="U1823">
        <v>0.13861383999999999</v>
      </c>
      <c r="V1823">
        <v>0.18379999999999999</v>
      </c>
      <c r="W1823">
        <v>0.4738</v>
      </c>
      <c r="X1823">
        <v>3.7699999999999997E-2</v>
      </c>
      <c r="Y1823">
        <v>5.5599999999999998E-3</v>
      </c>
      <c r="Z1823">
        <v>0.10666</v>
      </c>
      <c r="AA1823">
        <v>2.3000000000000001E-4</v>
      </c>
      <c r="AB1823" s="1">
        <v>3.0000000000000001E-5</v>
      </c>
      <c r="AC1823">
        <v>1.1905600000000001</v>
      </c>
      <c r="AD1823">
        <v>1.9130000000000001E-2</v>
      </c>
      <c r="AE1823">
        <v>0.13475999999999999</v>
      </c>
      <c r="AF1823">
        <v>0.10113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320</v>
      </c>
      <c r="AR1823">
        <v>1</v>
      </c>
      <c r="AS1823">
        <v>1</v>
      </c>
      <c r="AT1823">
        <v>10</v>
      </c>
    </row>
    <row r="1824" spans="1:46" x14ac:dyDescent="0.25">
      <c r="A1824" t="s">
        <v>34</v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41</v>
      </c>
      <c r="H1824" cm="1">
        <f t="array" ref="H1824">_xlfn.SWITCH(B1824,1,0.6,2,0.4)*_xlfn.SWITCH(C1824,1,0.185,2,0.63,3,0.185)*_xlfn.SWITCH(D1824,1,0.185,2,0.63,3,0.185)*_xlfn.SWITCH(E1824,1,0.25,2,0.25,3,0.5)*_xlfn.SWITCH(F1824,1,0.185,2,0.63,3,0.185)</f>
        <v>3.750705E-2</v>
      </c>
      <c r="I1824">
        <v>2.2914247936301996E-2</v>
      </c>
      <c r="J1824">
        <v>5</v>
      </c>
      <c r="K1824">
        <v>1</v>
      </c>
      <c r="L1824">
        <v>8.2527933900000008</v>
      </c>
      <c r="M1824">
        <v>-0.32771017000000002</v>
      </c>
      <c r="N1824">
        <v>-0.36067121000000002</v>
      </c>
      <c r="O1824">
        <v>-1.37929718</v>
      </c>
      <c r="P1824">
        <v>-5.8107699999999998E-3</v>
      </c>
      <c r="Q1824">
        <v>3.4149000000000001E-4</v>
      </c>
      <c r="R1824">
        <v>6.74183953</v>
      </c>
      <c r="S1824">
        <v>0.14573059999999999</v>
      </c>
      <c r="T1824">
        <v>0.62661661000000002</v>
      </c>
      <c r="U1824">
        <v>0.14995156000000001</v>
      </c>
      <c r="V1824">
        <v>0.18479999999999999</v>
      </c>
      <c r="W1824">
        <v>0.47458</v>
      </c>
      <c r="X1824">
        <v>3.7900000000000003E-2</v>
      </c>
      <c r="Y1824">
        <v>5.5900000000000004E-3</v>
      </c>
      <c r="Z1824">
        <v>0.1067</v>
      </c>
      <c r="AA1824">
        <v>2.4000000000000001E-4</v>
      </c>
      <c r="AB1824" s="1">
        <v>3.0000000000000001E-5</v>
      </c>
      <c r="AC1824">
        <v>1.1950799999999999</v>
      </c>
      <c r="AD1824">
        <v>1.9279999999999999E-2</v>
      </c>
      <c r="AE1824">
        <v>0.13519</v>
      </c>
      <c r="AF1824">
        <v>0.10170999999999999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320</v>
      </c>
      <c r="AR1824">
        <v>1</v>
      </c>
      <c r="AS1824">
        <v>1</v>
      </c>
      <c r="AT1824">
        <v>10</v>
      </c>
    </row>
    <row r="1825" spans="1:46" x14ac:dyDescent="0.25">
      <c r="A1825" t="s">
        <v>34</v>
      </c>
      <c r="B1825">
        <v>1</v>
      </c>
      <c r="C1825">
        <v>2</v>
      </c>
      <c r="D1825">
        <v>2</v>
      </c>
      <c r="E1825">
        <v>2</v>
      </c>
      <c r="F1825">
        <v>3</v>
      </c>
      <c r="G1825">
        <v>42</v>
      </c>
      <c r="H1825" cm="1">
        <f t="array" ref="H1825">_xlfn.SWITCH(B1825,1,0.6,2,0.4)*_xlfn.SWITCH(C1825,1,0.185,2,0.63,3,0.185)*_xlfn.SWITCH(D1825,1,0.185,2,0.63,3,0.185)*_xlfn.SWITCH(E1825,1,0.25,2,0.25,3,0.5)*_xlfn.SWITCH(F1825,1,0.185,2,0.63,3,0.185)</f>
        <v>1.1013974999999999E-2</v>
      </c>
      <c r="I1825">
        <v>8.5319613981563996E-3</v>
      </c>
      <c r="J1825">
        <v>5</v>
      </c>
      <c r="K1825">
        <v>1</v>
      </c>
      <c r="L1825">
        <v>8.1679931700000008</v>
      </c>
      <c r="M1825">
        <v>-0.32168721</v>
      </c>
      <c r="N1825">
        <v>-0.35921645000000002</v>
      </c>
      <c r="O1825">
        <v>-1.3683560699999999</v>
      </c>
      <c r="P1825">
        <v>-5.1644899999999999E-3</v>
      </c>
      <c r="Q1825">
        <v>3.2182000000000001E-4</v>
      </c>
      <c r="R1825">
        <v>6.7351634799999998</v>
      </c>
      <c r="S1825">
        <v>0.14409527</v>
      </c>
      <c r="T1825">
        <v>0.62360899999999997</v>
      </c>
      <c r="U1825">
        <v>0.15917310000000001</v>
      </c>
      <c r="V1825">
        <v>0.18590000000000001</v>
      </c>
      <c r="W1825">
        <v>0.47419</v>
      </c>
      <c r="X1825">
        <v>3.8109999999999998E-2</v>
      </c>
      <c r="Y1825">
        <v>5.6299999999999996E-3</v>
      </c>
      <c r="Z1825">
        <v>0.10636</v>
      </c>
      <c r="AA1825">
        <v>2.4000000000000001E-4</v>
      </c>
      <c r="AB1825" s="1">
        <v>3.0000000000000001E-5</v>
      </c>
      <c r="AC1825">
        <v>1.2022999999999999</v>
      </c>
      <c r="AD1825">
        <v>1.9439999999999999E-2</v>
      </c>
      <c r="AE1825">
        <v>0.13547999999999999</v>
      </c>
      <c r="AF1825">
        <v>0.10238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320</v>
      </c>
      <c r="AR1825">
        <v>1</v>
      </c>
      <c r="AS1825">
        <v>1</v>
      </c>
      <c r="AT1825">
        <v>10</v>
      </c>
    </row>
    <row r="1826" spans="1:46" x14ac:dyDescent="0.25">
      <c r="A1826" t="s">
        <v>34</v>
      </c>
      <c r="B1826">
        <v>1</v>
      </c>
      <c r="C1826">
        <v>2</v>
      </c>
      <c r="D1826">
        <v>2</v>
      </c>
      <c r="E1826">
        <v>3</v>
      </c>
      <c r="F1826">
        <v>1</v>
      </c>
      <c r="G1826">
        <v>43</v>
      </c>
      <c r="H1826" cm="1">
        <f t="array" ref="H1826">_xlfn.SWITCH(B1826,1,0.6,2,0.4)*_xlfn.SWITCH(C1826,1,0.185,2,0.63,3,0.185)*_xlfn.SWITCH(D1826,1,0.185,2,0.63,3,0.185)*_xlfn.SWITCH(E1826,1,0.25,2,0.25,3,0.5)*_xlfn.SWITCH(F1826,1,0.185,2,0.63,3,0.185)</f>
        <v>2.2027949999999998E-2</v>
      </c>
      <c r="I1826">
        <v>2.5437532363508399E-2</v>
      </c>
      <c r="J1826">
        <v>5</v>
      </c>
      <c r="K1826">
        <v>1</v>
      </c>
      <c r="L1826">
        <v>7.9460875399999997</v>
      </c>
      <c r="M1826">
        <v>-0.32224408999999998</v>
      </c>
      <c r="N1826">
        <v>-0.36014924999999998</v>
      </c>
      <c r="O1826">
        <v>-1.30496973</v>
      </c>
      <c r="P1826">
        <v>-6.2799600000000002E-3</v>
      </c>
      <c r="Q1826">
        <v>3.5984E-4</v>
      </c>
      <c r="R1826">
        <v>5.9911502099999998</v>
      </c>
      <c r="S1826">
        <v>0.15801699</v>
      </c>
      <c r="T1826">
        <v>1.3154474700000001</v>
      </c>
      <c r="U1826">
        <v>-0.65317656000000002</v>
      </c>
      <c r="V1826">
        <v>0.1832</v>
      </c>
      <c r="W1826">
        <v>0.44545000000000001</v>
      </c>
      <c r="X1826">
        <v>3.7580000000000002E-2</v>
      </c>
      <c r="Y1826">
        <v>5.5500000000000002E-3</v>
      </c>
      <c r="Z1826">
        <v>9.8360000000000003E-2</v>
      </c>
      <c r="AA1826">
        <v>2.3000000000000001E-4</v>
      </c>
      <c r="AB1826" s="1">
        <v>3.0000000000000001E-5</v>
      </c>
      <c r="AC1826">
        <v>1.09579</v>
      </c>
      <c r="AD1826">
        <v>2.0330000000000001E-2</v>
      </c>
      <c r="AE1826">
        <v>0.12895000000000001</v>
      </c>
      <c r="AF1826">
        <v>0.10095999999999999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320</v>
      </c>
      <c r="AR1826">
        <v>1</v>
      </c>
      <c r="AS1826">
        <v>1</v>
      </c>
      <c r="AT1826">
        <v>10</v>
      </c>
    </row>
    <row r="1827" spans="1:46" x14ac:dyDescent="0.25">
      <c r="A1827" t="s">
        <v>34</v>
      </c>
      <c r="B1827">
        <v>1</v>
      </c>
      <c r="C1827">
        <v>2</v>
      </c>
      <c r="D1827">
        <v>2</v>
      </c>
      <c r="E1827">
        <v>3</v>
      </c>
      <c r="F1827">
        <v>2</v>
      </c>
      <c r="G1827">
        <v>44</v>
      </c>
      <c r="H1827" cm="1">
        <f t="array" ref="H1827">_xlfn.SWITCH(B1827,1,0.6,2,0.4)*_xlfn.SWITCH(C1827,1,0.185,2,0.63,3,0.185)*_xlfn.SWITCH(D1827,1,0.185,2,0.63,3,0.185)*_xlfn.SWITCH(E1827,1,0.25,2,0.25,3,0.5)*_xlfn.SWITCH(F1827,1,0.185,2,0.63,3,0.185)</f>
        <v>7.50141E-2</v>
      </c>
      <c r="I1827">
        <v>9.6781996454284799E-2</v>
      </c>
      <c r="J1827">
        <v>5</v>
      </c>
      <c r="K1827">
        <v>1</v>
      </c>
      <c r="L1827">
        <v>7.9081611399999998</v>
      </c>
      <c r="M1827">
        <v>-0.31941918000000002</v>
      </c>
      <c r="N1827">
        <v>-0.35957697999999999</v>
      </c>
      <c r="O1827">
        <v>-1.2991003400000001</v>
      </c>
      <c r="P1827">
        <v>-5.7563800000000002E-3</v>
      </c>
      <c r="Q1827">
        <v>3.3949000000000002E-4</v>
      </c>
      <c r="R1827">
        <v>5.9704971200000001</v>
      </c>
      <c r="S1827">
        <v>0.15775649</v>
      </c>
      <c r="T1827">
        <v>1.3157052</v>
      </c>
      <c r="U1827">
        <v>-0.64180716000000004</v>
      </c>
      <c r="V1827">
        <v>0.18429999999999999</v>
      </c>
      <c r="W1827">
        <v>0.44633</v>
      </c>
      <c r="X1827">
        <v>3.7780000000000001E-2</v>
      </c>
      <c r="Y1827">
        <v>5.5799999999999999E-3</v>
      </c>
      <c r="Z1827">
        <v>9.8409999999999997E-2</v>
      </c>
      <c r="AA1827">
        <v>2.3000000000000001E-4</v>
      </c>
      <c r="AB1827" s="1">
        <v>3.0000000000000001E-5</v>
      </c>
      <c r="AC1827">
        <v>1.1000799999999999</v>
      </c>
      <c r="AD1827">
        <v>2.0500000000000001E-2</v>
      </c>
      <c r="AE1827">
        <v>0.12937000000000001</v>
      </c>
      <c r="AF1827">
        <v>0.10155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320</v>
      </c>
      <c r="AR1827">
        <v>1</v>
      </c>
      <c r="AS1827">
        <v>1</v>
      </c>
      <c r="AT1827">
        <v>10</v>
      </c>
    </row>
    <row r="1828" spans="1:46" x14ac:dyDescent="0.25">
      <c r="A1828" t="s">
        <v>34</v>
      </c>
      <c r="B1828">
        <v>1</v>
      </c>
      <c r="C1828">
        <v>2</v>
      </c>
      <c r="D1828">
        <v>2</v>
      </c>
      <c r="E1828">
        <v>3</v>
      </c>
      <c r="F1828">
        <v>3</v>
      </c>
      <c r="G1828">
        <v>45</v>
      </c>
      <c r="H1828" cm="1">
        <f t="array" ref="H1828">_xlfn.SWITCH(B1828,1,0.6,2,0.4)*_xlfn.SWITCH(C1828,1,0.185,2,0.63,3,0.185)*_xlfn.SWITCH(D1828,1,0.185,2,0.63,3,0.185)*_xlfn.SWITCH(E1828,1,0.25,2,0.25,3,0.5)*_xlfn.SWITCH(F1828,1,0.185,2,0.63,3,0.185)</f>
        <v>2.2027949999999998E-2</v>
      </c>
      <c r="I1828">
        <v>2.60058403853448E-2</v>
      </c>
      <c r="J1828">
        <v>5</v>
      </c>
      <c r="K1828">
        <v>1</v>
      </c>
      <c r="L1828">
        <v>7.8262607400000004</v>
      </c>
      <c r="M1828">
        <v>-0.31337526999999998</v>
      </c>
      <c r="N1828">
        <v>-0.35812479000000003</v>
      </c>
      <c r="O1828">
        <v>-1.28888135</v>
      </c>
      <c r="P1828">
        <v>-5.1097E-3</v>
      </c>
      <c r="Q1828">
        <v>3.1976999999999998E-4</v>
      </c>
      <c r="R1828">
        <v>5.96510623</v>
      </c>
      <c r="S1828">
        <v>0.15605399</v>
      </c>
      <c r="T1828">
        <v>1.31325212</v>
      </c>
      <c r="U1828">
        <v>-0.63247892000000006</v>
      </c>
      <c r="V1828">
        <v>0.18540000000000001</v>
      </c>
      <c r="W1828">
        <v>0.44619999999999999</v>
      </c>
      <c r="X1828">
        <v>3.7990000000000003E-2</v>
      </c>
      <c r="Y1828">
        <v>5.6100000000000004E-3</v>
      </c>
      <c r="Z1828">
        <v>9.8119999999999999E-2</v>
      </c>
      <c r="AA1828">
        <v>2.4000000000000001E-4</v>
      </c>
      <c r="AB1828" s="1">
        <v>3.0000000000000001E-5</v>
      </c>
      <c r="AC1828">
        <v>1.10711</v>
      </c>
      <c r="AD1828">
        <v>2.0670000000000001E-2</v>
      </c>
      <c r="AE1828">
        <v>0.12967999999999999</v>
      </c>
      <c r="AF1828">
        <v>0.10222000000000001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320</v>
      </c>
      <c r="AR1828">
        <v>1</v>
      </c>
      <c r="AS1828">
        <v>1</v>
      </c>
      <c r="AT1828">
        <v>10</v>
      </c>
    </row>
    <row r="1829" spans="1:46" x14ac:dyDescent="0.25">
      <c r="A1829" t="s">
        <v>34</v>
      </c>
      <c r="B1829">
        <v>1</v>
      </c>
      <c r="C1829">
        <v>2</v>
      </c>
      <c r="D1829">
        <v>3</v>
      </c>
      <c r="E1829">
        <v>1</v>
      </c>
      <c r="F1829">
        <v>1</v>
      </c>
      <c r="G1829">
        <v>46</v>
      </c>
      <c r="H1829" cm="1">
        <f t="array" ref="H1829">_xlfn.SWITCH(B1829,1,0.6,2,0.4)*_xlfn.SWITCH(C1829,1,0.185,2,0.63,3,0.185)*_xlfn.SWITCH(D1829,1,0.185,2,0.63,3,0.185)*_xlfn.SWITCH(E1829,1,0.25,2,0.25,3,0.5)*_xlfn.SWITCH(F1829,1,0.185,2,0.63,3,0.185)</f>
        <v>3.2342625000000001E-3</v>
      </c>
      <c r="I1829">
        <v>1.3726177899474E-3</v>
      </c>
      <c r="J1829">
        <v>5</v>
      </c>
      <c r="K1829">
        <v>1</v>
      </c>
      <c r="L1829">
        <v>8.1884874300000003</v>
      </c>
      <c r="M1829">
        <v>-0.34524340999999997</v>
      </c>
      <c r="N1829">
        <v>-0.36446039000000002</v>
      </c>
      <c r="O1829">
        <v>-1.3398606500000001</v>
      </c>
      <c r="P1829">
        <v>-6.27036E-3</v>
      </c>
      <c r="Q1829">
        <v>3.5775999999999999E-4</v>
      </c>
      <c r="R1829">
        <v>6.5250879299999998</v>
      </c>
      <c r="S1829">
        <v>0.14679215000000001</v>
      </c>
      <c r="T1829">
        <v>0.37648745</v>
      </c>
      <c r="U1829">
        <v>0.32607441999999998</v>
      </c>
      <c r="V1829">
        <v>0.18160000000000001</v>
      </c>
      <c r="W1829">
        <v>0.45521</v>
      </c>
      <c r="X1829">
        <v>3.721E-2</v>
      </c>
      <c r="Y1829">
        <v>5.4999999999999997E-3</v>
      </c>
      <c r="Z1829">
        <v>0.10154000000000001</v>
      </c>
      <c r="AA1829">
        <v>2.3000000000000001E-4</v>
      </c>
      <c r="AB1829" s="1">
        <v>3.0000000000000001E-5</v>
      </c>
      <c r="AC1829">
        <v>1.1542399999999999</v>
      </c>
      <c r="AD1829">
        <v>1.9390000000000001E-2</v>
      </c>
      <c r="AE1829">
        <v>0.13077</v>
      </c>
      <c r="AF1829">
        <v>0.10002999999999999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320</v>
      </c>
      <c r="AR1829">
        <v>1</v>
      </c>
      <c r="AS1829">
        <v>1</v>
      </c>
      <c r="AT1829">
        <v>10</v>
      </c>
    </row>
    <row r="1830" spans="1:46" x14ac:dyDescent="0.25">
      <c r="A1830" t="s">
        <v>34</v>
      </c>
      <c r="B1830">
        <v>1</v>
      </c>
      <c r="C1830">
        <v>2</v>
      </c>
      <c r="D1830">
        <v>3</v>
      </c>
      <c r="E1830">
        <v>1</v>
      </c>
      <c r="F1830">
        <v>2</v>
      </c>
      <c r="G1830">
        <v>47</v>
      </c>
      <c r="H1830" cm="1">
        <f t="array" ref="H1830">_xlfn.SWITCH(B1830,1,0.6,2,0.4)*_xlfn.SWITCH(C1830,1,0.185,2,0.63,3,0.185)*_xlfn.SWITCH(D1830,1,0.185,2,0.63,3,0.185)*_xlfn.SWITCH(E1830,1,0.25,2,0.25,3,0.5)*_xlfn.SWITCH(F1830,1,0.185,2,0.63,3,0.185)</f>
        <v>1.1013975000000001E-2</v>
      </c>
      <c r="I1830">
        <v>7.6162592878487988E-3</v>
      </c>
      <c r="J1830">
        <v>5</v>
      </c>
      <c r="K1830">
        <v>1</v>
      </c>
      <c r="L1830">
        <v>8.1597960700000005</v>
      </c>
      <c r="M1830">
        <v>-0.34308907999999999</v>
      </c>
      <c r="N1830">
        <v>-0.36412494000000001</v>
      </c>
      <c r="O1830">
        <v>-1.33483291</v>
      </c>
      <c r="P1830">
        <v>-5.74107E-3</v>
      </c>
      <c r="Q1830">
        <v>3.3595000000000001E-4</v>
      </c>
      <c r="R1830">
        <v>6.4936025900000001</v>
      </c>
      <c r="S1830">
        <v>0.1469482</v>
      </c>
      <c r="T1830">
        <v>0.37715824999999997</v>
      </c>
      <c r="U1830">
        <v>0.33847494</v>
      </c>
      <c r="V1830">
        <v>0.18240000000000001</v>
      </c>
      <c r="W1830">
        <v>0.45562999999999998</v>
      </c>
      <c r="X1830">
        <v>3.737E-2</v>
      </c>
      <c r="Y1830">
        <v>5.5199999999999997E-3</v>
      </c>
      <c r="Z1830">
        <v>0.10151</v>
      </c>
      <c r="AA1830">
        <v>2.3000000000000001E-4</v>
      </c>
      <c r="AB1830" s="1">
        <v>3.0000000000000001E-5</v>
      </c>
      <c r="AC1830">
        <v>1.15581</v>
      </c>
      <c r="AD1830">
        <v>1.9529999999999999E-2</v>
      </c>
      <c r="AE1830">
        <v>0.13105</v>
      </c>
      <c r="AF1830">
        <v>0.10049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320</v>
      </c>
      <c r="AR1830">
        <v>1</v>
      </c>
      <c r="AS1830">
        <v>1</v>
      </c>
      <c r="AT1830">
        <v>10</v>
      </c>
    </row>
    <row r="1831" spans="1:46" x14ac:dyDescent="0.25">
      <c r="A1831" t="s">
        <v>34</v>
      </c>
      <c r="B1831">
        <v>1</v>
      </c>
      <c r="C1831">
        <v>2</v>
      </c>
      <c r="D1831">
        <v>3</v>
      </c>
      <c r="E1831">
        <v>1</v>
      </c>
      <c r="F1831">
        <v>3</v>
      </c>
      <c r="G1831">
        <v>48</v>
      </c>
      <c r="H1831" cm="1">
        <f t="array" ref="H1831">_xlfn.SWITCH(B1831,1,0.6,2,0.4)*_xlfn.SWITCH(C1831,1,0.185,2,0.63,3,0.185)*_xlfn.SWITCH(D1831,1,0.185,2,0.63,3,0.185)*_xlfn.SWITCH(E1831,1,0.25,2,0.25,3,0.5)*_xlfn.SWITCH(F1831,1,0.185,2,0.63,3,0.185)</f>
        <v>3.2342625000000001E-3</v>
      </c>
      <c r="I1831">
        <v>3.5299979760269997E-3</v>
      </c>
      <c r="J1831">
        <v>5</v>
      </c>
      <c r="K1831">
        <v>1</v>
      </c>
      <c r="L1831">
        <v>8.0953026099999992</v>
      </c>
      <c r="M1831">
        <v>-0.33833588999999997</v>
      </c>
      <c r="N1831">
        <v>-0.36307582999999999</v>
      </c>
      <c r="O1831">
        <v>-1.32628123</v>
      </c>
      <c r="P1831">
        <v>-5.0868800000000002E-3</v>
      </c>
      <c r="Q1831">
        <v>3.1475999999999997E-4</v>
      </c>
      <c r="R1831">
        <v>6.4765748600000004</v>
      </c>
      <c r="S1831">
        <v>0.14588524</v>
      </c>
      <c r="T1831">
        <v>0.37540048999999998</v>
      </c>
      <c r="U1831">
        <v>0.34881119999999999</v>
      </c>
      <c r="V1831">
        <v>0.18329999999999999</v>
      </c>
      <c r="W1831">
        <v>0.45505000000000001</v>
      </c>
      <c r="X1831">
        <v>3.7519999999999998E-2</v>
      </c>
      <c r="Y1831">
        <v>5.5500000000000002E-3</v>
      </c>
      <c r="Z1831">
        <v>0.10116</v>
      </c>
      <c r="AA1831">
        <v>2.3000000000000001E-4</v>
      </c>
      <c r="AB1831" s="1">
        <v>3.0000000000000001E-5</v>
      </c>
      <c r="AC1831">
        <v>1.1593</v>
      </c>
      <c r="AD1831">
        <v>1.967E-2</v>
      </c>
      <c r="AE1831">
        <v>0.13120000000000001</v>
      </c>
      <c r="AF1831">
        <v>0.10100000000000001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320</v>
      </c>
      <c r="AR1831">
        <v>1</v>
      </c>
      <c r="AS1831">
        <v>1</v>
      </c>
      <c r="AT1831">
        <v>10</v>
      </c>
    </row>
    <row r="1832" spans="1:46" x14ac:dyDescent="0.25">
      <c r="A1832" t="s">
        <v>34</v>
      </c>
      <c r="B1832">
        <v>1</v>
      </c>
      <c r="C1832">
        <v>2</v>
      </c>
      <c r="D1832">
        <v>3</v>
      </c>
      <c r="E1832">
        <v>2</v>
      </c>
      <c r="F1832">
        <v>1</v>
      </c>
      <c r="G1832">
        <v>49</v>
      </c>
      <c r="H1832" cm="1">
        <f t="array" ref="H1832">_xlfn.SWITCH(B1832,1,0.6,2,0.4)*_xlfn.SWITCH(C1832,1,0.185,2,0.63,3,0.185)*_xlfn.SWITCH(D1832,1,0.185,2,0.63,3,0.185)*_xlfn.SWITCH(E1832,1,0.25,2,0.25,3,0.5)*_xlfn.SWITCH(F1832,1,0.185,2,0.63,3,0.185)</f>
        <v>3.2342625000000001E-3</v>
      </c>
      <c r="I1832">
        <v>1.9736034538991999E-3</v>
      </c>
      <c r="J1832">
        <v>5</v>
      </c>
      <c r="K1832">
        <v>1</v>
      </c>
      <c r="L1832">
        <v>8.3134103600000007</v>
      </c>
      <c r="M1832">
        <v>-0.34465208000000003</v>
      </c>
      <c r="N1832">
        <v>-0.36448965999999999</v>
      </c>
      <c r="O1832">
        <v>-1.37530347</v>
      </c>
      <c r="P1832">
        <v>-6.3050099999999998E-3</v>
      </c>
      <c r="Q1832">
        <v>3.5661999999999998E-4</v>
      </c>
      <c r="R1832">
        <v>6.8305671400000003</v>
      </c>
      <c r="S1832">
        <v>0.14291021000000001</v>
      </c>
      <c r="T1832">
        <v>0.62016848000000002</v>
      </c>
      <c r="U1832">
        <v>0.13909974</v>
      </c>
      <c r="V1832">
        <v>0.183</v>
      </c>
      <c r="W1832">
        <v>0.47033000000000003</v>
      </c>
      <c r="X1832">
        <v>3.7510000000000002E-2</v>
      </c>
      <c r="Y1832">
        <v>5.5399999999999998E-3</v>
      </c>
      <c r="Z1832">
        <v>0.10574</v>
      </c>
      <c r="AA1832">
        <v>2.3000000000000001E-4</v>
      </c>
      <c r="AB1832" s="1">
        <v>3.0000000000000001E-5</v>
      </c>
      <c r="AC1832">
        <v>1.1974800000000001</v>
      </c>
      <c r="AD1832">
        <v>1.9040000000000001E-2</v>
      </c>
      <c r="AE1832">
        <v>0.13403999999999999</v>
      </c>
      <c r="AF1832">
        <v>0.10073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320</v>
      </c>
      <c r="AR1832">
        <v>1</v>
      </c>
      <c r="AS1832">
        <v>1</v>
      </c>
      <c r="AT1832">
        <v>10</v>
      </c>
    </row>
    <row r="1833" spans="1:46" x14ac:dyDescent="0.25">
      <c r="A1833" t="s">
        <v>34</v>
      </c>
      <c r="B1833">
        <v>1</v>
      </c>
      <c r="C1833">
        <v>2</v>
      </c>
      <c r="D1833">
        <v>3</v>
      </c>
      <c r="E1833">
        <v>2</v>
      </c>
      <c r="F1833">
        <v>2</v>
      </c>
      <c r="G1833">
        <v>50</v>
      </c>
      <c r="H1833" cm="1">
        <f t="array" ref="H1833">_xlfn.SWITCH(B1833,1,0.6,2,0.4)*_xlfn.SWITCH(C1833,1,0.185,2,0.63,3,0.185)*_xlfn.SWITCH(D1833,1,0.185,2,0.63,3,0.185)*_xlfn.SWITCH(E1833,1,0.25,2,0.25,3,0.5)*_xlfn.SWITCH(F1833,1,0.185,2,0.63,3,0.185)</f>
        <v>1.1013975000000001E-2</v>
      </c>
      <c r="I1833">
        <v>1.0356872170752599E-2</v>
      </c>
      <c r="J1833">
        <v>5</v>
      </c>
      <c r="K1833">
        <v>1</v>
      </c>
      <c r="L1833">
        <v>8.2842279399999992</v>
      </c>
      <c r="M1833">
        <v>-0.34249165999999998</v>
      </c>
      <c r="N1833">
        <v>-0.36415375</v>
      </c>
      <c r="O1833">
        <v>-1.3701670399999999</v>
      </c>
      <c r="P1833">
        <v>-5.77569E-3</v>
      </c>
      <c r="Q1833">
        <v>3.3480000000000001E-4</v>
      </c>
      <c r="R1833">
        <v>6.7982027599999997</v>
      </c>
      <c r="S1833">
        <v>0.14306616</v>
      </c>
      <c r="T1833">
        <v>0.62075849000000005</v>
      </c>
      <c r="U1833">
        <v>0.1514759</v>
      </c>
      <c r="V1833">
        <v>0.18379999999999999</v>
      </c>
      <c r="W1833">
        <v>0.47066000000000002</v>
      </c>
      <c r="X1833">
        <v>3.7659999999999999E-2</v>
      </c>
      <c r="Y1833">
        <v>5.5599999999999998E-3</v>
      </c>
      <c r="Z1833">
        <v>0.1057</v>
      </c>
      <c r="AA1833">
        <v>2.3000000000000001E-4</v>
      </c>
      <c r="AB1833" s="1">
        <v>3.0000000000000001E-5</v>
      </c>
      <c r="AC1833">
        <v>1.1990099999999999</v>
      </c>
      <c r="AD1833">
        <v>1.9179999999999999E-2</v>
      </c>
      <c r="AE1833">
        <v>0.13431000000000001</v>
      </c>
      <c r="AF1833">
        <v>0.10117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320</v>
      </c>
      <c r="AR1833">
        <v>1</v>
      </c>
      <c r="AS1833">
        <v>1</v>
      </c>
      <c r="AT1833">
        <v>10</v>
      </c>
    </row>
    <row r="1834" spans="1:46" x14ac:dyDescent="0.25">
      <c r="A1834" t="s">
        <v>34</v>
      </c>
      <c r="B1834">
        <v>1</v>
      </c>
      <c r="C1834">
        <v>2</v>
      </c>
      <c r="D1834">
        <v>3</v>
      </c>
      <c r="E1834">
        <v>2</v>
      </c>
      <c r="F1834">
        <v>3</v>
      </c>
      <c r="G1834">
        <v>51</v>
      </c>
      <c r="H1834" cm="1">
        <f t="array" ref="H1834">_xlfn.SWITCH(B1834,1,0.6,2,0.4)*_xlfn.SWITCH(C1834,1,0.185,2,0.63,3,0.185)*_xlfn.SWITCH(D1834,1,0.185,2,0.63,3,0.185)*_xlfn.SWITCH(E1834,1,0.25,2,0.25,3,0.5)*_xlfn.SWITCH(F1834,1,0.185,2,0.63,3,0.185)</f>
        <v>3.2342625000000001E-3</v>
      </c>
      <c r="I1834">
        <v>4.4461026077003999E-3</v>
      </c>
      <c r="J1834">
        <v>5</v>
      </c>
      <c r="K1834">
        <v>1</v>
      </c>
      <c r="L1834">
        <v>8.2188093700000007</v>
      </c>
      <c r="M1834">
        <v>-0.33774741000000003</v>
      </c>
      <c r="N1834">
        <v>-0.36310415000000001</v>
      </c>
      <c r="O1834">
        <v>-1.36138403</v>
      </c>
      <c r="P1834">
        <v>-5.1216200000000003E-3</v>
      </c>
      <c r="Q1834">
        <v>3.1363000000000002E-4</v>
      </c>
      <c r="R1834">
        <v>6.7804127300000001</v>
      </c>
      <c r="S1834">
        <v>0.14202676</v>
      </c>
      <c r="T1834">
        <v>0.61883690000000002</v>
      </c>
      <c r="U1834">
        <v>0.16176565000000001</v>
      </c>
      <c r="V1834">
        <v>0.18459999999999999</v>
      </c>
      <c r="W1834">
        <v>0.46995999999999999</v>
      </c>
      <c r="X1834">
        <v>3.7819999999999999E-2</v>
      </c>
      <c r="Y1834">
        <v>5.5900000000000004E-3</v>
      </c>
      <c r="Z1834">
        <v>0.10532</v>
      </c>
      <c r="AA1834">
        <v>2.3000000000000001E-4</v>
      </c>
      <c r="AB1834" s="1">
        <v>3.0000000000000001E-5</v>
      </c>
      <c r="AC1834">
        <v>1.2024600000000001</v>
      </c>
      <c r="AD1834">
        <v>1.9310000000000001E-2</v>
      </c>
      <c r="AE1834">
        <v>0.13444</v>
      </c>
      <c r="AF1834">
        <v>0.10168000000000001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320</v>
      </c>
      <c r="AR1834">
        <v>1</v>
      </c>
      <c r="AS1834">
        <v>1</v>
      </c>
      <c r="AT1834">
        <v>10</v>
      </c>
    </row>
    <row r="1835" spans="1:46" x14ac:dyDescent="0.25">
      <c r="A1835" t="s">
        <v>34</v>
      </c>
      <c r="B1835">
        <v>1</v>
      </c>
      <c r="C1835">
        <v>2</v>
      </c>
      <c r="D1835">
        <v>3</v>
      </c>
      <c r="E1835">
        <v>3</v>
      </c>
      <c r="F1835">
        <v>1</v>
      </c>
      <c r="G1835">
        <v>52</v>
      </c>
      <c r="H1835" cm="1">
        <f t="array" ref="H1835">_xlfn.SWITCH(B1835,1,0.6,2,0.4)*_xlfn.SWITCH(C1835,1,0.185,2,0.63,3,0.185)*_xlfn.SWITCH(D1835,1,0.185,2,0.63,3,0.185)*_xlfn.SWITCH(E1835,1,0.25,2,0.25,3,0.5)*_xlfn.SWITCH(F1835,1,0.185,2,0.63,3,0.185)</f>
        <v>6.4685250000000001E-3</v>
      </c>
      <c r="I1835">
        <v>1.2766591389226199E-2</v>
      </c>
      <c r="J1835">
        <v>5</v>
      </c>
      <c r="K1835">
        <v>1</v>
      </c>
      <c r="L1835">
        <v>7.9681755599999997</v>
      </c>
      <c r="M1835">
        <v>-0.33630401999999998</v>
      </c>
      <c r="N1835">
        <v>-0.36339705999999999</v>
      </c>
      <c r="O1835">
        <v>-1.2950093199999999</v>
      </c>
      <c r="P1835">
        <v>-6.2500799999999999E-3</v>
      </c>
      <c r="Q1835">
        <v>3.5451999999999999E-4</v>
      </c>
      <c r="R1835">
        <v>6.0486159700000002</v>
      </c>
      <c r="S1835">
        <v>0.1548841</v>
      </c>
      <c r="T1835">
        <v>1.3090628399999999</v>
      </c>
      <c r="U1835">
        <v>-0.65255589000000003</v>
      </c>
      <c r="V1835">
        <v>0.18240000000000001</v>
      </c>
      <c r="W1835">
        <v>0.44212000000000001</v>
      </c>
      <c r="X1835">
        <v>3.7379999999999997E-2</v>
      </c>
      <c r="Y1835">
        <v>5.5199999999999997E-3</v>
      </c>
      <c r="Z1835">
        <v>9.7479999999999997E-2</v>
      </c>
      <c r="AA1835">
        <v>2.3000000000000001E-4</v>
      </c>
      <c r="AB1835" s="1">
        <v>3.0000000000000001E-5</v>
      </c>
      <c r="AC1835">
        <v>1.10232</v>
      </c>
      <c r="AD1835">
        <v>2.0250000000000001E-2</v>
      </c>
      <c r="AE1835">
        <v>0.12823000000000001</v>
      </c>
      <c r="AF1835">
        <v>0.10055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320</v>
      </c>
      <c r="AR1835">
        <v>1</v>
      </c>
      <c r="AS1835">
        <v>1</v>
      </c>
      <c r="AT1835">
        <v>10</v>
      </c>
    </row>
    <row r="1836" spans="1:46" x14ac:dyDescent="0.25">
      <c r="A1836" t="s">
        <v>34</v>
      </c>
      <c r="B1836">
        <v>1</v>
      </c>
      <c r="C1836">
        <v>2</v>
      </c>
      <c r="D1836">
        <v>3</v>
      </c>
      <c r="E1836">
        <v>3</v>
      </c>
      <c r="F1836">
        <v>2</v>
      </c>
      <c r="G1836">
        <v>53</v>
      </c>
      <c r="H1836" cm="1">
        <f t="array" ref="H1836">_xlfn.SWITCH(B1836,1,0.6,2,0.4)*_xlfn.SWITCH(C1836,1,0.185,2,0.63,3,0.185)*_xlfn.SWITCH(D1836,1,0.185,2,0.63,3,0.185)*_xlfn.SWITCH(E1836,1,0.25,2,0.25,3,0.5)*_xlfn.SWITCH(F1836,1,0.185,2,0.63,3,0.185)</f>
        <v>2.2027950000000001E-2</v>
      </c>
      <c r="I1836">
        <v>5.3536702378550398E-2</v>
      </c>
      <c r="J1836">
        <v>5</v>
      </c>
      <c r="K1836">
        <v>1</v>
      </c>
      <c r="L1836">
        <v>7.9404933900000003</v>
      </c>
      <c r="M1836">
        <v>-0.33415570999999999</v>
      </c>
      <c r="N1836">
        <v>-0.36306208000000001</v>
      </c>
      <c r="O1836">
        <v>-1.2902234699999999</v>
      </c>
      <c r="P1836">
        <v>-5.72077E-3</v>
      </c>
      <c r="Q1836">
        <v>3.3271E-4</v>
      </c>
      <c r="R1836">
        <v>6.0194239500000002</v>
      </c>
      <c r="S1836">
        <v>0.15503881</v>
      </c>
      <c r="T1836">
        <v>1.30995667</v>
      </c>
      <c r="U1836">
        <v>-0.64016074999999995</v>
      </c>
      <c r="V1836">
        <v>0.1832</v>
      </c>
      <c r="W1836">
        <v>0.44259999999999999</v>
      </c>
      <c r="X1836">
        <v>3.7539999999999997E-2</v>
      </c>
      <c r="Y1836">
        <v>5.5500000000000002E-3</v>
      </c>
      <c r="Z1836">
        <v>9.7460000000000005E-2</v>
      </c>
      <c r="AA1836">
        <v>2.3000000000000001E-4</v>
      </c>
      <c r="AB1836" s="1">
        <v>3.0000000000000001E-5</v>
      </c>
      <c r="AC1836">
        <v>1.1038300000000001</v>
      </c>
      <c r="AD1836">
        <v>2.0389999999999998E-2</v>
      </c>
      <c r="AE1836">
        <v>0.1285</v>
      </c>
      <c r="AF1836">
        <v>0.10101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320</v>
      </c>
      <c r="AR1836">
        <v>1</v>
      </c>
      <c r="AS1836">
        <v>1</v>
      </c>
      <c r="AT1836">
        <v>10</v>
      </c>
    </row>
    <row r="1837" spans="1:46" x14ac:dyDescent="0.25">
      <c r="A1837" t="s">
        <v>34</v>
      </c>
      <c r="B1837">
        <v>1</v>
      </c>
      <c r="C1837">
        <v>2</v>
      </c>
      <c r="D1837">
        <v>3</v>
      </c>
      <c r="E1837">
        <v>3</v>
      </c>
      <c r="F1837">
        <v>3</v>
      </c>
      <c r="G1837">
        <v>54</v>
      </c>
      <c r="H1837" cm="1">
        <f t="array" ref="H1837">_xlfn.SWITCH(B1837,1,0.6,2,0.4)*_xlfn.SWITCH(C1837,1,0.185,2,0.63,3,0.185)*_xlfn.SWITCH(D1837,1,0.185,2,0.63,3,0.185)*_xlfn.SWITCH(E1837,1,0.25,2,0.25,3,0.5)*_xlfn.SWITCH(F1837,1,0.185,2,0.63,3,0.185)</f>
        <v>6.4685250000000001E-3</v>
      </c>
      <c r="I1837">
        <v>1.6894752911929798E-2</v>
      </c>
      <c r="J1837">
        <v>5</v>
      </c>
      <c r="K1837">
        <v>1</v>
      </c>
      <c r="L1837">
        <v>7.8776548599999998</v>
      </c>
      <c r="M1837">
        <v>-0.32940065000000002</v>
      </c>
      <c r="N1837">
        <v>-0.36201477999999998</v>
      </c>
      <c r="O1837">
        <v>-1.28207491</v>
      </c>
      <c r="P1837">
        <v>-5.0664400000000002E-3</v>
      </c>
      <c r="Q1837">
        <v>3.1150999999999998E-4</v>
      </c>
      <c r="R1837">
        <v>6.00412591</v>
      </c>
      <c r="S1837">
        <v>0.15395075999999999</v>
      </c>
      <c r="T1837">
        <v>1.3085365099999999</v>
      </c>
      <c r="U1837">
        <v>-0.62978581</v>
      </c>
      <c r="V1837">
        <v>0.18410000000000001</v>
      </c>
      <c r="W1837">
        <v>0.44217000000000001</v>
      </c>
      <c r="X1837">
        <v>3.7699999999999997E-2</v>
      </c>
      <c r="Y1837">
        <v>5.5700000000000003E-3</v>
      </c>
      <c r="Z1837">
        <v>9.7129999999999994E-2</v>
      </c>
      <c r="AA1837">
        <v>2.3000000000000001E-4</v>
      </c>
      <c r="AB1837" s="1">
        <v>3.0000000000000001E-5</v>
      </c>
      <c r="AC1837">
        <v>1.1073200000000001</v>
      </c>
      <c r="AD1837">
        <v>2.0539999999999999E-2</v>
      </c>
      <c r="AE1837">
        <v>0.12866</v>
      </c>
      <c r="AF1837">
        <v>0.10152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320</v>
      </c>
      <c r="AR1837">
        <v>1</v>
      </c>
      <c r="AS1837">
        <v>1</v>
      </c>
      <c r="AT1837">
        <v>10</v>
      </c>
    </row>
    <row r="1838" spans="1:46" x14ac:dyDescent="0.25">
      <c r="A1838" t="s">
        <v>34</v>
      </c>
      <c r="B1838">
        <v>1</v>
      </c>
      <c r="C1838">
        <v>3</v>
      </c>
      <c r="D1838">
        <v>1</v>
      </c>
      <c r="E1838">
        <v>1</v>
      </c>
      <c r="F1838">
        <v>1</v>
      </c>
      <c r="G1838">
        <v>55</v>
      </c>
      <c r="H1838" cm="1">
        <f t="array" ref="H1838">_xlfn.SWITCH(B1838,1,0.6,2,0.4)*_xlfn.SWITCH(C1838,1,0.185,2,0.63,3,0.185)*_xlfn.SWITCH(D1838,1,0.185,2,0.63,3,0.185)*_xlfn.SWITCH(E1838,1,0.25,2,0.25,3,0.5)*_xlfn.SWITCH(F1838,1,0.185,2,0.63,3,0.185)</f>
        <v>9.4974375E-4</v>
      </c>
      <c r="I1838">
        <v>7.350952871124E-4</v>
      </c>
      <c r="J1838">
        <v>5</v>
      </c>
      <c r="K1838">
        <v>1</v>
      </c>
      <c r="L1838">
        <v>7.9446442299999998</v>
      </c>
      <c r="M1838">
        <v>-0.22362183999999999</v>
      </c>
      <c r="N1838">
        <v>-0.35919827999999998</v>
      </c>
      <c r="O1838">
        <v>-1.3761707400000001</v>
      </c>
      <c r="P1838">
        <v>-6.31944E-3</v>
      </c>
      <c r="Q1838">
        <v>3.6612E-4</v>
      </c>
      <c r="R1838">
        <v>6.3605293500000002</v>
      </c>
      <c r="S1838">
        <v>0.15591730000000001</v>
      </c>
      <c r="T1838">
        <v>0.39876998000000002</v>
      </c>
      <c r="U1838">
        <v>0.32040373999999999</v>
      </c>
      <c r="V1838">
        <v>0.19350000000000001</v>
      </c>
      <c r="W1838">
        <v>0.49073</v>
      </c>
      <c r="X1838">
        <v>3.9759999999999997E-2</v>
      </c>
      <c r="Y1838">
        <v>5.8599999999999998E-3</v>
      </c>
      <c r="Z1838">
        <v>0.10997</v>
      </c>
      <c r="AA1838">
        <v>2.5000000000000001E-4</v>
      </c>
      <c r="AB1838" s="1">
        <v>3.0000000000000001E-5</v>
      </c>
      <c r="AC1838">
        <v>1.19343</v>
      </c>
      <c r="AD1838">
        <v>2.0590000000000001E-2</v>
      </c>
      <c r="AE1838">
        <v>0.14002999999999999</v>
      </c>
      <c r="AF1838">
        <v>0.1065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320</v>
      </c>
      <c r="AR1838">
        <v>1</v>
      </c>
      <c r="AS1838">
        <v>1</v>
      </c>
      <c r="AT1838">
        <v>10</v>
      </c>
    </row>
    <row r="1839" spans="1:46" x14ac:dyDescent="0.25">
      <c r="A1839" t="s">
        <v>34</v>
      </c>
      <c r="B1839">
        <v>1</v>
      </c>
      <c r="C1839">
        <v>3</v>
      </c>
      <c r="D1839">
        <v>1</v>
      </c>
      <c r="E1839">
        <v>1</v>
      </c>
      <c r="F1839">
        <v>2</v>
      </c>
      <c r="G1839">
        <v>56</v>
      </c>
      <c r="H1839" cm="1">
        <f t="array" ref="H1839">_xlfn.SWITCH(B1839,1,0.6,2,0.4)*_xlfn.SWITCH(C1839,1,0.185,2,0.63,3,0.185)*_xlfn.SWITCH(D1839,1,0.185,2,0.63,3,0.185)*_xlfn.SWITCH(E1839,1,0.25,2,0.25,3,0.5)*_xlfn.SWITCH(F1839,1,0.185,2,0.63,3,0.185)</f>
        <v>3.2342625000000001E-3</v>
      </c>
      <c r="I1839">
        <v>3.0554948854907998E-3</v>
      </c>
      <c r="J1839">
        <v>5</v>
      </c>
      <c r="K1839">
        <v>1</v>
      </c>
      <c r="L1839">
        <v>7.8879806300000004</v>
      </c>
      <c r="M1839">
        <v>-0.22032488</v>
      </c>
      <c r="N1839">
        <v>-0.35821359000000003</v>
      </c>
      <c r="O1839">
        <v>-1.3671795799999999</v>
      </c>
      <c r="P1839">
        <v>-5.80971E-3</v>
      </c>
      <c r="Q1839">
        <v>3.4996000000000002E-4</v>
      </c>
      <c r="R1839">
        <v>6.3596577200000004</v>
      </c>
      <c r="S1839">
        <v>0.15464159999999999</v>
      </c>
      <c r="T1839">
        <v>0.39708261</v>
      </c>
      <c r="U1839">
        <v>0.32822813000000001</v>
      </c>
      <c r="V1839">
        <v>0.19489999999999999</v>
      </c>
      <c r="W1839">
        <v>0.49197000000000002</v>
      </c>
      <c r="X1839">
        <v>4.0030000000000003E-2</v>
      </c>
      <c r="Y1839">
        <v>5.8999999999999999E-3</v>
      </c>
      <c r="Z1839">
        <v>0.11007</v>
      </c>
      <c r="AA1839">
        <v>2.5000000000000001E-4</v>
      </c>
      <c r="AB1839" s="1">
        <v>3.0000000000000001E-5</v>
      </c>
      <c r="AC1839">
        <v>1.20373</v>
      </c>
      <c r="AD1839">
        <v>2.078E-2</v>
      </c>
      <c r="AE1839">
        <v>0.14068</v>
      </c>
      <c r="AF1839">
        <v>0.10730000000000001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320</v>
      </c>
      <c r="AR1839">
        <v>1</v>
      </c>
      <c r="AS1839">
        <v>1</v>
      </c>
      <c r="AT1839">
        <v>10</v>
      </c>
    </row>
    <row r="1840" spans="1:46" x14ac:dyDescent="0.25">
      <c r="A1840" t="s">
        <v>34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57</v>
      </c>
      <c r="H1840" cm="1">
        <f t="array" ref="H1840">_xlfn.SWITCH(B1840,1,0.6,2,0.4)*_xlfn.SWITCH(C1840,1,0.185,2,0.63,3,0.185)*_xlfn.SWITCH(D1840,1,0.185,2,0.63,3,0.185)*_xlfn.SWITCH(E1840,1,0.25,2,0.25,3,0.5)*_xlfn.SWITCH(F1840,1,0.185,2,0.63,3,0.185)</f>
        <v>9.4974375E-4</v>
      </c>
      <c r="I1840">
        <v>8.7627165163799993E-4</v>
      </c>
      <c r="J1840">
        <v>5</v>
      </c>
      <c r="K1840">
        <v>1</v>
      </c>
      <c r="L1840">
        <v>7.7690281399999996</v>
      </c>
      <c r="M1840">
        <v>-0.2130476</v>
      </c>
      <c r="N1840">
        <v>-0.35604107000000002</v>
      </c>
      <c r="O1840">
        <v>-1.3509089400000001</v>
      </c>
      <c r="P1840">
        <v>-5.18345E-3</v>
      </c>
      <c r="Q1840">
        <v>3.3446000000000002E-4</v>
      </c>
      <c r="R1840">
        <v>6.3783664699999996</v>
      </c>
      <c r="S1840">
        <v>0.15146009999999999</v>
      </c>
      <c r="T1840">
        <v>0.39122274000000001</v>
      </c>
      <c r="U1840">
        <v>0.33453055999999998</v>
      </c>
      <c r="V1840">
        <v>0.1966</v>
      </c>
      <c r="W1840">
        <v>0.49179</v>
      </c>
      <c r="X1840">
        <v>4.0329999999999998E-2</v>
      </c>
      <c r="Y1840">
        <v>5.9500000000000004E-3</v>
      </c>
      <c r="Z1840">
        <v>0.10965999999999999</v>
      </c>
      <c r="AA1840">
        <v>2.5000000000000001E-4</v>
      </c>
      <c r="AB1840" s="1">
        <v>3.0000000000000001E-5</v>
      </c>
      <c r="AC1840">
        <v>1.21909</v>
      </c>
      <c r="AD1840">
        <v>2.1010000000000001E-2</v>
      </c>
      <c r="AE1840">
        <v>0.14122000000000001</v>
      </c>
      <c r="AF1840">
        <v>0.10829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320</v>
      </c>
      <c r="AR1840">
        <v>1</v>
      </c>
      <c r="AS1840">
        <v>1</v>
      </c>
      <c r="AT1840">
        <v>10</v>
      </c>
    </row>
    <row r="1841" spans="1:46" x14ac:dyDescent="0.25">
      <c r="A1841" t="s">
        <v>34</v>
      </c>
      <c r="B1841">
        <v>1</v>
      </c>
      <c r="C1841">
        <v>3</v>
      </c>
      <c r="D1841">
        <v>1</v>
      </c>
      <c r="E1841">
        <v>2</v>
      </c>
      <c r="F1841">
        <v>1</v>
      </c>
      <c r="G1841">
        <v>58</v>
      </c>
      <c r="H1841" cm="1">
        <f t="array" ref="H1841">_xlfn.SWITCH(B1841,1,0.6,2,0.4)*_xlfn.SWITCH(C1841,1,0.185,2,0.63,3,0.185)*_xlfn.SWITCH(D1841,1,0.185,2,0.63,3,0.185)*_xlfn.SWITCH(E1841,1,0.25,2,0.25,3,0.5)*_xlfn.SWITCH(F1841,1,0.185,2,0.63,3,0.185)</f>
        <v>9.4974375E-4</v>
      </c>
      <c r="I1841">
        <v>9.1666046894639996E-4</v>
      </c>
      <c r="J1841">
        <v>5</v>
      </c>
      <c r="K1841">
        <v>1</v>
      </c>
      <c r="L1841">
        <v>8.0710953100000005</v>
      </c>
      <c r="M1841">
        <v>-0.22296129000000001</v>
      </c>
      <c r="N1841">
        <v>-0.35923087999999997</v>
      </c>
      <c r="O1841">
        <v>-1.4120347900000001</v>
      </c>
      <c r="P1841">
        <v>-6.3532900000000002E-3</v>
      </c>
      <c r="Q1841">
        <v>3.6485000000000001E-4</v>
      </c>
      <c r="R1841">
        <v>6.6573108400000001</v>
      </c>
      <c r="S1841">
        <v>0.15192232999999999</v>
      </c>
      <c r="T1841">
        <v>0.64261835</v>
      </c>
      <c r="U1841">
        <v>0.13363958000000001</v>
      </c>
      <c r="V1841">
        <v>0.19470000000000001</v>
      </c>
      <c r="W1841">
        <v>0.50638000000000005</v>
      </c>
      <c r="X1841">
        <v>4.0039999999999999E-2</v>
      </c>
      <c r="Y1841">
        <v>5.8999999999999999E-3</v>
      </c>
      <c r="Z1841">
        <v>0.11434</v>
      </c>
      <c r="AA1841">
        <v>2.5000000000000001E-4</v>
      </c>
      <c r="AB1841" s="1">
        <v>3.0000000000000001E-5</v>
      </c>
      <c r="AC1841">
        <v>1.2371000000000001</v>
      </c>
      <c r="AD1841">
        <v>2.0209999999999999E-2</v>
      </c>
      <c r="AE1841">
        <v>0.14334</v>
      </c>
      <c r="AF1841">
        <v>0.10713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320</v>
      </c>
      <c r="AR1841">
        <v>1</v>
      </c>
      <c r="AS1841">
        <v>1</v>
      </c>
      <c r="AT1841">
        <v>10</v>
      </c>
    </row>
    <row r="1842" spans="1:46" x14ac:dyDescent="0.25">
      <c r="A1842" t="s">
        <v>34</v>
      </c>
      <c r="B1842">
        <v>1</v>
      </c>
      <c r="C1842">
        <v>3</v>
      </c>
      <c r="D1842">
        <v>1</v>
      </c>
      <c r="E1842">
        <v>2</v>
      </c>
      <c r="F1842">
        <v>2</v>
      </c>
      <c r="G1842">
        <v>59</v>
      </c>
      <c r="H1842" cm="1">
        <f t="array" ref="H1842">_xlfn.SWITCH(B1842,1,0.6,2,0.4)*_xlfn.SWITCH(C1842,1,0.185,2,0.63,3,0.185)*_xlfn.SWITCH(D1842,1,0.185,2,0.63,3,0.185)*_xlfn.SWITCH(E1842,1,0.25,2,0.25,3,0.5)*_xlfn.SWITCH(F1842,1,0.185,2,0.63,3,0.185)</f>
        <v>3.2342625000000001E-3</v>
      </c>
      <c r="I1842">
        <v>3.5727293201003999E-3</v>
      </c>
      <c r="J1842">
        <v>5</v>
      </c>
      <c r="K1842">
        <v>1</v>
      </c>
      <c r="L1842">
        <v>8.0138009300000004</v>
      </c>
      <c r="M1842">
        <v>-0.21966316</v>
      </c>
      <c r="N1842">
        <v>-0.35824492000000002</v>
      </c>
      <c r="O1842">
        <v>-1.40290157</v>
      </c>
      <c r="P1842">
        <v>-5.8436599999999997E-3</v>
      </c>
      <c r="Q1842">
        <v>3.4870000000000002E-4</v>
      </c>
      <c r="R1842">
        <v>6.6567957</v>
      </c>
      <c r="S1842">
        <v>0.15067059999999999</v>
      </c>
      <c r="T1842">
        <v>0.64084543000000005</v>
      </c>
      <c r="U1842">
        <v>0.14143165999999999</v>
      </c>
      <c r="V1842">
        <v>0.19620000000000001</v>
      </c>
      <c r="W1842">
        <v>0.50758999999999999</v>
      </c>
      <c r="X1842">
        <v>4.0300000000000002E-2</v>
      </c>
      <c r="Y1842">
        <v>5.94E-3</v>
      </c>
      <c r="Z1842">
        <v>0.11443</v>
      </c>
      <c r="AA1842">
        <v>2.5000000000000001E-4</v>
      </c>
      <c r="AB1842" s="1">
        <v>3.0000000000000001E-5</v>
      </c>
      <c r="AC1842">
        <v>1.24762</v>
      </c>
      <c r="AD1842">
        <v>2.0400000000000001E-2</v>
      </c>
      <c r="AE1842">
        <v>0.14399000000000001</v>
      </c>
      <c r="AF1842">
        <v>0.10792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320</v>
      </c>
      <c r="AR1842">
        <v>1</v>
      </c>
      <c r="AS1842">
        <v>1</v>
      </c>
      <c r="AT1842">
        <v>10</v>
      </c>
    </row>
    <row r="1843" spans="1:46" x14ac:dyDescent="0.25">
      <c r="A1843" t="s">
        <v>34</v>
      </c>
      <c r="B1843">
        <v>1</v>
      </c>
      <c r="C1843">
        <v>3</v>
      </c>
      <c r="D1843">
        <v>1</v>
      </c>
      <c r="E1843">
        <v>2</v>
      </c>
      <c r="F1843">
        <v>3</v>
      </c>
      <c r="G1843">
        <v>60</v>
      </c>
      <c r="H1843" cm="1">
        <f t="array" ref="H1843">_xlfn.SWITCH(B1843,1,0.6,2,0.4)*_xlfn.SWITCH(C1843,1,0.185,2,0.63,3,0.185)*_xlfn.SWITCH(D1843,1,0.185,2,0.63,3,0.185)*_xlfn.SWITCH(E1843,1,0.25,2,0.25,3,0.5)*_xlfn.SWITCH(F1843,1,0.185,2,0.63,3,0.185)</f>
        <v>9.4974375E-4</v>
      </c>
      <c r="I1843">
        <v>9.3589379781059995E-4</v>
      </c>
      <c r="J1843">
        <v>5</v>
      </c>
      <c r="K1843">
        <v>1</v>
      </c>
      <c r="L1843">
        <v>7.8934683699999999</v>
      </c>
      <c r="M1843">
        <v>-0.21240935</v>
      </c>
      <c r="N1843">
        <v>-0.35607079000000003</v>
      </c>
      <c r="O1843">
        <v>-1.3862808</v>
      </c>
      <c r="P1843">
        <v>-5.2177200000000003E-3</v>
      </c>
      <c r="Q1843">
        <v>3.3324E-4</v>
      </c>
      <c r="R1843">
        <v>6.6762564700000002</v>
      </c>
      <c r="S1843">
        <v>0.14754449</v>
      </c>
      <c r="T1843">
        <v>0.63476878000000003</v>
      </c>
      <c r="U1843">
        <v>0.14763081</v>
      </c>
      <c r="V1843">
        <v>0.19789999999999999</v>
      </c>
      <c r="W1843">
        <v>0.50729999999999997</v>
      </c>
      <c r="X1843">
        <v>4.0599999999999997E-2</v>
      </c>
      <c r="Y1843">
        <v>5.9899999999999997E-3</v>
      </c>
      <c r="Z1843">
        <v>0.11401</v>
      </c>
      <c r="AA1843">
        <v>2.5000000000000001E-4</v>
      </c>
      <c r="AB1843" s="1">
        <v>3.0000000000000001E-5</v>
      </c>
      <c r="AC1843">
        <v>1.26326</v>
      </c>
      <c r="AD1843">
        <v>2.061E-2</v>
      </c>
      <c r="AE1843">
        <v>0.14452999999999999</v>
      </c>
      <c r="AF1843">
        <v>0.10891000000000001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320</v>
      </c>
      <c r="AR1843">
        <v>1</v>
      </c>
      <c r="AS1843">
        <v>1</v>
      </c>
      <c r="AT1843">
        <v>10</v>
      </c>
    </row>
    <row r="1844" spans="1:46" x14ac:dyDescent="0.25">
      <c r="A1844" t="s">
        <v>34</v>
      </c>
      <c r="B1844">
        <v>1</v>
      </c>
      <c r="C1844">
        <v>3</v>
      </c>
      <c r="D1844">
        <v>1</v>
      </c>
      <c r="E1844">
        <v>3</v>
      </c>
      <c r="F1844">
        <v>1</v>
      </c>
      <c r="G1844">
        <v>61</v>
      </c>
      <c r="H1844" cm="1">
        <f t="array" ref="H1844">_xlfn.SWITCH(B1844,1,0.6,2,0.4)*_xlfn.SWITCH(C1844,1,0.185,2,0.63,3,0.185)*_xlfn.SWITCH(D1844,1,0.185,2,0.63,3,0.185)*_xlfn.SWITCH(E1844,1,0.25,2,0.25,3,0.5)*_xlfn.SWITCH(F1844,1,0.185,2,0.63,3,0.185)</f>
        <v>1.8994875E-3</v>
      </c>
      <c r="I1844">
        <v>3.2765423197218002E-3</v>
      </c>
      <c r="J1844">
        <v>5</v>
      </c>
      <c r="K1844">
        <v>1</v>
      </c>
      <c r="L1844">
        <v>7.72179693</v>
      </c>
      <c r="M1844">
        <v>-0.21474693</v>
      </c>
      <c r="N1844">
        <v>-0.35812677999999998</v>
      </c>
      <c r="O1844">
        <v>-1.3306702500000001</v>
      </c>
      <c r="P1844">
        <v>-6.30016E-3</v>
      </c>
      <c r="Q1844">
        <v>3.6306000000000001E-4</v>
      </c>
      <c r="R1844">
        <v>5.8996924999999996</v>
      </c>
      <c r="S1844">
        <v>0.16406361999999999</v>
      </c>
      <c r="T1844">
        <v>1.3309865700000001</v>
      </c>
      <c r="U1844">
        <v>-0.65847338</v>
      </c>
      <c r="V1844">
        <v>0.19409999999999999</v>
      </c>
      <c r="W1844">
        <v>0.47593999999999997</v>
      </c>
      <c r="X1844">
        <v>3.9890000000000002E-2</v>
      </c>
      <c r="Y1844">
        <v>5.8799999999999998E-3</v>
      </c>
      <c r="Z1844">
        <v>0.10546999999999999</v>
      </c>
      <c r="AA1844">
        <v>2.5000000000000001E-4</v>
      </c>
      <c r="AB1844" s="1">
        <v>3.0000000000000001E-5</v>
      </c>
      <c r="AC1844">
        <v>1.1378999999999999</v>
      </c>
      <c r="AD1844">
        <v>2.145E-2</v>
      </c>
      <c r="AE1844">
        <v>0.13714000000000001</v>
      </c>
      <c r="AF1844">
        <v>0.1069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320</v>
      </c>
      <c r="AR1844">
        <v>1</v>
      </c>
      <c r="AS1844">
        <v>1</v>
      </c>
      <c r="AT1844">
        <v>10</v>
      </c>
    </row>
    <row r="1845" spans="1:46" x14ac:dyDescent="0.25">
      <c r="A1845" t="s">
        <v>34</v>
      </c>
      <c r="B1845">
        <v>1</v>
      </c>
      <c r="C1845">
        <v>3</v>
      </c>
      <c r="D1845">
        <v>1</v>
      </c>
      <c r="E1845">
        <v>3</v>
      </c>
      <c r="F1845">
        <v>2</v>
      </c>
      <c r="G1845">
        <v>62</v>
      </c>
      <c r="H1845" cm="1">
        <f t="array" ref="H1845">_xlfn.SWITCH(B1845,1,0.6,2,0.4)*_xlfn.SWITCH(C1845,1,0.185,2,0.63,3,0.185)*_xlfn.SWITCH(D1845,1,0.185,2,0.63,3,0.185)*_xlfn.SWITCH(E1845,1,0.25,2,0.25,3,0.5)*_xlfn.SWITCH(F1845,1,0.185,2,0.63,3,0.185)</f>
        <v>6.4685250000000001E-3</v>
      </c>
      <c r="I1845">
        <v>9.8554501874123998E-3</v>
      </c>
      <c r="J1845">
        <v>5</v>
      </c>
      <c r="K1845">
        <v>1</v>
      </c>
      <c r="L1845">
        <v>7.6664184799999999</v>
      </c>
      <c r="M1845">
        <v>-0.21144977000000001</v>
      </c>
      <c r="N1845">
        <v>-0.35714402000000001</v>
      </c>
      <c r="O1845">
        <v>-1.3219866499999999</v>
      </c>
      <c r="P1845">
        <v>-5.79029E-3</v>
      </c>
      <c r="Q1845">
        <v>3.4687999999999999E-4</v>
      </c>
      <c r="R1845">
        <v>5.8989053499999997</v>
      </c>
      <c r="S1845">
        <v>0.16276441999999999</v>
      </c>
      <c r="T1845">
        <v>1.32954186</v>
      </c>
      <c r="U1845">
        <v>-0.65060728000000001</v>
      </c>
      <c r="V1845">
        <v>0.19550000000000001</v>
      </c>
      <c r="W1845">
        <v>0.47721999999999998</v>
      </c>
      <c r="X1845">
        <v>4.0160000000000001E-2</v>
      </c>
      <c r="Y1845">
        <v>5.9199999999999999E-3</v>
      </c>
      <c r="Z1845">
        <v>0.10556</v>
      </c>
      <c r="AA1845">
        <v>2.5000000000000001E-4</v>
      </c>
      <c r="AB1845" s="1">
        <v>3.0000000000000001E-5</v>
      </c>
      <c r="AC1845">
        <v>1.1478299999999999</v>
      </c>
      <c r="AD1845">
        <v>2.1649999999999999E-2</v>
      </c>
      <c r="AE1845">
        <v>0.13778000000000001</v>
      </c>
      <c r="AF1845">
        <v>0.1077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320</v>
      </c>
      <c r="AR1845">
        <v>1</v>
      </c>
      <c r="AS1845">
        <v>1</v>
      </c>
      <c r="AT1845">
        <v>10</v>
      </c>
    </row>
    <row r="1846" spans="1:46" x14ac:dyDescent="0.25">
      <c r="A1846" t="s">
        <v>34</v>
      </c>
      <c r="B1846">
        <v>1</v>
      </c>
      <c r="C1846">
        <v>3</v>
      </c>
      <c r="D1846">
        <v>1</v>
      </c>
      <c r="E1846">
        <v>3</v>
      </c>
      <c r="F1846">
        <v>3</v>
      </c>
      <c r="G1846">
        <v>63</v>
      </c>
      <c r="H1846" cm="1">
        <f t="array" ref="H1846">_xlfn.SWITCH(B1846,1,0.6,2,0.4)*_xlfn.SWITCH(C1846,1,0.185,2,0.63,3,0.185)*_xlfn.SWITCH(D1846,1,0.185,2,0.63,3,0.185)*_xlfn.SWITCH(E1846,1,0.25,2,0.25,3,0.5)*_xlfn.SWITCH(F1846,1,0.185,2,0.63,3,0.185)</f>
        <v>1.8994875E-3</v>
      </c>
      <c r="I1846">
        <v>1.792944584457E-3</v>
      </c>
      <c r="J1846">
        <v>5</v>
      </c>
      <c r="K1846">
        <v>1</v>
      </c>
      <c r="L1846">
        <v>7.5499132800000002</v>
      </c>
      <c r="M1846">
        <v>-0.20415769</v>
      </c>
      <c r="N1846">
        <v>-0.35497535000000002</v>
      </c>
      <c r="O1846">
        <v>-1.30631802</v>
      </c>
      <c r="P1846">
        <v>-5.1636299999999998E-3</v>
      </c>
      <c r="Q1846">
        <v>3.3132000000000002E-4</v>
      </c>
      <c r="R1846">
        <v>5.9167521399999998</v>
      </c>
      <c r="S1846">
        <v>0.15952859999999999</v>
      </c>
      <c r="T1846">
        <v>1.32415645</v>
      </c>
      <c r="U1846">
        <v>-0.64422824999999995</v>
      </c>
      <c r="V1846">
        <v>0.19719999999999999</v>
      </c>
      <c r="W1846">
        <v>0.47721999999999998</v>
      </c>
      <c r="X1846">
        <v>4.045E-2</v>
      </c>
      <c r="Y1846">
        <v>5.9699999999999996E-3</v>
      </c>
      <c r="Z1846">
        <v>0.10519000000000001</v>
      </c>
      <c r="AA1846">
        <v>2.5000000000000001E-4</v>
      </c>
      <c r="AB1846" s="1">
        <v>3.0000000000000001E-5</v>
      </c>
      <c r="AC1846">
        <v>1.1628000000000001</v>
      </c>
      <c r="AD1846">
        <v>2.189E-2</v>
      </c>
      <c r="AE1846">
        <v>0.13830999999999999</v>
      </c>
      <c r="AF1846">
        <v>0.10868999999999999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320</v>
      </c>
      <c r="AR1846">
        <v>1</v>
      </c>
      <c r="AS1846">
        <v>1</v>
      </c>
      <c r="AT1846">
        <v>10</v>
      </c>
    </row>
    <row r="1847" spans="1:46" x14ac:dyDescent="0.25">
      <c r="A1847" t="s">
        <v>34</v>
      </c>
      <c r="B1847">
        <v>1</v>
      </c>
      <c r="C1847">
        <v>3</v>
      </c>
      <c r="D1847">
        <v>2</v>
      </c>
      <c r="E1847">
        <v>1</v>
      </c>
      <c r="F1847">
        <v>1</v>
      </c>
      <c r="G1847">
        <v>64</v>
      </c>
      <c r="H1847" cm="1">
        <f t="array" ref="H1847">_xlfn.SWITCH(B1847,1,0.6,2,0.4)*_xlfn.SWITCH(C1847,1,0.185,2,0.63,3,0.185)*_xlfn.SWITCH(D1847,1,0.185,2,0.63,3,0.185)*_xlfn.SWITCH(E1847,1,0.25,2,0.25,3,0.5)*_xlfn.SWITCH(F1847,1,0.185,2,0.63,3,0.185)</f>
        <v>3.2342625000000001E-3</v>
      </c>
      <c r="I1847">
        <v>1.4808002861016001E-3</v>
      </c>
      <c r="J1847">
        <v>5</v>
      </c>
      <c r="K1847">
        <v>1</v>
      </c>
      <c r="L1847">
        <v>7.9989829500000003</v>
      </c>
      <c r="M1847">
        <v>-0.24584928</v>
      </c>
      <c r="N1847">
        <v>-0.36422566000000001</v>
      </c>
      <c r="O1847">
        <v>-1.35827831</v>
      </c>
      <c r="P1847">
        <v>-6.2718299999999999E-3</v>
      </c>
      <c r="Q1847">
        <v>3.5630999999999998E-4</v>
      </c>
      <c r="R1847">
        <v>6.4482319400000003</v>
      </c>
      <c r="S1847">
        <v>0.1510957</v>
      </c>
      <c r="T1847">
        <v>0.38742543000000002</v>
      </c>
      <c r="U1847">
        <v>0.32156971000000001</v>
      </c>
      <c r="V1847">
        <v>0.19170000000000001</v>
      </c>
      <c r="W1847">
        <v>0.48318</v>
      </c>
      <c r="X1847">
        <v>3.9320000000000001E-2</v>
      </c>
      <c r="Y1847">
        <v>5.7999999999999996E-3</v>
      </c>
      <c r="Z1847">
        <v>0.10803</v>
      </c>
      <c r="AA1847">
        <v>2.4000000000000001E-4</v>
      </c>
      <c r="AB1847" s="1">
        <v>3.0000000000000001E-5</v>
      </c>
      <c r="AC1847">
        <v>1.2001900000000001</v>
      </c>
      <c r="AD1847">
        <v>2.0410000000000001E-2</v>
      </c>
      <c r="AE1847">
        <v>0.13836999999999999</v>
      </c>
      <c r="AF1847">
        <v>0.10553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320</v>
      </c>
      <c r="AR1847">
        <v>1</v>
      </c>
      <c r="AS1847">
        <v>1</v>
      </c>
      <c r="AT1847">
        <v>10</v>
      </c>
    </row>
    <row r="1848" spans="1:46" x14ac:dyDescent="0.25">
      <c r="A1848" t="s">
        <v>34</v>
      </c>
      <c r="B1848">
        <v>1</v>
      </c>
      <c r="C1848">
        <v>3</v>
      </c>
      <c r="D1848">
        <v>2</v>
      </c>
      <c r="E1848">
        <v>1</v>
      </c>
      <c r="F1848">
        <v>2</v>
      </c>
      <c r="G1848">
        <v>65</v>
      </c>
      <c r="H1848" cm="1">
        <f t="array" ref="H1848">_xlfn.SWITCH(B1848,1,0.6,2,0.4)*_xlfn.SWITCH(C1848,1,0.185,2,0.63,3,0.185)*_xlfn.SWITCH(D1848,1,0.185,2,0.63,3,0.185)*_xlfn.SWITCH(E1848,1,0.25,2,0.25,3,0.5)*_xlfn.SWITCH(F1848,1,0.185,2,0.63,3,0.185)</f>
        <v>1.1013975000000001E-2</v>
      </c>
      <c r="I1848">
        <v>6.8876139349787991E-3</v>
      </c>
      <c r="J1848">
        <v>5</v>
      </c>
      <c r="K1848">
        <v>1</v>
      </c>
      <c r="L1848">
        <v>7.9587565900000001</v>
      </c>
      <c r="M1848">
        <v>-0.24356263</v>
      </c>
      <c r="N1848">
        <v>-0.36361366000000001</v>
      </c>
      <c r="O1848">
        <v>-1.3511880999999999</v>
      </c>
      <c r="P1848">
        <v>-5.7532800000000004E-3</v>
      </c>
      <c r="Q1848">
        <v>3.3822000000000002E-4</v>
      </c>
      <c r="R1848">
        <v>6.4358337099999998</v>
      </c>
      <c r="S1848">
        <v>0.15038661</v>
      </c>
      <c r="T1848">
        <v>0.38678762</v>
      </c>
      <c r="U1848">
        <v>0.33099736000000002</v>
      </c>
      <c r="V1848">
        <v>0.19270000000000001</v>
      </c>
      <c r="W1848">
        <v>0.48368</v>
      </c>
      <c r="X1848">
        <v>3.9510000000000003E-2</v>
      </c>
      <c r="Y1848">
        <v>5.8300000000000001E-3</v>
      </c>
      <c r="Z1848">
        <v>0.10798000000000001</v>
      </c>
      <c r="AA1848">
        <v>2.5000000000000001E-4</v>
      </c>
      <c r="AB1848" s="1">
        <v>3.0000000000000001E-5</v>
      </c>
      <c r="AC1848">
        <v>1.20587</v>
      </c>
      <c r="AD1848">
        <v>2.0559999999999998E-2</v>
      </c>
      <c r="AE1848">
        <v>0.13875000000000001</v>
      </c>
      <c r="AF1848">
        <v>0.10611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320</v>
      </c>
      <c r="AR1848">
        <v>1</v>
      </c>
      <c r="AS1848">
        <v>1</v>
      </c>
      <c r="AT1848">
        <v>10</v>
      </c>
    </row>
    <row r="1849" spans="1:46" x14ac:dyDescent="0.25">
      <c r="A1849" t="s">
        <v>34</v>
      </c>
      <c r="B1849">
        <v>1</v>
      </c>
      <c r="C1849">
        <v>3</v>
      </c>
      <c r="D1849">
        <v>2</v>
      </c>
      <c r="E1849">
        <v>1</v>
      </c>
      <c r="F1849">
        <v>3</v>
      </c>
      <c r="G1849">
        <v>66</v>
      </c>
      <c r="H1849" cm="1">
        <f t="array" ref="H1849">_xlfn.SWITCH(B1849,1,0.6,2,0.4)*_xlfn.SWITCH(C1849,1,0.185,2,0.63,3,0.185)*_xlfn.SWITCH(D1849,1,0.185,2,0.63,3,0.185)*_xlfn.SWITCH(E1849,1,0.25,2,0.25,3,0.5)*_xlfn.SWITCH(F1849,1,0.185,2,0.63,3,0.185)</f>
        <v>3.2342625000000001E-3</v>
      </c>
      <c r="I1849">
        <v>2.4166641206945999E-3</v>
      </c>
      <c r="J1849">
        <v>5</v>
      </c>
      <c r="K1849">
        <v>1</v>
      </c>
      <c r="L1849">
        <v>7.8718068399999996</v>
      </c>
      <c r="M1849">
        <v>-0.23816102</v>
      </c>
      <c r="N1849">
        <v>-0.36209388999999997</v>
      </c>
      <c r="O1849">
        <v>-1.33891286</v>
      </c>
      <c r="P1849">
        <v>-5.1131700000000002E-3</v>
      </c>
      <c r="Q1849">
        <v>3.2044000000000002E-4</v>
      </c>
      <c r="R1849">
        <v>6.4407941400000004</v>
      </c>
      <c r="S1849">
        <v>0.14814516</v>
      </c>
      <c r="T1849">
        <v>0.38314069000000001</v>
      </c>
      <c r="U1849">
        <v>0.33888812000000001</v>
      </c>
      <c r="V1849">
        <v>0.1938</v>
      </c>
      <c r="W1849">
        <v>0.48298000000000002</v>
      </c>
      <c r="X1849">
        <v>3.9719999999999998E-2</v>
      </c>
      <c r="Y1849">
        <v>5.8700000000000002E-3</v>
      </c>
      <c r="Z1849">
        <v>0.10752</v>
      </c>
      <c r="AA1849">
        <v>2.5000000000000001E-4</v>
      </c>
      <c r="AB1849" s="1">
        <v>3.0000000000000001E-5</v>
      </c>
      <c r="AC1849">
        <v>1.21499</v>
      </c>
      <c r="AD1849">
        <v>2.0729999999999998E-2</v>
      </c>
      <c r="AE1849">
        <v>0.13900000000000001</v>
      </c>
      <c r="AF1849">
        <v>0.10679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320</v>
      </c>
      <c r="AR1849">
        <v>1</v>
      </c>
      <c r="AS1849">
        <v>1</v>
      </c>
      <c r="AT1849">
        <v>10</v>
      </c>
    </row>
    <row r="1850" spans="1:46" x14ac:dyDescent="0.25">
      <c r="A1850" t="s">
        <v>34</v>
      </c>
      <c r="B1850">
        <v>1</v>
      </c>
      <c r="C1850">
        <v>3</v>
      </c>
      <c r="D1850">
        <v>2</v>
      </c>
      <c r="E1850">
        <v>2</v>
      </c>
      <c r="F1850">
        <v>1</v>
      </c>
      <c r="G1850">
        <v>67</v>
      </c>
      <c r="H1850" cm="1">
        <f t="array" ref="H1850">_xlfn.SWITCH(B1850,1,0.6,2,0.4)*_xlfn.SWITCH(C1850,1,0.185,2,0.63,3,0.185)*_xlfn.SWITCH(D1850,1,0.185,2,0.63,3,0.185)*_xlfn.SWITCH(E1850,1,0.25,2,0.25,3,0.5)*_xlfn.SWITCH(F1850,1,0.185,2,0.63,3,0.185)</f>
        <v>3.2342625000000001E-3</v>
      </c>
      <c r="I1850">
        <v>1.9392712494521998E-3</v>
      </c>
      <c r="J1850">
        <v>5</v>
      </c>
      <c r="K1850">
        <v>1</v>
      </c>
      <c r="L1850">
        <v>8.1246434399999998</v>
      </c>
      <c r="M1850">
        <v>-0.24522213000000001</v>
      </c>
      <c r="N1850">
        <v>-0.36425590000000002</v>
      </c>
      <c r="O1850">
        <v>-1.39393023</v>
      </c>
      <c r="P1850">
        <v>-6.3061100000000002E-3</v>
      </c>
      <c r="Q1850">
        <v>3.5511000000000001E-4</v>
      </c>
      <c r="R1850">
        <v>6.7494370000000004</v>
      </c>
      <c r="S1850">
        <v>0.14716187</v>
      </c>
      <c r="T1850">
        <v>0.63119391000000002</v>
      </c>
      <c r="U1850">
        <v>0.13469856999999999</v>
      </c>
      <c r="V1850">
        <v>0.19289999999999999</v>
      </c>
      <c r="W1850">
        <v>0.49875000000000003</v>
      </c>
      <c r="X1850">
        <v>3.9600000000000003E-2</v>
      </c>
      <c r="Y1850">
        <v>5.8399999999999997E-3</v>
      </c>
      <c r="Z1850">
        <v>0.11237</v>
      </c>
      <c r="AA1850">
        <v>2.5000000000000001E-4</v>
      </c>
      <c r="AB1850" s="1">
        <v>3.0000000000000001E-5</v>
      </c>
      <c r="AC1850">
        <v>1.24421</v>
      </c>
      <c r="AD1850">
        <v>2.0029999999999999E-2</v>
      </c>
      <c r="AE1850">
        <v>0.14168</v>
      </c>
      <c r="AF1850">
        <v>0.10617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320</v>
      </c>
      <c r="AR1850">
        <v>1</v>
      </c>
      <c r="AS1850">
        <v>1</v>
      </c>
      <c r="AT1850">
        <v>10</v>
      </c>
    </row>
    <row r="1851" spans="1:46" x14ac:dyDescent="0.25">
      <c r="A1851" t="s">
        <v>34</v>
      </c>
      <c r="B1851">
        <v>1</v>
      </c>
      <c r="C1851">
        <v>3</v>
      </c>
      <c r="D1851">
        <v>2</v>
      </c>
      <c r="E1851">
        <v>2</v>
      </c>
      <c r="F1851">
        <v>2</v>
      </c>
      <c r="G1851">
        <v>68</v>
      </c>
      <c r="H1851" cm="1">
        <f t="array" ref="H1851">_xlfn.SWITCH(B1851,1,0.6,2,0.4)*_xlfn.SWITCH(C1851,1,0.185,2,0.63,3,0.185)*_xlfn.SWITCH(D1851,1,0.185,2,0.63,3,0.185)*_xlfn.SWITCH(E1851,1,0.25,2,0.25,3,0.5)*_xlfn.SWITCH(F1851,1,0.185,2,0.63,3,0.185)</f>
        <v>1.1013975000000001E-2</v>
      </c>
      <c r="I1851">
        <v>8.4941345290464008E-3</v>
      </c>
      <c r="J1851">
        <v>5</v>
      </c>
      <c r="K1851">
        <v>1</v>
      </c>
      <c r="L1851">
        <v>8.0838593200000002</v>
      </c>
      <c r="M1851">
        <v>-0.24293751999999999</v>
      </c>
      <c r="N1851">
        <v>-0.36364360000000001</v>
      </c>
      <c r="O1851">
        <v>-1.38670669</v>
      </c>
      <c r="P1851">
        <v>-5.7876100000000003E-3</v>
      </c>
      <c r="Q1851">
        <v>3.3702999999999999E-4</v>
      </c>
      <c r="R1851">
        <v>6.7368371399999996</v>
      </c>
      <c r="S1851">
        <v>0.14646782999999999</v>
      </c>
      <c r="T1851">
        <v>0.63047125000000004</v>
      </c>
      <c r="U1851">
        <v>0.14408799</v>
      </c>
      <c r="V1851">
        <v>0.19389999999999999</v>
      </c>
      <c r="W1851">
        <v>0.49919000000000002</v>
      </c>
      <c r="X1851">
        <v>3.9789999999999999E-2</v>
      </c>
      <c r="Y1851">
        <v>5.8700000000000002E-3</v>
      </c>
      <c r="Z1851">
        <v>0.11230999999999999</v>
      </c>
      <c r="AA1851">
        <v>2.5000000000000001E-4</v>
      </c>
      <c r="AB1851" s="1">
        <v>3.0000000000000001E-5</v>
      </c>
      <c r="AC1851">
        <v>1.24996</v>
      </c>
      <c r="AD1851">
        <v>2.018E-2</v>
      </c>
      <c r="AE1851">
        <v>0.14205999999999999</v>
      </c>
      <c r="AF1851">
        <v>0.10674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320</v>
      </c>
      <c r="AR1851">
        <v>1</v>
      </c>
      <c r="AS1851">
        <v>1</v>
      </c>
      <c r="AT1851">
        <v>10</v>
      </c>
    </row>
    <row r="1852" spans="1:46" x14ac:dyDescent="0.25">
      <c r="A1852" t="s">
        <v>34</v>
      </c>
      <c r="B1852">
        <v>1</v>
      </c>
      <c r="C1852">
        <v>3</v>
      </c>
      <c r="D1852">
        <v>2</v>
      </c>
      <c r="E1852">
        <v>2</v>
      </c>
      <c r="F1852">
        <v>3</v>
      </c>
      <c r="G1852">
        <v>69</v>
      </c>
      <c r="H1852" cm="1">
        <f t="array" ref="H1852">_xlfn.SWITCH(B1852,1,0.6,2,0.4)*_xlfn.SWITCH(C1852,1,0.185,2,0.63,3,0.185)*_xlfn.SWITCH(D1852,1,0.185,2,0.63,3,0.185)*_xlfn.SWITCH(E1852,1,0.25,2,0.25,3,0.5)*_xlfn.SWITCH(F1852,1,0.185,2,0.63,3,0.185)</f>
        <v>3.2342625000000001E-3</v>
      </c>
      <c r="I1852">
        <v>2.7435246580331998E-3</v>
      </c>
      <c r="J1852">
        <v>5</v>
      </c>
      <c r="K1852">
        <v>1</v>
      </c>
      <c r="L1852">
        <v>7.9957706000000002</v>
      </c>
      <c r="M1852">
        <v>-0.23755134</v>
      </c>
      <c r="N1852">
        <v>-0.36212287999999998</v>
      </c>
      <c r="O1852">
        <v>-1.37414492</v>
      </c>
      <c r="P1852">
        <v>-5.1476899999999999E-3</v>
      </c>
      <c r="Q1852">
        <v>3.1927000000000002E-4</v>
      </c>
      <c r="R1852">
        <v>6.7418470599999996</v>
      </c>
      <c r="S1852">
        <v>0.14427023999999999</v>
      </c>
      <c r="T1852">
        <v>0.62664160000000002</v>
      </c>
      <c r="U1852">
        <v>0.15189908999999999</v>
      </c>
      <c r="V1852">
        <v>0.1951</v>
      </c>
      <c r="W1852">
        <v>0.49836999999999998</v>
      </c>
      <c r="X1852">
        <v>3.9989999999999998E-2</v>
      </c>
      <c r="Y1852">
        <v>5.8999999999999999E-3</v>
      </c>
      <c r="Z1852">
        <v>0.11183999999999999</v>
      </c>
      <c r="AA1852">
        <v>2.5000000000000001E-4</v>
      </c>
      <c r="AB1852" s="1">
        <v>3.0000000000000001E-5</v>
      </c>
      <c r="AC1852">
        <v>1.25918</v>
      </c>
      <c r="AD1852">
        <v>2.034E-2</v>
      </c>
      <c r="AE1852">
        <v>0.14230999999999999</v>
      </c>
      <c r="AF1852">
        <v>0.10743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320</v>
      </c>
      <c r="AR1852">
        <v>1</v>
      </c>
      <c r="AS1852">
        <v>1</v>
      </c>
      <c r="AT1852">
        <v>10</v>
      </c>
    </row>
    <row r="1853" spans="1:46" x14ac:dyDescent="0.25">
      <c r="A1853" t="s">
        <v>34</v>
      </c>
      <c r="B1853">
        <v>1</v>
      </c>
      <c r="C1853">
        <v>3</v>
      </c>
      <c r="D1853">
        <v>2</v>
      </c>
      <c r="E1853">
        <v>3</v>
      </c>
      <c r="F1853">
        <v>1</v>
      </c>
      <c r="G1853">
        <v>70</v>
      </c>
      <c r="H1853" cm="1">
        <f t="array" ref="H1853">_xlfn.SWITCH(B1853,1,0.6,2,0.4)*_xlfn.SWITCH(C1853,1,0.185,2,0.63,3,0.185)*_xlfn.SWITCH(D1853,1,0.185,2,0.63,3,0.185)*_xlfn.SWITCH(E1853,1,0.25,2,0.25,3,0.5)*_xlfn.SWITCH(F1853,1,0.185,2,0.63,3,0.185)</f>
        <v>6.4685250000000001E-3</v>
      </c>
      <c r="I1853">
        <v>8.5011081201683998E-3</v>
      </c>
      <c r="J1853">
        <v>5</v>
      </c>
      <c r="K1853">
        <v>1</v>
      </c>
      <c r="L1853">
        <v>7.7774091199999997</v>
      </c>
      <c r="M1853">
        <v>-0.23693707</v>
      </c>
      <c r="N1853">
        <v>-0.36315828999999999</v>
      </c>
      <c r="O1853">
        <v>-1.3131088200000001</v>
      </c>
      <c r="P1853">
        <v>-6.2519899999999998E-3</v>
      </c>
      <c r="Q1853">
        <v>3.5314999999999999E-4</v>
      </c>
      <c r="R1853">
        <v>5.9793972000000002</v>
      </c>
      <c r="S1853">
        <v>0.15920983</v>
      </c>
      <c r="T1853">
        <v>1.31981858</v>
      </c>
      <c r="U1853">
        <v>-0.65717724</v>
      </c>
      <c r="V1853">
        <v>0.1923</v>
      </c>
      <c r="W1853">
        <v>0.46866999999999998</v>
      </c>
      <c r="X1853">
        <v>3.9449999999999999E-2</v>
      </c>
      <c r="Y1853">
        <v>5.8199999999999997E-3</v>
      </c>
      <c r="Z1853">
        <v>0.10359</v>
      </c>
      <c r="AA1853">
        <v>2.4000000000000001E-4</v>
      </c>
      <c r="AB1853" s="1">
        <v>3.0000000000000001E-5</v>
      </c>
      <c r="AC1853">
        <v>1.1446000000000001</v>
      </c>
      <c r="AD1853">
        <v>2.1270000000000001E-2</v>
      </c>
      <c r="AE1853">
        <v>0.13550999999999999</v>
      </c>
      <c r="AF1853">
        <v>0.10594000000000001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320</v>
      </c>
      <c r="AR1853">
        <v>1</v>
      </c>
      <c r="AS1853">
        <v>1</v>
      </c>
      <c r="AT1853">
        <v>10</v>
      </c>
    </row>
    <row r="1854" spans="1:46" x14ac:dyDescent="0.25">
      <c r="A1854" t="s">
        <v>34</v>
      </c>
      <c r="B1854">
        <v>1</v>
      </c>
      <c r="C1854">
        <v>3</v>
      </c>
      <c r="D1854">
        <v>2</v>
      </c>
      <c r="E1854">
        <v>3</v>
      </c>
      <c r="F1854">
        <v>2</v>
      </c>
      <c r="G1854">
        <v>71</v>
      </c>
      <c r="H1854" cm="1">
        <f t="array" ref="H1854">_xlfn.SWITCH(B1854,1,0.6,2,0.4)*_xlfn.SWITCH(C1854,1,0.185,2,0.63,3,0.185)*_xlfn.SWITCH(D1854,1,0.185,2,0.63,3,0.185)*_xlfn.SWITCH(E1854,1,0.25,2,0.25,3,0.5)*_xlfn.SWITCH(F1854,1,0.185,2,0.63,3,0.185)</f>
        <v>2.2027950000000001E-2</v>
      </c>
      <c r="I1854">
        <v>2.9243852135098201E-2</v>
      </c>
      <c r="J1854">
        <v>5</v>
      </c>
      <c r="K1854">
        <v>1</v>
      </c>
      <c r="L1854">
        <v>7.7383411799999999</v>
      </c>
      <c r="M1854">
        <v>-0.23465357000000001</v>
      </c>
      <c r="N1854">
        <v>-0.36254767999999998</v>
      </c>
      <c r="O1854">
        <v>-1.3062942399999999</v>
      </c>
      <c r="P1854">
        <v>-5.7333699999999998E-3</v>
      </c>
      <c r="Q1854">
        <v>3.3505999999999998E-4</v>
      </c>
      <c r="R1854">
        <v>5.9679973899999998</v>
      </c>
      <c r="S1854">
        <v>0.15848424999999999</v>
      </c>
      <c r="T1854">
        <v>1.31940978</v>
      </c>
      <c r="U1854">
        <v>-0.64772304000000003</v>
      </c>
      <c r="V1854">
        <v>0.1933</v>
      </c>
      <c r="W1854">
        <v>0.46923999999999999</v>
      </c>
      <c r="X1854">
        <v>3.9640000000000002E-2</v>
      </c>
      <c r="Y1854">
        <v>5.8500000000000002E-3</v>
      </c>
      <c r="Z1854">
        <v>0.10356</v>
      </c>
      <c r="AA1854">
        <v>2.5000000000000001E-4</v>
      </c>
      <c r="AB1854" s="1">
        <v>3.0000000000000001E-5</v>
      </c>
      <c r="AC1854">
        <v>1.15012</v>
      </c>
      <c r="AD1854">
        <v>2.1430000000000001E-2</v>
      </c>
      <c r="AE1854">
        <v>0.13589000000000001</v>
      </c>
      <c r="AF1854">
        <v>0.10652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320</v>
      </c>
      <c r="AR1854">
        <v>1</v>
      </c>
      <c r="AS1854">
        <v>1</v>
      </c>
      <c r="AT1854">
        <v>10</v>
      </c>
    </row>
    <row r="1855" spans="1:46" x14ac:dyDescent="0.25">
      <c r="A1855" t="s">
        <v>34</v>
      </c>
      <c r="B1855">
        <v>1</v>
      </c>
      <c r="C1855">
        <v>3</v>
      </c>
      <c r="D1855">
        <v>2</v>
      </c>
      <c r="E1855">
        <v>3</v>
      </c>
      <c r="F1855">
        <v>3</v>
      </c>
      <c r="G1855">
        <v>72</v>
      </c>
      <c r="H1855" cm="1">
        <f t="array" ref="H1855">_xlfn.SWITCH(B1855,1,0.6,2,0.4)*_xlfn.SWITCH(C1855,1,0.185,2,0.63,3,0.185)*_xlfn.SWITCH(D1855,1,0.185,2,0.63,3,0.185)*_xlfn.SWITCH(E1855,1,0.25,2,0.25,3,0.5)*_xlfn.SWITCH(F1855,1,0.185,2,0.63,3,0.185)</f>
        <v>6.4685250000000001E-3</v>
      </c>
      <c r="I1855">
        <v>6.7730326493340006E-3</v>
      </c>
      <c r="J1855">
        <v>5</v>
      </c>
      <c r="K1855">
        <v>1</v>
      </c>
      <c r="L1855">
        <v>7.6534249299999999</v>
      </c>
      <c r="M1855">
        <v>-0.22924186999999999</v>
      </c>
      <c r="N1855">
        <v>-0.36103076000000001</v>
      </c>
      <c r="O1855">
        <v>-1.2945197900000001</v>
      </c>
      <c r="P1855">
        <v>-5.0929699999999996E-3</v>
      </c>
      <c r="Q1855">
        <v>3.1723999999999999E-4</v>
      </c>
      <c r="R1855">
        <v>5.9731884600000003</v>
      </c>
      <c r="S1855">
        <v>0.15619985</v>
      </c>
      <c r="T1855">
        <v>1.31616629</v>
      </c>
      <c r="U1855">
        <v>-0.63977410000000001</v>
      </c>
      <c r="V1855">
        <v>0.19450000000000001</v>
      </c>
      <c r="W1855">
        <v>0.46872000000000003</v>
      </c>
      <c r="X1855">
        <v>3.984E-2</v>
      </c>
      <c r="Y1855">
        <v>5.8900000000000003E-3</v>
      </c>
      <c r="Z1855">
        <v>0.10313</v>
      </c>
      <c r="AA1855">
        <v>2.5000000000000001E-4</v>
      </c>
      <c r="AB1855" s="1">
        <v>3.0000000000000001E-5</v>
      </c>
      <c r="AC1855">
        <v>1.1591</v>
      </c>
      <c r="AD1855">
        <v>2.1610000000000001E-2</v>
      </c>
      <c r="AE1855">
        <v>0.13614999999999999</v>
      </c>
      <c r="AF1855">
        <v>0.1072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320</v>
      </c>
      <c r="AR1855">
        <v>1</v>
      </c>
      <c r="AS1855">
        <v>1</v>
      </c>
      <c r="AT1855">
        <v>10</v>
      </c>
    </row>
    <row r="1856" spans="1:46" x14ac:dyDescent="0.25">
      <c r="A1856" t="s">
        <v>34</v>
      </c>
      <c r="B1856">
        <v>1</v>
      </c>
      <c r="C1856">
        <v>3</v>
      </c>
      <c r="D1856">
        <v>3</v>
      </c>
      <c r="E1856">
        <v>1</v>
      </c>
      <c r="F1856">
        <v>1</v>
      </c>
      <c r="G1856">
        <v>73</v>
      </c>
      <c r="H1856" cm="1">
        <f t="array" ref="H1856">_xlfn.SWITCH(B1856,1,0.6,2,0.4)*_xlfn.SWITCH(C1856,1,0.185,2,0.63,3,0.185)*_xlfn.SWITCH(D1856,1,0.185,2,0.63,3,0.185)*_xlfn.SWITCH(E1856,1,0.25,2,0.25,3,0.5)*_xlfn.SWITCH(F1856,1,0.185,2,0.63,3,0.185)</f>
        <v>9.4974375E-4</v>
      </c>
      <c r="I1856">
        <v>6.3949390601340003E-4</v>
      </c>
      <c r="J1856">
        <v>5</v>
      </c>
      <c r="K1856">
        <v>1</v>
      </c>
      <c r="L1856">
        <v>8.02261734</v>
      </c>
      <c r="M1856">
        <v>-0.26132275999999999</v>
      </c>
      <c r="N1856">
        <v>-0.36786263000000002</v>
      </c>
      <c r="O1856">
        <v>-1.3460572</v>
      </c>
      <c r="P1856">
        <v>-6.2359599999999996E-3</v>
      </c>
      <c r="Q1856">
        <v>3.4943000000000002E-4</v>
      </c>
      <c r="R1856">
        <v>6.5210950600000004</v>
      </c>
      <c r="S1856">
        <v>0.14746221000000001</v>
      </c>
      <c r="T1856">
        <v>0.37977528999999999</v>
      </c>
      <c r="U1856">
        <v>0.32249413999999998</v>
      </c>
      <c r="V1856">
        <v>0.19059999999999999</v>
      </c>
      <c r="W1856">
        <v>0.47871000000000002</v>
      </c>
      <c r="X1856">
        <v>3.9059999999999997E-2</v>
      </c>
      <c r="Y1856">
        <v>5.77E-3</v>
      </c>
      <c r="Z1856">
        <v>0.10686</v>
      </c>
      <c r="AA1856">
        <v>2.4000000000000001E-4</v>
      </c>
      <c r="AB1856" s="1">
        <v>3.0000000000000001E-5</v>
      </c>
      <c r="AC1856">
        <v>1.2079599999999999</v>
      </c>
      <c r="AD1856">
        <v>2.0299999999999999E-2</v>
      </c>
      <c r="AE1856">
        <v>0.13741</v>
      </c>
      <c r="AF1856">
        <v>0.10498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320</v>
      </c>
      <c r="AR1856">
        <v>1</v>
      </c>
      <c r="AS1856">
        <v>1</v>
      </c>
      <c r="AT1856">
        <v>10</v>
      </c>
    </row>
    <row r="1857" spans="1:46" x14ac:dyDescent="0.25">
      <c r="A1857" t="s">
        <v>34</v>
      </c>
      <c r="B1857">
        <v>1</v>
      </c>
      <c r="C1857">
        <v>3</v>
      </c>
      <c r="D1857">
        <v>3</v>
      </c>
      <c r="E1857">
        <v>1</v>
      </c>
      <c r="F1857">
        <v>2</v>
      </c>
      <c r="G1857">
        <v>74</v>
      </c>
      <c r="H1857" cm="1">
        <f t="array" ref="H1857">_xlfn.SWITCH(B1857,1,0.6,2,0.4)*_xlfn.SWITCH(C1857,1,0.185,2,0.63,3,0.185)*_xlfn.SWITCH(D1857,1,0.185,2,0.63,3,0.185)*_xlfn.SWITCH(E1857,1,0.25,2,0.25,3,0.5)*_xlfn.SWITCH(F1857,1,0.185,2,0.63,3,0.185)</f>
        <v>3.2342625000000001E-3</v>
      </c>
      <c r="I1857">
        <v>3.2651239283184E-3</v>
      </c>
      <c r="J1857">
        <v>5</v>
      </c>
      <c r="K1857">
        <v>1</v>
      </c>
      <c r="L1857">
        <v>7.9945091000000001</v>
      </c>
      <c r="M1857">
        <v>-0.25978900999999999</v>
      </c>
      <c r="N1857">
        <v>-0.36752307000000001</v>
      </c>
      <c r="O1857">
        <v>-1.3403469800000001</v>
      </c>
      <c r="P1857">
        <v>-5.7109500000000002E-3</v>
      </c>
      <c r="Q1857">
        <v>3.2979999999999999E-4</v>
      </c>
      <c r="R1857">
        <v>6.4990425199999997</v>
      </c>
      <c r="S1857">
        <v>0.14720887999999999</v>
      </c>
      <c r="T1857">
        <v>0.37989900999999998</v>
      </c>
      <c r="U1857">
        <v>0.33316322999999998</v>
      </c>
      <c r="V1857">
        <v>0.1913</v>
      </c>
      <c r="W1857">
        <v>0.47871000000000002</v>
      </c>
      <c r="X1857">
        <v>3.9199999999999999E-2</v>
      </c>
      <c r="Y1857">
        <v>5.79E-3</v>
      </c>
      <c r="Z1857">
        <v>0.10672</v>
      </c>
      <c r="AA1857">
        <v>2.4000000000000001E-4</v>
      </c>
      <c r="AB1857" s="1">
        <v>3.0000000000000001E-5</v>
      </c>
      <c r="AC1857">
        <v>1.2101599999999999</v>
      </c>
      <c r="AD1857">
        <v>2.043E-2</v>
      </c>
      <c r="AE1857">
        <v>0.1376</v>
      </c>
      <c r="AF1857">
        <v>0.10539999999999999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320</v>
      </c>
      <c r="AR1857">
        <v>1</v>
      </c>
      <c r="AS1857">
        <v>1</v>
      </c>
      <c r="AT1857">
        <v>10</v>
      </c>
    </row>
    <row r="1858" spans="1:46" x14ac:dyDescent="0.25">
      <c r="A1858" t="s">
        <v>34</v>
      </c>
      <c r="B1858">
        <v>1</v>
      </c>
      <c r="C1858">
        <v>3</v>
      </c>
      <c r="D1858">
        <v>3</v>
      </c>
      <c r="E1858">
        <v>1</v>
      </c>
      <c r="F1858">
        <v>3</v>
      </c>
      <c r="G1858">
        <v>75</v>
      </c>
      <c r="H1858" cm="1">
        <f t="array" ref="H1858">_xlfn.SWITCH(B1858,1,0.6,2,0.4)*_xlfn.SWITCH(C1858,1,0.185,2,0.63,3,0.185)*_xlfn.SWITCH(D1858,1,0.185,2,0.63,3,0.185)*_xlfn.SWITCH(E1858,1,0.25,2,0.25,3,0.5)*_xlfn.SWITCH(F1858,1,0.185,2,0.63,3,0.185)</f>
        <v>9.4974375E-4</v>
      </c>
      <c r="I1858">
        <v>1.3365990036906001E-3</v>
      </c>
      <c r="J1858">
        <v>5</v>
      </c>
      <c r="K1858">
        <v>1</v>
      </c>
      <c r="L1858">
        <v>7.9292401999999997</v>
      </c>
      <c r="M1858">
        <v>-0.25571221999999999</v>
      </c>
      <c r="N1858">
        <v>-0.36645336000000001</v>
      </c>
      <c r="O1858">
        <v>-1.33066938</v>
      </c>
      <c r="P1858">
        <v>-5.0615499999999997E-3</v>
      </c>
      <c r="Q1858">
        <v>3.1040000000000001E-4</v>
      </c>
      <c r="R1858">
        <v>6.4922328599999997</v>
      </c>
      <c r="S1858">
        <v>0.14566608</v>
      </c>
      <c r="T1858">
        <v>0.37755338999999999</v>
      </c>
      <c r="U1858">
        <v>0.34215872000000003</v>
      </c>
      <c r="V1858">
        <v>0.19220000000000001</v>
      </c>
      <c r="W1858">
        <v>0.47766999999999998</v>
      </c>
      <c r="X1858">
        <v>3.934E-2</v>
      </c>
      <c r="Y1858">
        <v>5.8199999999999997E-3</v>
      </c>
      <c r="Z1858">
        <v>0.10623</v>
      </c>
      <c r="AA1858">
        <v>2.4000000000000001E-4</v>
      </c>
      <c r="AB1858" s="1">
        <v>3.0000000000000001E-5</v>
      </c>
      <c r="AC1858">
        <v>1.2148699999999999</v>
      </c>
      <c r="AD1858">
        <v>2.0549999999999999E-2</v>
      </c>
      <c r="AE1858">
        <v>0.13766999999999999</v>
      </c>
      <c r="AF1858">
        <v>0.10589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320</v>
      </c>
      <c r="AR1858">
        <v>1</v>
      </c>
      <c r="AS1858">
        <v>1</v>
      </c>
      <c r="AT1858">
        <v>10</v>
      </c>
    </row>
    <row r="1859" spans="1:46" x14ac:dyDescent="0.25">
      <c r="A1859" t="s">
        <v>34</v>
      </c>
      <c r="B1859">
        <v>1</v>
      </c>
      <c r="C1859">
        <v>3</v>
      </c>
      <c r="D1859">
        <v>3</v>
      </c>
      <c r="E1859">
        <v>2</v>
      </c>
      <c r="F1859">
        <v>1</v>
      </c>
      <c r="G1859">
        <v>76</v>
      </c>
      <c r="H1859" cm="1">
        <f t="array" ref="H1859">_xlfn.SWITCH(B1859,1,0.6,2,0.4)*_xlfn.SWITCH(C1859,1,0.185,2,0.63,3,0.185)*_xlfn.SWITCH(D1859,1,0.185,2,0.63,3,0.185)*_xlfn.SWITCH(E1859,1,0.25,2,0.25,3,0.5)*_xlfn.SWITCH(F1859,1,0.185,2,0.63,3,0.185)</f>
        <v>9.4974375E-4</v>
      </c>
      <c r="I1859">
        <v>8.7787417932479997E-4</v>
      </c>
      <c r="J1859">
        <v>5</v>
      </c>
      <c r="K1859">
        <v>1</v>
      </c>
      <c r="L1859">
        <v>8.1478211300000005</v>
      </c>
      <c r="M1859">
        <v>-0.26072432000000001</v>
      </c>
      <c r="N1859">
        <v>-0.36789187000000001</v>
      </c>
      <c r="O1859">
        <v>-1.38157581</v>
      </c>
      <c r="P1859">
        <v>-6.2705199999999999E-3</v>
      </c>
      <c r="Q1859">
        <v>3.4828000000000002E-4</v>
      </c>
      <c r="R1859">
        <v>6.8257804100000001</v>
      </c>
      <c r="S1859">
        <v>0.14357647000000001</v>
      </c>
      <c r="T1859">
        <v>0.62350360000000005</v>
      </c>
      <c r="U1859">
        <v>0.13553267999999999</v>
      </c>
      <c r="V1859">
        <v>0.19189999999999999</v>
      </c>
      <c r="W1859">
        <v>0.49424000000000001</v>
      </c>
      <c r="X1859">
        <v>3.9350000000000003E-2</v>
      </c>
      <c r="Y1859">
        <v>5.8100000000000001E-3</v>
      </c>
      <c r="Z1859">
        <v>0.11119</v>
      </c>
      <c r="AA1859">
        <v>2.4000000000000001E-4</v>
      </c>
      <c r="AB1859" s="1">
        <v>3.0000000000000001E-5</v>
      </c>
      <c r="AC1859">
        <v>1.2522899999999999</v>
      </c>
      <c r="AD1859">
        <v>1.992E-2</v>
      </c>
      <c r="AE1859">
        <v>0.14072999999999999</v>
      </c>
      <c r="AF1859">
        <v>0.10564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320</v>
      </c>
      <c r="AR1859">
        <v>1</v>
      </c>
      <c r="AS1859">
        <v>1</v>
      </c>
      <c r="AT1859">
        <v>10</v>
      </c>
    </row>
    <row r="1860" spans="1:46" x14ac:dyDescent="0.25">
      <c r="A1860" t="s">
        <v>34</v>
      </c>
      <c r="B1860">
        <v>1</v>
      </c>
      <c r="C1860">
        <v>3</v>
      </c>
      <c r="D1860">
        <v>3</v>
      </c>
      <c r="E1860">
        <v>2</v>
      </c>
      <c r="F1860">
        <v>2</v>
      </c>
      <c r="G1860">
        <v>77</v>
      </c>
      <c r="H1860" cm="1">
        <f t="array" ref="H1860">_xlfn.SWITCH(B1860,1,0.6,2,0.4)*_xlfn.SWITCH(C1860,1,0.185,2,0.63,3,0.185)*_xlfn.SWITCH(D1860,1,0.185,2,0.63,3,0.185)*_xlfn.SWITCH(E1860,1,0.25,2,0.25,3,0.5)*_xlfn.SWITCH(F1860,1,0.185,2,0.63,3,0.185)</f>
        <v>3.2342625000000001E-3</v>
      </c>
      <c r="I1860">
        <v>4.2338575005563999E-3</v>
      </c>
      <c r="J1860">
        <v>5</v>
      </c>
      <c r="K1860">
        <v>1</v>
      </c>
      <c r="L1860">
        <v>8.1192055399999994</v>
      </c>
      <c r="M1860">
        <v>-0.25919197999999999</v>
      </c>
      <c r="N1860">
        <v>-0.36755242999999999</v>
      </c>
      <c r="O1860">
        <v>-1.3757421700000001</v>
      </c>
      <c r="P1860">
        <v>-5.7455300000000004E-3</v>
      </c>
      <c r="Q1860">
        <v>3.2864999999999999E-4</v>
      </c>
      <c r="R1860">
        <v>6.8031032900000001</v>
      </c>
      <c r="S1860">
        <v>0.14333099999999999</v>
      </c>
      <c r="T1860">
        <v>0.62354372000000002</v>
      </c>
      <c r="U1860">
        <v>0.14617426</v>
      </c>
      <c r="V1860">
        <v>0.19259999999999999</v>
      </c>
      <c r="W1860">
        <v>0.49415999999999999</v>
      </c>
      <c r="X1860">
        <v>3.9480000000000001E-2</v>
      </c>
      <c r="Y1860">
        <v>5.8300000000000001E-3</v>
      </c>
      <c r="Z1860">
        <v>0.11104</v>
      </c>
      <c r="AA1860">
        <v>2.5000000000000001E-4</v>
      </c>
      <c r="AB1860" s="1">
        <v>3.0000000000000001E-5</v>
      </c>
      <c r="AC1860">
        <v>1.2544599999999999</v>
      </c>
      <c r="AD1860">
        <v>2.0039999999999999E-2</v>
      </c>
      <c r="AE1860">
        <v>0.14091999999999999</v>
      </c>
      <c r="AF1860">
        <v>0.10604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320</v>
      </c>
      <c r="AR1860">
        <v>1</v>
      </c>
      <c r="AS1860">
        <v>1</v>
      </c>
      <c r="AT1860">
        <v>10</v>
      </c>
    </row>
    <row r="1861" spans="1:46" x14ac:dyDescent="0.25">
      <c r="A1861" t="s">
        <v>34</v>
      </c>
      <c r="B1861">
        <v>1</v>
      </c>
      <c r="C1861">
        <v>3</v>
      </c>
      <c r="D1861">
        <v>3</v>
      </c>
      <c r="E1861">
        <v>2</v>
      </c>
      <c r="F1861">
        <v>3</v>
      </c>
      <c r="G1861">
        <v>78</v>
      </c>
      <c r="H1861" cm="1">
        <f t="array" ref="H1861">_xlfn.SWITCH(B1861,1,0.6,2,0.4)*_xlfn.SWITCH(C1861,1,0.185,2,0.63,3,0.185)*_xlfn.SWITCH(D1861,1,0.185,2,0.63,3,0.185)*_xlfn.SWITCH(E1861,1,0.25,2,0.25,3,0.5)*_xlfn.SWITCH(F1861,1,0.185,2,0.63,3,0.185)</f>
        <v>9.4974375E-4</v>
      </c>
      <c r="I1861">
        <v>1.6028466823961999E-3</v>
      </c>
      <c r="J1861">
        <v>5</v>
      </c>
      <c r="K1861">
        <v>1</v>
      </c>
      <c r="L1861">
        <v>8.0529359399999993</v>
      </c>
      <c r="M1861">
        <v>-0.25512254000000001</v>
      </c>
      <c r="N1861">
        <v>-0.36648174</v>
      </c>
      <c r="O1861">
        <v>-1.3658198500000001</v>
      </c>
      <c r="P1861">
        <v>-5.0962799999999999E-3</v>
      </c>
      <c r="Q1861">
        <v>3.0927E-4</v>
      </c>
      <c r="R1861">
        <v>6.7958183999999999</v>
      </c>
      <c r="S1861">
        <v>0.14182248</v>
      </c>
      <c r="T1861">
        <v>0.62103138999999996</v>
      </c>
      <c r="U1861">
        <v>0.15511574</v>
      </c>
      <c r="V1861">
        <v>0.19339999999999999</v>
      </c>
      <c r="W1861">
        <v>0.49298999999999998</v>
      </c>
      <c r="X1861">
        <v>3.9620000000000002E-2</v>
      </c>
      <c r="Y1861">
        <v>5.8500000000000002E-3</v>
      </c>
      <c r="Z1861">
        <v>0.11051999999999999</v>
      </c>
      <c r="AA1861">
        <v>2.5000000000000001E-4</v>
      </c>
      <c r="AB1861" s="1">
        <v>3.0000000000000001E-5</v>
      </c>
      <c r="AC1861">
        <v>1.25915</v>
      </c>
      <c r="AD1861">
        <v>2.017E-2</v>
      </c>
      <c r="AE1861">
        <v>0.14097999999999999</v>
      </c>
      <c r="AF1861">
        <v>0.10653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320</v>
      </c>
      <c r="AR1861">
        <v>1</v>
      </c>
      <c r="AS1861">
        <v>1</v>
      </c>
      <c r="AT1861">
        <v>10</v>
      </c>
    </row>
    <row r="1862" spans="1:46" x14ac:dyDescent="0.25">
      <c r="A1862" t="s">
        <v>34</v>
      </c>
      <c r="B1862">
        <v>1</v>
      </c>
      <c r="C1862">
        <v>3</v>
      </c>
      <c r="D1862">
        <v>3</v>
      </c>
      <c r="E1862">
        <v>3</v>
      </c>
      <c r="F1862">
        <v>1</v>
      </c>
      <c r="G1862">
        <v>79</v>
      </c>
      <c r="H1862" cm="1">
        <f t="array" ref="H1862">_xlfn.SWITCH(B1862,1,0.6,2,0.4)*_xlfn.SWITCH(C1862,1,0.185,2,0.63,3,0.185)*_xlfn.SWITCH(D1862,1,0.185,2,0.63,3,0.185)*_xlfn.SWITCH(E1862,1,0.25,2,0.25,3,0.5)*_xlfn.SWITCH(F1862,1,0.185,2,0.63,3,0.185)</f>
        <v>1.8994875E-3</v>
      </c>
      <c r="I1862">
        <v>4.6814045163660004E-3</v>
      </c>
      <c r="J1862">
        <v>5</v>
      </c>
      <c r="K1862">
        <v>1</v>
      </c>
      <c r="L1862">
        <v>7.8018073799999996</v>
      </c>
      <c r="M1862">
        <v>-0.25238579999999999</v>
      </c>
      <c r="N1862">
        <v>-0.36679857999999999</v>
      </c>
      <c r="O1862">
        <v>-1.3010842499999999</v>
      </c>
      <c r="P1862">
        <v>-6.2157499999999999E-3</v>
      </c>
      <c r="Q1862">
        <v>3.4621000000000001E-4</v>
      </c>
      <c r="R1862">
        <v>6.0457967300000002</v>
      </c>
      <c r="S1862">
        <v>0.1555494</v>
      </c>
      <c r="T1862">
        <v>1.3122576500000001</v>
      </c>
      <c r="U1862">
        <v>-0.65615352999999998</v>
      </c>
      <c r="V1862">
        <v>0.19120000000000001</v>
      </c>
      <c r="W1862">
        <v>0.46434999999999998</v>
      </c>
      <c r="X1862">
        <v>3.9190000000000003E-2</v>
      </c>
      <c r="Y1862">
        <v>5.79E-3</v>
      </c>
      <c r="Z1862">
        <v>0.10246</v>
      </c>
      <c r="AA1862">
        <v>2.4000000000000001E-4</v>
      </c>
      <c r="AB1862" s="1">
        <v>3.0000000000000001E-5</v>
      </c>
      <c r="AC1862">
        <v>1.1521999999999999</v>
      </c>
      <c r="AD1862">
        <v>2.1170000000000001E-2</v>
      </c>
      <c r="AE1862">
        <v>0.13456000000000001</v>
      </c>
      <c r="AF1862">
        <v>0.10539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320</v>
      </c>
      <c r="AR1862">
        <v>1</v>
      </c>
      <c r="AS1862">
        <v>1</v>
      </c>
      <c r="AT1862">
        <v>10</v>
      </c>
    </row>
    <row r="1863" spans="1:46" x14ac:dyDescent="0.25">
      <c r="A1863" t="s">
        <v>34</v>
      </c>
      <c r="B1863">
        <v>1</v>
      </c>
      <c r="C1863">
        <v>3</v>
      </c>
      <c r="D1863">
        <v>3</v>
      </c>
      <c r="E1863">
        <v>3</v>
      </c>
      <c r="F1863">
        <v>2</v>
      </c>
      <c r="G1863">
        <v>80</v>
      </c>
      <c r="H1863" cm="1">
        <f t="array" ref="H1863">_xlfn.SWITCH(B1863,1,0.6,2,0.4)*_xlfn.SWITCH(C1863,1,0.185,2,0.63,3,0.185)*_xlfn.SWITCH(D1863,1,0.185,2,0.63,3,0.185)*_xlfn.SWITCH(E1863,1,0.25,2,0.25,3,0.5)*_xlfn.SWITCH(F1863,1,0.185,2,0.63,3,0.185)</f>
        <v>6.4685250000000001E-3</v>
      </c>
      <c r="I1863">
        <v>1.7952326234067E-2</v>
      </c>
      <c r="J1863">
        <v>5</v>
      </c>
      <c r="K1863">
        <v>1</v>
      </c>
      <c r="L1863">
        <v>7.7747559700000002</v>
      </c>
      <c r="M1863">
        <v>-0.25085552999999999</v>
      </c>
      <c r="N1863">
        <v>-0.36645967000000002</v>
      </c>
      <c r="O1863">
        <v>-1.2956286100000001</v>
      </c>
      <c r="P1863">
        <v>-5.6907099999999999E-3</v>
      </c>
      <c r="Q1863">
        <v>3.2656999999999999E-4</v>
      </c>
      <c r="R1863">
        <v>6.0254973600000001</v>
      </c>
      <c r="S1863">
        <v>0.15528552000000001</v>
      </c>
      <c r="T1863">
        <v>1.3126057600000001</v>
      </c>
      <c r="U1863">
        <v>-0.64547569999999999</v>
      </c>
      <c r="V1863">
        <v>0.192</v>
      </c>
      <c r="W1863">
        <v>0.46444000000000002</v>
      </c>
      <c r="X1863">
        <v>3.9329999999999997E-2</v>
      </c>
      <c r="Y1863">
        <v>5.8100000000000001E-3</v>
      </c>
      <c r="Z1863">
        <v>0.10234</v>
      </c>
      <c r="AA1863">
        <v>2.4000000000000001E-4</v>
      </c>
      <c r="AB1863" s="1">
        <v>3.0000000000000001E-5</v>
      </c>
      <c r="AC1863">
        <v>1.15439</v>
      </c>
      <c r="AD1863">
        <v>2.1299999999999999E-2</v>
      </c>
      <c r="AE1863">
        <v>0.13475999999999999</v>
      </c>
      <c r="AF1863">
        <v>0.10581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320</v>
      </c>
      <c r="AR1863">
        <v>1</v>
      </c>
      <c r="AS1863">
        <v>1</v>
      </c>
      <c r="AT1863">
        <v>10</v>
      </c>
    </row>
    <row r="1864" spans="1:46" x14ac:dyDescent="0.25">
      <c r="A1864" t="s">
        <v>34</v>
      </c>
      <c r="B1864">
        <v>1</v>
      </c>
      <c r="C1864">
        <v>3</v>
      </c>
      <c r="D1864">
        <v>3</v>
      </c>
      <c r="E1864">
        <v>3</v>
      </c>
      <c r="F1864">
        <v>3</v>
      </c>
      <c r="G1864">
        <v>81</v>
      </c>
      <c r="H1864" cm="1">
        <f t="array" ref="H1864">_xlfn.SWITCH(B1864,1,0.6,2,0.4)*_xlfn.SWITCH(C1864,1,0.185,2,0.63,3,0.185)*_xlfn.SWITCH(D1864,1,0.185,2,0.63,3,0.185)*_xlfn.SWITCH(E1864,1,0.25,2,0.25,3,0.5)*_xlfn.SWITCH(F1864,1,0.185,2,0.63,3,0.185)</f>
        <v>1.8994875E-3</v>
      </c>
      <c r="I1864">
        <v>4.965314165523E-3</v>
      </c>
      <c r="J1864">
        <v>5</v>
      </c>
      <c r="K1864">
        <v>1</v>
      </c>
      <c r="L1864">
        <v>7.7112303000000004</v>
      </c>
      <c r="M1864">
        <v>-0.24677566000000001</v>
      </c>
      <c r="N1864">
        <v>-0.36539257000000003</v>
      </c>
      <c r="O1864">
        <v>-1.28637249</v>
      </c>
      <c r="P1864">
        <v>-5.0410999999999997E-3</v>
      </c>
      <c r="Q1864">
        <v>3.0715000000000001E-4</v>
      </c>
      <c r="R1864">
        <v>6.0196854999999996</v>
      </c>
      <c r="S1864">
        <v>0.15371056999999999</v>
      </c>
      <c r="T1864">
        <v>1.3105978</v>
      </c>
      <c r="U1864">
        <v>-0.63643209000000001</v>
      </c>
      <c r="V1864">
        <v>0.1928</v>
      </c>
      <c r="W1864">
        <v>0.46357999999999999</v>
      </c>
      <c r="X1864">
        <v>3.9469999999999998E-2</v>
      </c>
      <c r="Y1864">
        <v>5.8399999999999997E-3</v>
      </c>
      <c r="Z1864">
        <v>0.10188999999999999</v>
      </c>
      <c r="AA1864">
        <v>2.4000000000000001E-4</v>
      </c>
      <c r="AB1864" s="1">
        <v>3.0000000000000001E-5</v>
      </c>
      <c r="AC1864">
        <v>1.1591100000000001</v>
      </c>
      <c r="AD1864">
        <v>2.1430000000000001E-2</v>
      </c>
      <c r="AE1864">
        <v>0.13483999999999999</v>
      </c>
      <c r="AF1864">
        <v>0.10630000000000001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320</v>
      </c>
      <c r="AR1864">
        <v>1</v>
      </c>
      <c r="AS1864">
        <v>1</v>
      </c>
      <c r="AT1864">
        <v>10</v>
      </c>
    </row>
    <row r="1865" spans="1:46" x14ac:dyDescent="0.25">
      <c r="A1865" t="s">
        <v>34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82</v>
      </c>
      <c r="H1865" cm="1">
        <f t="array" ref="H1865">_xlfn.SWITCH(B1865,1,0.6,2,0.4)*_xlfn.SWITCH(C1865,1,0.185,2,0.63,3,0.185)*_xlfn.SWITCH(D1865,1,0.185,2,0.63,3,0.185)*_xlfn.SWITCH(E1865,1,0.25,2,0.25,3,0.5)*_xlfn.SWITCH(F1865,1,0.185,2,0.63,3,0.185)</f>
        <v>6.331625E-4</v>
      </c>
      <c r="I1865">
        <v>9.2775483972E-5</v>
      </c>
      <c r="J1865">
        <v>5</v>
      </c>
      <c r="K1865">
        <v>1</v>
      </c>
      <c r="L1865">
        <v>7.6854824500000003</v>
      </c>
      <c r="M1865">
        <v>-0.34859688</v>
      </c>
      <c r="N1865">
        <v>-0.32347336999999998</v>
      </c>
      <c r="O1865">
        <v>-1.4532539600000001</v>
      </c>
      <c r="P1865">
        <v>-6.3418199999999997E-3</v>
      </c>
      <c r="Q1865">
        <v>3.7803000000000001E-4</v>
      </c>
      <c r="R1865">
        <v>13.349298360000001</v>
      </c>
      <c r="S1865">
        <v>7.3292090000000004E-2</v>
      </c>
      <c r="T1865">
        <v>0.46232174999999998</v>
      </c>
      <c r="U1865">
        <v>0.35591631000000001</v>
      </c>
      <c r="V1865">
        <v>0.156</v>
      </c>
      <c r="W1865">
        <v>0.60562000000000005</v>
      </c>
      <c r="X1865">
        <v>3.1980000000000001E-2</v>
      </c>
      <c r="Y1865">
        <v>4.7099999999999998E-3</v>
      </c>
      <c r="Z1865">
        <v>0.14432</v>
      </c>
      <c r="AA1865">
        <v>2.0000000000000001E-4</v>
      </c>
      <c r="AB1865" s="1">
        <v>3.0000000000000001E-5</v>
      </c>
      <c r="AC1865">
        <v>2.1053199999999999</v>
      </c>
      <c r="AD1865">
        <v>1.4500000000000001E-2</v>
      </c>
      <c r="AE1865">
        <v>0.14782999999999999</v>
      </c>
      <c r="AF1865">
        <v>8.5290000000000005E-2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320</v>
      </c>
      <c r="AR1865">
        <v>1</v>
      </c>
      <c r="AS1865">
        <v>1</v>
      </c>
      <c r="AT1865">
        <v>10</v>
      </c>
    </row>
    <row r="1866" spans="1:46" x14ac:dyDescent="0.25">
      <c r="A1866" t="s">
        <v>34</v>
      </c>
      <c r="B1866">
        <v>2</v>
      </c>
      <c r="C1866">
        <v>1</v>
      </c>
      <c r="D1866">
        <v>1</v>
      </c>
      <c r="E1866">
        <v>1</v>
      </c>
      <c r="F1866">
        <v>2</v>
      </c>
      <c r="G1866">
        <v>83</v>
      </c>
      <c r="H1866" cm="1">
        <f t="array" ref="H1866">_xlfn.SWITCH(B1866,1,0.6,2,0.4)*_xlfn.SWITCH(C1866,1,0.185,2,0.63,3,0.185)*_xlfn.SWITCH(D1866,1,0.185,2,0.63,3,0.185)*_xlfn.SWITCH(E1866,1,0.25,2,0.25,3,0.5)*_xlfn.SWITCH(F1866,1,0.185,2,0.63,3,0.185)</f>
        <v>2.1561749999999998E-3</v>
      </c>
      <c r="I1866">
        <v>5.6894426074799995E-4</v>
      </c>
      <c r="J1866">
        <v>5</v>
      </c>
      <c r="K1866">
        <v>1</v>
      </c>
      <c r="L1866">
        <v>7.6279435299999996</v>
      </c>
      <c r="M1866">
        <v>-0.34381431000000001</v>
      </c>
      <c r="N1866">
        <v>-0.32276788000000001</v>
      </c>
      <c r="O1866">
        <v>-1.4455001700000001</v>
      </c>
      <c r="P1866">
        <v>-5.8152400000000002E-3</v>
      </c>
      <c r="Q1866">
        <v>3.5400999999999998E-4</v>
      </c>
      <c r="R1866">
        <v>13.21709736</v>
      </c>
      <c r="S1866">
        <v>7.4174619999999997E-2</v>
      </c>
      <c r="T1866">
        <v>0.46116045</v>
      </c>
      <c r="U1866">
        <v>0.37048206</v>
      </c>
      <c r="V1866">
        <v>0.15740000000000001</v>
      </c>
      <c r="W1866">
        <v>0.60585999999999995</v>
      </c>
      <c r="X1866">
        <v>3.2259999999999997E-2</v>
      </c>
      <c r="Y1866">
        <v>4.7600000000000003E-3</v>
      </c>
      <c r="Z1866">
        <v>0.14430999999999999</v>
      </c>
      <c r="AA1866">
        <v>2.0000000000000001E-4</v>
      </c>
      <c r="AB1866" s="1">
        <v>3.0000000000000001E-5</v>
      </c>
      <c r="AC1866">
        <v>2.1082100000000001</v>
      </c>
      <c r="AD1866">
        <v>1.4710000000000001E-2</v>
      </c>
      <c r="AE1866">
        <v>0.14842</v>
      </c>
      <c r="AF1866">
        <v>8.6040000000000005E-2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320</v>
      </c>
      <c r="AR1866">
        <v>1</v>
      </c>
      <c r="AS1866">
        <v>1</v>
      </c>
      <c r="AT1866">
        <v>10</v>
      </c>
    </row>
    <row r="1867" spans="1:46" x14ac:dyDescent="0.25">
      <c r="A1867" t="s">
        <v>34</v>
      </c>
      <c r="B1867">
        <v>2</v>
      </c>
      <c r="C1867">
        <v>1</v>
      </c>
      <c r="D1867">
        <v>1</v>
      </c>
      <c r="E1867">
        <v>1</v>
      </c>
      <c r="F1867">
        <v>3</v>
      </c>
      <c r="G1867">
        <v>84</v>
      </c>
      <c r="H1867" cm="1">
        <f t="array" ref="H1867">_xlfn.SWITCH(B1867,1,0.6,2,0.4)*_xlfn.SWITCH(C1867,1,0.185,2,0.63,3,0.185)*_xlfn.SWITCH(D1867,1,0.185,2,0.63,3,0.185)*_xlfn.SWITCH(E1867,1,0.25,2,0.25,3,0.5)*_xlfn.SWITCH(F1867,1,0.185,2,0.63,3,0.185)</f>
        <v>6.331625E-4</v>
      </c>
      <c r="I1867">
        <v>2.9571100590800004E-4</v>
      </c>
      <c r="J1867">
        <v>5</v>
      </c>
      <c r="K1867">
        <v>1</v>
      </c>
      <c r="L1867">
        <v>7.5188263299999996</v>
      </c>
      <c r="M1867">
        <v>-0.33574559999999998</v>
      </c>
      <c r="N1867">
        <v>-0.32115909999999998</v>
      </c>
      <c r="O1867">
        <v>-1.4319257000000001</v>
      </c>
      <c r="P1867">
        <v>-5.1681699999999997E-3</v>
      </c>
      <c r="Q1867">
        <v>3.3211999999999998E-4</v>
      </c>
      <c r="R1867">
        <v>13.113391869999999</v>
      </c>
      <c r="S1867">
        <v>7.3620080000000004E-2</v>
      </c>
      <c r="T1867">
        <v>0.45607209999999998</v>
      </c>
      <c r="U1867">
        <v>0.38116815999999998</v>
      </c>
      <c r="V1867">
        <v>0.15859999999999999</v>
      </c>
      <c r="W1867">
        <v>0.60182000000000002</v>
      </c>
      <c r="X1867">
        <v>3.2480000000000002E-2</v>
      </c>
      <c r="Y1867">
        <v>4.79E-3</v>
      </c>
      <c r="Z1867">
        <v>0.14319000000000001</v>
      </c>
      <c r="AA1867">
        <v>2.0000000000000001E-4</v>
      </c>
      <c r="AB1867" s="1">
        <v>3.0000000000000001E-5</v>
      </c>
      <c r="AC1867">
        <v>2.10669</v>
      </c>
      <c r="AD1867">
        <v>1.489E-2</v>
      </c>
      <c r="AE1867">
        <v>0.14842</v>
      </c>
      <c r="AF1867">
        <v>8.6679999999999993E-2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320</v>
      </c>
      <c r="AR1867">
        <v>1</v>
      </c>
      <c r="AS1867">
        <v>1</v>
      </c>
      <c r="AT1867">
        <v>10</v>
      </c>
    </row>
    <row r="1868" spans="1:46" x14ac:dyDescent="0.25">
      <c r="A1868" t="s">
        <v>34</v>
      </c>
      <c r="B1868">
        <v>2</v>
      </c>
      <c r="C1868">
        <v>1</v>
      </c>
      <c r="D1868">
        <v>1</v>
      </c>
      <c r="E1868">
        <v>2</v>
      </c>
      <c r="F1868">
        <v>1</v>
      </c>
      <c r="G1868">
        <v>85</v>
      </c>
      <c r="H1868" cm="1">
        <f t="array" ref="H1868">_xlfn.SWITCH(B1868,1,0.6,2,0.4)*_xlfn.SWITCH(C1868,1,0.185,2,0.63,3,0.185)*_xlfn.SWITCH(D1868,1,0.185,2,0.63,3,0.185)*_xlfn.SWITCH(E1868,1,0.25,2,0.25,3,0.5)*_xlfn.SWITCH(F1868,1,0.185,2,0.63,3,0.185)</f>
        <v>6.331625E-4</v>
      </c>
      <c r="I1868">
        <v>1.3956106671960002E-4</v>
      </c>
      <c r="J1868">
        <v>5</v>
      </c>
      <c r="K1868">
        <v>1</v>
      </c>
      <c r="L1868">
        <v>7.8773450599999997</v>
      </c>
      <c r="M1868">
        <v>-0.34793420000000003</v>
      </c>
      <c r="N1868">
        <v>-0.32348241999999999</v>
      </c>
      <c r="O1868">
        <v>-1.5048036899999999</v>
      </c>
      <c r="P1868">
        <v>-6.3745E-3</v>
      </c>
      <c r="Q1868">
        <v>3.7698000000000001E-4</v>
      </c>
      <c r="R1868">
        <v>13.89465803</v>
      </c>
      <c r="S1868">
        <v>7.0995790000000003E-2</v>
      </c>
      <c r="T1868">
        <v>0.71711488999999995</v>
      </c>
      <c r="U1868">
        <v>0.17244917000000001</v>
      </c>
      <c r="V1868">
        <v>0.15759999999999999</v>
      </c>
      <c r="W1868">
        <v>0.63832</v>
      </c>
      <c r="X1868">
        <v>3.2340000000000001E-2</v>
      </c>
      <c r="Y1868">
        <v>4.7600000000000003E-3</v>
      </c>
      <c r="Z1868">
        <v>0.15243999999999999</v>
      </c>
      <c r="AA1868">
        <v>2.0000000000000001E-4</v>
      </c>
      <c r="AB1868" s="1">
        <v>3.0000000000000001E-5</v>
      </c>
      <c r="AC1868">
        <v>2.1802600000000001</v>
      </c>
      <c r="AD1868">
        <v>1.4189999999999999E-2</v>
      </c>
      <c r="AE1868">
        <v>0.15290000000000001</v>
      </c>
      <c r="AF1868">
        <v>8.6249999999999993E-2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320</v>
      </c>
      <c r="AR1868">
        <v>1</v>
      </c>
      <c r="AS1868">
        <v>1</v>
      </c>
      <c r="AT1868">
        <v>10</v>
      </c>
    </row>
    <row r="1869" spans="1:46" x14ac:dyDescent="0.25">
      <c r="A1869" t="s">
        <v>34</v>
      </c>
      <c r="B1869">
        <v>2</v>
      </c>
      <c r="C1869">
        <v>1</v>
      </c>
      <c r="D1869">
        <v>1</v>
      </c>
      <c r="E1869">
        <v>2</v>
      </c>
      <c r="F1869">
        <v>2</v>
      </c>
      <c r="G1869">
        <v>86</v>
      </c>
      <c r="H1869" cm="1">
        <f t="array" ref="H1869">_xlfn.SWITCH(B1869,1,0.6,2,0.4)*_xlfn.SWITCH(C1869,1,0.185,2,0.63,3,0.185)*_xlfn.SWITCH(D1869,1,0.185,2,0.63,3,0.185)*_xlfn.SWITCH(E1869,1,0.25,2,0.25,3,0.5)*_xlfn.SWITCH(F1869,1,0.185,2,0.63,3,0.185)</f>
        <v>2.1561749999999998E-3</v>
      </c>
      <c r="I1869">
        <v>8.0624053519920001E-4</v>
      </c>
      <c r="J1869">
        <v>5</v>
      </c>
      <c r="K1869">
        <v>1</v>
      </c>
      <c r="L1869">
        <v>7.8187427100000004</v>
      </c>
      <c r="M1869">
        <v>-0.34313609</v>
      </c>
      <c r="N1869">
        <v>-0.32277682000000002</v>
      </c>
      <c r="O1869">
        <v>-1.49682498</v>
      </c>
      <c r="P1869">
        <v>-5.8478699999999998E-3</v>
      </c>
      <c r="Q1869">
        <v>3.5293999999999999E-4</v>
      </c>
      <c r="R1869">
        <v>13.760181879999999</v>
      </c>
      <c r="S1869">
        <v>7.1860830000000001E-2</v>
      </c>
      <c r="T1869">
        <v>0.71584106999999997</v>
      </c>
      <c r="U1869">
        <v>0.18694034000000001</v>
      </c>
      <c r="V1869">
        <v>0.159</v>
      </c>
      <c r="W1869">
        <v>0.63834000000000002</v>
      </c>
      <c r="X1869">
        <v>3.261E-2</v>
      </c>
      <c r="Y1869">
        <v>4.7999999999999996E-3</v>
      </c>
      <c r="Z1869">
        <v>0.15239</v>
      </c>
      <c r="AA1869">
        <v>2.1000000000000001E-4</v>
      </c>
      <c r="AB1869" s="1">
        <v>3.0000000000000001E-5</v>
      </c>
      <c r="AC1869">
        <v>2.1829100000000001</v>
      </c>
      <c r="AD1869">
        <v>1.439E-2</v>
      </c>
      <c r="AE1869">
        <v>0.15347</v>
      </c>
      <c r="AF1869">
        <v>8.6970000000000006E-2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320</v>
      </c>
      <c r="AR1869">
        <v>1</v>
      </c>
      <c r="AS1869">
        <v>1</v>
      </c>
      <c r="AT1869">
        <v>10</v>
      </c>
    </row>
    <row r="1870" spans="1:46" x14ac:dyDescent="0.25">
      <c r="A1870" t="s">
        <v>34</v>
      </c>
      <c r="B1870">
        <v>2</v>
      </c>
      <c r="C1870">
        <v>1</v>
      </c>
      <c r="D1870">
        <v>1</v>
      </c>
      <c r="E1870">
        <v>2</v>
      </c>
      <c r="F1870">
        <v>3</v>
      </c>
      <c r="G1870">
        <v>87</v>
      </c>
      <c r="H1870" cm="1">
        <f t="array" ref="H1870">_xlfn.SWITCH(B1870,1,0.6,2,0.4)*_xlfn.SWITCH(C1870,1,0.185,2,0.63,3,0.185)*_xlfn.SWITCH(D1870,1,0.185,2,0.63,3,0.185)*_xlfn.SWITCH(E1870,1,0.25,2,0.25,3,0.5)*_xlfn.SWITCH(F1870,1,0.185,2,0.63,3,0.185)</f>
        <v>6.331625E-4</v>
      </c>
      <c r="I1870">
        <v>3.8499009608640005E-4</v>
      </c>
      <c r="J1870">
        <v>5</v>
      </c>
      <c r="K1870">
        <v>1</v>
      </c>
      <c r="L1870">
        <v>7.7078272400000003</v>
      </c>
      <c r="M1870">
        <v>-0.33507219999999999</v>
      </c>
      <c r="N1870">
        <v>-0.32116735000000002</v>
      </c>
      <c r="O1870">
        <v>-1.4828400100000001</v>
      </c>
      <c r="P1870">
        <v>-5.2009400000000003E-3</v>
      </c>
      <c r="Q1870">
        <v>3.3105999999999999E-4</v>
      </c>
      <c r="R1870">
        <v>13.654554600000001</v>
      </c>
      <c r="S1870">
        <v>7.1322360000000001E-2</v>
      </c>
      <c r="T1870">
        <v>0.71058292999999995</v>
      </c>
      <c r="U1870">
        <v>0.19743188</v>
      </c>
      <c r="V1870">
        <v>0.16009999999999999</v>
      </c>
      <c r="W1870">
        <v>0.63390000000000002</v>
      </c>
      <c r="X1870">
        <v>3.2829999999999998E-2</v>
      </c>
      <c r="Y1870">
        <v>4.8399999999999997E-3</v>
      </c>
      <c r="Z1870">
        <v>0.15118999999999999</v>
      </c>
      <c r="AA1870">
        <v>2.1000000000000001E-4</v>
      </c>
      <c r="AB1870" s="1">
        <v>3.0000000000000001E-5</v>
      </c>
      <c r="AC1870">
        <v>2.1809699999999999</v>
      </c>
      <c r="AD1870">
        <v>1.457E-2</v>
      </c>
      <c r="AE1870">
        <v>0.15343999999999999</v>
      </c>
      <c r="AF1870">
        <v>8.7580000000000005E-2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320</v>
      </c>
      <c r="AR1870">
        <v>1</v>
      </c>
      <c r="AS1870">
        <v>1</v>
      </c>
      <c r="AT1870">
        <v>10</v>
      </c>
    </row>
    <row r="1871" spans="1:46" x14ac:dyDescent="0.25">
      <c r="A1871" t="s">
        <v>34</v>
      </c>
      <c r="B1871">
        <v>2</v>
      </c>
      <c r="C1871">
        <v>1</v>
      </c>
      <c r="D1871">
        <v>1</v>
      </c>
      <c r="E1871">
        <v>3</v>
      </c>
      <c r="F1871">
        <v>1</v>
      </c>
      <c r="G1871">
        <v>88</v>
      </c>
      <c r="H1871" cm="1">
        <f t="array" ref="H1871">_xlfn.SWITCH(B1871,1,0.6,2,0.4)*_xlfn.SWITCH(C1871,1,0.185,2,0.63,3,0.185)*_xlfn.SWITCH(D1871,1,0.185,2,0.63,3,0.185)*_xlfn.SWITCH(E1871,1,0.25,2,0.25,3,0.5)*_xlfn.SWITCH(F1871,1,0.185,2,0.63,3,0.185)</f>
        <v>1.266325E-3</v>
      </c>
      <c r="I1871">
        <v>1.0890560183923999E-3</v>
      </c>
      <c r="J1871">
        <v>5</v>
      </c>
      <c r="K1871">
        <v>1</v>
      </c>
      <c r="L1871">
        <v>7.2333372300000001</v>
      </c>
      <c r="M1871">
        <v>-0.34249923999999998</v>
      </c>
      <c r="N1871">
        <v>-0.32259882000000001</v>
      </c>
      <c r="O1871">
        <v>-1.34526309</v>
      </c>
      <c r="P1871">
        <v>-6.3393599999999996E-3</v>
      </c>
      <c r="Q1871">
        <v>3.7718000000000002E-4</v>
      </c>
      <c r="R1871">
        <v>12.02661223</v>
      </c>
      <c r="S1871">
        <v>8.0391110000000002E-2</v>
      </c>
      <c r="T1871">
        <v>1.33142673</v>
      </c>
      <c r="U1871">
        <v>-0.61920891</v>
      </c>
      <c r="V1871">
        <v>0.1573</v>
      </c>
      <c r="W1871">
        <v>0.55388000000000004</v>
      </c>
      <c r="X1871">
        <v>3.2190000000000003E-2</v>
      </c>
      <c r="Y1871">
        <v>4.7499999999999999E-3</v>
      </c>
      <c r="Z1871">
        <v>0.13108</v>
      </c>
      <c r="AA1871">
        <v>2.0000000000000001E-4</v>
      </c>
      <c r="AB1871" s="1">
        <v>3.0000000000000001E-5</v>
      </c>
      <c r="AC1871">
        <v>1.9833799999999999</v>
      </c>
      <c r="AD1871">
        <v>1.575E-2</v>
      </c>
      <c r="AE1871">
        <v>0.14102000000000001</v>
      </c>
      <c r="AF1871">
        <v>8.6019999999999999E-2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320</v>
      </c>
      <c r="AR1871">
        <v>1</v>
      </c>
      <c r="AS1871">
        <v>1</v>
      </c>
      <c r="AT1871">
        <v>10</v>
      </c>
    </row>
    <row r="1872" spans="1:46" x14ac:dyDescent="0.25">
      <c r="A1872" t="s">
        <v>34</v>
      </c>
      <c r="B1872">
        <v>2</v>
      </c>
      <c r="C1872">
        <v>1</v>
      </c>
      <c r="D1872">
        <v>1</v>
      </c>
      <c r="E1872">
        <v>3</v>
      </c>
      <c r="F1872">
        <v>2</v>
      </c>
      <c r="G1872">
        <v>89</v>
      </c>
      <c r="H1872" cm="1">
        <f t="array" ref="H1872">_xlfn.SWITCH(B1872,1,0.6,2,0.4)*_xlfn.SWITCH(C1872,1,0.185,2,0.63,3,0.185)*_xlfn.SWITCH(D1872,1,0.185,2,0.63,3,0.185)*_xlfn.SWITCH(E1872,1,0.25,2,0.25,3,0.5)*_xlfn.SWITCH(F1872,1,0.185,2,0.63,3,0.185)</f>
        <v>4.3123499999999995E-3</v>
      </c>
      <c r="I1872">
        <v>4.9471010040520007E-3</v>
      </c>
      <c r="J1872">
        <v>5</v>
      </c>
      <c r="K1872">
        <v>1</v>
      </c>
      <c r="L1872">
        <v>7.18010108</v>
      </c>
      <c r="M1872">
        <v>-0.33774504999999999</v>
      </c>
      <c r="N1872">
        <v>-0.32189387000000003</v>
      </c>
      <c r="O1872">
        <v>-1.33850454</v>
      </c>
      <c r="P1872">
        <v>-5.8128499999999996E-3</v>
      </c>
      <c r="Q1872">
        <v>3.5321000000000001E-4</v>
      </c>
      <c r="R1872">
        <v>11.907690029999999</v>
      </c>
      <c r="S1872">
        <v>8.1293679999999993E-2</v>
      </c>
      <c r="T1872">
        <v>1.33099451</v>
      </c>
      <c r="U1872">
        <v>-0.60446714000000001</v>
      </c>
      <c r="V1872">
        <v>0.15870000000000001</v>
      </c>
      <c r="W1872">
        <v>0.55445999999999995</v>
      </c>
      <c r="X1872">
        <v>3.2469999999999999E-2</v>
      </c>
      <c r="Y1872">
        <v>4.7999999999999996E-3</v>
      </c>
      <c r="Z1872">
        <v>0.13114000000000001</v>
      </c>
      <c r="AA1872">
        <v>2.0000000000000001E-4</v>
      </c>
      <c r="AB1872" s="1">
        <v>3.0000000000000001E-5</v>
      </c>
      <c r="AC1872">
        <v>1.98604</v>
      </c>
      <c r="AD1872">
        <v>1.5970000000000002E-2</v>
      </c>
      <c r="AE1872">
        <v>0.14161000000000001</v>
      </c>
      <c r="AF1872">
        <v>8.677E-2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320</v>
      </c>
      <c r="AR1872">
        <v>1</v>
      </c>
      <c r="AS1872">
        <v>1</v>
      </c>
      <c r="AT1872">
        <v>10</v>
      </c>
    </row>
    <row r="1873" spans="1:46" x14ac:dyDescent="0.25">
      <c r="A1873" t="s">
        <v>34</v>
      </c>
      <c r="B1873">
        <v>2</v>
      </c>
      <c r="C1873">
        <v>1</v>
      </c>
      <c r="D1873">
        <v>1</v>
      </c>
      <c r="E1873">
        <v>3</v>
      </c>
      <c r="F1873">
        <v>3</v>
      </c>
      <c r="G1873">
        <v>90</v>
      </c>
      <c r="H1873" cm="1">
        <f t="array" ref="H1873">_xlfn.SWITCH(B1873,1,0.6,2,0.4)*_xlfn.SWITCH(C1873,1,0.185,2,0.63,3,0.185)*_xlfn.SWITCH(D1873,1,0.185,2,0.63,3,0.185)*_xlfn.SWITCH(E1873,1,0.25,2,0.25,3,0.5)*_xlfn.SWITCH(F1873,1,0.185,2,0.63,3,0.185)</f>
        <v>1.266325E-3</v>
      </c>
      <c r="I1873">
        <v>1.6798016886012E-3</v>
      </c>
      <c r="J1873">
        <v>5</v>
      </c>
      <c r="K1873">
        <v>1</v>
      </c>
      <c r="L1873">
        <v>7.0783908699999998</v>
      </c>
      <c r="M1873">
        <v>-0.32964247000000002</v>
      </c>
      <c r="N1873">
        <v>-0.32028622000000001</v>
      </c>
      <c r="O1873">
        <v>-1.3267356800000001</v>
      </c>
      <c r="P1873">
        <v>-5.1651900000000001E-3</v>
      </c>
      <c r="Q1873">
        <v>3.3125E-4</v>
      </c>
      <c r="R1873">
        <v>11.82065083</v>
      </c>
      <c r="S1873">
        <v>8.0676899999999996E-2</v>
      </c>
      <c r="T1873">
        <v>1.3271574799999999</v>
      </c>
      <c r="U1873">
        <v>-0.59339980000000003</v>
      </c>
      <c r="V1873">
        <v>0.15989999999999999</v>
      </c>
      <c r="W1873">
        <v>0.55145</v>
      </c>
      <c r="X1873">
        <v>3.2689999999999997E-2</v>
      </c>
      <c r="Y1873">
        <v>4.8300000000000001E-3</v>
      </c>
      <c r="Z1873">
        <v>0.13023000000000001</v>
      </c>
      <c r="AA1873">
        <v>2.1000000000000001E-4</v>
      </c>
      <c r="AB1873" s="1">
        <v>3.0000000000000001E-5</v>
      </c>
      <c r="AC1873">
        <v>1.9858199999999999</v>
      </c>
      <c r="AD1873">
        <v>1.6160000000000001E-2</v>
      </c>
      <c r="AE1873">
        <v>0.14166000000000001</v>
      </c>
      <c r="AF1873">
        <v>8.7440000000000004E-2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320</v>
      </c>
      <c r="AR1873">
        <v>1</v>
      </c>
      <c r="AS1873">
        <v>1</v>
      </c>
      <c r="AT1873">
        <v>10</v>
      </c>
    </row>
    <row r="1874" spans="1:46" x14ac:dyDescent="0.25">
      <c r="A1874" t="s">
        <v>34</v>
      </c>
      <c r="B1874">
        <v>2</v>
      </c>
      <c r="C1874">
        <v>1</v>
      </c>
      <c r="D1874">
        <v>2</v>
      </c>
      <c r="E1874">
        <v>1</v>
      </c>
      <c r="F1874">
        <v>1</v>
      </c>
      <c r="G1874">
        <v>91</v>
      </c>
      <c r="H1874" cm="1">
        <f t="array" ref="H1874">_xlfn.SWITCH(B1874,1,0.6,2,0.4)*_xlfn.SWITCH(C1874,1,0.185,2,0.63,3,0.185)*_xlfn.SWITCH(D1874,1,0.185,2,0.63,3,0.185)*_xlfn.SWITCH(E1874,1,0.25,2,0.25,3,0.5)*_xlfn.SWITCH(F1874,1,0.185,2,0.63,3,0.185)</f>
        <v>2.1561749999999998E-3</v>
      </c>
      <c r="I1874">
        <v>1.327174345252E-4</v>
      </c>
      <c r="J1874">
        <v>5</v>
      </c>
      <c r="K1874">
        <v>1</v>
      </c>
      <c r="L1874">
        <v>7.7020848099999997</v>
      </c>
      <c r="M1874">
        <v>-0.36166023000000003</v>
      </c>
      <c r="N1874">
        <v>-0.32625805000000002</v>
      </c>
      <c r="O1874">
        <v>-1.44351943</v>
      </c>
      <c r="P1874">
        <v>-6.3235299999999999E-3</v>
      </c>
      <c r="Q1874">
        <v>3.7535999999999998E-4</v>
      </c>
      <c r="R1874">
        <v>13.469042099999999</v>
      </c>
      <c r="S1874">
        <v>7.058818E-2</v>
      </c>
      <c r="T1874">
        <v>0.45635523</v>
      </c>
      <c r="U1874">
        <v>0.35484558999999999</v>
      </c>
      <c r="V1874">
        <v>0.15559999999999999</v>
      </c>
      <c r="W1874">
        <v>0.60148999999999997</v>
      </c>
      <c r="X1874">
        <v>3.1870000000000002E-2</v>
      </c>
      <c r="Y1874">
        <v>4.7000000000000002E-3</v>
      </c>
      <c r="Z1874">
        <v>0.14321999999999999</v>
      </c>
      <c r="AA1874">
        <v>2.0000000000000001E-4</v>
      </c>
      <c r="AB1874" s="1">
        <v>3.0000000000000001E-5</v>
      </c>
      <c r="AC1874">
        <v>2.1133700000000002</v>
      </c>
      <c r="AD1874">
        <v>1.443E-2</v>
      </c>
      <c r="AE1874">
        <v>0.14721999999999999</v>
      </c>
      <c r="AF1874">
        <v>8.5070000000000007E-2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320</v>
      </c>
      <c r="AR1874">
        <v>1</v>
      </c>
      <c r="AS1874">
        <v>1</v>
      </c>
      <c r="AT1874">
        <v>10</v>
      </c>
    </row>
    <row r="1875" spans="1:46" x14ac:dyDescent="0.25">
      <c r="A1875" t="s">
        <v>34</v>
      </c>
      <c r="B1875">
        <v>2</v>
      </c>
      <c r="C1875">
        <v>1</v>
      </c>
      <c r="D1875">
        <v>2</v>
      </c>
      <c r="E1875">
        <v>1</v>
      </c>
      <c r="F1875">
        <v>2</v>
      </c>
      <c r="G1875">
        <v>92</v>
      </c>
      <c r="H1875" cm="1">
        <f t="array" ref="H1875">_xlfn.SWITCH(B1875,1,0.6,2,0.4)*_xlfn.SWITCH(C1875,1,0.185,2,0.63,3,0.185)*_xlfn.SWITCH(D1875,1,0.185,2,0.63,3,0.185)*_xlfn.SWITCH(E1875,1,0.25,2,0.25,3,0.5)*_xlfn.SWITCH(F1875,1,0.185,2,0.63,3,0.185)</f>
        <v>7.3426499999999992E-3</v>
      </c>
      <c r="I1875">
        <v>8.648968148048E-4</v>
      </c>
      <c r="J1875">
        <v>5</v>
      </c>
      <c r="K1875">
        <v>1</v>
      </c>
      <c r="L1875">
        <v>7.6543884899999997</v>
      </c>
      <c r="M1875">
        <v>-0.35764216999999998</v>
      </c>
      <c r="N1875">
        <v>-0.32578878999999999</v>
      </c>
      <c r="O1875">
        <v>-1.4365768999999999</v>
      </c>
      <c r="P1875">
        <v>-5.7918400000000004E-3</v>
      </c>
      <c r="Q1875">
        <v>3.4987000000000001E-4</v>
      </c>
      <c r="R1875">
        <v>13.316608260000001</v>
      </c>
      <c r="S1875">
        <v>7.1821599999999999E-2</v>
      </c>
      <c r="T1875">
        <v>0.45562451999999998</v>
      </c>
      <c r="U1875">
        <v>0.37049726999999999</v>
      </c>
      <c r="V1875">
        <v>0.15690000000000001</v>
      </c>
      <c r="W1875">
        <v>0.60140000000000005</v>
      </c>
      <c r="X1875">
        <v>3.2129999999999999E-2</v>
      </c>
      <c r="Y1875">
        <v>4.7400000000000003E-3</v>
      </c>
      <c r="Z1875">
        <v>0.14315</v>
      </c>
      <c r="AA1875">
        <v>2.0000000000000001E-4</v>
      </c>
      <c r="AB1875" s="1">
        <v>3.0000000000000001E-5</v>
      </c>
      <c r="AC1875">
        <v>2.11273</v>
      </c>
      <c r="AD1875">
        <v>1.464E-2</v>
      </c>
      <c r="AE1875">
        <v>0.1477</v>
      </c>
      <c r="AF1875">
        <v>8.5750000000000007E-2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320</v>
      </c>
      <c r="AR1875">
        <v>1</v>
      </c>
      <c r="AS1875">
        <v>1</v>
      </c>
      <c r="AT1875">
        <v>10</v>
      </c>
    </row>
    <row r="1876" spans="1:46" x14ac:dyDescent="0.25">
      <c r="A1876" t="s">
        <v>34</v>
      </c>
      <c r="B1876">
        <v>2</v>
      </c>
      <c r="C1876">
        <v>1</v>
      </c>
      <c r="D1876">
        <v>2</v>
      </c>
      <c r="E1876">
        <v>1</v>
      </c>
      <c r="F1876">
        <v>3</v>
      </c>
      <c r="G1876">
        <v>93</v>
      </c>
      <c r="H1876" cm="1">
        <f t="array" ref="H1876">_xlfn.SWITCH(B1876,1,0.6,2,0.4)*_xlfn.SWITCH(C1876,1,0.185,2,0.63,3,0.185)*_xlfn.SWITCH(D1876,1,0.185,2,0.63,3,0.185)*_xlfn.SWITCH(E1876,1,0.25,2,0.25,3,0.5)*_xlfn.SWITCH(F1876,1,0.185,2,0.63,3,0.185)</f>
        <v>2.1561749999999998E-3</v>
      </c>
      <c r="I1876">
        <v>5.0216549530600005E-4</v>
      </c>
      <c r="J1876">
        <v>5</v>
      </c>
      <c r="K1876">
        <v>1</v>
      </c>
      <c r="L1876">
        <v>7.5642644099999998</v>
      </c>
      <c r="M1876">
        <v>-0.35087033000000001</v>
      </c>
      <c r="N1876">
        <v>-0.32456667</v>
      </c>
      <c r="O1876">
        <v>-1.4250061700000001</v>
      </c>
      <c r="P1876">
        <v>-5.1375600000000002E-3</v>
      </c>
      <c r="Q1876">
        <v>3.2635999999999999E-4</v>
      </c>
      <c r="R1876">
        <v>13.190080979999999</v>
      </c>
      <c r="S1876">
        <v>7.1799710000000003E-2</v>
      </c>
      <c r="T1876">
        <v>0.45161709</v>
      </c>
      <c r="U1876">
        <v>0.38235744999999999</v>
      </c>
      <c r="V1876">
        <v>0.158</v>
      </c>
      <c r="W1876">
        <v>0.59757000000000005</v>
      </c>
      <c r="X1876">
        <v>3.2340000000000001E-2</v>
      </c>
      <c r="Y1876">
        <v>4.7699999999999999E-3</v>
      </c>
      <c r="Z1876">
        <v>0.1421</v>
      </c>
      <c r="AA1876">
        <v>2.0000000000000001E-4</v>
      </c>
      <c r="AB1876" s="1">
        <v>3.0000000000000001E-5</v>
      </c>
      <c r="AC1876">
        <v>2.1074799999999998</v>
      </c>
      <c r="AD1876">
        <v>1.482E-2</v>
      </c>
      <c r="AE1876">
        <v>0.14765</v>
      </c>
      <c r="AF1876">
        <v>8.634E-2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320</v>
      </c>
      <c r="AR1876">
        <v>1</v>
      </c>
      <c r="AS1876">
        <v>1</v>
      </c>
      <c r="AT1876">
        <v>10</v>
      </c>
    </row>
    <row r="1877" spans="1:46" x14ac:dyDescent="0.25">
      <c r="A1877" t="s">
        <v>34</v>
      </c>
      <c r="B1877">
        <v>2</v>
      </c>
      <c r="C1877">
        <v>1</v>
      </c>
      <c r="D1877">
        <v>2</v>
      </c>
      <c r="E1877">
        <v>2</v>
      </c>
      <c r="F1877">
        <v>1</v>
      </c>
      <c r="G1877">
        <v>94</v>
      </c>
      <c r="H1877" cm="1">
        <f t="array" ref="H1877">_xlfn.SWITCH(B1877,1,0.6,2,0.4)*_xlfn.SWITCH(C1877,1,0.185,2,0.63,3,0.185)*_xlfn.SWITCH(D1877,1,0.185,2,0.63,3,0.185)*_xlfn.SWITCH(E1877,1,0.25,2,0.25,3,0.5)*_xlfn.SWITCH(F1877,1,0.185,2,0.63,3,0.185)</f>
        <v>2.1561749999999998E-3</v>
      </c>
      <c r="I1877">
        <v>2.0858291168880002E-4</v>
      </c>
      <c r="J1877">
        <v>5</v>
      </c>
      <c r="K1877">
        <v>1</v>
      </c>
      <c r="L1877">
        <v>7.8935468699999998</v>
      </c>
      <c r="M1877">
        <v>-0.36102993999999999</v>
      </c>
      <c r="N1877">
        <v>-0.32626655999999998</v>
      </c>
      <c r="O1877">
        <v>-1.4949508499999999</v>
      </c>
      <c r="P1877">
        <v>-6.3565000000000002E-3</v>
      </c>
      <c r="Q1877">
        <v>3.7436000000000001E-4</v>
      </c>
      <c r="R1877">
        <v>14.017923469999999</v>
      </c>
      <c r="S1877">
        <v>6.8355079999999999E-2</v>
      </c>
      <c r="T1877">
        <v>0.71115435999999999</v>
      </c>
      <c r="U1877">
        <v>0.17126836000000001</v>
      </c>
      <c r="V1877">
        <v>0.1573</v>
      </c>
      <c r="W1877">
        <v>0.63414000000000004</v>
      </c>
      <c r="X1877">
        <v>3.2239999999999998E-2</v>
      </c>
      <c r="Y1877">
        <v>4.7499999999999999E-3</v>
      </c>
      <c r="Z1877">
        <v>0.15134</v>
      </c>
      <c r="AA1877">
        <v>2.0000000000000001E-4</v>
      </c>
      <c r="AB1877" s="1">
        <v>3.0000000000000001E-5</v>
      </c>
      <c r="AC1877">
        <v>2.1884600000000001</v>
      </c>
      <c r="AD1877">
        <v>1.4120000000000001E-2</v>
      </c>
      <c r="AE1877">
        <v>0.15231</v>
      </c>
      <c r="AF1877">
        <v>8.6029999999999995E-2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320</v>
      </c>
      <c r="AR1877">
        <v>1</v>
      </c>
      <c r="AS1877">
        <v>1</v>
      </c>
      <c r="AT1877">
        <v>10</v>
      </c>
    </row>
    <row r="1878" spans="1:46" x14ac:dyDescent="0.25">
      <c r="A1878" t="s">
        <v>34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95</v>
      </c>
      <c r="H1878" cm="1">
        <f t="array" ref="H1878">_xlfn.SWITCH(B1878,1,0.6,2,0.4)*_xlfn.SWITCH(C1878,1,0.185,2,0.63,3,0.185)*_xlfn.SWITCH(D1878,1,0.185,2,0.63,3,0.185)*_xlfn.SWITCH(E1878,1,0.25,2,0.25,3,0.5)*_xlfn.SWITCH(F1878,1,0.185,2,0.63,3,0.185)</f>
        <v>7.3426499999999992E-3</v>
      </c>
      <c r="I1878">
        <v>1.2855734214136001E-3</v>
      </c>
      <c r="J1878">
        <v>5</v>
      </c>
      <c r="K1878">
        <v>1</v>
      </c>
      <c r="L1878">
        <v>7.8447283499999996</v>
      </c>
      <c r="M1878">
        <v>-0.35699222000000003</v>
      </c>
      <c r="N1878">
        <v>-0.32579706000000003</v>
      </c>
      <c r="O1878">
        <v>-1.4877727700000001</v>
      </c>
      <c r="P1878">
        <v>-5.8247500000000001E-3</v>
      </c>
      <c r="Q1878">
        <v>3.4885E-4</v>
      </c>
      <c r="R1878">
        <v>13.86262251</v>
      </c>
      <c r="S1878">
        <v>6.9562059999999995E-2</v>
      </c>
      <c r="T1878">
        <v>0.71029242999999997</v>
      </c>
      <c r="U1878">
        <v>0.18685272999999999</v>
      </c>
      <c r="V1878">
        <v>0.1585</v>
      </c>
      <c r="W1878">
        <v>0.63380000000000003</v>
      </c>
      <c r="X1878">
        <v>3.2489999999999998E-2</v>
      </c>
      <c r="Y1878">
        <v>4.79E-3</v>
      </c>
      <c r="Z1878">
        <v>0.15121999999999999</v>
      </c>
      <c r="AA1878">
        <v>2.1000000000000001E-4</v>
      </c>
      <c r="AB1878" s="1">
        <v>3.0000000000000001E-5</v>
      </c>
      <c r="AC1878">
        <v>2.1875</v>
      </c>
      <c r="AD1878">
        <v>1.4319999999999999E-2</v>
      </c>
      <c r="AE1878">
        <v>0.15276000000000001</v>
      </c>
      <c r="AF1878">
        <v>8.6679999999999993E-2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320</v>
      </c>
      <c r="AR1878">
        <v>1</v>
      </c>
      <c r="AS1878">
        <v>1</v>
      </c>
      <c r="AT1878">
        <v>10</v>
      </c>
    </row>
    <row r="1879" spans="1:46" x14ac:dyDescent="0.25">
      <c r="A1879" t="s">
        <v>34</v>
      </c>
      <c r="B1879">
        <v>2</v>
      </c>
      <c r="C1879">
        <v>1</v>
      </c>
      <c r="D1879">
        <v>2</v>
      </c>
      <c r="E1879">
        <v>2</v>
      </c>
      <c r="F1879">
        <v>3</v>
      </c>
      <c r="G1879">
        <v>96</v>
      </c>
      <c r="H1879" cm="1">
        <f t="array" ref="H1879">_xlfn.SWITCH(B1879,1,0.6,2,0.4)*_xlfn.SWITCH(C1879,1,0.185,2,0.63,3,0.185)*_xlfn.SWITCH(D1879,1,0.185,2,0.63,3,0.185)*_xlfn.SWITCH(E1879,1,0.25,2,0.25,3,0.5)*_xlfn.SWITCH(F1879,1,0.185,2,0.63,3,0.185)</f>
        <v>2.1561749999999998E-3</v>
      </c>
      <c r="I1879">
        <v>6.9071720928960006E-4</v>
      </c>
      <c r="J1879">
        <v>5</v>
      </c>
      <c r="K1879">
        <v>1</v>
      </c>
      <c r="L1879">
        <v>7.7529066699999998</v>
      </c>
      <c r="M1879">
        <v>-0.35022041999999998</v>
      </c>
      <c r="N1879">
        <v>-0.32457494999999997</v>
      </c>
      <c r="O1879">
        <v>-1.4758155799999999</v>
      </c>
      <c r="P1879">
        <v>-5.1705299999999996E-3</v>
      </c>
      <c r="Q1879">
        <v>3.2534000000000003E-4</v>
      </c>
      <c r="R1879">
        <v>13.733393919999999</v>
      </c>
      <c r="S1879">
        <v>6.9545259999999998E-2</v>
      </c>
      <c r="T1879">
        <v>0.70611774999999999</v>
      </c>
      <c r="U1879">
        <v>0.19854279999999999</v>
      </c>
      <c r="V1879">
        <v>0.1595</v>
      </c>
      <c r="W1879">
        <v>0.62955000000000005</v>
      </c>
      <c r="X1879">
        <v>3.2689999999999997E-2</v>
      </c>
      <c r="Y1879">
        <v>4.8199999999999996E-3</v>
      </c>
      <c r="Z1879">
        <v>0.15007999999999999</v>
      </c>
      <c r="AA1879">
        <v>2.1000000000000001E-4</v>
      </c>
      <c r="AB1879" s="1">
        <v>3.0000000000000001E-5</v>
      </c>
      <c r="AC1879">
        <v>2.1817299999999999</v>
      </c>
      <c r="AD1879">
        <v>1.4489999999999999E-2</v>
      </c>
      <c r="AE1879">
        <v>0.15268000000000001</v>
      </c>
      <c r="AF1879">
        <v>8.7239999999999998E-2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320</v>
      </c>
      <c r="AR1879">
        <v>1</v>
      </c>
      <c r="AS1879">
        <v>1</v>
      </c>
      <c r="AT1879">
        <v>10</v>
      </c>
    </row>
    <row r="1880" spans="1:46" x14ac:dyDescent="0.25">
      <c r="A1880" t="s">
        <v>34</v>
      </c>
      <c r="B1880">
        <v>2</v>
      </c>
      <c r="C1880">
        <v>1</v>
      </c>
      <c r="D1880">
        <v>2</v>
      </c>
      <c r="E1880">
        <v>3</v>
      </c>
      <c r="F1880">
        <v>1</v>
      </c>
      <c r="G1880">
        <v>97</v>
      </c>
      <c r="H1880" cm="1">
        <f t="array" ref="H1880">_xlfn.SWITCH(B1880,1,0.6,2,0.4)*_xlfn.SWITCH(C1880,1,0.185,2,0.63,3,0.185)*_xlfn.SWITCH(D1880,1,0.185,2,0.63,3,0.185)*_xlfn.SWITCH(E1880,1,0.25,2,0.25,3,0.5)*_xlfn.SWITCH(F1880,1,0.185,2,0.63,3,0.185)</f>
        <v>4.3123499999999995E-3</v>
      </c>
      <c r="I1880">
        <v>1.9542407088487999E-3</v>
      </c>
      <c r="J1880">
        <v>5</v>
      </c>
      <c r="K1880">
        <v>1</v>
      </c>
      <c r="L1880">
        <v>7.2526764400000001</v>
      </c>
      <c r="M1880">
        <v>-0.35548455000000001</v>
      </c>
      <c r="N1880">
        <v>-0.32538602</v>
      </c>
      <c r="O1880">
        <v>-1.3362587800000001</v>
      </c>
      <c r="P1880">
        <v>-6.3202299999999996E-3</v>
      </c>
      <c r="Q1880">
        <v>3.7437000000000001E-4</v>
      </c>
      <c r="R1880">
        <v>12.141515699999999</v>
      </c>
      <c r="S1880">
        <v>7.754482E-2</v>
      </c>
      <c r="T1880">
        <v>1.32588558</v>
      </c>
      <c r="U1880">
        <v>-0.62004316999999998</v>
      </c>
      <c r="V1880">
        <v>0.157</v>
      </c>
      <c r="W1880">
        <v>0.55025999999999997</v>
      </c>
      <c r="X1880">
        <v>3.209E-2</v>
      </c>
      <c r="Y1880">
        <v>4.7400000000000003E-3</v>
      </c>
      <c r="Z1880">
        <v>0.13011</v>
      </c>
      <c r="AA1880">
        <v>2.0000000000000001E-4</v>
      </c>
      <c r="AB1880" s="1">
        <v>3.0000000000000001E-5</v>
      </c>
      <c r="AC1880">
        <v>1.9927299999999999</v>
      </c>
      <c r="AD1880">
        <v>1.5679999999999999E-2</v>
      </c>
      <c r="AE1880">
        <v>0.14044999999999999</v>
      </c>
      <c r="AF1880">
        <v>8.5819999999999994E-2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320</v>
      </c>
      <c r="AR1880">
        <v>1</v>
      </c>
      <c r="AS1880">
        <v>1</v>
      </c>
      <c r="AT1880">
        <v>10</v>
      </c>
    </row>
    <row r="1881" spans="1:46" x14ac:dyDescent="0.25">
      <c r="A1881" t="s">
        <v>34</v>
      </c>
      <c r="B1881">
        <v>2</v>
      </c>
      <c r="C1881">
        <v>1</v>
      </c>
      <c r="D1881">
        <v>2</v>
      </c>
      <c r="E1881">
        <v>3</v>
      </c>
      <c r="F1881">
        <v>2</v>
      </c>
      <c r="G1881">
        <v>98</v>
      </c>
      <c r="H1881" cm="1">
        <f t="array" ref="H1881">_xlfn.SWITCH(B1881,1,0.6,2,0.4)*_xlfn.SWITCH(C1881,1,0.185,2,0.63,3,0.185)*_xlfn.SWITCH(D1881,1,0.185,2,0.63,3,0.185)*_xlfn.SWITCH(E1881,1,0.25,2,0.25,3,0.5)*_xlfn.SWITCH(F1881,1,0.185,2,0.63,3,0.185)</f>
        <v>1.4685299999999998E-2</v>
      </c>
      <c r="I1881">
        <v>9.6255900759840002E-3</v>
      </c>
      <c r="J1881">
        <v>5</v>
      </c>
      <c r="K1881">
        <v>1</v>
      </c>
      <c r="L1881">
        <v>7.2091330100000004</v>
      </c>
      <c r="M1881">
        <v>-0.35149815000000001</v>
      </c>
      <c r="N1881">
        <v>-0.32491639999999999</v>
      </c>
      <c r="O1881">
        <v>-1.33027725</v>
      </c>
      <c r="P1881">
        <v>-5.78868E-3</v>
      </c>
      <c r="Q1881">
        <v>3.4893000000000001E-4</v>
      </c>
      <c r="R1881">
        <v>12.00340037</v>
      </c>
      <c r="S1881">
        <v>7.8819920000000002E-2</v>
      </c>
      <c r="T1881">
        <v>1.3258791000000001</v>
      </c>
      <c r="U1881">
        <v>-0.60424363000000003</v>
      </c>
      <c r="V1881">
        <v>0.15820000000000001</v>
      </c>
      <c r="W1881">
        <v>0.55056000000000005</v>
      </c>
      <c r="X1881">
        <v>3.2340000000000001E-2</v>
      </c>
      <c r="Y1881">
        <v>4.7800000000000004E-3</v>
      </c>
      <c r="Z1881">
        <v>0.13011</v>
      </c>
      <c r="AA1881">
        <v>2.0000000000000001E-4</v>
      </c>
      <c r="AB1881" s="1">
        <v>3.0000000000000001E-5</v>
      </c>
      <c r="AC1881">
        <v>1.9919199999999999</v>
      </c>
      <c r="AD1881">
        <v>1.5910000000000001E-2</v>
      </c>
      <c r="AE1881">
        <v>0.14094000000000001</v>
      </c>
      <c r="AF1881">
        <v>8.6510000000000004E-2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320</v>
      </c>
      <c r="AR1881">
        <v>1</v>
      </c>
      <c r="AS1881">
        <v>1</v>
      </c>
      <c r="AT1881">
        <v>10</v>
      </c>
    </row>
    <row r="1882" spans="1:46" x14ac:dyDescent="0.25">
      <c r="A1882" t="s">
        <v>34</v>
      </c>
      <c r="B1882">
        <v>2</v>
      </c>
      <c r="C1882">
        <v>1</v>
      </c>
      <c r="D1882">
        <v>2</v>
      </c>
      <c r="E1882">
        <v>3</v>
      </c>
      <c r="F1882">
        <v>3</v>
      </c>
      <c r="G1882">
        <v>99</v>
      </c>
      <c r="H1882" cm="1">
        <f t="array" ref="H1882">_xlfn.SWITCH(B1882,1,0.6,2,0.4)*_xlfn.SWITCH(C1882,1,0.185,2,0.63,3,0.185)*_xlfn.SWITCH(D1882,1,0.185,2,0.63,3,0.185)*_xlfn.SWITCH(E1882,1,0.25,2,0.25,3,0.5)*_xlfn.SWITCH(F1882,1,0.185,2,0.63,3,0.185)</f>
        <v>4.3123499999999995E-3</v>
      </c>
      <c r="I1882">
        <v>3.7879914803824002E-3</v>
      </c>
      <c r="J1882">
        <v>5</v>
      </c>
      <c r="K1882">
        <v>1</v>
      </c>
      <c r="L1882">
        <v>7.1258369500000001</v>
      </c>
      <c r="M1882">
        <v>-0.34470878999999999</v>
      </c>
      <c r="N1882">
        <v>-0.32369469000000001</v>
      </c>
      <c r="O1882">
        <v>-1.3203604099999999</v>
      </c>
      <c r="P1882">
        <v>-5.1339899999999997E-3</v>
      </c>
      <c r="Q1882">
        <v>3.2540999999999999E-4</v>
      </c>
      <c r="R1882">
        <v>11.894491670000001</v>
      </c>
      <c r="S1882">
        <v>7.8763890000000003E-2</v>
      </c>
      <c r="T1882">
        <v>1.32304497</v>
      </c>
      <c r="U1882">
        <v>-0.59205737000000003</v>
      </c>
      <c r="V1882">
        <v>0.1593</v>
      </c>
      <c r="W1882">
        <v>0.54771999999999998</v>
      </c>
      <c r="X1882">
        <v>3.2550000000000003E-2</v>
      </c>
      <c r="Y1882">
        <v>4.81E-3</v>
      </c>
      <c r="Z1882">
        <v>0.12927</v>
      </c>
      <c r="AA1882">
        <v>2.0000000000000001E-4</v>
      </c>
      <c r="AB1882" s="1">
        <v>3.0000000000000001E-5</v>
      </c>
      <c r="AC1882">
        <v>1.9879100000000001</v>
      </c>
      <c r="AD1882">
        <v>1.609E-2</v>
      </c>
      <c r="AE1882">
        <v>0.14094999999999999</v>
      </c>
      <c r="AF1882">
        <v>8.7120000000000003E-2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320</v>
      </c>
      <c r="AR1882">
        <v>1</v>
      </c>
      <c r="AS1882">
        <v>1</v>
      </c>
      <c r="AT1882">
        <v>10</v>
      </c>
    </row>
    <row r="1883" spans="1:46" x14ac:dyDescent="0.25">
      <c r="A1883" t="s">
        <v>34</v>
      </c>
      <c r="B1883">
        <v>2</v>
      </c>
      <c r="C1883">
        <v>1</v>
      </c>
      <c r="D1883">
        <v>3</v>
      </c>
      <c r="E1883">
        <v>1</v>
      </c>
      <c r="F1883">
        <v>1</v>
      </c>
      <c r="G1883">
        <v>100</v>
      </c>
      <c r="H1883" cm="1">
        <f t="array" ref="H1883">_xlfn.SWITCH(B1883,1,0.6,2,0.4)*_xlfn.SWITCH(C1883,1,0.185,2,0.63,3,0.185)*_xlfn.SWITCH(D1883,1,0.185,2,0.63,3,0.185)*_xlfn.SWITCH(E1883,1,0.25,2,0.25,3,0.5)*_xlfn.SWITCH(F1883,1,0.185,2,0.63,3,0.185)</f>
        <v>6.331625E-4</v>
      </c>
      <c r="I1883">
        <v>4.2478320249199998E-5</v>
      </c>
      <c r="J1883">
        <v>5</v>
      </c>
      <c r="K1883">
        <v>1</v>
      </c>
      <c r="L1883">
        <v>7.7018119299999999</v>
      </c>
      <c r="M1883">
        <v>-0.37122706999999999</v>
      </c>
      <c r="N1883">
        <v>-0.32836756</v>
      </c>
      <c r="O1883">
        <v>-1.43674156</v>
      </c>
      <c r="P1883">
        <v>-6.3099999999999996E-3</v>
      </c>
      <c r="Q1883">
        <v>3.7400999999999998E-4</v>
      </c>
      <c r="R1883">
        <v>13.564432289999999</v>
      </c>
      <c r="S1883">
        <v>6.8539020000000006E-2</v>
      </c>
      <c r="T1883">
        <v>0.45219000999999998</v>
      </c>
      <c r="U1883">
        <v>0.35389780999999998</v>
      </c>
      <c r="V1883">
        <v>0.15540000000000001</v>
      </c>
      <c r="W1883">
        <v>0.59870000000000001</v>
      </c>
      <c r="X1883">
        <v>3.1800000000000002E-2</v>
      </c>
      <c r="Y1883">
        <v>4.6899999999999997E-3</v>
      </c>
      <c r="Z1883">
        <v>0.14248</v>
      </c>
      <c r="AA1883">
        <v>2.0000000000000001E-4</v>
      </c>
      <c r="AB1883" s="1">
        <v>3.0000000000000001E-5</v>
      </c>
      <c r="AC1883">
        <v>2.1200899999999998</v>
      </c>
      <c r="AD1883">
        <v>1.438E-2</v>
      </c>
      <c r="AE1883">
        <v>0.14682000000000001</v>
      </c>
      <c r="AF1883">
        <v>8.4930000000000005E-2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320</v>
      </c>
      <c r="AR1883">
        <v>1</v>
      </c>
      <c r="AS1883">
        <v>1</v>
      </c>
      <c r="AT1883">
        <v>10</v>
      </c>
    </row>
    <row r="1884" spans="1:46" x14ac:dyDescent="0.25">
      <c r="A1884" t="s">
        <v>34</v>
      </c>
      <c r="B1884">
        <v>2</v>
      </c>
      <c r="C1884">
        <v>1</v>
      </c>
      <c r="D1884">
        <v>3</v>
      </c>
      <c r="E1884">
        <v>1</v>
      </c>
      <c r="F1884">
        <v>2</v>
      </c>
      <c r="G1884">
        <v>101</v>
      </c>
      <c r="H1884" cm="1">
        <f t="array" ref="H1884">_xlfn.SWITCH(B1884,1,0.6,2,0.4)*_xlfn.SWITCH(C1884,1,0.185,2,0.63,3,0.185)*_xlfn.SWITCH(D1884,1,0.185,2,0.63,3,0.185)*_xlfn.SWITCH(E1884,1,0.25,2,0.25,3,0.5)*_xlfn.SWITCH(F1884,1,0.185,2,0.63,3,0.185)</f>
        <v>2.1561749999999998E-3</v>
      </c>
      <c r="I1884">
        <v>2.9233093255239998E-4</v>
      </c>
      <c r="J1884">
        <v>5</v>
      </c>
      <c r="K1884">
        <v>1</v>
      </c>
      <c r="L1884">
        <v>7.6613138599999999</v>
      </c>
      <c r="M1884">
        <v>-0.36776727999999997</v>
      </c>
      <c r="N1884">
        <v>-0.32807486000000002</v>
      </c>
      <c r="O1884">
        <v>-1.43036634</v>
      </c>
      <c r="P1884">
        <v>-5.7742000000000002E-3</v>
      </c>
      <c r="Q1884">
        <v>3.4717E-4</v>
      </c>
      <c r="R1884">
        <v>13.394475549999999</v>
      </c>
      <c r="S1884">
        <v>7.0069259999999994E-2</v>
      </c>
      <c r="T1884">
        <v>0.45176980999999999</v>
      </c>
      <c r="U1884">
        <v>0.37048217999999999</v>
      </c>
      <c r="V1884">
        <v>0.15659999999999999</v>
      </c>
      <c r="W1884">
        <v>0.59843999999999997</v>
      </c>
      <c r="X1884">
        <v>3.2039999999999999E-2</v>
      </c>
      <c r="Y1884">
        <v>4.7299999999999998E-3</v>
      </c>
      <c r="Z1884">
        <v>0.14237</v>
      </c>
      <c r="AA1884">
        <v>2.0000000000000001E-4</v>
      </c>
      <c r="AB1884" s="1">
        <v>3.0000000000000001E-5</v>
      </c>
      <c r="AC1884">
        <v>2.1169500000000001</v>
      </c>
      <c r="AD1884">
        <v>1.4590000000000001E-2</v>
      </c>
      <c r="AE1884">
        <v>0.14723</v>
      </c>
      <c r="AF1884">
        <v>8.5569999999999993E-2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320</v>
      </c>
      <c r="AR1884">
        <v>1</v>
      </c>
      <c r="AS1884">
        <v>1</v>
      </c>
      <c r="AT1884">
        <v>10</v>
      </c>
    </row>
    <row r="1885" spans="1:46" x14ac:dyDescent="0.25">
      <c r="A1885" t="s">
        <v>34</v>
      </c>
      <c r="B1885">
        <v>2</v>
      </c>
      <c r="C1885">
        <v>1</v>
      </c>
      <c r="D1885">
        <v>3</v>
      </c>
      <c r="E1885">
        <v>1</v>
      </c>
      <c r="F1885">
        <v>3</v>
      </c>
      <c r="G1885">
        <v>102</v>
      </c>
      <c r="H1885" cm="1">
        <f t="array" ref="H1885">_xlfn.SWITCH(B1885,1,0.6,2,0.4)*_xlfn.SWITCH(C1885,1,0.185,2,0.63,3,0.185)*_xlfn.SWITCH(D1885,1,0.185,2,0.63,3,0.185)*_xlfn.SWITCH(E1885,1,0.25,2,0.25,3,0.5)*_xlfn.SWITCH(F1885,1,0.185,2,0.63,3,0.185)</f>
        <v>6.331625E-4</v>
      </c>
      <c r="I1885">
        <v>1.8700501971520003E-4</v>
      </c>
      <c r="J1885">
        <v>5</v>
      </c>
      <c r="K1885">
        <v>1</v>
      </c>
      <c r="L1885">
        <v>7.5852226600000003</v>
      </c>
      <c r="M1885">
        <v>-0.36196898</v>
      </c>
      <c r="N1885">
        <v>-0.32714110000000002</v>
      </c>
      <c r="O1885">
        <v>-1.42022939</v>
      </c>
      <c r="P1885">
        <v>-5.1144099999999998E-3</v>
      </c>
      <c r="Q1885">
        <v>3.2227999999999998E-4</v>
      </c>
      <c r="R1885">
        <v>13.24773405</v>
      </c>
      <c r="S1885">
        <v>7.0490410000000003E-2</v>
      </c>
      <c r="T1885">
        <v>0.44852581000000002</v>
      </c>
      <c r="U1885">
        <v>0.38326579999999999</v>
      </c>
      <c r="V1885">
        <v>0.15759999999999999</v>
      </c>
      <c r="W1885">
        <v>0.59487999999999996</v>
      </c>
      <c r="X1885">
        <v>3.2250000000000001E-2</v>
      </c>
      <c r="Y1885">
        <v>4.7600000000000003E-3</v>
      </c>
      <c r="Z1885">
        <v>0.14141000000000001</v>
      </c>
      <c r="AA1885">
        <v>2.0000000000000001E-4</v>
      </c>
      <c r="AB1885" s="1">
        <v>3.0000000000000001E-5</v>
      </c>
      <c r="AC1885">
        <v>2.1091899999999999</v>
      </c>
      <c r="AD1885">
        <v>1.477E-2</v>
      </c>
      <c r="AE1885">
        <v>0.14717</v>
      </c>
      <c r="AF1885">
        <v>8.6129999999999998E-2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320</v>
      </c>
      <c r="AR1885">
        <v>1</v>
      </c>
      <c r="AS1885">
        <v>1</v>
      </c>
      <c r="AT1885">
        <v>10</v>
      </c>
    </row>
    <row r="1886" spans="1:46" x14ac:dyDescent="0.25">
      <c r="A1886" t="s">
        <v>34</v>
      </c>
      <c r="B1886">
        <v>2</v>
      </c>
      <c r="C1886">
        <v>1</v>
      </c>
      <c r="D1886">
        <v>3</v>
      </c>
      <c r="E1886">
        <v>2</v>
      </c>
      <c r="F1886">
        <v>1</v>
      </c>
      <c r="G1886">
        <v>103</v>
      </c>
      <c r="H1886" cm="1">
        <f t="array" ref="H1886">_xlfn.SWITCH(B1886,1,0.6,2,0.4)*_xlfn.SWITCH(C1886,1,0.185,2,0.63,3,0.185)*_xlfn.SWITCH(D1886,1,0.185,2,0.63,3,0.185)*_xlfn.SWITCH(E1886,1,0.25,2,0.25,3,0.5)*_xlfn.SWITCH(F1886,1,0.185,2,0.63,3,0.185)</f>
        <v>6.331625E-4</v>
      </c>
      <c r="I1886">
        <v>6.9637201324800009E-5</v>
      </c>
      <c r="J1886">
        <v>5</v>
      </c>
      <c r="K1886">
        <v>1</v>
      </c>
      <c r="L1886">
        <v>7.8929785700000004</v>
      </c>
      <c r="M1886">
        <v>-0.37061917999999999</v>
      </c>
      <c r="N1886">
        <v>-0.32837550999999998</v>
      </c>
      <c r="O1886">
        <v>-1.4880870100000001</v>
      </c>
      <c r="P1886">
        <v>-6.3432200000000001E-3</v>
      </c>
      <c r="Q1886">
        <v>3.7304999999999999E-4</v>
      </c>
      <c r="R1886">
        <v>14.1158263</v>
      </c>
      <c r="S1886">
        <v>6.6355629999999999E-2</v>
      </c>
      <c r="T1886">
        <v>0.70699383999999998</v>
      </c>
      <c r="U1886">
        <v>0.17025064000000001</v>
      </c>
      <c r="V1886">
        <v>0.157</v>
      </c>
      <c r="W1886">
        <v>0.63132999999999995</v>
      </c>
      <c r="X1886">
        <v>3.2160000000000001E-2</v>
      </c>
      <c r="Y1886">
        <v>4.7400000000000003E-3</v>
      </c>
      <c r="Z1886">
        <v>0.15057999999999999</v>
      </c>
      <c r="AA1886">
        <v>2.0000000000000001E-4</v>
      </c>
      <c r="AB1886" s="1">
        <v>3.0000000000000001E-5</v>
      </c>
      <c r="AC1886">
        <v>2.1952600000000002</v>
      </c>
      <c r="AD1886">
        <v>1.4069999999999999E-2</v>
      </c>
      <c r="AE1886">
        <v>0.15192</v>
      </c>
      <c r="AF1886">
        <v>8.5879999999999998E-2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320</v>
      </c>
      <c r="AR1886">
        <v>1</v>
      </c>
      <c r="AS1886">
        <v>1</v>
      </c>
      <c r="AT1886">
        <v>10</v>
      </c>
    </row>
    <row r="1887" spans="1:46" x14ac:dyDescent="0.25">
      <c r="A1887" t="s">
        <v>34</v>
      </c>
      <c r="B1887">
        <v>2</v>
      </c>
      <c r="C1887">
        <v>1</v>
      </c>
      <c r="D1887">
        <v>3</v>
      </c>
      <c r="E1887">
        <v>2</v>
      </c>
      <c r="F1887">
        <v>2</v>
      </c>
      <c r="G1887">
        <v>104</v>
      </c>
      <c r="H1887" cm="1">
        <f t="array" ref="H1887">_xlfn.SWITCH(B1887,1,0.6,2,0.4)*_xlfn.SWITCH(C1887,1,0.185,2,0.63,3,0.185)*_xlfn.SWITCH(D1887,1,0.185,2,0.63,3,0.185)*_xlfn.SWITCH(E1887,1,0.25,2,0.25,3,0.5)*_xlfn.SWITCH(F1887,1,0.185,2,0.63,3,0.185)</f>
        <v>2.1561749999999998E-3</v>
      </c>
      <c r="I1887">
        <v>4.5459852714200004E-4</v>
      </c>
      <c r="J1887">
        <v>5</v>
      </c>
      <c r="K1887">
        <v>1</v>
      </c>
      <c r="L1887">
        <v>7.8513921099999999</v>
      </c>
      <c r="M1887">
        <v>-0.36714374</v>
      </c>
      <c r="N1887">
        <v>-0.32808368999999998</v>
      </c>
      <c r="O1887">
        <v>-1.4814749</v>
      </c>
      <c r="P1887">
        <v>-5.8072599999999999E-3</v>
      </c>
      <c r="Q1887">
        <v>3.4616999999999997E-4</v>
      </c>
      <c r="R1887">
        <v>13.94263407</v>
      </c>
      <c r="S1887">
        <v>6.7851209999999995E-2</v>
      </c>
      <c r="T1887">
        <v>0.70643350999999999</v>
      </c>
      <c r="U1887">
        <v>0.18676084000000001</v>
      </c>
      <c r="V1887">
        <v>0.15820000000000001</v>
      </c>
      <c r="W1887">
        <v>0.63078999999999996</v>
      </c>
      <c r="X1887">
        <v>3.2399999999999998E-2</v>
      </c>
      <c r="Y1887">
        <v>4.7800000000000004E-3</v>
      </c>
      <c r="Z1887">
        <v>0.15043000000000001</v>
      </c>
      <c r="AA1887">
        <v>2.0000000000000001E-4</v>
      </c>
      <c r="AB1887" s="1">
        <v>3.0000000000000001E-5</v>
      </c>
      <c r="AC1887">
        <v>2.1917599999999999</v>
      </c>
      <c r="AD1887">
        <v>1.4279999999999999E-2</v>
      </c>
      <c r="AE1887">
        <v>0.15229999999999999</v>
      </c>
      <c r="AF1887">
        <v>8.6489999999999997E-2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320</v>
      </c>
      <c r="AR1887">
        <v>1</v>
      </c>
      <c r="AS1887">
        <v>1</v>
      </c>
      <c r="AT1887">
        <v>10</v>
      </c>
    </row>
    <row r="1888" spans="1:46" x14ac:dyDescent="0.25">
      <c r="A1888" t="s">
        <v>34</v>
      </c>
      <c r="B1888">
        <v>2</v>
      </c>
      <c r="C1888">
        <v>1</v>
      </c>
      <c r="D1888">
        <v>3</v>
      </c>
      <c r="E1888">
        <v>2</v>
      </c>
      <c r="F1888">
        <v>3</v>
      </c>
      <c r="G1888">
        <v>105</v>
      </c>
      <c r="H1888" cm="1">
        <f t="array" ref="H1888">_xlfn.SWITCH(B1888,1,0.6,2,0.4)*_xlfn.SWITCH(C1888,1,0.185,2,0.63,3,0.185)*_xlfn.SWITCH(D1888,1,0.185,2,0.63,3,0.185)*_xlfn.SWITCH(E1888,1,0.25,2,0.25,3,0.5)*_xlfn.SWITCH(F1888,1,0.185,2,0.63,3,0.185)</f>
        <v>6.331625E-4</v>
      </c>
      <c r="I1888">
        <v>2.7034355245320003E-4</v>
      </c>
      <c r="J1888">
        <v>5</v>
      </c>
      <c r="K1888">
        <v>1</v>
      </c>
      <c r="L1888">
        <v>7.7736060900000004</v>
      </c>
      <c r="M1888">
        <v>-0.36133662</v>
      </c>
      <c r="N1888">
        <v>-0.32714921000000002</v>
      </c>
      <c r="O1888">
        <v>-1.4709620400000001</v>
      </c>
      <c r="P1888">
        <v>-5.14753E-3</v>
      </c>
      <c r="Q1888">
        <v>3.2128000000000001E-4</v>
      </c>
      <c r="R1888">
        <v>13.792644960000001</v>
      </c>
      <c r="S1888">
        <v>6.8266069999999998E-2</v>
      </c>
      <c r="T1888">
        <v>0.70300538999999995</v>
      </c>
      <c r="U1888">
        <v>0.1994051</v>
      </c>
      <c r="V1888">
        <v>0.15920000000000001</v>
      </c>
      <c r="W1888">
        <v>0.62680000000000002</v>
      </c>
      <c r="X1888">
        <v>3.2599999999999997E-2</v>
      </c>
      <c r="Y1888">
        <v>4.81E-3</v>
      </c>
      <c r="Z1888">
        <v>0.14937</v>
      </c>
      <c r="AA1888">
        <v>2.1000000000000001E-4</v>
      </c>
      <c r="AB1888" s="1">
        <v>3.0000000000000001E-5</v>
      </c>
      <c r="AC1888">
        <v>2.18344</v>
      </c>
      <c r="AD1888">
        <v>1.4449999999999999E-2</v>
      </c>
      <c r="AE1888">
        <v>0.1522</v>
      </c>
      <c r="AF1888">
        <v>8.702E-2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320</v>
      </c>
      <c r="AR1888">
        <v>1</v>
      </c>
      <c r="AS1888">
        <v>1</v>
      </c>
      <c r="AT1888">
        <v>10</v>
      </c>
    </row>
    <row r="1889" spans="1:46" x14ac:dyDescent="0.25">
      <c r="A1889" t="s">
        <v>34</v>
      </c>
      <c r="B1889">
        <v>2</v>
      </c>
      <c r="C1889">
        <v>1</v>
      </c>
      <c r="D1889">
        <v>3</v>
      </c>
      <c r="E1889">
        <v>3</v>
      </c>
      <c r="F1889">
        <v>1</v>
      </c>
      <c r="G1889">
        <v>106</v>
      </c>
      <c r="H1889" cm="1">
        <f t="array" ref="H1889">_xlfn.SWITCH(B1889,1,0.6,2,0.4)*_xlfn.SWITCH(C1889,1,0.185,2,0.63,3,0.185)*_xlfn.SWITCH(D1889,1,0.185,2,0.63,3,0.185)*_xlfn.SWITCH(E1889,1,0.25,2,0.25,3,0.5)*_xlfn.SWITCH(F1889,1,0.185,2,0.63,3,0.185)</f>
        <v>1.266325E-3</v>
      </c>
      <c r="I1889">
        <v>7.779519202632001E-4</v>
      </c>
      <c r="J1889">
        <v>5</v>
      </c>
      <c r="K1889">
        <v>1</v>
      </c>
      <c r="L1889">
        <v>7.2542531300000004</v>
      </c>
      <c r="M1889">
        <v>-0.36499021999999998</v>
      </c>
      <c r="N1889">
        <v>-0.32749700999999998</v>
      </c>
      <c r="O1889">
        <v>-1.32998511</v>
      </c>
      <c r="P1889">
        <v>-6.3060700000000004E-3</v>
      </c>
      <c r="Q1889">
        <v>3.7292E-4</v>
      </c>
      <c r="R1889">
        <v>12.232917459999999</v>
      </c>
      <c r="S1889">
        <v>7.5388209999999997E-2</v>
      </c>
      <c r="T1889">
        <v>1.32201141</v>
      </c>
      <c r="U1889">
        <v>-0.62082475000000004</v>
      </c>
      <c r="V1889">
        <v>0.15670000000000001</v>
      </c>
      <c r="W1889">
        <v>0.54781999999999997</v>
      </c>
      <c r="X1889">
        <v>3.202E-2</v>
      </c>
      <c r="Y1889">
        <v>4.7400000000000003E-3</v>
      </c>
      <c r="Z1889">
        <v>0.12944</v>
      </c>
      <c r="AA1889">
        <v>2.0000000000000001E-4</v>
      </c>
      <c r="AB1889" s="1">
        <v>3.0000000000000001E-5</v>
      </c>
      <c r="AC1889">
        <v>2.0003899999999999</v>
      </c>
      <c r="AD1889">
        <v>1.5640000000000001E-2</v>
      </c>
      <c r="AE1889">
        <v>0.14007</v>
      </c>
      <c r="AF1889">
        <v>8.5690000000000002E-2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320</v>
      </c>
      <c r="AR1889">
        <v>1</v>
      </c>
      <c r="AS1889">
        <v>1</v>
      </c>
      <c r="AT1889">
        <v>10</v>
      </c>
    </row>
    <row r="1890" spans="1:46" x14ac:dyDescent="0.25">
      <c r="A1890" t="s">
        <v>34</v>
      </c>
      <c r="B1890">
        <v>2</v>
      </c>
      <c r="C1890">
        <v>1</v>
      </c>
      <c r="D1890">
        <v>3</v>
      </c>
      <c r="E1890">
        <v>3</v>
      </c>
      <c r="F1890">
        <v>2</v>
      </c>
      <c r="G1890">
        <v>107</v>
      </c>
      <c r="H1890" cm="1">
        <f t="array" ref="H1890">_xlfn.SWITCH(B1890,1,0.6,2,0.4)*_xlfn.SWITCH(C1890,1,0.185,2,0.63,3,0.185)*_xlfn.SWITCH(D1890,1,0.185,2,0.63,3,0.185)*_xlfn.SWITCH(E1890,1,0.25,2,0.25,3,0.5)*_xlfn.SWITCH(F1890,1,0.185,2,0.63,3,0.185)</f>
        <v>4.3123499999999995E-3</v>
      </c>
      <c r="I1890">
        <v>4.1074602717967998E-3</v>
      </c>
      <c r="J1890">
        <v>5</v>
      </c>
      <c r="K1890">
        <v>1</v>
      </c>
      <c r="L1890">
        <v>7.2178141800000004</v>
      </c>
      <c r="M1890">
        <v>-0.36156975000000002</v>
      </c>
      <c r="N1890">
        <v>-0.32720378999999999</v>
      </c>
      <c r="O1890">
        <v>-1.3245418600000001</v>
      </c>
      <c r="P1890">
        <v>-5.7704799999999997E-3</v>
      </c>
      <c r="Q1890">
        <v>3.4614999999999998E-4</v>
      </c>
      <c r="R1890">
        <v>12.07811766</v>
      </c>
      <c r="S1890">
        <v>7.6977710000000005E-2</v>
      </c>
      <c r="T1890">
        <v>1.3223084599999999</v>
      </c>
      <c r="U1890">
        <v>-0.60411018999999999</v>
      </c>
      <c r="V1890">
        <v>0.15790000000000001</v>
      </c>
      <c r="W1890">
        <v>0.54796999999999996</v>
      </c>
      <c r="X1890">
        <v>3.2259999999999997E-2</v>
      </c>
      <c r="Y1890">
        <v>4.7699999999999999E-3</v>
      </c>
      <c r="Z1890">
        <v>0.12941</v>
      </c>
      <c r="AA1890">
        <v>2.0000000000000001E-4</v>
      </c>
      <c r="AB1890" s="1">
        <v>3.0000000000000001E-5</v>
      </c>
      <c r="AC1890">
        <v>1.99708</v>
      </c>
      <c r="AD1890">
        <v>1.5859999999999999E-2</v>
      </c>
      <c r="AE1890">
        <v>0.14050000000000001</v>
      </c>
      <c r="AF1890">
        <v>8.634E-2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320</v>
      </c>
      <c r="AR1890">
        <v>1</v>
      </c>
      <c r="AS1890">
        <v>1</v>
      </c>
      <c r="AT1890">
        <v>10</v>
      </c>
    </row>
    <row r="1891" spans="1:46" x14ac:dyDescent="0.25">
      <c r="A1891" t="s">
        <v>34</v>
      </c>
      <c r="B1891">
        <v>2</v>
      </c>
      <c r="C1891">
        <v>1</v>
      </c>
      <c r="D1891">
        <v>3</v>
      </c>
      <c r="E1891">
        <v>3</v>
      </c>
      <c r="F1891">
        <v>3</v>
      </c>
      <c r="G1891">
        <v>108</v>
      </c>
      <c r="H1891" cm="1">
        <f t="array" ref="H1891">_xlfn.SWITCH(B1891,1,0.6,2,0.4)*_xlfn.SWITCH(C1891,1,0.185,2,0.63,3,0.185)*_xlfn.SWITCH(D1891,1,0.185,2,0.63,3,0.185)*_xlfn.SWITCH(E1891,1,0.25,2,0.25,3,0.5)*_xlfn.SWITCH(F1891,1,0.185,2,0.63,3,0.185)</f>
        <v>1.266325E-3</v>
      </c>
      <c r="I1891">
        <v>1.8223302348812E-3</v>
      </c>
      <c r="J1891">
        <v>5</v>
      </c>
      <c r="K1891">
        <v>1</v>
      </c>
      <c r="L1891">
        <v>7.1480936699999997</v>
      </c>
      <c r="M1891">
        <v>-0.35576877000000001</v>
      </c>
      <c r="N1891">
        <v>-0.32627030000000001</v>
      </c>
      <c r="O1891">
        <v>-1.3159334199999999</v>
      </c>
      <c r="P1891">
        <v>-5.1104699999999998E-3</v>
      </c>
      <c r="Q1891">
        <v>3.2124999999999998E-4</v>
      </c>
      <c r="R1891">
        <v>11.94959669</v>
      </c>
      <c r="S1891">
        <v>7.7389940000000004E-2</v>
      </c>
      <c r="T1891">
        <v>1.3201672600000001</v>
      </c>
      <c r="U1891">
        <v>-0.59103746999999995</v>
      </c>
      <c r="V1891">
        <v>0.15890000000000001</v>
      </c>
      <c r="W1891">
        <v>0.54535</v>
      </c>
      <c r="X1891">
        <v>3.2460000000000003E-2</v>
      </c>
      <c r="Y1891">
        <v>4.7999999999999996E-3</v>
      </c>
      <c r="Z1891">
        <v>0.12864999999999999</v>
      </c>
      <c r="AA1891">
        <v>2.0000000000000001E-4</v>
      </c>
      <c r="AB1891" s="1">
        <v>3.0000000000000001E-5</v>
      </c>
      <c r="AC1891">
        <v>1.9904299999999999</v>
      </c>
      <c r="AD1891">
        <v>1.6039999999999999E-2</v>
      </c>
      <c r="AE1891">
        <v>0.14050000000000001</v>
      </c>
      <c r="AF1891">
        <v>8.6919999999999997E-2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320</v>
      </c>
      <c r="AR1891">
        <v>1</v>
      </c>
      <c r="AS1891">
        <v>1</v>
      </c>
      <c r="AT1891">
        <v>10</v>
      </c>
    </row>
    <row r="1892" spans="1:46" x14ac:dyDescent="0.25">
      <c r="A1892" t="s">
        <v>34</v>
      </c>
      <c r="B1892">
        <v>2</v>
      </c>
      <c r="C1892">
        <v>2</v>
      </c>
      <c r="D1892">
        <v>1</v>
      </c>
      <c r="E1892">
        <v>1</v>
      </c>
      <c r="F1892">
        <v>1</v>
      </c>
      <c r="G1892">
        <v>109</v>
      </c>
      <c r="H1892" cm="1">
        <f t="array" ref="H1892">_xlfn.SWITCH(B1892,1,0.6,2,0.4)*_xlfn.SWITCH(C1892,1,0.185,2,0.63,3,0.185)*_xlfn.SWITCH(D1892,1,0.185,2,0.63,3,0.185)*_xlfn.SWITCH(E1892,1,0.25,2,0.25,3,0.5)*_xlfn.SWITCH(F1892,1,0.185,2,0.63,3,0.185)</f>
        <v>2.1561750000000002E-3</v>
      </c>
      <c r="I1892">
        <v>1.2636264970048001E-3</v>
      </c>
      <c r="J1892">
        <v>5</v>
      </c>
      <c r="K1892">
        <v>1</v>
      </c>
      <c r="L1892">
        <v>8.1878148100000008</v>
      </c>
      <c r="M1892">
        <v>-0.25262285000000001</v>
      </c>
      <c r="N1892">
        <v>-0.34826347000000002</v>
      </c>
      <c r="O1892">
        <v>-1.48174155</v>
      </c>
      <c r="P1892">
        <v>-6.2787900000000002E-3</v>
      </c>
      <c r="Q1892">
        <v>3.6287E-4</v>
      </c>
      <c r="R1892">
        <v>13.20719375</v>
      </c>
      <c r="S1892">
        <v>7.7319739999999998E-2</v>
      </c>
      <c r="T1892">
        <v>0.47859917000000002</v>
      </c>
      <c r="U1892">
        <v>0.34499824000000001</v>
      </c>
      <c r="V1892">
        <v>0.1638</v>
      </c>
      <c r="W1892">
        <v>0.64209000000000005</v>
      </c>
      <c r="X1892">
        <v>3.3619999999999997E-2</v>
      </c>
      <c r="Y1892">
        <v>4.9500000000000004E-3</v>
      </c>
      <c r="Z1892">
        <v>0.15321000000000001</v>
      </c>
      <c r="AA1892">
        <v>2.1000000000000001E-4</v>
      </c>
      <c r="AB1892" s="1">
        <v>3.0000000000000001E-5</v>
      </c>
      <c r="AC1892">
        <v>2.1789399999999999</v>
      </c>
      <c r="AD1892">
        <v>1.5140000000000001E-2</v>
      </c>
      <c r="AE1892">
        <v>0.15583</v>
      </c>
      <c r="AF1892">
        <v>8.9560000000000001E-2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320</v>
      </c>
      <c r="AR1892">
        <v>1</v>
      </c>
      <c r="AS1892">
        <v>1</v>
      </c>
      <c r="AT1892">
        <v>10</v>
      </c>
    </row>
    <row r="1893" spans="1:46" x14ac:dyDescent="0.25">
      <c r="A1893" t="s">
        <v>34</v>
      </c>
      <c r="B1893">
        <v>2</v>
      </c>
      <c r="C1893">
        <v>2</v>
      </c>
      <c r="D1893">
        <v>1</v>
      </c>
      <c r="E1893">
        <v>1</v>
      </c>
      <c r="F1893">
        <v>2</v>
      </c>
      <c r="G1893">
        <v>110</v>
      </c>
      <c r="H1893" cm="1">
        <f t="array" ref="H1893">_xlfn.SWITCH(B1893,1,0.6,2,0.4)*_xlfn.SWITCH(C1893,1,0.185,2,0.63,3,0.185)*_xlfn.SWITCH(D1893,1,0.185,2,0.63,3,0.185)*_xlfn.SWITCH(E1893,1,0.25,2,0.25,3,0.5)*_xlfn.SWITCH(F1893,1,0.185,2,0.63,3,0.185)</f>
        <v>7.34265E-3</v>
      </c>
      <c r="I1893">
        <v>5.8612204844604001E-3</v>
      </c>
      <c r="J1893">
        <v>5</v>
      </c>
      <c r="K1893">
        <v>1</v>
      </c>
      <c r="L1893">
        <v>8.1201838599999991</v>
      </c>
      <c r="M1893">
        <v>-0.24884381999999999</v>
      </c>
      <c r="N1893">
        <v>-0.34734312000000001</v>
      </c>
      <c r="O1893">
        <v>-1.4706897999999999</v>
      </c>
      <c r="P1893">
        <v>-5.7638200000000002E-3</v>
      </c>
      <c r="Q1893">
        <v>3.4442000000000001E-4</v>
      </c>
      <c r="R1893">
        <v>13.13474987</v>
      </c>
      <c r="S1893">
        <v>7.6928730000000001E-2</v>
      </c>
      <c r="T1893">
        <v>0.47534338999999998</v>
      </c>
      <c r="U1893">
        <v>0.35418244999999998</v>
      </c>
      <c r="V1893">
        <v>0.16550000000000001</v>
      </c>
      <c r="W1893">
        <v>0.64227000000000001</v>
      </c>
      <c r="X1893">
        <v>3.3959999999999997E-2</v>
      </c>
      <c r="Y1893">
        <v>5.0000000000000001E-3</v>
      </c>
      <c r="Z1893">
        <v>0.15314</v>
      </c>
      <c r="AA1893">
        <v>2.1000000000000001E-4</v>
      </c>
      <c r="AB1893" s="1">
        <v>3.0000000000000001E-5</v>
      </c>
      <c r="AC1893">
        <v>2.1905899999999998</v>
      </c>
      <c r="AD1893">
        <v>1.536E-2</v>
      </c>
      <c r="AE1893">
        <v>0.15662000000000001</v>
      </c>
      <c r="AF1893">
        <v>9.0480000000000005E-2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320</v>
      </c>
      <c r="AR1893">
        <v>1</v>
      </c>
      <c r="AS1893">
        <v>1</v>
      </c>
      <c r="AT1893">
        <v>10</v>
      </c>
    </row>
    <row r="1894" spans="1:46" x14ac:dyDescent="0.25">
      <c r="A1894" t="s">
        <v>34</v>
      </c>
      <c r="B1894">
        <v>2</v>
      </c>
      <c r="C1894">
        <v>2</v>
      </c>
      <c r="D1894">
        <v>1</v>
      </c>
      <c r="E1894">
        <v>1</v>
      </c>
      <c r="F1894">
        <v>3</v>
      </c>
      <c r="G1894">
        <v>111</v>
      </c>
      <c r="H1894" cm="1">
        <f t="array" ref="H1894">_xlfn.SWITCH(B1894,1,0.6,2,0.4)*_xlfn.SWITCH(C1894,1,0.185,2,0.63,3,0.185)*_xlfn.SWITCH(D1894,1,0.185,2,0.63,3,0.185)*_xlfn.SWITCH(E1894,1,0.25,2,0.25,3,0.5)*_xlfn.SWITCH(F1894,1,0.185,2,0.63,3,0.185)</f>
        <v>2.1561750000000002E-3</v>
      </c>
      <c r="I1894">
        <v>1.9884347320028002E-3</v>
      </c>
      <c r="J1894">
        <v>5</v>
      </c>
      <c r="K1894">
        <v>1</v>
      </c>
      <c r="L1894">
        <v>7.9837254199999999</v>
      </c>
      <c r="M1894">
        <v>-0.24124145</v>
      </c>
      <c r="N1894">
        <v>-0.34528486000000003</v>
      </c>
      <c r="O1894">
        <v>-1.4506783999999999</v>
      </c>
      <c r="P1894">
        <v>-5.1325600000000004E-3</v>
      </c>
      <c r="Q1894">
        <v>3.2729999999999999E-4</v>
      </c>
      <c r="R1894">
        <v>13.09746406</v>
      </c>
      <c r="S1894">
        <v>7.4669089999999994E-2</v>
      </c>
      <c r="T1894">
        <v>0.46668746</v>
      </c>
      <c r="U1894">
        <v>0.36046341999999998</v>
      </c>
      <c r="V1894">
        <v>0.1673</v>
      </c>
      <c r="W1894">
        <v>0.63793</v>
      </c>
      <c r="X1894">
        <v>3.4290000000000001E-2</v>
      </c>
      <c r="Y1894">
        <v>5.0600000000000003E-3</v>
      </c>
      <c r="Z1894">
        <v>0.15185999999999999</v>
      </c>
      <c r="AA1894">
        <v>2.2000000000000001E-4</v>
      </c>
      <c r="AB1894" s="1">
        <v>3.0000000000000001E-5</v>
      </c>
      <c r="AC1894">
        <v>2.2029999999999998</v>
      </c>
      <c r="AD1894">
        <v>1.5570000000000001E-2</v>
      </c>
      <c r="AE1894">
        <v>0.15694</v>
      </c>
      <c r="AF1894">
        <v>9.1450000000000004E-2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320</v>
      </c>
      <c r="AR1894">
        <v>1</v>
      </c>
      <c r="AS1894">
        <v>1</v>
      </c>
      <c r="AT1894">
        <v>10</v>
      </c>
    </row>
    <row r="1895" spans="1:46" x14ac:dyDescent="0.25">
      <c r="A1895" t="s">
        <v>34</v>
      </c>
      <c r="B1895">
        <v>2</v>
      </c>
      <c r="C1895">
        <v>2</v>
      </c>
      <c r="D1895">
        <v>1</v>
      </c>
      <c r="E1895">
        <v>2</v>
      </c>
      <c r="F1895">
        <v>1</v>
      </c>
      <c r="G1895">
        <v>112</v>
      </c>
      <c r="H1895" cm="1">
        <f t="array" ref="H1895">_xlfn.SWITCH(B1895,1,0.6,2,0.4)*_xlfn.SWITCH(C1895,1,0.185,2,0.63,3,0.185)*_xlfn.SWITCH(D1895,1,0.185,2,0.63,3,0.185)*_xlfn.SWITCH(E1895,1,0.25,2,0.25,3,0.5)*_xlfn.SWITCH(F1895,1,0.185,2,0.63,3,0.185)</f>
        <v>2.1561750000000002E-3</v>
      </c>
      <c r="I1895">
        <v>1.6555936208520001E-3</v>
      </c>
      <c r="J1895">
        <v>5</v>
      </c>
      <c r="K1895">
        <v>1</v>
      </c>
      <c r="L1895">
        <v>8.3806014999999991</v>
      </c>
      <c r="M1895">
        <v>-0.25190859999999998</v>
      </c>
      <c r="N1895">
        <v>-0.3482731</v>
      </c>
      <c r="O1895">
        <v>-1.53354352</v>
      </c>
      <c r="P1895">
        <v>-6.3109899999999998E-3</v>
      </c>
      <c r="Q1895">
        <v>3.6173999999999999E-4</v>
      </c>
      <c r="R1895">
        <v>13.74356736</v>
      </c>
      <c r="S1895">
        <v>7.4950890000000006E-2</v>
      </c>
      <c r="T1895">
        <v>0.73339650999999995</v>
      </c>
      <c r="U1895">
        <v>0.16174611</v>
      </c>
      <c r="V1895">
        <v>0.1653</v>
      </c>
      <c r="W1895">
        <v>0.67566999999999999</v>
      </c>
      <c r="X1895">
        <v>3.397E-2</v>
      </c>
      <c r="Y1895">
        <v>4.9899999999999996E-3</v>
      </c>
      <c r="Z1895">
        <v>0.16153999999999999</v>
      </c>
      <c r="AA1895">
        <v>2.1000000000000001E-4</v>
      </c>
      <c r="AB1895" s="1">
        <v>3.0000000000000001E-5</v>
      </c>
      <c r="AC1895">
        <v>2.2541799999999999</v>
      </c>
      <c r="AD1895">
        <v>1.481E-2</v>
      </c>
      <c r="AE1895">
        <v>0.16094</v>
      </c>
      <c r="AF1895">
        <v>9.0490000000000001E-2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320</v>
      </c>
      <c r="AR1895">
        <v>1</v>
      </c>
      <c r="AS1895">
        <v>1</v>
      </c>
      <c r="AT1895">
        <v>10</v>
      </c>
    </row>
    <row r="1896" spans="1:46" x14ac:dyDescent="0.25">
      <c r="A1896" t="s">
        <v>34</v>
      </c>
      <c r="B1896">
        <v>2</v>
      </c>
      <c r="C1896">
        <v>2</v>
      </c>
      <c r="D1896">
        <v>1</v>
      </c>
      <c r="E1896">
        <v>2</v>
      </c>
      <c r="F1896">
        <v>2</v>
      </c>
      <c r="G1896">
        <v>113</v>
      </c>
      <c r="H1896" cm="1">
        <f t="array" ref="H1896">_xlfn.SWITCH(B1896,1,0.6,2,0.4)*_xlfn.SWITCH(C1896,1,0.185,2,0.63,3,0.185)*_xlfn.SWITCH(D1896,1,0.185,2,0.63,3,0.185)*_xlfn.SWITCH(E1896,1,0.25,2,0.25,3,0.5)*_xlfn.SWITCH(F1896,1,0.185,2,0.63,3,0.185)</f>
        <v>7.34265E-3</v>
      </c>
      <c r="I1896">
        <v>7.2109297329187999E-3</v>
      </c>
      <c r="J1896">
        <v>5</v>
      </c>
      <c r="K1896">
        <v>1</v>
      </c>
      <c r="L1896">
        <v>8.3119370799999999</v>
      </c>
      <c r="M1896">
        <v>-0.24813014</v>
      </c>
      <c r="N1896">
        <v>-0.34735284999999999</v>
      </c>
      <c r="O1896">
        <v>-1.52226303</v>
      </c>
      <c r="P1896">
        <v>-5.7960299999999998E-3</v>
      </c>
      <c r="Q1896">
        <v>3.4329E-4</v>
      </c>
      <c r="R1896">
        <v>13.670541200000001</v>
      </c>
      <c r="S1896">
        <v>7.4573329999999993E-2</v>
      </c>
      <c r="T1896">
        <v>0.73007816000000003</v>
      </c>
      <c r="U1896">
        <v>0.17078682000000001</v>
      </c>
      <c r="V1896">
        <v>0.16700000000000001</v>
      </c>
      <c r="W1896">
        <v>0.67573000000000005</v>
      </c>
      <c r="X1896">
        <v>3.4290000000000001E-2</v>
      </c>
      <c r="Y1896">
        <v>5.0400000000000002E-3</v>
      </c>
      <c r="Z1896">
        <v>0.16145999999999999</v>
      </c>
      <c r="AA1896">
        <v>2.2000000000000001E-4</v>
      </c>
      <c r="AB1896" s="1">
        <v>3.0000000000000001E-5</v>
      </c>
      <c r="AC1896">
        <v>2.2658399999999999</v>
      </c>
      <c r="AD1896">
        <v>1.502E-2</v>
      </c>
      <c r="AE1896">
        <v>0.16173000000000001</v>
      </c>
      <c r="AF1896">
        <v>9.1380000000000003E-2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320</v>
      </c>
      <c r="AR1896">
        <v>1</v>
      </c>
      <c r="AS1896">
        <v>1</v>
      </c>
      <c r="AT1896">
        <v>10</v>
      </c>
    </row>
    <row r="1897" spans="1:46" x14ac:dyDescent="0.25">
      <c r="A1897" t="s">
        <v>34</v>
      </c>
      <c r="B1897">
        <v>2</v>
      </c>
      <c r="C1897">
        <v>2</v>
      </c>
      <c r="D1897">
        <v>1</v>
      </c>
      <c r="E1897">
        <v>2</v>
      </c>
      <c r="F1897">
        <v>3</v>
      </c>
      <c r="G1897">
        <v>114</v>
      </c>
      <c r="H1897" cm="1">
        <f t="array" ref="H1897">_xlfn.SWITCH(B1897,1,0.6,2,0.4)*_xlfn.SWITCH(C1897,1,0.185,2,0.63,3,0.185)*_xlfn.SWITCH(D1897,1,0.185,2,0.63,3,0.185)*_xlfn.SWITCH(E1897,1,0.25,2,0.25,3,0.5)*_xlfn.SWITCH(F1897,1,0.185,2,0.63,3,0.185)</f>
        <v>2.1561750000000002E-3</v>
      </c>
      <c r="I1897">
        <v>2.238533239434E-3</v>
      </c>
      <c r="J1897">
        <v>5</v>
      </c>
      <c r="K1897">
        <v>1</v>
      </c>
      <c r="L1897">
        <v>8.1733623299999998</v>
      </c>
      <c r="M1897">
        <v>-0.24055207000000001</v>
      </c>
      <c r="N1897">
        <v>-0.34529373000000002</v>
      </c>
      <c r="O1897">
        <v>-1.5017533300000001</v>
      </c>
      <c r="P1897">
        <v>-5.1651199999999996E-3</v>
      </c>
      <c r="Q1897">
        <v>3.2621000000000001E-4</v>
      </c>
      <c r="R1897">
        <v>13.633164470000001</v>
      </c>
      <c r="S1897">
        <v>7.2371379999999999E-2</v>
      </c>
      <c r="T1897">
        <v>0.72126064999999995</v>
      </c>
      <c r="U1897">
        <v>0.17680261</v>
      </c>
      <c r="V1897">
        <v>0.16880000000000001</v>
      </c>
      <c r="W1897">
        <v>0.67103000000000002</v>
      </c>
      <c r="X1897">
        <v>3.4619999999999998E-2</v>
      </c>
      <c r="Y1897">
        <v>5.1000000000000004E-3</v>
      </c>
      <c r="Z1897">
        <v>0.16012000000000001</v>
      </c>
      <c r="AA1897">
        <v>2.2000000000000001E-4</v>
      </c>
      <c r="AB1897" s="1">
        <v>3.0000000000000001E-5</v>
      </c>
      <c r="AC1897">
        <v>2.27807</v>
      </c>
      <c r="AD1897">
        <v>1.5219999999999999E-2</v>
      </c>
      <c r="AE1897">
        <v>0.16205</v>
      </c>
      <c r="AF1897">
        <v>9.2310000000000003E-2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320</v>
      </c>
      <c r="AR1897">
        <v>1</v>
      </c>
      <c r="AS1897">
        <v>1</v>
      </c>
      <c r="AT1897">
        <v>10</v>
      </c>
    </row>
    <row r="1898" spans="1:46" x14ac:dyDescent="0.25">
      <c r="A1898" t="s">
        <v>34</v>
      </c>
      <c r="B1898">
        <v>2</v>
      </c>
      <c r="C1898">
        <v>2</v>
      </c>
      <c r="D1898">
        <v>1</v>
      </c>
      <c r="E1898">
        <v>3</v>
      </c>
      <c r="F1898">
        <v>1</v>
      </c>
      <c r="G1898">
        <v>115</v>
      </c>
      <c r="H1898" cm="1">
        <f t="array" ref="H1898">_xlfn.SWITCH(B1898,1,0.6,2,0.4)*_xlfn.SWITCH(C1898,1,0.185,2,0.63,3,0.185)*_xlfn.SWITCH(D1898,1,0.185,2,0.63,3,0.185)*_xlfn.SWITCH(E1898,1,0.25,2,0.25,3,0.5)*_xlfn.SWITCH(F1898,1,0.185,2,0.63,3,0.185)</f>
        <v>4.3123500000000004E-3</v>
      </c>
      <c r="I1898">
        <v>7.2711670997552009E-3</v>
      </c>
      <c r="J1898">
        <v>5</v>
      </c>
      <c r="K1898">
        <v>1</v>
      </c>
      <c r="L1898">
        <v>7.72953636</v>
      </c>
      <c r="M1898">
        <v>-0.24666857</v>
      </c>
      <c r="N1898">
        <v>-0.34738630999999998</v>
      </c>
      <c r="O1898">
        <v>-1.3721373800000001</v>
      </c>
      <c r="P1898">
        <v>-6.2778599999999997E-3</v>
      </c>
      <c r="Q1898">
        <v>3.6225999999999999E-4</v>
      </c>
      <c r="R1898">
        <v>11.896668890000001</v>
      </c>
      <c r="S1898">
        <v>8.4573010000000004E-2</v>
      </c>
      <c r="T1898">
        <v>1.3467157400000001</v>
      </c>
      <c r="U1898">
        <v>-0.63059167999999999</v>
      </c>
      <c r="V1898">
        <v>0.16470000000000001</v>
      </c>
      <c r="W1898">
        <v>0.58572000000000002</v>
      </c>
      <c r="X1898">
        <v>3.3759999999999998E-2</v>
      </c>
      <c r="Y1898">
        <v>4.9800000000000001E-3</v>
      </c>
      <c r="Z1898">
        <v>0.13885</v>
      </c>
      <c r="AA1898">
        <v>2.1000000000000001E-4</v>
      </c>
      <c r="AB1898" s="1">
        <v>3.0000000000000001E-5</v>
      </c>
      <c r="AC1898">
        <v>2.0456799999999999</v>
      </c>
      <c r="AD1898">
        <v>1.6389999999999998E-2</v>
      </c>
      <c r="AE1898">
        <v>0.14829999999999999</v>
      </c>
      <c r="AF1898">
        <v>9.0050000000000005E-2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320</v>
      </c>
      <c r="AR1898">
        <v>1</v>
      </c>
      <c r="AS1898">
        <v>1</v>
      </c>
      <c r="AT1898">
        <v>10</v>
      </c>
    </row>
    <row r="1899" spans="1:46" x14ac:dyDescent="0.25">
      <c r="A1899" t="s">
        <v>34</v>
      </c>
      <c r="B1899">
        <v>2</v>
      </c>
      <c r="C1899">
        <v>2</v>
      </c>
      <c r="D1899">
        <v>1</v>
      </c>
      <c r="E1899">
        <v>3</v>
      </c>
      <c r="F1899">
        <v>2</v>
      </c>
      <c r="G1899">
        <v>116</v>
      </c>
      <c r="H1899" cm="1">
        <f t="array" ref="H1899">_xlfn.SWITCH(B1899,1,0.6,2,0.4)*_xlfn.SWITCH(C1899,1,0.185,2,0.63,3,0.185)*_xlfn.SWITCH(D1899,1,0.185,2,0.63,3,0.185)*_xlfn.SWITCH(E1899,1,0.25,2,0.25,3,0.5)*_xlfn.SWITCH(F1899,1,0.185,2,0.63,3,0.185)</f>
        <v>1.46853E-2</v>
      </c>
      <c r="I1899">
        <v>2.4579950778789203E-2</v>
      </c>
      <c r="J1899">
        <v>5</v>
      </c>
      <c r="K1899">
        <v>1</v>
      </c>
      <c r="L1899">
        <v>7.6672076000000002</v>
      </c>
      <c r="M1899">
        <v>-0.24287713</v>
      </c>
      <c r="N1899">
        <v>-0.34646704</v>
      </c>
      <c r="O1899">
        <v>-1.3623595500000001</v>
      </c>
      <c r="P1899">
        <v>-5.76254E-3</v>
      </c>
      <c r="Q1899">
        <v>3.4379000000000001E-4</v>
      </c>
      <c r="R1899">
        <v>11.835477969999999</v>
      </c>
      <c r="S1899">
        <v>8.4127450000000006E-2</v>
      </c>
      <c r="T1899">
        <v>1.3443293300000001</v>
      </c>
      <c r="U1899">
        <v>-0.62113032999999995</v>
      </c>
      <c r="V1899">
        <v>0.16639999999999999</v>
      </c>
      <c r="W1899">
        <v>0.58635000000000004</v>
      </c>
      <c r="X1899">
        <v>3.4090000000000002E-2</v>
      </c>
      <c r="Y1899">
        <v>5.0299999999999997E-3</v>
      </c>
      <c r="Z1899">
        <v>0.13886000000000001</v>
      </c>
      <c r="AA1899">
        <v>2.1000000000000001E-4</v>
      </c>
      <c r="AB1899" s="1">
        <v>3.0000000000000001E-5</v>
      </c>
      <c r="AC1899">
        <v>2.0574699999999999</v>
      </c>
      <c r="AD1899">
        <v>1.6619999999999999E-2</v>
      </c>
      <c r="AE1899">
        <v>0.14909</v>
      </c>
      <c r="AF1899">
        <v>9.0990000000000001E-2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320</v>
      </c>
      <c r="AR1899">
        <v>1</v>
      </c>
      <c r="AS1899">
        <v>1</v>
      </c>
      <c r="AT1899">
        <v>10</v>
      </c>
    </row>
    <row r="1900" spans="1:46" x14ac:dyDescent="0.25">
      <c r="A1900" t="s">
        <v>34</v>
      </c>
      <c r="B1900">
        <v>2</v>
      </c>
      <c r="C1900">
        <v>2</v>
      </c>
      <c r="D1900">
        <v>1</v>
      </c>
      <c r="E1900">
        <v>3</v>
      </c>
      <c r="F1900">
        <v>3</v>
      </c>
      <c r="G1900">
        <v>117</v>
      </c>
      <c r="H1900" cm="1">
        <f t="array" ref="H1900">_xlfn.SWITCH(B1900,1,0.6,2,0.4)*_xlfn.SWITCH(C1900,1,0.185,2,0.63,3,0.185)*_xlfn.SWITCH(D1900,1,0.185,2,0.63,3,0.185)*_xlfn.SWITCH(E1900,1,0.25,2,0.25,3,0.5)*_xlfn.SWITCH(F1900,1,0.185,2,0.63,3,0.185)</f>
        <v>4.3123500000000004E-3</v>
      </c>
      <c r="I1900">
        <v>5.3384768585552009E-3</v>
      </c>
      <c r="J1900">
        <v>5</v>
      </c>
      <c r="K1900">
        <v>1</v>
      </c>
      <c r="L1900">
        <v>7.5404423999999999</v>
      </c>
      <c r="M1900">
        <v>-0.23518963000000001</v>
      </c>
      <c r="N1900">
        <v>-0.34441134000000001</v>
      </c>
      <c r="O1900">
        <v>-1.34475045</v>
      </c>
      <c r="P1900">
        <v>-5.1301300000000001E-3</v>
      </c>
      <c r="Q1900">
        <v>3.2652000000000001E-4</v>
      </c>
      <c r="R1900">
        <v>11.81394637</v>
      </c>
      <c r="S1900">
        <v>8.1705609999999998E-2</v>
      </c>
      <c r="T1900">
        <v>1.3372876</v>
      </c>
      <c r="U1900">
        <v>-0.61428976999999996</v>
      </c>
      <c r="V1900">
        <v>0.16819999999999999</v>
      </c>
      <c r="W1900">
        <v>0.58326999999999996</v>
      </c>
      <c r="X1900">
        <v>3.4419999999999999E-2</v>
      </c>
      <c r="Y1900">
        <v>5.0800000000000003E-3</v>
      </c>
      <c r="Z1900">
        <v>0.13785</v>
      </c>
      <c r="AA1900">
        <v>2.2000000000000001E-4</v>
      </c>
      <c r="AB1900" s="1">
        <v>3.0000000000000001E-5</v>
      </c>
      <c r="AC1900">
        <v>2.0716600000000001</v>
      </c>
      <c r="AD1900">
        <v>1.6840000000000001E-2</v>
      </c>
      <c r="AE1900">
        <v>0.14946000000000001</v>
      </c>
      <c r="AF1900">
        <v>9.1999999999999998E-2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320</v>
      </c>
      <c r="AR1900">
        <v>1</v>
      </c>
      <c r="AS1900">
        <v>1</v>
      </c>
      <c r="AT1900">
        <v>10</v>
      </c>
    </row>
    <row r="1901" spans="1:46" x14ac:dyDescent="0.25">
      <c r="A1901" t="s">
        <v>34</v>
      </c>
      <c r="B1901">
        <v>2</v>
      </c>
      <c r="C1901">
        <v>2</v>
      </c>
      <c r="D1901">
        <v>2</v>
      </c>
      <c r="E1901">
        <v>1</v>
      </c>
      <c r="F1901">
        <v>1</v>
      </c>
      <c r="G1901">
        <v>118</v>
      </c>
      <c r="H1901" cm="1">
        <f t="array" ref="H1901">_xlfn.SWITCH(B1901,1,0.6,2,0.4)*_xlfn.SWITCH(C1901,1,0.185,2,0.63,3,0.185)*_xlfn.SWITCH(D1901,1,0.185,2,0.63,3,0.185)*_xlfn.SWITCH(E1901,1,0.25,2,0.25,3,0.5)*_xlfn.SWITCH(F1901,1,0.185,2,0.63,3,0.185)</f>
        <v>7.34265E-3</v>
      </c>
      <c r="I1901">
        <v>2.3073170553196002E-3</v>
      </c>
      <c r="J1901">
        <v>5</v>
      </c>
      <c r="K1901">
        <v>1</v>
      </c>
      <c r="L1901">
        <v>8.2176484199999997</v>
      </c>
      <c r="M1901">
        <v>-0.27164869000000003</v>
      </c>
      <c r="N1901">
        <v>-0.35245452999999999</v>
      </c>
      <c r="O1901">
        <v>-1.4642839700000001</v>
      </c>
      <c r="P1901">
        <v>-6.2445199999999999E-3</v>
      </c>
      <c r="Q1901">
        <v>3.5607E-4</v>
      </c>
      <c r="R1901">
        <v>13.387114889999999</v>
      </c>
      <c r="S1901">
        <v>7.3024130000000007E-2</v>
      </c>
      <c r="T1901">
        <v>0.46813543000000002</v>
      </c>
      <c r="U1901">
        <v>0.34418608000000001</v>
      </c>
      <c r="V1901">
        <v>0.1618</v>
      </c>
      <c r="W1901">
        <v>0.62939000000000001</v>
      </c>
      <c r="X1901">
        <v>3.3160000000000002E-2</v>
      </c>
      <c r="Y1901">
        <v>4.8900000000000002E-3</v>
      </c>
      <c r="Z1901">
        <v>0.15</v>
      </c>
      <c r="AA1901">
        <v>2.1000000000000001E-4</v>
      </c>
      <c r="AB1901" s="1">
        <v>3.0000000000000001E-5</v>
      </c>
      <c r="AC1901">
        <v>2.1741799999999998</v>
      </c>
      <c r="AD1901">
        <v>1.491E-2</v>
      </c>
      <c r="AE1901">
        <v>0.15348000000000001</v>
      </c>
      <c r="AF1901">
        <v>8.8440000000000005E-2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320</v>
      </c>
      <c r="AR1901">
        <v>1</v>
      </c>
      <c r="AS1901">
        <v>1</v>
      </c>
      <c r="AT1901">
        <v>10</v>
      </c>
    </row>
    <row r="1902" spans="1:46" x14ac:dyDescent="0.25">
      <c r="A1902" t="s">
        <v>34</v>
      </c>
      <c r="B1902">
        <v>2</v>
      </c>
      <c r="C1902">
        <v>2</v>
      </c>
      <c r="D1902">
        <v>2</v>
      </c>
      <c r="E1902">
        <v>1</v>
      </c>
      <c r="F1902">
        <v>2</v>
      </c>
      <c r="G1902">
        <v>119</v>
      </c>
      <c r="H1902" cm="1">
        <f t="array" ref="H1902">_xlfn.SWITCH(B1902,1,0.6,2,0.4)*_xlfn.SWITCH(C1902,1,0.185,2,0.63,3,0.185)*_xlfn.SWITCH(D1902,1,0.185,2,0.63,3,0.185)*_xlfn.SWITCH(E1902,1,0.25,2,0.25,3,0.5)*_xlfn.SWITCH(F1902,1,0.185,2,0.63,3,0.185)</f>
        <v>2.5004700000000001E-2</v>
      </c>
      <c r="I1902">
        <v>1.1793531421751602E-2</v>
      </c>
      <c r="J1902">
        <v>5</v>
      </c>
      <c r="K1902">
        <v>1</v>
      </c>
      <c r="L1902">
        <v>8.1659874299999995</v>
      </c>
      <c r="M1902">
        <v>-0.26893302000000002</v>
      </c>
      <c r="N1902">
        <v>-0.35188950000000002</v>
      </c>
      <c r="O1902">
        <v>-1.4549092100000001</v>
      </c>
      <c r="P1902">
        <v>-5.7217400000000003E-3</v>
      </c>
      <c r="Q1902">
        <v>3.3578999999999998E-4</v>
      </c>
      <c r="R1902">
        <v>13.28858717</v>
      </c>
      <c r="S1902">
        <v>7.3139480000000007E-2</v>
      </c>
      <c r="T1902">
        <v>0.46571516000000002</v>
      </c>
      <c r="U1902">
        <v>0.35496791</v>
      </c>
      <c r="V1902">
        <v>0.16309999999999999</v>
      </c>
      <c r="W1902">
        <v>0.62863999999999998</v>
      </c>
      <c r="X1902">
        <v>3.3430000000000001E-2</v>
      </c>
      <c r="Y1902">
        <v>4.9300000000000004E-3</v>
      </c>
      <c r="Z1902">
        <v>0.14973</v>
      </c>
      <c r="AA1902">
        <v>2.1000000000000001E-4</v>
      </c>
      <c r="AB1902" s="1">
        <v>3.0000000000000001E-5</v>
      </c>
      <c r="AC1902">
        <v>2.1785399999999999</v>
      </c>
      <c r="AD1902">
        <v>1.511E-2</v>
      </c>
      <c r="AE1902">
        <v>0.15397</v>
      </c>
      <c r="AF1902">
        <v>8.9169999999999999E-2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320</v>
      </c>
      <c r="AR1902">
        <v>1</v>
      </c>
      <c r="AS1902">
        <v>1</v>
      </c>
      <c r="AT1902">
        <v>10</v>
      </c>
    </row>
    <row r="1903" spans="1:46" x14ac:dyDescent="0.25">
      <c r="A1903" t="s">
        <v>34</v>
      </c>
      <c r="B1903">
        <v>2</v>
      </c>
      <c r="C1903">
        <v>2</v>
      </c>
      <c r="D1903">
        <v>2</v>
      </c>
      <c r="E1903">
        <v>1</v>
      </c>
      <c r="F1903">
        <v>3</v>
      </c>
      <c r="G1903">
        <v>120</v>
      </c>
      <c r="H1903" cm="1">
        <f t="array" ref="H1903">_xlfn.SWITCH(B1903,1,0.6,2,0.4)*_xlfn.SWITCH(C1903,1,0.185,2,0.63,3,0.185)*_xlfn.SWITCH(D1903,1,0.185,2,0.63,3,0.185)*_xlfn.SWITCH(E1903,1,0.25,2,0.25,3,0.5)*_xlfn.SWITCH(F1903,1,0.185,2,0.63,3,0.185)</f>
        <v>7.34265E-3</v>
      </c>
      <c r="I1903">
        <v>4.7627767289468003E-3</v>
      </c>
      <c r="J1903">
        <v>5</v>
      </c>
      <c r="K1903">
        <v>1</v>
      </c>
      <c r="L1903">
        <v>8.0612924699999997</v>
      </c>
      <c r="M1903">
        <v>-0.26314061999999999</v>
      </c>
      <c r="N1903">
        <v>-0.35042464000000001</v>
      </c>
      <c r="O1903">
        <v>-1.43892581</v>
      </c>
      <c r="P1903">
        <v>-5.0782800000000001E-3</v>
      </c>
      <c r="Q1903">
        <v>3.1652999999999998E-4</v>
      </c>
      <c r="R1903">
        <v>13.22108673</v>
      </c>
      <c r="S1903">
        <v>7.1725369999999997E-2</v>
      </c>
      <c r="T1903">
        <v>0.45922625</v>
      </c>
      <c r="U1903">
        <v>0.36297871999999998</v>
      </c>
      <c r="V1903">
        <v>0.1646</v>
      </c>
      <c r="W1903">
        <v>0.62422999999999995</v>
      </c>
      <c r="X1903">
        <v>3.3689999999999998E-2</v>
      </c>
      <c r="Y1903">
        <v>4.9699999999999996E-3</v>
      </c>
      <c r="Z1903">
        <v>0.14846999999999999</v>
      </c>
      <c r="AA1903">
        <v>2.1000000000000001E-4</v>
      </c>
      <c r="AB1903" s="1">
        <v>3.0000000000000001E-5</v>
      </c>
      <c r="AC1903">
        <v>2.18249</v>
      </c>
      <c r="AD1903">
        <v>1.5299999999999999E-2</v>
      </c>
      <c r="AE1903">
        <v>0.15404999999999999</v>
      </c>
      <c r="AF1903">
        <v>8.9940000000000006E-2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320</v>
      </c>
      <c r="AR1903">
        <v>1</v>
      </c>
      <c r="AS1903">
        <v>1</v>
      </c>
      <c r="AT1903">
        <v>10</v>
      </c>
    </row>
    <row r="1904" spans="1:46" x14ac:dyDescent="0.25">
      <c r="A1904" t="s">
        <v>34</v>
      </c>
      <c r="B1904">
        <v>2</v>
      </c>
      <c r="C1904">
        <v>2</v>
      </c>
      <c r="D1904">
        <v>2</v>
      </c>
      <c r="E1904">
        <v>2</v>
      </c>
      <c r="F1904">
        <v>1</v>
      </c>
      <c r="G1904">
        <v>121</v>
      </c>
      <c r="H1904" cm="1">
        <f t="array" ref="H1904">_xlfn.SWITCH(B1904,1,0.6,2,0.4)*_xlfn.SWITCH(C1904,1,0.185,2,0.63,3,0.185)*_xlfn.SWITCH(D1904,1,0.185,2,0.63,3,0.185)*_xlfn.SWITCH(E1904,1,0.25,2,0.25,3,0.5)*_xlfn.SWITCH(F1904,1,0.185,2,0.63,3,0.185)</f>
        <v>7.34265E-3</v>
      </c>
      <c r="I1904">
        <v>3.1696471876903999E-3</v>
      </c>
      <c r="J1904">
        <v>5</v>
      </c>
      <c r="K1904">
        <v>1</v>
      </c>
      <c r="L1904">
        <v>8.4097156200000001</v>
      </c>
      <c r="M1904">
        <v>-0.27098713000000002</v>
      </c>
      <c r="N1904">
        <v>-0.35246369</v>
      </c>
      <c r="O1904">
        <v>-1.51587764</v>
      </c>
      <c r="P1904">
        <v>-6.2771900000000002E-3</v>
      </c>
      <c r="Q1904">
        <v>3.5502E-4</v>
      </c>
      <c r="R1904">
        <v>13.92916975</v>
      </c>
      <c r="S1904">
        <v>7.0753679999999999E-2</v>
      </c>
      <c r="T1904">
        <v>0.72294380000000003</v>
      </c>
      <c r="U1904">
        <v>0.1607421</v>
      </c>
      <c r="V1904">
        <v>0.1633</v>
      </c>
      <c r="W1904">
        <v>0.66271000000000002</v>
      </c>
      <c r="X1904">
        <v>3.3509999999999998E-2</v>
      </c>
      <c r="Y1904">
        <v>4.9300000000000004E-3</v>
      </c>
      <c r="Z1904">
        <v>0.15826999999999999</v>
      </c>
      <c r="AA1904">
        <v>2.1000000000000001E-4</v>
      </c>
      <c r="AB1904" s="1">
        <v>3.0000000000000001E-5</v>
      </c>
      <c r="AC1904">
        <v>2.2494100000000001</v>
      </c>
      <c r="AD1904">
        <v>1.4590000000000001E-2</v>
      </c>
      <c r="AE1904">
        <v>0.15859999999999999</v>
      </c>
      <c r="AF1904">
        <v>8.9370000000000005E-2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320</v>
      </c>
      <c r="AR1904">
        <v>1</v>
      </c>
      <c r="AS1904">
        <v>1</v>
      </c>
      <c r="AT1904">
        <v>10</v>
      </c>
    </row>
    <row r="1905" spans="1:46" x14ac:dyDescent="0.25">
      <c r="A1905" t="s">
        <v>34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122</v>
      </c>
      <c r="H1905" cm="1">
        <f t="array" ref="H1905">_xlfn.SWITCH(B1905,1,0.6,2,0.4)*_xlfn.SWITCH(C1905,1,0.185,2,0.63,3,0.185)*_xlfn.SWITCH(D1905,1,0.185,2,0.63,3,0.185)*_xlfn.SWITCH(E1905,1,0.25,2,0.25,3,0.5)*_xlfn.SWITCH(F1905,1,0.185,2,0.63,3,0.185)</f>
        <v>2.5004700000000001E-2</v>
      </c>
      <c r="I1905">
        <v>1.5276165290867999E-2</v>
      </c>
      <c r="J1905">
        <v>5</v>
      </c>
      <c r="K1905">
        <v>1</v>
      </c>
      <c r="L1905">
        <v>8.3569224700000007</v>
      </c>
      <c r="M1905">
        <v>-0.26826604999999998</v>
      </c>
      <c r="N1905">
        <v>-0.35189848000000001</v>
      </c>
      <c r="O1905">
        <v>-1.50625393</v>
      </c>
      <c r="P1905">
        <v>-5.7544400000000004E-3</v>
      </c>
      <c r="Q1905">
        <v>3.3472999999999999E-4</v>
      </c>
      <c r="R1905">
        <v>13.82909802</v>
      </c>
      <c r="S1905">
        <v>7.0870420000000003E-2</v>
      </c>
      <c r="T1905">
        <v>0.72042472000000002</v>
      </c>
      <c r="U1905">
        <v>0.17141577999999999</v>
      </c>
      <c r="V1905">
        <v>0.16470000000000001</v>
      </c>
      <c r="W1905">
        <v>0.66174999999999995</v>
      </c>
      <c r="X1905">
        <v>3.3770000000000001E-2</v>
      </c>
      <c r="Y1905">
        <v>4.9699999999999996E-3</v>
      </c>
      <c r="Z1905">
        <v>0.15795999999999999</v>
      </c>
      <c r="AA1905">
        <v>2.1000000000000001E-4</v>
      </c>
      <c r="AB1905" s="1">
        <v>3.0000000000000001E-5</v>
      </c>
      <c r="AC1905">
        <v>2.2535799999999999</v>
      </c>
      <c r="AD1905">
        <v>1.477E-2</v>
      </c>
      <c r="AE1905">
        <v>0.15908</v>
      </c>
      <c r="AF1905">
        <v>9.0079999999999993E-2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320</v>
      </c>
      <c r="AR1905">
        <v>1</v>
      </c>
      <c r="AS1905">
        <v>1</v>
      </c>
      <c r="AT1905">
        <v>10</v>
      </c>
    </row>
    <row r="1906" spans="1:46" x14ac:dyDescent="0.25">
      <c r="A1906" t="s">
        <v>34</v>
      </c>
      <c r="B1906">
        <v>2</v>
      </c>
      <c r="C1906">
        <v>2</v>
      </c>
      <c r="D1906">
        <v>2</v>
      </c>
      <c r="E1906">
        <v>2</v>
      </c>
      <c r="F1906">
        <v>3</v>
      </c>
      <c r="G1906">
        <v>123</v>
      </c>
      <c r="H1906" cm="1">
        <f t="array" ref="H1906">_xlfn.SWITCH(B1906,1,0.6,2,0.4)*_xlfn.SWITCH(C1906,1,0.185,2,0.63,3,0.185)*_xlfn.SWITCH(D1906,1,0.185,2,0.63,3,0.185)*_xlfn.SWITCH(E1906,1,0.25,2,0.25,3,0.5)*_xlfn.SWITCH(F1906,1,0.185,2,0.63,3,0.185)</f>
        <v>7.34265E-3</v>
      </c>
      <c r="I1906">
        <v>5.6879742654376009E-3</v>
      </c>
      <c r="J1906">
        <v>5</v>
      </c>
      <c r="K1906">
        <v>1</v>
      </c>
      <c r="L1906">
        <v>8.2502671200000002</v>
      </c>
      <c r="M1906">
        <v>-0.26248705999999999</v>
      </c>
      <c r="N1906">
        <v>-0.35043296000000002</v>
      </c>
      <c r="O1906">
        <v>-1.4898150699999999</v>
      </c>
      <c r="P1906">
        <v>-5.1112199999999997E-3</v>
      </c>
      <c r="Q1906">
        <v>3.1550000000000003E-4</v>
      </c>
      <c r="R1906">
        <v>13.76025566</v>
      </c>
      <c r="S1906">
        <v>6.9496189999999999E-2</v>
      </c>
      <c r="T1906">
        <v>0.71375887999999998</v>
      </c>
      <c r="U1906">
        <v>0.17921211000000001</v>
      </c>
      <c r="V1906">
        <v>0.1661</v>
      </c>
      <c r="W1906">
        <v>0.65693999999999997</v>
      </c>
      <c r="X1906">
        <v>3.4029999999999998E-2</v>
      </c>
      <c r="Y1906">
        <v>5.0200000000000002E-3</v>
      </c>
      <c r="Z1906">
        <v>0.15662999999999999</v>
      </c>
      <c r="AA1906">
        <v>2.1000000000000001E-4</v>
      </c>
      <c r="AB1906" s="1">
        <v>3.0000000000000001E-5</v>
      </c>
      <c r="AC1906">
        <v>2.2571599999999998</v>
      </c>
      <c r="AD1906">
        <v>1.495E-2</v>
      </c>
      <c r="AE1906">
        <v>0.15914</v>
      </c>
      <c r="AF1906">
        <v>9.0810000000000002E-2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320</v>
      </c>
      <c r="AR1906">
        <v>1</v>
      </c>
      <c r="AS1906">
        <v>1</v>
      </c>
      <c r="AT1906">
        <v>10</v>
      </c>
    </row>
    <row r="1907" spans="1:46" x14ac:dyDescent="0.25">
      <c r="A1907" t="s">
        <v>34</v>
      </c>
      <c r="B1907">
        <v>2</v>
      </c>
      <c r="C1907">
        <v>2</v>
      </c>
      <c r="D1907">
        <v>2</v>
      </c>
      <c r="E1907">
        <v>3</v>
      </c>
      <c r="F1907">
        <v>1</v>
      </c>
      <c r="G1907">
        <v>124</v>
      </c>
      <c r="H1907" cm="1">
        <f t="array" ref="H1907">_xlfn.SWITCH(B1907,1,0.6,2,0.4)*_xlfn.SWITCH(C1907,1,0.185,2,0.63,3,0.185)*_xlfn.SWITCH(D1907,1,0.185,2,0.63,3,0.185)*_xlfn.SWITCH(E1907,1,0.25,2,0.25,3,0.5)*_xlfn.SWITCH(F1907,1,0.185,2,0.63,3,0.185)</f>
        <v>1.46853E-2</v>
      </c>
      <c r="I1907">
        <v>1.6958354909005598E-2</v>
      </c>
      <c r="J1907">
        <v>5</v>
      </c>
      <c r="K1907">
        <v>1</v>
      </c>
      <c r="L1907">
        <v>7.7643552500000004</v>
      </c>
      <c r="M1907">
        <v>-0.26555729</v>
      </c>
      <c r="N1907">
        <v>-0.35158059000000003</v>
      </c>
      <c r="O1907">
        <v>-1.35600995</v>
      </c>
      <c r="P1907">
        <v>-6.2421400000000002E-3</v>
      </c>
      <c r="Q1907">
        <v>3.5523E-4</v>
      </c>
      <c r="R1907">
        <v>12.069779690000001</v>
      </c>
      <c r="S1907">
        <v>8.0054130000000001E-2</v>
      </c>
      <c r="T1907">
        <v>1.33704329</v>
      </c>
      <c r="U1907">
        <v>-0.63099441000000001</v>
      </c>
      <c r="V1907">
        <v>0.16270000000000001</v>
      </c>
      <c r="W1907">
        <v>0.57443999999999995</v>
      </c>
      <c r="X1907">
        <v>3.3300000000000003E-2</v>
      </c>
      <c r="Y1907">
        <v>4.9199999999999999E-3</v>
      </c>
      <c r="Z1907">
        <v>0.13597999999999999</v>
      </c>
      <c r="AA1907">
        <v>2.1000000000000001E-4</v>
      </c>
      <c r="AB1907" s="1">
        <v>3.0000000000000001E-5</v>
      </c>
      <c r="AC1907">
        <v>2.0441699999999998</v>
      </c>
      <c r="AD1907">
        <v>1.6150000000000001E-2</v>
      </c>
      <c r="AE1907">
        <v>0.14609</v>
      </c>
      <c r="AF1907">
        <v>8.8969999999999994E-2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320</v>
      </c>
      <c r="AR1907">
        <v>1</v>
      </c>
      <c r="AS1907">
        <v>1</v>
      </c>
      <c r="AT1907">
        <v>10</v>
      </c>
    </row>
    <row r="1908" spans="1:46" x14ac:dyDescent="0.25">
      <c r="A1908" t="s">
        <v>34</v>
      </c>
      <c r="B1908">
        <v>2</v>
      </c>
      <c r="C1908">
        <v>2</v>
      </c>
      <c r="D1908">
        <v>2</v>
      </c>
      <c r="E1908">
        <v>3</v>
      </c>
      <c r="F1908">
        <v>2</v>
      </c>
      <c r="G1908">
        <v>125</v>
      </c>
      <c r="H1908" cm="1">
        <f t="array" ref="H1908">_xlfn.SWITCH(B1908,1,0.6,2,0.4)*_xlfn.SWITCH(C1908,1,0.185,2,0.63,3,0.185)*_xlfn.SWITCH(D1908,1,0.185,2,0.63,3,0.185)*_xlfn.SWITCH(E1908,1,0.25,2,0.25,3,0.5)*_xlfn.SWITCH(F1908,1,0.185,2,0.63,3,0.185)</f>
        <v>5.0009400000000002E-2</v>
      </c>
      <c r="I1908">
        <v>6.4521330969523213E-2</v>
      </c>
      <c r="J1908">
        <v>5</v>
      </c>
      <c r="K1908">
        <v>1</v>
      </c>
      <c r="L1908">
        <v>7.7176410000000004</v>
      </c>
      <c r="M1908">
        <v>-0.26284252000000002</v>
      </c>
      <c r="N1908">
        <v>-0.35101605000000002</v>
      </c>
      <c r="O1908">
        <v>-1.3478138200000001</v>
      </c>
      <c r="P1908">
        <v>-5.71916E-3</v>
      </c>
      <c r="Q1908">
        <v>3.3493999999999999E-4</v>
      </c>
      <c r="R1908">
        <v>11.98387849</v>
      </c>
      <c r="S1908">
        <v>8.0144320000000005E-2</v>
      </c>
      <c r="T1908">
        <v>1.33545209</v>
      </c>
      <c r="U1908">
        <v>-0.61997670999999999</v>
      </c>
      <c r="V1908">
        <v>0.1641</v>
      </c>
      <c r="W1908">
        <v>0.57423999999999997</v>
      </c>
      <c r="X1908">
        <v>3.3570000000000003E-2</v>
      </c>
      <c r="Y1908">
        <v>4.96E-3</v>
      </c>
      <c r="Z1908">
        <v>0.13580999999999999</v>
      </c>
      <c r="AA1908">
        <v>2.1000000000000001E-4</v>
      </c>
      <c r="AB1908" s="1">
        <v>3.0000000000000001E-5</v>
      </c>
      <c r="AC1908">
        <v>2.0489099999999998</v>
      </c>
      <c r="AD1908">
        <v>1.636E-2</v>
      </c>
      <c r="AE1908">
        <v>0.14660000000000001</v>
      </c>
      <c r="AF1908">
        <v>8.9719999999999994E-2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320</v>
      </c>
      <c r="AR1908">
        <v>1</v>
      </c>
      <c r="AS1908">
        <v>1</v>
      </c>
      <c r="AT1908">
        <v>10</v>
      </c>
    </row>
    <row r="1909" spans="1:46" x14ac:dyDescent="0.25">
      <c r="A1909" t="s">
        <v>34</v>
      </c>
      <c r="B1909">
        <v>2</v>
      </c>
      <c r="C1909">
        <v>2</v>
      </c>
      <c r="D1909">
        <v>2</v>
      </c>
      <c r="E1909">
        <v>3</v>
      </c>
      <c r="F1909">
        <v>3</v>
      </c>
      <c r="G1909">
        <v>126</v>
      </c>
      <c r="H1909" cm="1">
        <f t="array" ref="H1909">_xlfn.SWITCH(B1909,1,0.6,2,0.4)*_xlfn.SWITCH(C1909,1,0.185,2,0.63,3,0.185)*_xlfn.SWITCH(D1909,1,0.185,2,0.63,3,0.185)*_xlfn.SWITCH(E1909,1,0.25,2,0.25,3,0.5)*_xlfn.SWITCH(F1909,1,0.185,2,0.63,3,0.185)</f>
        <v>1.46853E-2</v>
      </c>
      <c r="I1909">
        <v>1.7337226923563202E-2</v>
      </c>
      <c r="J1909">
        <v>5</v>
      </c>
      <c r="K1909">
        <v>1</v>
      </c>
      <c r="L1909">
        <v>7.6213453700000002</v>
      </c>
      <c r="M1909">
        <v>-0.25699569999999999</v>
      </c>
      <c r="N1909">
        <v>-0.34955327000000003</v>
      </c>
      <c r="O1909">
        <v>-1.3338941900000001</v>
      </c>
      <c r="P1909">
        <v>-5.0748700000000004E-3</v>
      </c>
      <c r="Q1909">
        <v>3.1558999999999998E-4</v>
      </c>
      <c r="R1909">
        <v>11.93277284</v>
      </c>
      <c r="S1909">
        <v>7.8615500000000005E-2</v>
      </c>
      <c r="T1909">
        <v>1.3303842100000001</v>
      </c>
      <c r="U1909">
        <v>-0.61151884000000001</v>
      </c>
      <c r="V1909">
        <v>0.16550000000000001</v>
      </c>
      <c r="W1909">
        <v>0.57103999999999999</v>
      </c>
      <c r="X1909">
        <v>3.3829999999999999E-2</v>
      </c>
      <c r="Y1909">
        <v>5.0000000000000001E-3</v>
      </c>
      <c r="Z1909">
        <v>0.13481000000000001</v>
      </c>
      <c r="AA1909">
        <v>2.1000000000000001E-4</v>
      </c>
      <c r="AB1909" s="1">
        <v>3.0000000000000001E-5</v>
      </c>
      <c r="AC1909">
        <v>2.0546600000000002</v>
      </c>
      <c r="AD1909">
        <v>1.6559999999999998E-2</v>
      </c>
      <c r="AE1909">
        <v>0.14674000000000001</v>
      </c>
      <c r="AF1909">
        <v>9.0529999999999999E-2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320</v>
      </c>
      <c r="AR1909">
        <v>1</v>
      </c>
      <c r="AS1909">
        <v>1</v>
      </c>
      <c r="AT1909">
        <v>10</v>
      </c>
    </row>
    <row r="1910" spans="1:46" x14ac:dyDescent="0.25">
      <c r="A1910" t="s">
        <v>34</v>
      </c>
      <c r="B1910">
        <v>2</v>
      </c>
      <c r="C1910">
        <v>2</v>
      </c>
      <c r="D1910">
        <v>3</v>
      </c>
      <c r="E1910">
        <v>1</v>
      </c>
      <c r="F1910">
        <v>1</v>
      </c>
      <c r="G1910">
        <v>127</v>
      </c>
      <c r="H1910" cm="1">
        <f t="array" ref="H1910">_xlfn.SWITCH(B1910,1,0.6,2,0.4)*_xlfn.SWITCH(C1910,1,0.185,2,0.63,3,0.185)*_xlfn.SWITCH(D1910,1,0.185,2,0.63,3,0.185)*_xlfn.SWITCH(E1910,1,0.25,2,0.25,3,0.5)*_xlfn.SWITCH(F1910,1,0.185,2,0.63,3,0.185)</f>
        <v>2.1561750000000002E-3</v>
      </c>
      <c r="I1910">
        <v>9.1507852663160003E-4</v>
      </c>
      <c r="J1910">
        <v>5</v>
      </c>
      <c r="K1910">
        <v>1</v>
      </c>
      <c r="L1910">
        <v>8.2262294399999991</v>
      </c>
      <c r="M1910">
        <v>-0.28515509999999999</v>
      </c>
      <c r="N1910">
        <v>-0.35553902999999998</v>
      </c>
      <c r="O1910">
        <v>-1.4523950000000001</v>
      </c>
      <c r="P1910">
        <v>-6.2186699999999999E-3</v>
      </c>
      <c r="Q1910">
        <v>3.5145E-4</v>
      </c>
      <c r="R1910">
        <v>13.532840119999999</v>
      </c>
      <c r="S1910">
        <v>6.9801249999999995E-2</v>
      </c>
      <c r="T1910">
        <v>0.46109422999999999</v>
      </c>
      <c r="U1910">
        <v>0.34370894000000002</v>
      </c>
      <c r="V1910">
        <v>0.1605</v>
      </c>
      <c r="W1910">
        <v>0.62124000000000001</v>
      </c>
      <c r="X1910">
        <v>3.286E-2</v>
      </c>
      <c r="Y1910">
        <v>4.8500000000000001E-3</v>
      </c>
      <c r="Z1910">
        <v>0.14792</v>
      </c>
      <c r="AA1910">
        <v>2.1000000000000001E-4</v>
      </c>
      <c r="AB1910" s="1">
        <v>3.0000000000000001E-5</v>
      </c>
      <c r="AC1910">
        <v>2.1739199999999999</v>
      </c>
      <c r="AD1910">
        <v>1.4760000000000001E-2</v>
      </c>
      <c r="AE1910">
        <v>0.15196999999999999</v>
      </c>
      <c r="AF1910">
        <v>8.7720000000000006E-2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320</v>
      </c>
      <c r="AR1910">
        <v>1</v>
      </c>
      <c r="AS1910">
        <v>1</v>
      </c>
      <c r="AT1910">
        <v>10</v>
      </c>
    </row>
    <row r="1911" spans="1:46" x14ac:dyDescent="0.25">
      <c r="A1911" t="s">
        <v>34</v>
      </c>
      <c r="B1911">
        <v>2</v>
      </c>
      <c r="C1911">
        <v>2</v>
      </c>
      <c r="D1911">
        <v>3</v>
      </c>
      <c r="E1911">
        <v>1</v>
      </c>
      <c r="F1911">
        <v>2</v>
      </c>
      <c r="G1911">
        <v>128</v>
      </c>
      <c r="H1911" cm="1">
        <f t="array" ref="H1911">_xlfn.SWITCH(B1911,1,0.6,2,0.4)*_xlfn.SWITCH(C1911,1,0.185,2,0.63,3,0.185)*_xlfn.SWITCH(D1911,1,0.185,2,0.63,3,0.185)*_xlfn.SWITCH(E1911,1,0.25,2,0.25,3,0.5)*_xlfn.SWITCH(F1911,1,0.185,2,0.63,3,0.185)</f>
        <v>7.34265E-3</v>
      </c>
      <c r="I1911">
        <v>5.0775061918992004E-3</v>
      </c>
      <c r="J1911">
        <v>5</v>
      </c>
      <c r="K1911">
        <v>1</v>
      </c>
      <c r="L1911">
        <v>8.1860413300000001</v>
      </c>
      <c r="M1911">
        <v>-0.28315616999999998</v>
      </c>
      <c r="N1911">
        <v>-0.35522679000000001</v>
      </c>
      <c r="O1911">
        <v>-1.4442822500000001</v>
      </c>
      <c r="P1911">
        <v>-5.6896899999999999E-3</v>
      </c>
      <c r="Q1911">
        <v>3.2962999999999997E-4</v>
      </c>
      <c r="R1911">
        <v>13.41195388</v>
      </c>
      <c r="S1911">
        <v>7.0341539999999994E-2</v>
      </c>
      <c r="T1911">
        <v>0.45933911999999999</v>
      </c>
      <c r="U1911">
        <v>0.35564832000000002</v>
      </c>
      <c r="V1911">
        <v>0.16159999999999999</v>
      </c>
      <c r="W1911">
        <v>0.61997999999999998</v>
      </c>
      <c r="X1911">
        <v>3.3090000000000001E-2</v>
      </c>
      <c r="Y1911">
        <v>4.8799999999999998E-3</v>
      </c>
      <c r="Z1911">
        <v>0.14754</v>
      </c>
      <c r="AA1911">
        <v>2.1000000000000001E-4</v>
      </c>
      <c r="AB1911" s="1">
        <v>3.0000000000000001E-5</v>
      </c>
      <c r="AC1911">
        <v>2.1732100000000001</v>
      </c>
      <c r="AD1911">
        <v>1.494E-2</v>
      </c>
      <c r="AE1911">
        <v>0.15228</v>
      </c>
      <c r="AF1911">
        <v>8.8340000000000002E-2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320</v>
      </c>
      <c r="AR1911">
        <v>1</v>
      </c>
      <c r="AS1911">
        <v>1</v>
      </c>
      <c r="AT1911">
        <v>10</v>
      </c>
    </row>
    <row r="1912" spans="1:46" x14ac:dyDescent="0.25">
      <c r="A1912" t="s">
        <v>34</v>
      </c>
      <c r="B1912">
        <v>2</v>
      </c>
      <c r="C1912">
        <v>2</v>
      </c>
      <c r="D1912">
        <v>3</v>
      </c>
      <c r="E1912">
        <v>1</v>
      </c>
      <c r="F1912">
        <v>3</v>
      </c>
      <c r="G1912">
        <v>129</v>
      </c>
      <c r="H1912" cm="1">
        <f t="array" ref="H1912">_xlfn.SWITCH(B1912,1,0.6,2,0.4)*_xlfn.SWITCH(C1912,1,0.185,2,0.63,3,0.185)*_xlfn.SWITCH(D1912,1,0.185,2,0.63,3,0.185)*_xlfn.SWITCH(E1912,1,0.25,2,0.25,3,0.5)*_xlfn.SWITCH(F1912,1,0.185,2,0.63,3,0.185)</f>
        <v>2.1561750000000002E-3</v>
      </c>
      <c r="I1912">
        <v>2.3533319840180001E-3</v>
      </c>
      <c r="J1912">
        <v>5</v>
      </c>
      <c r="K1912">
        <v>1</v>
      </c>
      <c r="L1912">
        <v>8.1037825399999992</v>
      </c>
      <c r="M1912">
        <v>-0.27869664999999999</v>
      </c>
      <c r="N1912">
        <v>-0.35418956000000001</v>
      </c>
      <c r="O1912">
        <v>-1.43103366</v>
      </c>
      <c r="P1912">
        <v>-5.0376700000000002E-3</v>
      </c>
      <c r="Q1912">
        <v>3.0874E-4</v>
      </c>
      <c r="R1912">
        <v>13.31863793</v>
      </c>
      <c r="S1912">
        <v>6.9580539999999996E-2</v>
      </c>
      <c r="T1912">
        <v>0.45422783999999999</v>
      </c>
      <c r="U1912">
        <v>0.36495625999999998</v>
      </c>
      <c r="V1912">
        <v>0.1628</v>
      </c>
      <c r="W1912">
        <v>0.61555000000000004</v>
      </c>
      <c r="X1912">
        <v>3.3300000000000003E-2</v>
      </c>
      <c r="Y1912">
        <v>4.9199999999999999E-3</v>
      </c>
      <c r="Z1912">
        <v>0.14631</v>
      </c>
      <c r="AA1912">
        <v>2.1000000000000001E-4</v>
      </c>
      <c r="AB1912" s="1">
        <v>3.0000000000000001E-5</v>
      </c>
      <c r="AC1912">
        <v>2.1711399999999998</v>
      </c>
      <c r="AD1912">
        <v>1.511E-2</v>
      </c>
      <c r="AE1912">
        <v>0.1522</v>
      </c>
      <c r="AF1912">
        <v>8.8969999999999994E-2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320</v>
      </c>
      <c r="AR1912">
        <v>1</v>
      </c>
      <c r="AS1912">
        <v>1</v>
      </c>
      <c r="AT1912">
        <v>10</v>
      </c>
    </row>
    <row r="1913" spans="1:46" x14ac:dyDescent="0.25">
      <c r="A1913" t="s">
        <v>34</v>
      </c>
      <c r="B1913">
        <v>2</v>
      </c>
      <c r="C1913">
        <v>2</v>
      </c>
      <c r="D1913">
        <v>3</v>
      </c>
      <c r="E1913">
        <v>2</v>
      </c>
      <c r="F1913">
        <v>1</v>
      </c>
      <c r="G1913">
        <v>130</v>
      </c>
      <c r="H1913" cm="1">
        <f t="array" ref="H1913">_xlfn.SWITCH(B1913,1,0.6,2,0.4)*_xlfn.SWITCH(C1913,1,0.185,2,0.63,3,0.185)*_xlfn.SWITCH(D1913,1,0.185,2,0.63,3,0.185)*_xlfn.SWITCH(E1913,1,0.25,2,0.25,3,0.5)*_xlfn.SWITCH(F1913,1,0.185,2,0.63,3,0.185)</f>
        <v>2.1561750000000002E-3</v>
      </c>
      <c r="I1913">
        <v>1.3157356359328001E-3</v>
      </c>
      <c r="J1913">
        <v>5</v>
      </c>
      <c r="K1913">
        <v>1</v>
      </c>
      <c r="L1913">
        <v>8.4178047899999999</v>
      </c>
      <c r="M1913">
        <v>-0.28453128</v>
      </c>
      <c r="N1913">
        <v>-0.35554752000000001</v>
      </c>
      <c r="O1913">
        <v>-1.50384443</v>
      </c>
      <c r="P1913">
        <v>-6.2516999999999998E-3</v>
      </c>
      <c r="Q1913">
        <v>3.5047000000000002E-4</v>
      </c>
      <c r="R1913">
        <v>14.07906792</v>
      </c>
      <c r="S1913">
        <v>6.7606379999999994E-2</v>
      </c>
      <c r="T1913">
        <v>0.71590474000000004</v>
      </c>
      <c r="U1913">
        <v>0.16013988000000001</v>
      </c>
      <c r="V1913">
        <v>0.16200000000000001</v>
      </c>
      <c r="W1913">
        <v>0.65441000000000005</v>
      </c>
      <c r="X1913">
        <v>3.3210000000000003E-2</v>
      </c>
      <c r="Y1913">
        <v>4.8999999999999998E-3</v>
      </c>
      <c r="Z1913">
        <v>0.15615999999999999</v>
      </c>
      <c r="AA1913">
        <v>2.1000000000000001E-4</v>
      </c>
      <c r="AB1913" s="1">
        <v>3.0000000000000001E-5</v>
      </c>
      <c r="AC1913">
        <v>2.2491699999999999</v>
      </c>
      <c r="AD1913">
        <v>1.444E-2</v>
      </c>
      <c r="AE1913">
        <v>0.15711</v>
      </c>
      <c r="AF1913">
        <v>8.8650000000000007E-2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320</v>
      </c>
      <c r="AR1913">
        <v>1</v>
      </c>
      <c r="AS1913">
        <v>1</v>
      </c>
      <c r="AT1913">
        <v>10</v>
      </c>
    </row>
    <row r="1914" spans="1:46" x14ac:dyDescent="0.25">
      <c r="A1914" t="s">
        <v>34</v>
      </c>
      <c r="B1914">
        <v>2</v>
      </c>
      <c r="C1914">
        <v>2</v>
      </c>
      <c r="D1914">
        <v>3</v>
      </c>
      <c r="E1914">
        <v>2</v>
      </c>
      <c r="F1914">
        <v>2</v>
      </c>
      <c r="G1914">
        <v>131</v>
      </c>
      <c r="H1914" cm="1">
        <f t="array" ref="H1914">_xlfn.SWITCH(B1914,1,0.6,2,0.4)*_xlfn.SWITCH(C1914,1,0.185,2,0.63,3,0.185)*_xlfn.SWITCH(D1914,1,0.185,2,0.63,3,0.185)*_xlfn.SWITCH(E1914,1,0.25,2,0.25,3,0.5)*_xlfn.SWITCH(F1914,1,0.185,2,0.63,3,0.185)</f>
        <v>7.34265E-3</v>
      </c>
      <c r="I1914">
        <v>6.9045814471683994E-3</v>
      </c>
      <c r="J1914">
        <v>5</v>
      </c>
      <c r="K1914">
        <v>1</v>
      </c>
      <c r="L1914">
        <v>8.3764500399999999</v>
      </c>
      <c r="M1914">
        <v>-0.28252269000000002</v>
      </c>
      <c r="N1914">
        <v>-0.35523513000000001</v>
      </c>
      <c r="O1914">
        <v>-1.4954773400000001</v>
      </c>
      <c r="P1914">
        <v>-5.7227099999999998E-3</v>
      </c>
      <c r="Q1914">
        <v>3.2863E-4</v>
      </c>
      <c r="R1914">
        <v>13.955914379999999</v>
      </c>
      <c r="S1914">
        <v>6.8137740000000002E-2</v>
      </c>
      <c r="T1914">
        <v>0.71402385999999995</v>
      </c>
      <c r="U1914">
        <v>0.17198134000000001</v>
      </c>
      <c r="V1914">
        <v>0.16320000000000001</v>
      </c>
      <c r="W1914">
        <v>0.65288000000000002</v>
      </c>
      <c r="X1914">
        <v>3.3430000000000001E-2</v>
      </c>
      <c r="Y1914">
        <v>4.9300000000000004E-3</v>
      </c>
      <c r="Z1914">
        <v>0.15573000000000001</v>
      </c>
      <c r="AA1914">
        <v>2.1000000000000001E-4</v>
      </c>
      <c r="AB1914" s="1">
        <v>3.0000000000000001E-5</v>
      </c>
      <c r="AC1914">
        <v>2.2481399999999998</v>
      </c>
      <c r="AD1914">
        <v>1.461E-2</v>
      </c>
      <c r="AE1914">
        <v>0.15737999999999999</v>
      </c>
      <c r="AF1914">
        <v>8.924E-2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320</v>
      </c>
      <c r="AR1914">
        <v>1</v>
      </c>
      <c r="AS1914">
        <v>1</v>
      </c>
      <c r="AT1914">
        <v>10</v>
      </c>
    </row>
    <row r="1915" spans="1:46" x14ac:dyDescent="0.25">
      <c r="A1915" t="s">
        <v>34</v>
      </c>
      <c r="B1915">
        <v>2</v>
      </c>
      <c r="C1915">
        <v>2</v>
      </c>
      <c r="D1915">
        <v>3</v>
      </c>
      <c r="E1915">
        <v>2</v>
      </c>
      <c r="F1915">
        <v>3</v>
      </c>
      <c r="G1915">
        <v>132</v>
      </c>
      <c r="H1915" cm="1">
        <f t="array" ref="H1915">_xlfn.SWITCH(B1915,1,0.6,2,0.4)*_xlfn.SWITCH(C1915,1,0.185,2,0.63,3,0.185)*_xlfn.SWITCH(D1915,1,0.185,2,0.63,3,0.185)*_xlfn.SWITCH(E1915,1,0.25,2,0.25,3,0.5)*_xlfn.SWITCH(F1915,1,0.185,2,0.63,3,0.185)</f>
        <v>2.1561750000000002E-3</v>
      </c>
      <c r="I1915">
        <v>2.9640684051336001E-3</v>
      </c>
      <c r="J1915">
        <v>5</v>
      </c>
      <c r="K1915">
        <v>1</v>
      </c>
      <c r="L1915">
        <v>8.2923734099999997</v>
      </c>
      <c r="M1915">
        <v>-0.27807302</v>
      </c>
      <c r="N1915">
        <v>-0.35419784999999998</v>
      </c>
      <c r="O1915">
        <v>-1.4818047000000001</v>
      </c>
      <c r="P1915">
        <v>-5.07085E-3</v>
      </c>
      <c r="Q1915">
        <v>3.0776000000000002E-4</v>
      </c>
      <c r="R1915">
        <v>13.86047136</v>
      </c>
      <c r="S1915">
        <v>6.7400639999999998E-2</v>
      </c>
      <c r="T1915">
        <v>0.70873509000000001</v>
      </c>
      <c r="U1915">
        <v>0.18110068000000001</v>
      </c>
      <c r="V1915">
        <v>0.1643</v>
      </c>
      <c r="W1915">
        <v>0.64802000000000004</v>
      </c>
      <c r="X1915">
        <v>3.3649999999999999E-2</v>
      </c>
      <c r="Y1915">
        <v>4.96E-3</v>
      </c>
      <c r="Z1915">
        <v>0.15442</v>
      </c>
      <c r="AA1915">
        <v>2.1000000000000001E-4</v>
      </c>
      <c r="AB1915" s="1">
        <v>3.0000000000000001E-5</v>
      </c>
      <c r="AC1915">
        <v>2.2455799999999999</v>
      </c>
      <c r="AD1915">
        <v>1.477E-2</v>
      </c>
      <c r="AE1915">
        <v>0.15729000000000001</v>
      </c>
      <c r="AF1915">
        <v>8.9840000000000003E-2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320</v>
      </c>
      <c r="AR1915">
        <v>1</v>
      </c>
      <c r="AS1915">
        <v>1</v>
      </c>
      <c r="AT1915">
        <v>10</v>
      </c>
    </row>
    <row r="1916" spans="1:46" x14ac:dyDescent="0.25">
      <c r="A1916" t="s">
        <v>34</v>
      </c>
      <c r="B1916">
        <v>2</v>
      </c>
      <c r="C1916">
        <v>2</v>
      </c>
      <c r="D1916">
        <v>3</v>
      </c>
      <c r="E1916">
        <v>3</v>
      </c>
      <c r="F1916">
        <v>1</v>
      </c>
      <c r="G1916">
        <v>133</v>
      </c>
      <c r="H1916" cm="1">
        <f t="array" ref="H1916">_xlfn.SWITCH(B1916,1,0.6,2,0.4)*_xlfn.SWITCH(C1916,1,0.185,2,0.63,3,0.185)*_xlfn.SWITCH(D1916,1,0.185,2,0.63,3,0.185)*_xlfn.SWITCH(E1916,1,0.25,2,0.25,3,0.5)*_xlfn.SWITCH(F1916,1,0.185,2,0.63,3,0.185)</f>
        <v>4.3123500000000004E-3</v>
      </c>
      <c r="I1916">
        <v>8.511060926150801E-3</v>
      </c>
      <c r="J1916">
        <v>5</v>
      </c>
      <c r="K1916">
        <v>1</v>
      </c>
      <c r="L1916">
        <v>7.77614465</v>
      </c>
      <c r="M1916">
        <v>-0.27896712000000001</v>
      </c>
      <c r="N1916">
        <v>-0.35466764000000001</v>
      </c>
      <c r="O1916">
        <v>-1.34498502</v>
      </c>
      <c r="P1916">
        <v>-6.2152600000000002E-3</v>
      </c>
      <c r="Q1916">
        <v>3.5044999999999998E-4</v>
      </c>
      <c r="R1916">
        <v>12.20941008</v>
      </c>
      <c r="S1916">
        <v>7.6663629999999997E-2</v>
      </c>
      <c r="T1916">
        <v>1.3305106200000001</v>
      </c>
      <c r="U1916">
        <v>-0.63119930000000002</v>
      </c>
      <c r="V1916">
        <v>0.1615</v>
      </c>
      <c r="W1916">
        <v>0.56718999999999997</v>
      </c>
      <c r="X1916">
        <v>3.3000000000000002E-2</v>
      </c>
      <c r="Y1916">
        <v>4.8799999999999998E-3</v>
      </c>
      <c r="Z1916">
        <v>0.13411999999999999</v>
      </c>
      <c r="AA1916">
        <v>2.1000000000000001E-4</v>
      </c>
      <c r="AB1916" s="1">
        <v>3.0000000000000001E-5</v>
      </c>
      <c r="AC1916">
        <v>2.0461100000000001</v>
      </c>
      <c r="AD1916">
        <v>1.6E-2</v>
      </c>
      <c r="AE1916">
        <v>0.14466999999999999</v>
      </c>
      <c r="AF1916">
        <v>8.8279999999999997E-2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320</v>
      </c>
      <c r="AR1916">
        <v>1</v>
      </c>
      <c r="AS1916">
        <v>1</v>
      </c>
      <c r="AT1916">
        <v>10</v>
      </c>
    </row>
    <row r="1917" spans="1:46" x14ac:dyDescent="0.25">
      <c r="A1917" t="s">
        <v>34</v>
      </c>
      <c r="B1917">
        <v>2</v>
      </c>
      <c r="C1917">
        <v>2</v>
      </c>
      <c r="D1917">
        <v>3</v>
      </c>
      <c r="E1917">
        <v>3</v>
      </c>
      <c r="F1917">
        <v>2</v>
      </c>
      <c r="G1917">
        <v>134</v>
      </c>
      <c r="H1917" cm="1">
        <f t="array" ref="H1917">_xlfn.SWITCH(B1917,1,0.6,2,0.4)*_xlfn.SWITCH(C1917,1,0.185,2,0.63,3,0.185)*_xlfn.SWITCH(D1917,1,0.185,2,0.63,3,0.185)*_xlfn.SWITCH(E1917,1,0.25,2,0.25,3,0.5)*_xlfn.SWITCH(F1917,1,0.185,2,0.63,3,0.185)</f>
        <v>1.46853E-2</v>
      </c>
      <c r="I1917">
        <v>3.5691134919033606E-2</v>
      </c>
      <c r="J1917">
        <v>5</v>
      </c>
      <c r="K1917">
        <v>1</v>
      </c>
      <c r="L1917">
        <v>7.7406536499999996</v>
      </c>
      <c r="M1917">
        <v>-0.27698044999999999</v>
      </c>
      <c r="N1917">
        <v>-0.35435559999999999</v>
      </c>
      <c r="O1917">
        <v>-1.3379821700000001</v>
      </c>
      <c r="P1917">
        <v>-5.6862099999999997E-3</v>
      </c>
      <c r="Q1917">
        <v>3.2864E-4</v>
      </c>
      <c r="R1917">
        <v>12.102283699999999</v>
      </c>
      <c r="S1917">
        <v>7.7203460000000002E-2</v>
      </c>
      <c r="T1917">
        <v>1.32956071</v>
      </c>
      <c r="U1917">
        <v>-0.61906143000000002</v>
      </c>
      <c r="V1917">
        <v>0.16259999999999999</v>
      </c>
      <c r="W1917">
        <v>0.56652999999999998</v>
      </c>
      <c r="X1917">
        <v>3.3230000000000003E-2</v>
      </c>
      <c r="Y1917">
        <v>4.9100000000000003E-3</v>
      </c>
      <c r="Z1917">
        <v>0.13386000000000001</v>
      </c>
      <c r="AA1917">
        <v>2.1000000000000001E-4</v>
      </c>
      <c r="AB1917" s="1">
        <v>3.0000000000000001E-5</v>
      </c>
      <c r="AC1917">
        <v>2.0458799999999999</v>
      </c>
      <c r="AD1917">
        <v>1.619E-2</v>
      </c>
      <c r="AE1917">
        <v>0.14499999999999999</v>
      </c>
      <c r="AF1917">
        <v>8.8910000000000003E-2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320</v>
      </c>
      <c r="AR1917">
        <v>1</v>
      </c>
      <c r="AS1917">
        <v>1</v>
      </c>
      <c r="AT1917">
        <v>10</v>
      </c>
    </row>
    <row r="1918" spans="1:46" x14ac:dyDescent="0.25">
      <c r="A1918" t="s">
        <v>34</v>
      </c>
      <c r="B1918">
        <v>2</v>
      </c>
      <c r="C1918">
        <v>2</v>
      </c>
      <c r="D1918">
        <v>3</v>
      </c>
      <c r="E1918">
        <v>3</v>
      </c>
      <c r="F1918">
        <v>3</v>
      </c>
      <c r="G1918">
        <v>135</v>
      </c>
      <c r="H1918" cm="1">
        <f t="array" ref="H1918">_xlfn.SWITCH(B1918,1,0.6,2,0.4)*_xlfn.SWITCH(C1918,1,0.185,2,0.63,3,0.185)*_xlfn.SWITCH(D1918,1,0.185,2,0.63,3,0.185)*_xlfn.SWITCH(E1918,1,0.25,2,0.25,3,0.5)*_xlfn.SWITCH(F1918,1,0.185,2,0.63,3,0.185)</f>
        <v>4.3123500000000004E-3</v>
      </c>
      <c r="I1918">
        <v>1.12631686079532E-2</v>
      </c>
      <c r="J1918">
        <v>5</v>
      </c>
      <c r="K1918">
        <v>1</v>
      </c>
      <c r="L1918">
        <v>7.6658399599999996</v>
      </c>
      <c r="M1918">
        <v>-0.27248602</v>
      </c>
      <c r="N1918">
        <v>-0.35331965999999998</v>
      </c>
      <c r="O1918">
        <v>-1.3265503700000001</v>
      </c>
      <c r="P1918">
        <v>-5.0335800000000002E-3</v>
      </c>
      <c r="Q1918">
        <v>3.0769E-4</v>
      </c>
      <c r="R1918">
        <v>12.025803420000001</v>
      </c>
      <c r="S1918">
        <v>7.6365459999999996E-2</v>
      </c>
      <c r="T1918">
        <v>1.32571602</v>
      </c>
      <c r="U1918">
        <v>-0.60937534000000004</v>
      </c>
      <c r="V1918">
        <v>0.1638</v>
      </c>
      <c r="W1918">
        <v>0.56325999999999998</v>
      </c>
      <c r="X1918">
        <v>3.3439999999999998E-2</v>
      </c>
      <c r="Y1918">
        <v>4.9500000000000004E-3</v>
      </c>
      <c r="Z1918">
        <v>0.13288</v>
      </c>
      <c r="AA1918">
        <v>2.1000000000000001E-4</v>
      </c>
      <c r="AB1918" s="1">
        <v>3.0000000000000001E-5</v>
      </c>
      <c r="AC1918">
        <v>2.04555</v>
      </c>
      <c r="AD1918">
        <v>1.6369999999999999E-2</v>
      </c>
      <c r="AE1918">
        <v>0.14501</v>
      </c>
      <c r="AF1918">
        <v>8.9569999999999997E-2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320</v>
      </c>
      <c r="AR1918">
        <v>1</v>
      </c>
      <c r="AS1918">
        <v>1</v>
      </c>
      <c r="AT1918">
        <v>10</v>
      </c>
    </row>
    <row r="1919" spans="1:46" x14ac:dyDescent="0.25">
      <c r="A1919" t="s">
        <v>34</v>
      </c>
      <c r="B1919">
        <v>2</v>
      </c>
      <c r="C1919">
        <v>3</v>
      </c>
      <c r="D1919">
        <v>1</v>
      </c>
      <c r="E1919">
        <v>1</v>
      </c>
      <c r="F1919">
        <v>1</v>
      </c>
      <c r="G1919">
        <v>136</v>
      </c>
      <c r="H1919" cm="1">
        <f t="array" ref="H1919">_xlfn.SWITCH(B1919,1,0.6,2,0.4)*_xlfn.SWITCH(C1919,1,0.185,2,0.63,3,0.185)*_xlfn.SWITCH(D1919,1,0.185,2,0.63,3,0.185)*_xlfn.SWITCH(E1919,1,0.25,2,0.25,3,0.5)*_xlfn.SWITCH(F1919,1,0.185,2,0.63,3,0.185)</f>
        <v>6.331625E-4</v>
      </c>
      <c r="I1919">
        <v>4.9006352474160011E-4</v>
      </c>
      <c r="J1919">
        <v>5</v>
      </c>
      <c r="K1919">
        <v>1</v>
      </c>
      <c r="L1919">
        <v>8.0272728400000002</v>
      </c>
      <c r="M1919">
        <v>-0.16530441000000001</v>
      </c>
      <c r="N1919">
        <v>-0.35076308</v>
      </c>
      <c r="O1919">
        <v>-1.49542785</v>
      </c>
      <c r="P1919">
        <v>-6.2566599999999998E-3</v>
      </c>
      <c r="Q1919">
        <v>3.5790000000000003E-4</v>
      </c>
      <c r="R1919">
        <v>13.13710262</v>
      </c>
      <c r="S1919">
        <v>7.9359750000000007E-2</v>
      </c>
      <c r="T1919">
        <v>0.48616527999999998</v>
      </c>
      <c r="U1919">
        <v>0.34138107000000001</v>
      </c>
      <c r="V1919">
        <v>0.1736</v>
      </c>
      <c r="W1919">
        <v>0.68415999999999999</v>
      </c>
      <c r="X1919">
        <v>3.567E-2</v>
      </c>
      <c r="Y1919">
        <v>5.2500000000000003E-3</v>
      </c>
      <c r="Z1919">
        <v>0.16335</v>
      </c>
      <c r="AA1919">
        <v>2.3000000000000001E-4</v>
      </c>
      <c r="AB1919" s="1">
        <v>3.0000000000000001E-5</v>
      </c>
      <c r="AC1919">
        <v>2.29514</v>
      </c>
      <c r="AD1919">
        <v>1.6029999999999999E-2</v>
      </c>
      <c r="AE1919">
        <v>0.16553999999999999</v>
      </c>
      <c r="AF1919">
        <v>9.4960000000000003E-2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320</v>
      </c>
      <c r="AR1919">
        <v>1</v>
      </c>
      <c r="AS1919">
        <v>1</v>
      </c>
      <c r="AT1919">
        <v>10</v>
      </c>
    </row>
    <row r="1920" spans="1:46" x14ac:dyDescent="0.25">
      <c r="A1920" t="s">
        <v>34</v>
      </c>
      <c r="B1920">
        <v>2</v>
      </c>
      <c r="C1920">
        <v>3</v>
      </c>
      <c r="D1920">
        <v>1</v>
      </c>
      <c r="E1920">
        <v>1</v>
      </c>
      <c r="F1920">
        <v>2</v>
      </c>
      <c r="G1920">
        <v>137</v>
      </c>
      <c r="H1920" cm="1">
        <f t="array" ref="H1920">_xlfn.SWITCH(B1920,1,0.6,2,0.4)*_xlfn.SWITCH(C1920,1,0.185,2,0.63,3,0.185)*_xlfn.SWITCH(D1920,1,0.185,2,0.63,3,0.185)*_xlfn.SWITCH(E1920,1,0.25,2,0.25,3,0.5)*_xlfn.SWITCH(F1920,1,0.185,2,0.63,3,0.185)</f>
        <v>2.1561749999999998E-3</v>
      </c>
      <c r="I1920">
        <v>2.0369965903272E-3</v>
      </c>
      <c r="J1920">
        <v>5</v>
      </c>
      <c r="K1920">
        <v>1</v>
      </c>
      <c r="L1920">
        <v>7.9542465</v>
      </c>
      <c r="M1920">
        <v>-0.16203988999999999</v>
      </c>
      <c r="N1920">
        <v>-0.34975411000000001</v>
      </c>
      <c r="O1920">
        <v>-1.4825412499999999</v>
      </c>
      <c r="P1920">
        <v>-5.7488000000000001E-3</v>
      </c>
      <c r="Q1920">
        <v>3.4199000000000002E-4</v>
      </c>
      <c r="R1920">
        <v>13.08626529</v>
      </c>
      <c r="S1920">
        <v>7.8440919999999997E-2</v>
      </c>
      <c r="T1920">
        <v>0.48178759999999998</v>
      </c>
      <c r="U1920">
        <v>0.34829712000000002</v>
      </c>
      <c r="V1920">
        <v>0.1754</v>
      </c>
      <c r="W1920">
        <v>0.68342999999999998</v>
      </c>
      <c r="X1920">
        <v>3.601E-2</v>
      </c>
      <c r="Y1920">
        <v>5.3E-3</v>
      </c>
      <c r="Z1920">
        <v>0.16303999999999999</v>
      </c>
      <c r="AA1920">
        <v>2.3000000000000001E-4</v>
      </c>
      <c r="AB1920" s="1">
        <v>3.0000000000000001E-5</v>
      </c>
      <c r="AC1920">
        <v>2.3085800000000001</v>
      </c>
      <c r="AD1920">
        <v>1.6230000000000001E-2</v>
      </c>
      <c r="AE1920">
        <v>0.16625999999999999</v>
      </c>
      <c r="AF1920">
        <v>9.5890000000000003E-2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320</v>
      </c>
      <c r="AR1920">
        <v>1</v>
      </c>
      <c r="AS1920">
        <v>1</v>
      </c>
      <c r="AT1920">
        <v>10</v>
      </c>
    </row>
    <row r="1921" spans="1:46" x14ac:dyDescent="0.25">
      <c r="A1921" t="s">
        <v>34</v>
      </c>
      <c r="B1921">
        <v>2</v>
      </c>
      <c r="C1921">
        <v>3</v>
      </c>
      <c r="D1921">
        <v>1</v>
      </c>
      <c r="E1921">
        <v>1</v>
      </c>
      <c r="F1921">
        <v>3</v>
      </c>
      <c r="G1921">
        <v>138</v>
      </c>
      <c r="H1921" cm="1">
        <f t="array" ref="H1921">_xlfn.SWITCH(B1921,1,0.6,2,0.4)*_xlfn.SWITCH(C1921,1,0.185,2,0.63,3,0.185)*_xlfn.SWITCH(D1921,1,0.185,2,0.63,3,0.185)*_xlfn.SWITCH(E1921,1,0.25,2,0.25,3,0.5)*_xlfn.SWITCH(F1921,1,0.185,2,0.63,3,0.185)</f>
        <v>6.331625E-4</v>
      </c>
      <c r="I1921">
        <v>5.8418110109200003E-4</v>
      </c>
      <c r="J1921">
        <v>5</v>
      </c>
      <c r="K1921">
        <v>1</v>
      </c>
      <c r="L1921">
        <v>7.8058902000000003</v>
      </c>
      <c r="M1921">
        <v>-0.15491546</v>
      </c>
      <c r="N1921">
        <v>-0.34752092000000001</v>
      </c>
      <c r="O1921">
        <v>-1.4592527</v>
      </c>
      <c r="P1921">
        <v>-5.1274900000000002E-3</v>
      </c>
      <c r="Q1921">
        <v>3.2725000000000001E-4</v>
      </c>
      <c r="R1921">
        <v>13.07761283</v>
      </c>
      <c r="S1921">
        <v>7.5407950000000001E-2</v>
      </c>
      <c r="T1921">
        <v>0.47134300000000001</v>
      </c>
      <c r="U1921">
        <v>0.35267962000000003</v>
      </c>
      <c r="V1921">
        <v>0.17730000000000001</v>
      </c>
      <c r="W1921">
        <v>0.67781000000000002</v>
      </c>
      <c r="X1921">
        <v>3.635E-2</v>
      </c>
      <c r="Y1921">
        <v>5.3600000000000002E-3</v>
      </c>
      <c r="Z1921">
        <v>0.16141</v>
      </c>
      <c r="AA1921">
        <v>2.3000000000000001E-4</v>
      </c>
      <c r="AB1921" s="1">
        <v>3.0000000000000001E-5</v>
      </c>
      <c r="AC1921">
        <v>2.32538</v>
      </c>
      <c r="AD1921">
        <v>1.6449999999999999E-2</v>
      </c>
      <c r="AE1921">
        <v>0.16653000000000001</v>
      </c>
      <c r="AF1921">
        <v>9.6939999999999998E-2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320</v>
      </c>
      <c r="AR1921">
        <v>1</v>
      </c>
      <c r="AS1921">
        <v>1</v>
      </c>
      <c r="AT1921">
        <v>10</v>
      </c>
    </row>
    <row r="1922" spans="1:46" x14ac:dyDescent="0.25">
      <c r="A1922" t="s">
        <v>34</v>
      </c>
      <c r="B1922">
        <v>2</v>
      </c>
      <c r="C1922">
        <v>3</v>
      </c>
      <c r="D1922">
        <v>1</v>
      </c>
      <c r="E1922">
        <v>2</v>
      </c>
      <c r="F1922">
        <v>1</v>
      </c>
      <c r="G1922">
        <v>139</v>
      </c>
      <c r="H1922" cm="1">
        <f t="array" ref="H1922">_xlfn.SWITCH(B1922,1,0.6,2,0.4)*_xlfn.SWITCH(C1922,1,0.185,2,0.63,3,0.185)*_xlfn.SWITCH(D1922,1,0.185,2,0.63,3,0.185)*_xlfn.SWITCH(E1922,1,0.25,2,0.25,3,0.5)*_xlfn.SWITCH(F1922,1,0.185,2,0.63,3,0.185)</f>
        <v>6.331625E-4</v>
      </c>
      <c r="I1922">
        <v>6.1110697929760008E-4</v>
      </c>
      <c r="J1922">
        <v>5</v>
      </c>
      <c r="K1922">
        <v>1</v>
      </c>
      <c r="L1922">
        <v>8.2205847399999996</v>
      </c>
      <c r="M1922">
        <v>-0.16457078999999999</v>
      </c>
      <c r="N1922">
        <v>-0.35077388999999998</v>
      </c>
      <c r="O1922">
        <v>-1.54736015</v>
      </c>
      <c r="P1922">
        <v>-6.2885900000000002E-3</v>
      </c>
      <c r="Q1922">
        <v>3.5672999999999998E-4</v>
      </c>
      <c r="R1922">
        <v>13.66947073</v>
      </c>
      <c r="S1922">
        <v>7.6951549999999994E-2</v>
      </c>
      <c r="T1922">
        <v>0.74096775999999998</v>
      </c>
      <c r="U1922">
        <v>0.15822143</v>
      </c>
      <c r="V1922">
        <v>0.17499999999999999</v>
      </c>
      <c r="W1922">
        <v>0.71899000000000002</v>
      </c>
      <c r="X1922">
        <v>3.5999999999999997E-2</v>
      </c>
      <c r="Y1922">
        <v>5.2900000000000004E-3</v>
      </c>
      <c r="Z1922">
        <v>0.17199999999999999</v>
      </c>
      <c r="AA1922">
        <v>2.3000000000000001E-4</v>
      </c>
      <c r="AB1922" s="1">
        <v>3.0000000000000001E-5</v>
      </c>
      <c r="AC1922">
        <v>2.3719100000000002</v>
      </c>
      <c r="AD1922">
        <v>1.567E-2</v>
      </c>
      <c r="AE1922">
        <v>0.17075000000000001</v>
      </c>
      <c r="AF1922">
        <v>9.5860000000000001E-2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320</v>
      </c>
      <c r="AR1922">
        <v>1</v>
      </c>
      <c r="AS1922">
        <v>1</v>
      </c>
      <c r="AT1922">
        <v>10</v>
      </c>
    </row>
    <row r="1923" spans="1:46" x14ac:dyDescent="0.25">
      <c r="A1923" t="s">
        <v>34</v>
      </c>
      <c r="B1923">
        <v>2</v>
      </c>
      <c r="C1923">
        <v>3</v>
      </c>
      <c r="D1923">
        <v>1</v>
      </c>
      <c r="E1923">
        <v>2</v>
      </c>
      <c r="F1923">
        <v>2</v>
      </c>
      <c r="G1923">
        <v>140</v>
      </c>
      <c r="H1923" cm="1">
        <f t="array" ref="H1923">_xlfn.SWITCH(B1923,1,0.6,2,0.4)*_xlfn.SWITCH(C1923,1,0.185,2,0.63,3,0.185)*_xlfn.SWITCH(D1923,1,0.185,2,0.63,3,0.185)*_xlfn.SWITCH(E1923,1,0.25,2,0.25,3,0.5)*_xlfn.SWITCH(F1923,1,0.185,2,0.63,3,0.185)</f>
        <v>2.1561749999999998E-3</v>
      </c>
      <c r="I1923">
        <v>2.3818195467336001E-3</v>
      </c>
      <c r="J1923">
        <v>5</v>
      </c>
      <c r="K1923">
        <v>1</v>
      </c>
      <c r="L1923">
        <v>8.1464365900000004</v>
      </c>
      <c r="M1923">
        <v>-0.16130230000000001</v>
      </c>
      <c r="N1923">
        <v>-0.34976347000000002</v>
      </c>
      <c r="O1923">
        <v>-1.53423844</v>
      </c>
      <c r="P1923">
        <v>-5.7807900000000001E-3</v>
      </c>
      <c r="Q1923">
        <v>3.4082999999999997E-4</v>
      </c>
      <c r="R1923">
        <v>13.618736439999999</v>
      </c>
      <c r="S1923">
        <v>7.6059189999999999E-2</v>
      </c>
      <c r="T1923">
        <v>0.73654589000000004</v>
      </c>
      <c r="U1923">
        <v>0.16497685000000001</v>
      </c>
      <c r="V1923">
        <v>0.1767</v>
      </c>
      <c r="W1923">
        <v>0.71814999999999996</v>
      </c>
      <c r="X1923">
        <v>3.6330000000000001E-2</v>
      </c>
      <c r="Y1923">
        <v>5.3400000000000001E-3</v>
      </c>
      <c r="Z1923">
        <v>0.17168</v>
      </c>
      <c r="AA1923">
        <v>2.3000000000000001E-4</v>
      </c>
      <c r="AB1923" s="1">
        <v>3.0000000000000001E-5</v>
      </c>
      <c r="AC1923">
        <v>2.3854700000000002</v>
      </c>
      <c r="AD1923">
        <v>1.5869999999999999E-2</v>
      </c>
      <c r="AE1923">
        <v>0.17149</v>
      </c>
      <c r="AF1923">
        <v>9.6759999999999999E-2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320</v>
      </c>
      <c r="AR1923">
        <v>1</v>
      </c>
      <c r="AS1923">
        <v>1</v>
      </c>
      <c r="AT1923">
        <v>10</v>
      </c>
    </row>
    <row r="1924" spans="1:46" x14ac:dyDescent="0.25">
      <c r="A1924" t="s">
        <v>34</v>
      </c>
      <c r="B1924">
        <v>2</v>
      </c>
      <c r="C1924">
        <v>3</v>
      </c>
      <c r="D1924">
        <v>1</v>
      </c>
      <c r="E1924">
        <v>2</v>
      </c>
      <c r="F1924">
        <v>3</v>
      </c>
      <c r="G1924">
        <v>141</v>
      </c>
      <c r="H1924" cm="1">
        <f t="array" ref="H1924">_xlfn.SWITCH(B1924,1,0.6,2,0.4)*_xlfn.SWITCH(C1924,1,0.185,2,0.63,3,0.185)*_xlfn.SWITCH(D1924,1,0.185,2,0.63,3,0.185)*_xlfn.SWITCH(E1924,1,0.25,2,0.25,3,0.5)*_xlfn.SWITCH(F1924,1,0.185,2,0.63,3,0.185)</f>
        <v>6.331625E-4</v>
      </c>
      <c r="I1924">
        <v>6.239291985404E-4</v>
      </c>
      <c r="J1924">
        <v>5</v>
      </c>
      <c r="K1924">
        <v>1</v>
      </c>
      <c r="L1924">
        <v>7.9958075900000001</v>
      </c>
      <c r="M1924">
        <v>-0.15421378999999999</v>
      </c>
      <c r="N1924">
        <v>-0.34752939999999999</v>
      </c>
      <c r="O1924">
        <v>-1.5104051000000001</v>
      </c>
      <c r="P1924">
        <v>-5.1599799999999998E-3</v>
      </c>
      <c r="Q1924">
        <v>3.2614999999999999E-4</v>
      </c>
      <c r="R1924">
        <v>13.610955669999999</v>
      </c>
      <c r="S1924">
        <v>7.3100499999999999E-2</v>
      </c>
      <c r="T1924">
        <v>0.72594020999999997</v>
      </c>
      <c r="U1924">
        <v>0.16907003000000001</v>
      </c>
      <c r="V1924">
        <v>0.1787</v>
      </c>
      <c r="W1924">
        <v>0.71218000000000004</v>
      </c>
      <c r="X1924">
        <v>3.6670000000000001E-2</v>
      </c>
      <c r="Y1924">
        <v>5.4000000000000003E-3</v>
      </c>
      <c r="Z1924">
        <v>0.16997999999999999</v>
      </c>
      <c r="AA1924">
        <v>2.3000000000000001E-4</v>
      </c>
      <c r="AB1924" s="1">
        <v>3.0000000000000001E-5</v>
      </c>
      <c r="AC1924">
        <v>2.40225</v>
      </c>
      <c r="AD1924">
        <v>1.6070000000000001E-2</v>
      </c>
      <c r="AE1924">
        <v>0.17177000000000001</v>
      </c>
      <c r="AF1924">
        <v>9.776E-2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320</v>
      </c>
      <c r="AR1924">
        <v>1</v>
      </c>
      <c r="AS1924">
        <v>1</v>
      </c>
      <c r="AT1924">
        <v>10</v>
      </c>
    </row>
    <row r="1925" spans="1:46" x14ac:dyDescent="0.25">
      <c r="A1925" t="s">
        <v>34</v>
      </c>
      <c r="B1925">
        <v>2</v>
      </c>
      <c r="C1925">
        <v>3</v>
      </c>
      <c r="D1925">
        <v>1</v>
      </c>
      <c r="E1925">
        <v>3</v>
      </c>
      <c r="F1925">
        <v>1</v>
      </c>
      <c r="G1925">
        <v>142</v>
      </c>
      <c r="H1925" cm="1">
        <f t="array" ref="H1925">_xlfn.SWITCH(B1925,1,0.6,2,0.4)*_xlfn.SWITCH(C1925,1,0.185,2,0.63,3,0.185)*_xlfn.SWITCH(D1925,1,0.185,2,0.63,3,0.185)*_xlfn.SWITCH(E1925,1,0.25,2,0.25,3,0.5)*_xlfn.SWITCH(F1925,1,0.185,2,0.63,3,0.185)</f>
        <v>1.266325E-3</v>
      </c>
      <c r="I1925">
        <v>2.1843615464812003E-3</v>
      </c>
      <c r="J1925">
        <v>5</v>
      </c>
      <c r="K1925">
        <v>1</v>
      </c>
      <c r="L1925">
        <v>7.5657234799999999</v>
      </c>
      <c r="M1925">
        <v>-0.15942001</v>
      </c>
      <c r="N1925">
        <v>-0.34988453000000003</v>
      </c>
      <c r="O1925">
        <v>-1.3849717399999999</v>
      </c>
      <c r="P1925">
        <v>-6.25648E-3</v>
      </c>
      <c r="Q1925">
        <v>3.5741000000000001E-4</v>
      </c>
      <c r="R1925">
        <v>11.83103116</v>
      </c>
      <c r="S1925">
        <v>8.6703779999999994E-2</v>
      </c>
      <c r="T1925">
        <v>1.3537593400000001</v>
      </c>
      <c r="U1925">
        <v>-0.63445728999999995</v>
      </c>
      <c r="V1925">
        <v>0.1744</v>
      </c>
      <c r="W1925">
        <v>0.62307999999999997</v>
      </c>
      <c r="X1925">
        <v>3.576E-2</v>
      </c>
      <c r="Y1925">
        <v>5.2700000000000004E-3</v>
      </c>
      <c r="Z1925">
        <v>0.14782999999999999</v>
      </c>
      <c r="AA1925">
        <v>2.2000000000000001E-4</v>
      </c>
      <c r="AB1925" s="1">
        <v>3.0000000000000001E-5</v>
      </c>
      <c r="AC1925">
        <v>2.15036</v>
      </c>
      <c r="AD1925">
        <v>1.7309999999999999E-2</v>
      </c>
      <c r="AE1925">
        <v>0.15731000000000001</v>
      </c>
      <c r="AF1925">
        <v>9.5310000000000006E-2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320</v>
      </c>
      <c r="AR1925">
        <v>1</v>
      </c>
      <c r="AS1925">
        <v>1</v>
      </c>
      <c r="AT1925">
        <v>10</v>
      </c>
    </row>
    <row r="1926" spans="1:46" x14ac:dyDescent="0.25">
      <c r="A1926" t="s">
        <v>34</v>
      </c>
      <c r="B1926">
        <v>2</v>
      </c>
      <c r="C1926">
        <v>3</v>
      </c>
      <c r="D1926">
        <v>1</v>
      </c>
      <c r="E1926">
        <v>3</v>
      </c>
      <c r="F1926">
        <v>2</v>
      </c>
      <c r="G1926">
        <v>143</v>
      </c>
      <c r="H1926" cm="1">
        <f t="array" ref="H1926">_xlfn.SWITCH(B1926,1,0.6,2,0.4)*_xlfn.SWITCH(C1926,1,0.185,2,0.63,3,0.185)*_xlfn.SWITCH(D1926,1,0.185,2,0.63,3,0.185)*_xlfn.SWITCH(E1926,1,0.25,2,0.25,3,0.5)*_xlfn.SWITCH(F1926,1,0.185,2,0.63,3,0.185)</f>
        <v>4.3123499999999995E-3</v>
      </c>
      <c r="I1926">
        <v>6.5703001249415999E-3</v>
      </c>
      <c r="J1926">
        <v>5</v>
      </c>
      <c r="K1926">
        <v>1</v>
      </c>
      <c r="L1926">
        <v>7.4985780599999998</v>
      </c>
      <c r="M1926">
        <v>-0.1561265</v>
      </c>
      <c r="N1926">
        <v>-0.34887670999999998</v>
      </c>
      <c r="O1926">
        <v>-1.3735124599999999</v>
      </c>
      <c r="P1926">
        <v>-5.7481199999999998E-3</v>
      </c>
      <c r="Q1926">
        <v>3.4144999999999998E-4</v>
      </c>
      <c r="R1926">
        <v>11.790969309999999</v>
      </c>
      <c r="S1926">
        <v>8.5697640000000005E-2</v>
      </c>
      <c r="T1926">
        <v>1.35032843</v>
      </c>
      <c r="U1926">
        <v>-0.62720131999999995</v>
      </c>
      <c r="V1926">
        <v>0.17610000000000001</v>
      </c>
      <c r="W1926">
        <v>0.62295999999999996</v>
      </c>
      <c r="X1926">
        <v>3.6089999999999997E-2</v>
      </c>
      <c r="Y1926">
        <v>5.3200000000000001E-3</v>
      </c>
      <c r="Z1926">
        <v>0.14763000000000001</v>
      </c>
      <c r="AA1926">
        <v>2.3000000000000001E-4</v>
      </c>
      <c r="AB1926" s="1">
        <v>3.0000000000000001E-5</v>
      </c>
      <c r="AC1926">
        <v>2.1642999999999999</v>
      </c>
      <c r="AD1926">
        <v>1.753E-2</v>
      </c>
      <c r="AE1926">
        <v>0.15804000000000001</v>
      </c>
      <c r="AF1926">
        <v>9.6269999999999994E-2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320</v>
      </c>
      <c r="AR1926">
        <v>1</v>
      </c>
      <c r="AS1926">
        <v>1</v>
      </c>
      <c r="AT1926">
        <v>10</v>
      </c>
    </row>
    <row r="1927" spans="1:46" x14ac:dyDescent="0.25">
      <c r="A1927" t="s">
        <v>34</v>
      </c>
      <c r="B1927">
        <v>2</v>
      </c>
      <c r="C1927">
        <v>3</v>
      </c>
      <c r="D1927">
        <v>1</v>
      </c>
      <c r="E1927">
        <v>3</v>
      </c>
      <c r="F1927">
        <v>3</v>
      </c>
      <c r="G1927">
        <v>144</v>
      </c>
      <c r="H1927" cm="1">
        <f t="array" ref="H1927">_xlfn.SWITCH(B1927,1,0.6,2,0.4)*_xlfn.SWITCH(C1927,1,0.185,2,0.63,3,0.185)*_xlfn.SWITCH(D1927,1,0.185,2,0.63,3,0.185)*_xlfn.SWITCH(E1927,1,0.25,2,0.25,3,0.5)*_xlfn.SWITCH(F1927,1,0.185,2,0.63,3,0.185)</f>
        <v>1.266325E-3</v>
      </c>
      <c r="I1927">
        <v>1.195296389638E-3</v>
      </c>
      <c r="J1927">
        <v>5</v>
      </c>
      <c r="K1927">
        <v>1</v>
      </c>
      <c r="L1927">
        <v>7.3610437400000004</v>
      </c>
      <c r="M1927">
        <v>-0.14889023000000001</v>
      </c>
      <c r="N1927">
        <v>-0.34664637999999998</v>
      </c>
      <c r="O1927">
        <v>-1.3529236</v>
      </c>
      <c r="P1927">
        <v>-5.1253799999999997E-3</v>
      </c>
      <c r="Q1927">
        <v>3.2652000000000001E-4</v>
      </c>
      <c r="R1927">
        <v>11.7977755</v>
      </c>
      <c r="S1927">
        <v>8.2456950000000001E-2</v>
      </c>
      <c r="T1927">
        <v>1.34168306</v>
      </c>
      <c r="U1927">
        <v>-0.62217538999999999</v>
      </c>
      <c r="V1927">
        <v>0.17810000000000001</v>
      </c>
      <c r="W1927">
        <v>0.61887000000000003</v>
      </c>
      <c r="X1927">
        <v>3.644E-2</v>
      </c>
      <c r="Y1927">
        <v>5.3800000000000002E-3</v>
      </c>
      <c r="Z1927">
        <v>0.14632000000000001</v>
      </c>
      <c r="AA1927">
        <v>2.3000000000000001E-4</v>
      </c>
      <c r="AB1927" s="1">
        <v>3.0000000000000001E-5</v>
      </c>
      <c r="AC1927">
        <v>2.1833900000000002</v>
      </c>
      <c r="AD1927">
        <v>1.7770000000000001E-2</v>
      </c>
      <c r="AE1927">
        <v>0.15837999999999999</v>
      </c>
      <c r="AF1927">
        <v>9.7369999999999998E-2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320</v>
      </c>
      <c r="AR1927">
        <v>1</v>
      </c>
      <c r="AS1927">
        <v>1</v>
      </c>
      <c r="AT1927">
        <v>10</v>
      </c>
    </row>
    <row r="1928" spans="1:46" x14ac:dyDescent="0.25">
      <c r="A1928" t="s">
        <v>34</v>
      </c>
      <c r="B1928">
        <v>2</v>
      </c>
      <c r="C1928">
        <v>3</v>
      </c>
      <c r="D1928">
        <v>2</v>
      </c>
      <c r="E1928">
        <v>1</v>
      </c>
      <c r="F1928">
        <v>1</v>
      </c>
      <c r="G1928">
        <v>145</v>
      </c>
      <c r="H1928" cm="1">
        <f t="array" ref="H1928">_xlfn.SWITCH(B1928,1,0.6,2,0.4)*_xlfn.SWITCH(C1928,1,0.185,2,0.63,3,0.185)*_xlfn.SWITCH(D1928,1,0.185,2,0.63,3,0.185)*_xlfn.SWITCH(E1928,1,0.25,2,0.25,3,0.5)*_xlfn.SWITCH(F1928,1,0.185,2,0.63,3,0.185)</f>
        <v>2.1561749999999998E-3</v>
      </c>
      <c r="I1928">
        <v>9.8720019073439999E-4</v>
      </c>
      <c r="J1928">
        <v>5</v>
      </c>
      <c r="K1928">
        <v>1</v>
      </c>
      <c r="L1928">
        <v>8.0574371800000009</v>
      </c>
      <c r="M1928">
        <v>-0.18670793999999999</v>
      </c>
      <c r="N1928">
        <v>-0.35554657000000001</v>
      </c>
      <c r="O1928">
        <v>-1.4736982700000001</v>
      </c>
      <c r="P1928">
        <v>-6.21516E-3</v>
      </c>
      <c r="Q1928">
        <v>3.4915E-4</v>
      </c>
      <c r="R1928">
        <v>13.3402773</v>
      </c>
      <c r="S1928">
        <v>7.4318700000000001E-2</v>
      </c>
      <c r="T1928">
        <v>0.47316487000000002</v>
      </c>
      <c r="U1928">
        <v>0.34069484999999999</v>
      </c>
      <c r="V1928">
        <v>0.17100000000000001</v>
      </c>
      <c r="W1928">
        <v>0.66737000000000002</v>
      </c>
      <c r="X1928">
        <v>3.5069999999999997E-2</v>
      </c>
      <c r="Y1928">
        <v>5.1700000000000001E-3</v>
      </c>
      <c r="Z1928">
        <v>0.15912000000000001</v>
      </c>
      <c r="AA1928">
        <v>2.2000000000000001E-4</v>
      </c>
      <c r="AB1928" s="1">
        <v>3.0000000000000001E-5</v>
      </c>
      <c r="AC1928">
        <v>2.28714</v>
      </c>
      <c r="AD1928">
        <v>1.5740000000000001E-2</v>
      </c>
      <c r="AE1928">
        <v>0.16245000000000001</v>
      </c>
      <c r="AF1928">
        <v>9.3490000000000004E-2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320</v>
      </c>
      <c r="AR1928">
        <v>1</v>
      </c>
      <c r="AS1928">
        <v>1</v>
      </c>
      <c r="AT1928">
        <v>10</v>
      </c>
    </row>
    <row r="1929" spans="1:46" x14ac:dyDescent="0.25">
      <c r="A1929" t="s">
        <v>34</v>
      </c>
      <c r="B1929">
        <v>2</v>
      </c>
      <c r="C1929">
        <v>3</v>
      </c>
      <c r="D1929">
        <v>2</v>
      </c>
      <c r="E1929">
        <v>1</v>
      </c>
      <c r="F1929">
        <v>2</v>
      </c>
      <c r="G1929">
        <v>146</v>
      </c>
      <c r="H1929" cm="1">
        <f t="array" ref="H1929">_xlfn.SWITCH(B1929,1,0.6,2,0.4)*_xlfn.SWITCH(C1929,1,0.185,2,0.63,3,0.185)*_xlfn.SWITCH(D1929,1,0.185,2,0.63,3,0.185)*_xlfn.SWITCH(E1929,1,0.25,2,0.25,3,0.5)*_xlfn.SWITCH(F1929,1,0.185,2,0.63,3,0.185)</f>
        <v>7.3426499999999992E-3</v>
      </c>
      <c r="I1929">
        <v>4.5917426233192003E-3</v>
      </c>
      <c r="J1929">
        <v>5</v>
      </c>
      <c r="K1929">
        <v>1</v>
      </c>
      <c r="L1929">
        <v>8.0030657999999999</v>
      </c>
      <c r="M1929">
        <v>-0.18453722</v>
      </c>
      <c r="N1929">
        <v>-0.35493534999999998</v>
      </c>
      <c r="O1929">
        <v>-1.4630336100000001</v>
      </c>
      <c r="P1929">
        <v>-5.69784E-3</v>
      </c>
      <c r="Q1929">
        <v>3.3119999999999997E-4</v>
      </c>
      <c r="R1929">
        <v>13.26213248</v>
      </c>
      <c r="S1929">
        <v>7.3975429999999995E-2</v>
      </c>
      <c r="T1929">
        <v>0.46989710000000001</v>
      </c>
      <c r="U1929">
        <v>0.34943729000000001</v>
      </c>
      <c r="V1929">
        <v>0.17230000000000001</v>
      </c>
      <c r="W1929">
        <v>0.66566000000000003</v>
      </c>
      <c r="X1929">
        <v>3.5319999999999997E-2</v>
      </c>
      <c r="Y1929">
        <v>5.2100000000000002E-3</v>
      </c>
      <c r="Z1929">
        <v>0.15859000000000001</v>
      </c>
      <c r="AA1929">
        <v>2.2000000000000001E-4</v>
      </c>
      <c r="AB1929" s="1">
        <v>3.0000000000000001E-5</v>
      </c>
      <c r="AC1929">
        <v>2.2919800000000001</v>
      </c>
      <c r="AD1929">
        <v>1.592E-2</v>
      </c>
      <c r="AE1929">
        <v>0.16281999999999999</v>
      </c>
      <c r="AF1929">
        <v>9.4200000000000006E-2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320</v>
      </c>
      <c r="AR1929">
        <v>1</v>
      </c>
      <c r="AS1929">
        <v>1</v>
      </c>
      <c r="AT1929">
        <v>10</v>
      </c>
    </row>
    <row r="1930" spans="1:46" x14ac:dyDescent="0.25">
      <c r="A1930" t="s">
        <v>34</v>
      </c>
      <c r="B1930">
        <v>2</v>
      </c>
      <c r="C1930">
        <v>3</v>
      </c>
      <c r="D1930">
        <v>2</v>
      </c>
      <c r="E1930">
        <v>1</v>
      </c>
      <c r="F1930">
        <v>3</v>
      </c>
      <c r="G1930">
        <v>147</v>
      </c>
      <c r="H1930" cm="1">
        <f t="array" ref="H1930">_xlfn.SWITCH(B1930,1,0.6,2,0.4)*_xlfn.SWITCH(C1930,1,0.185,2,0.63,3,0.185)*_xlfn.SWITCH(D1930,1,0.185,2,0.63,3,0.185)*_xlfn.SWITCH(E1930,1,0.25,2,0.25,3,0.5)*_xlfn.SWITCH(F1930,1,0.185,2,0.63,3,0.185)</f>
        <v>2.1561749999999998E-3</v>
      </c>
      <c r="I1930">
        <v>1.6111094137964002E-3</v>
      </c>
      <c r="J1930">
        <v>5</v>
      </c>
      <c r="K1930">
        <v>1</v>
      </c>
      <c r="L1930">
        <v>7.8928000699999998</v>
      </c>
      <c r="M1930">
        <v>-0.17936119</v>
      </c>
      <c r="N1930">
        <v>-0.35339043999999997</v>
      </c>
      <c r="O1930">
        <v>-1.4449632400000001</v>
      </c>
      <c r="P1930">
        <v>-5.06136E-3</v>
      </c>
      <c r="Q1930">
        <v>3.1396000000000001E-4</v>
      </c>
      <c r="R1930">
        <v>13.21958731</v>
      </c>
      <c r="S1930">
        <v>7.1960040000000003E-2</v>
      </c>
      <c r="T1930">
        <v>0.4623372</v>
      </c>
      <c r="U1930">
        <v>0.35585845999999999</v>
      </c>
      <c r="V1930">
        <v>0.17380000000000001</v>
      </c>
      <c r="W1930">
        <v>0.66</v>
      </c>
      <c r="X1930">
        <v>3.5580000000000001E-2</v>
      </c>
      <c r="Y1930">
        <v>5.2500000000000003E-3</v>
      </c>
      <c r="Z1930">
        <v>0.157</v>
      </c>
      <c r="AA1930">
        <v>2.2000000000000001E-4</v>
      </c>
      <c r="AB1930" s="1">
        <v>3.0000000000000001E-5</v>
      </c>
      <c r="AC1930">
        <v>2.2977799999999999</v>
      </c>
      <c r="AD1930">
        <v>1.61E-2</v>
      </c>
      <c r="AE1930">
        <v>0.16277</v>
      </c>
      <c r="AF1930">
        <v>9.4979999999999995E-2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320</v>
      </c>
      <c r="AR1930">
        <v>1</v>
      </c>
      <c r="AS1930">
        <v>1</v>
      </c>
      <c r="AT1930">
        <v>10</v>
      </c>
    </row>
    <row r="1931" spans="1:46" x14ac:dyDescent="0.25">
      <c r="A1931" t="s">
        <v>34</v>
      </c>
      <c r="B1931">
        <v>2</v>
      </c>
      <c r="C1931">
        <v>3</v>
      </c>
      <c r="D1931">
        <v>2</v>
      </c>
      <c r="E1931">
        <v>2</v>
      </c>
      <c r="F1931">
        <v>1</v>
      </c>
      <c r="G1931">
        <v>148</v>
      </c>
      <c r="H1931" cm="1">
        <f t="array" ref="H1931">_xlfn.SWITCH(B1931,1,0.6,2,0.4)*_xlfn.SWITCH(C1931,1,0.185,2,0.63,3,0.185)*_xlfn.SWITCH(D1931,1,0.185,2,0.63,3,0.185)*_xlfn.SWITCH(E1931,1,0.25,2,0.25,3,0.5)*_xlfn.SWITCH(F1931,1,0.185,2,0.63,3,0.185)</f>
        <v>2.1561749999999998E-3</v>
      </c>
      <c r="I1931">
        <v>1.2928474996348001E-3</v>
      </c>
      <c r="J1931">
        <v>5</v>
      </c>
      <c r="K1931">
        <v>1</v>
      </c>
      <c r="L1931">
        <v>8.2497711299999992</v>
      </c>
      <c r="M1931">
        <v>-0.18602906</v>
      </c>
      <c r="N1931">
        <v>-0.35555566999999999</v>
      </c>
      <c r="O1931">
        <v>-1.52536732</v>
      </c>
      <c r="P1931">
        <v>-6.2477000000000001E-3</v>
      </c>
      <c r="Q1931">
        <v>3.4808000000000001E-4</v>
      </c>
      <c r="R1931">
        <v>13.8793563</v>
      </c>
      <c r="S1931">
        <v>7.2024400000000002E-2</v>
      </c>
      <c r="T1931">
        <v>0.72796731000000003</v>
      </c>
      <c r="U1931">
        <v>0.15732709</v>
      </c>
      <c r="V1931">
        <v>0.1724</v>
      </c>
      <c r="W1931">
        <v>0.70186000000000004</v>
      </c>
      <c r="X1931">
        <v>3.5400000000000001E-2</v>
      </c>
      <c r="Y1931">
        <v>5.2100000000000002E-3</v>
      </c>
      <c r="Z1931">
        <v>0.16768</v>
      </c>
      <c r="AA1931">
        <v>2.2000000000000001E-4</v>
      </c>
      <c r="AB1931" s="1">
        <v>3.0000000000000001E-5</v>
      </c>
      <c r="AC1931">
        <v>2.3638699999999999</v>
      </c>
      <c r="AD1931">
        <v>1.538E-2</v>
      </c>
      <c r="AE1931">
        <v>0.16768</v>
      </c>
      <c r="AF1931">
        <v>9.4380000000000006E-2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320</v>
      </c>
      <c r="AR1931">
        <v>1</v>
      </c>
      <c r="AS1931">
        <v>1</v>
      </c>
      <c r="AT1931">
        <v>10</v>
      </c>
    </row>
    <row r="1932" spans="1:46" x14ac:dyDescent="0.25">
      <c r="A1932" t="s">
        <v>34</v>
      </c>
      <c r="B1932">
        <v>2</v>
      </c>
      <c r="C1932">
        <v>3</v>
      </c>
      <c r="D1932">
        <v>2</v>
      </c>
      <c r="E1932">
        <v>2</v>
      </c>
      <c r="F1932">
        <v>2</v>
      </c>
      <c r="G1932">
        <v>149</v>
      </c>
      <c r="H1932" cm="1">
        <f t="array" ref="H1932">_xlfn.SWITCH(B1932,1,0.6,2,0.4)*_xlfn.SWITCH(C1932,1,0.185,2,0.63,3,0.185)*_xlfn.SWITCH(D1932,1,0.185,2,0.63,3,0.185)*_xlfn.SWITCH(E1932,1,0.25,2,0.25,3,0.5)*_xlfn.SWITCH(F1932,1,0.185,2,0.63,3,0.185)</f>
        <v>7.3426499999999992E-3</v>
      </c>
      <c r="I1932">
        <v>5.6627563526976009E-3</v>
      </c>
      <c r="J1932">
        <v>5</v>
      </c>
      <c r="K1932">
        <v>1</v>
      </c>
      <c r="L1932">
        <v>8.1942544700000006</v>
      </c>
      <c r="M1932">
        <v>-0.18385693</v>
      </c>
      <c r="N1932">
        <v>-0.35494426000000001</v>
      </c>
      <c r="O1932">
        <v>-1.51444965</v>
      </c>
      <c r="P1932">
        <v>-5.7304299999999999E-3</v>
      </c>
      <c r="Q1932">
        <v>3.3012999999999999E-4</v>
      </c>
      <c r="R1932">
        <v>13.800166859999999</v>
      </c>
      <c r="S1932">
        <v>7.1694729999999998E-2</v>
      </c>
      <c r="T1932">
        <v>0.72462011999999998</v>
      </c>
      <c r="U1932">
        <v>0.16592858999999999</v>
      </c>
      <c r="V1932">
        <v>0.17380000000000001</v>
      </c>
      <c r="W1932">
        <v>0.69991999999999999</v>
      </c>
      <c r="X1932">
        <v>3.5650000000000001E-2</v>
      </c>
      <c r="Y1932">
        <v>5.2500000000000003E-3</v>
      </c>
      <c r="Z1932">
        <v>0.16711999999999999</v>
      </c>
      <c r="AA1932">
        <v>2.3000000000000001E-4</v>
      </c>
      <c r="AB1932" s="1">
        <v>3.0000000000000001E-5</v>
      </c>
      <c r="AC1932">
        <v>2.3685700000000001</v>
      </c>
      <c r="AD1932">
        <v>1.555E-2</v>
      </c>
      <c r="AE1932">
        <v>0.16803999999999999</v>
      </c>
      <c r="AF1932">
        <v>9.5070000000000002E-2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320</v>
      </c>
      <c r="AR1932">
        <v>1</v>
      </c>
      <c r="AS1932">
        <v>1</v>
      </c>
      <c r="AT1932">
        <v>10</v>
      </c>
    </row>
    <row r="1933" spans="1:46" x14ac:dyDescent="0.25">
      <c r="A1933" t="s">
        <v>34</v>
      </c>
      <c r="B1933">
        <v>2</v>
      </c>
      <c r="C1933">
        <v>3</v>
      </c>
      <c r="D1933">
        <v>2</v>
      </c>
      <c r="E1933">
        <v>2</v>
      </c>
      <c r="F1933">
        <v>3</v>
      </c>
      <c r="G1933">
        <v>150</v>
      </c>
      <c r="H1933" cm="1">
        <f t="array" ref="H1933">_xlfn.SWITCH(B1933,1,0.6,2,0.4)*_xlfn.SWITCH(C1933,1,0.185,2,0.63,3,0.185)*_xlfn.SWITCH(D1933,1,0.185,2,0.63,3,0.185)*_xlfn.SWITCH(E1933,1,0.25,2,0.25,3,0.5)*_xlfn.SWITCH(F1933,1,0.185,2,0.63,3,0.185)</f>
        <v>2.1561749999999998E-3</v>
      </c>
      <c r="I1933">
        <v>1.8290164386887998E-3</v>
      </c>
      <c r="J1933">
        <v>5</v>
      </c>
      <c r="K1933">
        <v>1</v>
      </c>
      <c r="L1933">
        <v>8.0819523100000001</v>
      </c>
      <c r="M1933">
        <v>-0.17870643999999999</v>
      </c>
      <c r="N1933">
        <v>-0.35339915999999999</v>
      </c>
      <c r="O1933">
        <v>-1.4958932300000001</v>
      </c>
      <c r="P1933">
        <v>-5.0942299999999999E-3</v>
      </c>
      <c r="Q1933">
        <v>3.1293E-4</v>
      </c>
      <c r="R1933">
        <v>13.756983140000001</v>
      </c>
      <c r="S1933">
        <v>6.9732520000000006E-2</v>
      </c>
      <c r="T1933">
        <v>0.71688123999999998</v>
      </c>
      <c r="U1933">
        <v>0.17210444</v>
      </c>
      <c r="V1933">
        <v>0.17519999999999999</v>
      </c>
      <c r="W1933">
        <v>0.69386000000000003</v>
      </c>
      <c r="X1933">
        <v>3.5900000000000001E-2</v>
      </c>
      <c r="Y1933">
        <v>5.2900000000000004E-3</v>
      </c>
      <c r="Z1933">
        <v>0.16545000000000001</v>
      </c>
      <c r="AA1933">
        <v>2.3000000000000001E-4</v>
      </c>
      <c r="AB1933" s="1">
        <v>3.0000000000000001E-5</v>
      </c>
      <c r="AC1933">
        <v>2.37405</v>
      </c>
      <c r="AD1933">
        <v>1.5720000000000001E-2</v>
      </c>
      <c r="AE1933">
        <v>0.16799</v>
      </c>
      <c r="AF1933">
        <v>9.5810000000000006E-2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320</v>
      </c>
      <c r="AR1933">
        <v>1</v>
      </c>
      <c r="AS1933">
        <v>1</v>
      </c>
      <c r="AT1933">
        <v>10</v>
      </c>
    </row>
    <row r="1934" spans="1:46" x14ac:dyDescent="0.25">
      <c r="A1934" t="s">
        <v>34</v>
      </c>
      <c r="B1934">
        <v>2</v>
      </c>
      <c r="C1934">
        <v>3</v>
      </c>
      <c r="D1934">
        <v>2</v>
      </c>
      <c r="E1934">
        <v>3</v>
      </c>
      <c r="F1934">
        <v>1</v>
      </c>
      <c r="G1934">
        <v>151</v>
      </c>
      <c r="H1934" cm="1">
        <f t="array" ref="H1934">_xlfn.SWITCH(B1934,1,0.6,2,0.4)*_xlfn.SWITCH(C1934,1,0.185,2,0.63,3,0.185)*_xlfn.SWITCH(D1934,1,0.185,2,0.63,3,0.185)*_xlfn.SWITCH(E1934,1,0.25,2,0.25,3,0.5)*_xlfn.SWITCH(F1934,1,0.185,2,0.63,3,0.185)</f>
        <v>4.3123499999999995E-3</v>
      </c>
      <c r="I1934">
        <v>5.667405413445601E-3</v>
      </c>
      <c r="J1934">
        <v>5</v>
      </c>
      <c r="K1934">
        <v>1</v>
      </c>
      <c r="L1934">
        <v>7.6021987400000004</v>
      </c>
      <c r="M1934">
        <v>-0.18066071</v>
      </c>
      <c r="N1934">
        <v>-0.35467185000000001</v>
      </c>
      <c r="O1934">
        <v>-1.3649132900000001</v>
      </c>
      <c r="P1934">
        <v>-6.21325E-3</v>
      </c>
      <c r="Q1934">
        <v>3.4838000000000002E-4</v>
      </c>
      <c r="R1934">
        <v>12.02700711</v>
      </c>
      <c r="S1934">
        <v>8.1399769999999996E-2</v>
      </c>
      <c r="T1934">
        <v>1.3417562599999999</v>
      </c>
      <c r="U1934">
        <v>-0.63463018000000004</v>
      </c>
      <c r="V1934">
        <v>0.17169999999999999</v>
      </c>
      <c r="W1934">
        <v>0.60816999999999999</v>
      </c>
      <c r="X1934">
        <v>3.5159999999999997E-2</v>
      </c>
      <c r="Y1934">
        <v>5.1900000000000002E-3</v>
      </c>
      <c r="Z1934">
        <v>0.14404</v>
      </c>
      <c r="AA1934">
        <v>2.2000000000000001E-4</v>
      </c>
      <c r="AB1934" s="1">
        <v>3.0000000000000001E-5</v>
      </c>
      <c r="AC1934">
        <v>2.14642</v>
      </c>
      <c r="AD1934">
        <v>1.7010000000000001E-2</v>
      </c>
      <c r="AE1934">
        <v>0.15440000000000001</v>
      </c>
      <c r="AF1934">
        <v>9.3890000000000001E-2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320</v>
      </c>
      <c r="AR1934">
        <v>1</v>
      </c>
      <c r="AS1934">
        <v>1</v>
      </c>
      <c r="AT1934">
        <v>10</v>
      </c>
    </row>
    <row r="1935" spans="1:46" x14ac:dyDescent="0.25">
      <c r="A1935" t="s">
        <v>34</v>
      </c>
      <c r="B1935">
        <v>2</v>
      </c>
      <c r="C1935">
        <v>3</v>
      </c>
      <c r="D1935">
        <v>2</v>
      </c>
      <c r="E1935">
        <v>3</v>
      </c>
      <c r="F1935">
        <v>2</v>
      </c>
      <c r="G1935">
        <v>152</v>
      </c>
      <c r="H1935" cm="1">
        <f t="array" ref="H1935">_xlfn.SWITCH(B1935,1,0.6,2,0.4)*_xlfn.SWITCH(C1935,1,0.185,2,0.63,3,0.185)*_xlfn.SWITCH(D1935,1,0.185,2,0.63,3,0.185)*_xlfn.SWITCH(E1935,1,0.25,2,0.25,3,0.5)*_xlfn.SWITCH(F1935,1,0.185,2,0.63,3,0.185)</f>
        <v>1.4685299999999998E-2</v>
      </c>
      <c r="I1935">
        <v>1.9495901423398802E-2</v>
      </c>
      <c r="J1935">
        <v>5</v>
      </c>
      <c r="K1935">
        <v>1</v>
      </c>
      <c r="L1935">
        <v>7.5532358300000002</v>
      </c>
      <c r="M1935">
        <v>-0.17847730000000001</v>
      </c>
      <c r="N1935">
        <v>-0.35406151000000002</v>
      </c>
      <c r="O1935">
        <v>-1.35555048</v>
      </c>
      <c r="P1935">
        <v>-5.6955900000000004E-3</v>
      </c>
      <c r="Q1935">
        <v>3.3041E-4</v>
      </c>
      <c r="R1935">
        <v>11.961042839999999</v>
      </c>
      <c r="S1935">
        <v>8.1003839999999994E-2</v>
      </c>
      <c r="T1935">
        <v>1.3393871100000001</v>
      </c>
      <c r="U1935">
        <v>-0.62561221</v>
      </c>
      <c r="V1935">
        <v>0.1731</v>
      </c>
      <c r="W1935">
        <v>0.60716000000000003</v>
      </c>
      <c r="X1935">
        <v>3.542E-2</v>
      </c>
      <c r="Y1935">
        <v>5.2300000000000003E-3</v>
      </c>
      <c r="Z1935">
        <v>0.14365</v>
      </c>
      <c r="AA1935">
        <v>2.2000000000000001E-4</v>
      </c>
      <c r="AB1935" s="1">
        <v>3.0000000000000001E-5</v>
      </c>
      <c r="AC1935">
        <v>2.15204</v>
      </c>
      <c r="AD1935">
        <v>1.721E-2</v>
      </c>
      <c r="AE1935">
        <v>0.15479999999999999</v>
      </c>
      <c r="AF1935">
        <v>9.4630000000000006E-2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320</v>
      </c>
      <c r="AR1935">
        <v>1</v>
      </c>
      <c r="AS1935">
        <v>1</v>
      </c>
      <c r="AT1935">
        <v>10</v>
      </c>
    </row>
    <row r="1936" spans="1:46" x14ac:dyDescent="0.25">
      <c r="A1936" t="s">
        <v>34</v>
      </c>
      <c r="B1936">
        <v>2</v>
      </c>
      <c r="C1936">
        <v>3</v>
      </c>
      <c r="D1936">
        <v>2</v>
      </c>
      <c r="E1936">
        <v>3</v>
      </c>
      <c r="F1936">
        <v>3</v>
      </c>
      <c r="G1936">
        <v>153</v>
      </c>
      <c r="H1936" cm="1">
        <f t="array" ref="H1936">_xlfn.SWITCH(B1936,1,0.6,2,0.4)*_xlfn.SWITCH(C1936,1,0.185,2,0.63,3,0.185)*_xlfn.SWITCH(D1936,1,0.185,2,0.63,3,0.185)*_xlfn.SWITCH(E1936,1,0.25,2,0.25,3,0.5)*_xlfn.SWITCH(F1936,1,0.185,2,0.63,3,0.185)</f>
        <v>4.3123499999999995E-3</v>
      </c>
      <c r="I1936">
        <v>4.5153550995560001E-3</v>
      </c>
      <c r="J1936">
        <v>5</v>
      </c>
      <c r="K1936">
        <v>1</v>
      </c>
      <c r="L1936">
        <v>7.45206269</v>
      </c>
      <c r="M1936">
        <v>-0.17322518000000001</v>
      </c>
      <c r="N1936">
        <v>-0.35251867999999997</v>
      </c>
      <c r="O1936">
        <v>-1.33973349</v>
      </c>
      <c r="P1936">
        <v>-5.0580699999999996E-3</v>
      </c>
      <c r="Q1936">
        <v>3.1304E-4</v>
      </c>
      <c r="R1936">
        <v>11.93437568</v>
      </c>
      <c r="S1936">
        <v>7.8839740000000005E-2</v>
      </c>
      <c r="T1936">
        <v>1.3333607300000001</v>
      </c>
      <c r="U1936">
        <v>-0.61868701000000004</v>
      </c>
      <c r="V1936">
        <v>0.17449999999999999</v>
      </c>
      <c r="W1936">
        <v>0.60294999999999999</v>
      </c>
      <c r="X1936">
        <v>3.567E-2</v>
      </c>
      <c r="Y1936">
        <v>5.2700000000000004E-3</v>
      </c>
      <c r="Z1936">
        <v>0.14238000000000001</v>
      </c>
      <c r="AA1936">
        <v>2.2000000000000001E-4</v>
      </c>
      <c r="AB1936" s="1">
        <v>3.0000000000000001E-5</v>
      </c>
      <c r="AC1936">
        <v>2.1601400000000002</v>
      </c>
      <c r="AD1936">
        <v>1.7399999999999999E-2</v>
      </c>
      <c r="AE1936">
        <v>0.15484000000000001</v>
      </c>
      <c r="AF1936">
        <v>9.5439999999999997E-2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320</v>
      </c>
      <c r="AR1936">
        <v>1</v>
      </c>
      <c r="AS1936">
        <v>1</v>
      </c>
      <c r="AT1936">
        <v>10</v>
      </c>
    </row>
    <row r="1937" spans="1:46" x14ac:dyDescent="0.25">
      <c r="A1937" t="s">
        <v>34</v>
      </c>
      <c r="B1937">
        <v>2</v>
      </c>
      <c r="C1937">
        <v>3</v>
      </c>
      <c r="D1937">
        <v>3</v>
      </c>
      <c r="E1937">
        <v>1</v>
      </c>
      <c r="F1937">
        <v>1</v>
      </c>
      <c r="G1937">
        <v>154</v>
      </c>
      <c r="H1937" cm="1">
        <f t="array" ref="H1937">_xlfn.SWITCH(B1937,1,0.6,2,0.4)*_xlfn.SWITCH(C1937,1,0.185,2,0.63,3,0.185)*_xlfn.SWITCH(D1937,1,0.185,2,0.63,3,0.185)*_xlfn.SWITCH(E1937,1,0.25,2,0.25,3,0.5)*_xlfn.SWITCH(F1937,1,0.185,2,0.63,3,0.185)</f>
        <v>6.331625E-4</v>
      </c>
      <c r="I1937">
        <v>4.2632927067560002E-4</v>
      </c>
      <c r="J1937">
        <v>5</v>
      </c>
      <c r="K1937">
        <v>1</v>
      </c>
      <c r="L1937">
        <v>8.06551945</v>
      </c>
      <c r="M1937">
        <v>-0.20156197000000001</v>
      </c>
      <c r="N1937">
        <v>-0.35900399</v>
      </c>
      <c r="O1937">
        <v>-1.4591990699999999</v>
      </c>
      <c r="P1937">
        <v>-6.18361E-3</v>
      </c>
      <c r="Q1937">
        <v>3.4304000000000002E-4</v>
      </c>
      <c r="R1937">
        <v>13.50722328</v>
      </c>
      <c r="S1937">
        <v>7.0554649999999997E-2</v>
      </c>
      <c r="T1937">
        <v>0.46465608000000003</v>
      </c>
      <c r="U1937">
        <v>0.34038455000000001</v>
      </c>
      <c r="V1937">
        <v>0.1694</v>
      </c>
      <c r="W1937">
        <v>0.65703</v>
      </c>
      <c r="X1937">
        <v>3.4689999999999999E-2</v>
      </c>
      <c r="Y1937">
        <v>5.1200000000000004E-3</v>
      </c>
      <c r="Z1937">
        <v>0.15648999999999999</v>
      </c>
      <c r="AA1937">
        <v>2.2000000000000001E-4</v>
      </c>
      <c r="AB1937" s="1">
        <v>3.0000000000000001E-5</v>
      </c>
      <c r="AC1937">
        <v>2.2865199999999999</v>
      </c>
      <c r="AD1937">
        <v>1.555E-2</v>
      </c>
      <c r="AE1937">
        <v>0.16055</v>
      </c>
      <c r="AF1937">
        <v>9.2590000000000006E-2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320</v>
      </c>
      <c r="AR1937">
        <v>1</v>
      </c>
      <c r="AS1937">
        <v>1</v>
      </c>
      <c r="AT1937">
        <v>10</v>
      </c>
    </row>
    <row r="1938" spans="1:46" x14ac:dyDescent="0.25">
      <c r="A1938" t="s">
        <v>34</v>
      </c>
      <c r="B1938">
        <v>2</v>
      </c>
      <c r="C1938">
        <v>3</v>
      </c>
      <c r="D1938">
        <v>3</v>
      </c>
      <c r="E1938">
        <v>1</v>
      </c>
      <c r="F1938">
        <v>2</v>
      </c>
      <c r="G1938">
        <v>155</v>
      </c>
      <c r="H1938" cm="1">
        <f t="array" ref="H1938">_xlfn.SWITCH(B1938,1,0.6,2,0.4)*_xlfn.SWITCH(C1938,1,0.185,2,0.63,3,0.185)*_xlfn.SWITCH(D1938,1,0.185,2,0.63,3,0.185)*_xlfn.SWITCH(E1938,1,0.25,2,0.25,3,0.5)*_xlfn.SWITCH(F1938,1,0.185,2,0.63,3,0.185)</f>
        <v>2.1561749999999998E-3</v>
      </c>
      <c r="I1938">
        <v>2.1767492855456001E-3</v>
      </c>
      <c r="J1938">
        <v>5</v>
      </c>
      <c r="K1938">
        <v>1</v>
      </c>
      <c r="L1938">
        <v>8.0251260900000005</v>
      </c>
      <c r="M1938">
        <v>-0.20019043</v>
      </c>
      <c r="N1938">
        <v>-0.35868162999999997</v>
      </c>
      <c r="O1938">
        <v>-1.45023561</v>
      </c>
      <c r="P1938">
        <v>-5.6593499999999996E-3</v>
      </c>
      <c r="Q1938">
        <v>3.2346000000000002E-4</v>
      </c>
      <c r="R1938">
        <v>13.406987750000001</v>
      </c>
      <c r="S1938">
        <v>7.0676740000000002E-2</v>
      </c>
      <c r="T1938">
        <v>0.46229890000000001</v>
      </c>
      <c r="U1938">
        <v>0.35050949999999997</v>
      </c>
      <c r="V1938">
        <v>0.1704</v>
      </c>
      <c r="W1938">
        <v>0.65476000000000001</v>
      </c>
      <c r="X1938">
        <v>3.4889999999999997E-2</v>
      </c>
      <c r="Y1938">
        <v>5.1500000000000001E-3</v>
      </c>
      <c r="Z1938">
        <v>0.15584999999999999</v>
      </c>
      <c r="AA1938">
        <v>2.2000000000000001E-4</v>
      </c>
      <c r="AB1938" s="1">
        <v>3.0000000000000001E-5</v>
      </c>
      <c r="AC1938">
        <v>2.28531</v>
      </c>
      <c r="AD1938">
        <v>1.5709999999999998E-2</v>
      </c>
      <c r="AE1938">
        <v>0.16069</v>
      </c>
      <c r="AF1938">
        <v>9.3149999999999997E-2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320</v>
      </c>
      <c r="AR1938">
        <v>1</v>
      </c>
      <c r="AS1938">
        <v>1</v>
      </c>
      <c r="AT1938">
        <v>10</v>
      </c>
    </row>
    <row r="1939" spans="1:46" x14ac:dyDescent="0.25">
      <c r="A1939" t="s">
        <v>34</v>
      </c>
      <c r="B1939">
        <v>2</v>
      </c>
      <c r="C1939">
        <v>3</v>
      </c>
      <c r="D1939">
        <v>3</v>
      </c>
      <c r="E1939">
        <v>1</v>
      </c>
      <c r="F1939">
        <v>3</v>
      </c>
      <c r="G1939">
        <v>156</v>
      </c>
      <c r="H1939" cm="1">
        <f t="array" ref="H1939">_xlfn.SWITCH(B1939,1,0.6,2,0.4)*_xlfn.SWITCH(C1939,1,0.185,2,0.63,3,0.185)*_xlfn.SWITCH(D1939,1,0.185,2,0.63,3,0.185)*_xlfn.SWITCH(E1939,1,0.25,2,0.25,3,0.5)*_xlfn.SWITCH(F1939,1,0.185,2,0.63,3,0.185)</f>
        <v>6.331625E-4</v>
      </c>
      <c r="I1939">
        <v>8.9106600246040008E-4</v>
      </c>
      <c r="J1939">
        <v>5</v>
      </c>
      <c r="K1939">
        <v>1</v>
      </c>
      <c r="L1939">
        <v>7.94054518</v>
      </c>
      <c r="M1939">
        <v>-0.19639430999999999</v>
      </c>
      <c r="N1939">
        <v>-0.35761378999999999</v>
      </c>
      <c r="O1939">
        <v>-1.4355473299999999</v>
      </c>
      <c r="P1939">
        <v>-5.0125500000000002E-3</v>
      </c>
      <c r="Q1939">
        <v>3.0443000000000001E-4</v>
      </c>
      <c r="R1939">
        <v>13.335828319999999</v>
      </c>
      <c r="S1939">
        <v>6.9421360000000001E-2</v>
      </c>
      <c r="T1939">
        <v>0.45643940999999999</v>
      </c>
      <c r="U1939">
        <v>0.35835021</v>
      </c>
      <c r="V1939">
        <v>0.1716</v>
      </c>
      <c r="W1939">
        <v>0.64912999999999998</v>
      </c>
      <c r="X1939">
        <v>3.5090000000000003E-2</v>
      </c>
      <c r="Y1939">
        <v>5.1799999999999997E-3</v>
      </c>
      <c r="Z1939">
        <v>0.15429999999999999</v>
      </c>
      <c r="AA1939">
        <v>2.2000000000000001E-4</v>
      </c>
      <c r="AB1939" s="1">
        <v>3.0000000000000001E-5</v>
      </c>
      <c r="AC1939">
        <v>2.2837000000000001</v>
      </c>
      <c r="AD1939">
        <v>1.5869999999999999E-2</v>
      </c>
      <c r="AE1939">
        <v>0.16045999999999999</v>
      </c>
      <c r="AF1939">
        <v>9.375E-2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320</v>
      </c>
      <c r="AR1939">
        <v>1</v>
      </c>
      <c r="AS1939">
        <v>1</v>
      </c>
      <c r="AT1939">
        <v>10</v>
      </c>
    </row>
    <row r="1940" spans="1:46" x14ac:dyDescent="0.25">
      <c r="A1940" t="s">
        <v>34</v>
      </c>
      <c r="B1940">
        <v>2</v>
      </c>
      <c r="C1940">
        <v>3</v>
      </c>
      <c r="D1940">
        <v>3</v>
      </c>
      <c r="E1940">
        <v>2</v>
      </c>
      <c r="F1940">
        <v>1</v>
      </c>
      <c r="G1940">
        <v>157</v>
      </c>
      <c r="H1940" cm="1">
        <f t="array" ref="H1940">_xlfn.SWITCH(B1940,1,0.6,2,0.4)*_xlfn.SWITCH(C1940,1,0.185,2,0.63,3,0.185)*_xlfn.SWITCH(D1940,1,0.185,2,0.63,3,0.185)*_xlfn.SWITCH(E1940,1,0.25,2,0.25,3,0.5)*_xlfn.SWITCH(F1940,1,0.185,2,0.63,3,0.185)</f>
        <v>6.331625E-4</v>
      </c>
      <c r="I1940">
        <v>5.8524945288319994E-4</v>
      </c>
      <c r="J1940">
        <v>5</v>
      </c>
      <c r="K1940">
        <v>1</v>
      </c>
      <c r="L1940">
        <v>8.2572713699999998</v>
      </c>
      <c r="M1940">
        <v>-0.20092906999999999</v>
      </c>
      <c r="N1940">
        <v>-0.35901266999999998</v>
      </c>
      <c r="O1940">
        <v>-1.51069531</v>
      </c>
      <c r="P1940">
        <v>-6.2165600000000003E-3</v>
      </c>
      <c r="Q1940">
        <v>3.4203E-4</v>
      </c>
      <c r="R1940">
        <v>14.05122362</v>
      </c>
      <c r="S1940">
        <v>6.8347969999999994E-2</v>
      </c>
      <c r="T1940">
        <v>0.71946403000000003</v>
      </c>
      <c r="U1940">
        <v>0.15686174999999999</v>
      </c>
      <c r="V1940">
        <v>0.1709</v>
      </c>
      <c r="W1940">
        <v>0.69130999999999998</v>
      </c>
      <c r="X1940">
        <v>3.5029999999999999E-2</v>
      </c>
      <c r="Y1940">
        <v>5.1599999999999997E-3</v>
      </c>
      <c r="Z1940">
        <v>0.16500999999999999</v>
      </c>
      <c r="AA1940">
        <v>2.2000000000000001E-4</v>
      </c>
      <c r="AB1940" s="1">
        <v>3.0000000000000001E-5</v>
      </c>
      <c r="AC1940">
        <v>2.3632300000000002</v>
      </c>
      <c r="AD1940">
        <v>1.519E-2</v>
      </c>
      <c r="AE1940">
        <v>0.16578000000000001</v>
      </c>
      <c r="AF1940">
        <v>9.3469999999999998E-2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320</v>
      </c>
      <c r="AR1940">
        <v>1</v>
      </c>
      <c r="AS1940">
        <v>1</v>
      </c>
      <c r="AT1940">
        <v>10</v>
      </c>
    </row>
    <row r="1941" spans="1:46" x14ac:dyDescent="0.25">
      <c r="A1941" t="s">
        <v>34</v>
      </c>
      <c r="B1941">
        <v>2</v>
      </c>
      <c r="C1941">
        <v>3</v>
      </c>
      <c r="D1941">
        <v>3</v>
      </c>
      <c r="E1941">
        <v>2</v>
      </c>
      <c r="F1941">
        <v>2</v>
      </c>
      <c r="G1941">
        <v>158</v>
      </c>
      <c r="H1941" cm="1">
        <f t="array" ref="H1941">_xlfn.SWITCH(B1941,1,0.6,2,0.4)*_xlfn.SWITCH(C1941,1,0.185,2,0.63,3,0.185)*_xlfn.SWITCH(D1941,1,0.185,2,0.63,3,0.185)*_xlfn.SWITCH(E1941,1,0.25,2,0.25,3,0.5)*_xlfn.SWITCH(F1941,1,0.185,2,0.63,3,0.185)</f>
        <v>2.1561749999999998E-3</v>
      </c>
      <c r="I1941">
        <v>2.8225716670375999E-3</v>
      </c>
      <c r="J1941">
        <v>5</v>
      </c>
      <c r="K1941">
        <v>1</v>
      </c>
      <c r="L1941">
        <v>8.2157210799999998</v>
      </c>
      <c r="M1941">
        <v>-0.19955181999999999</v>
      </c>
      <c r="N1941">
        <v>-0.35869029000000002</v>
      </c>
      <c r="O1941">
        <v>-1.50147718</v>
      </c>
      <c r="P1941">
        <v>-5.6922800000000001E-3</v>
      </c>
      <c r="Q1941">
        <v>3.2244000000000001E-4</v>
      </c>
      <c r="R1941">
        <v>13.949135350000001</v>
      </c>
      <c r="S1941">
        <v>6.8473019999999996E-2</v>
      </c>
      <c r="T1941">
        <v>0.71700174999999999</v>
      </c>
      <c r="U1941">
        <v>0.16686585000000001</v>
      </c>
      <c r="V1941">
        <v>0.1719</v>
      </c>
      <c r="W1941">
        <v>0.68876000000000004</v>
      </c>
      <c r="X1941">
        <v>3.5229999999999997E-2</v>
      </c>
      <c r="Y1941">
        <v>5.1900000000000002E-3</v>
      </c>
      <c r="Z1941">
        <v>0.16431000000000001</v>
      </c>
      <c r="AA1941">
        <v>2.2000000000000001E-4</v>
      </c>
      <c r="AB1941" s="1">
        <v>3.0000000000000001E-5</v>
      </c>
      <c r="AC1941">
        <v>2.3617300000000001</v>
      </c>
      <c r="AD1941">
        <v>1.5350000000000001E-2</v>
      </c>
      <c r="AE1941">
        <v>0.16591</v>
      </c>
      <c r="AF1941">
        <v>9.4009999999999996E-2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320</v>
      </c>
      <c r="AR1941">
        <v>1</v>
      </c>
      <c r="AS1941">
        <v>1</v>
      </c>
      <c r="AT1941">
        <v>10</v>
      </c>
    </row>
    <row r="1942" spans="1:46" x14ac:dyDescent="0.25">
      <c r="A1942" t="s">
        <v>34</v>
      </c>
      <c r="B1942">
        <v>2</v>
      </c>
      <c r="C1942">
        <v>3</v>
      </c>
      <c r="D1942">
        <v>3</v>
      </c>
      <c r="E1942">
        <v>2</v>
      </c>
      <c r="F1942">
        <v>3</v>
      </c>
      <c r="G1942">
        <v>159</v>
      </c>
      <c r="H1942" cm="1">
        <f t="array" ref="H1942">_xlfn.SWITCH(B1942,1,0.6,2,0.4)*_xlfn.SWITCH(C1942,1,0.185,2,0.63,3,0.185)*_xlfn.SWITCH(D1942,1,0.185,2,0.63,3,0.185)*_xlfn.SWITCH(E1942,1,0.25,2,0.25,3,0.5)*_xlfn.SWITCH(F1942,1,0.185,2,0.63,3,0.185)</f>
        <v>6.331625E-4</v>
      </c>
      <c r="I1942">
        <v>1.0685644549308E-3</v>
      </c>
      <c r="J1942">
        <v>5</v>
      </c>
      <c r="K1942">
        <v>1</v>
      </c>
      <c r="L1942">
        <v>8.1292275499999995</v>
      </c>
      <c r="M1942">
        <v>-0.19576905999999999</v>
      </c>
      <c r="N1942">
        <v>-0.35762192999999998</v>
      </c>
      <c r="O1942">
        <v>-1.4863420700000001</v>
      </c>
      <c r="P1942">
        <v>-5.0457200000000001E-3</v>
      </c>
      <c r="Q1942">
        <v>3.0343999999999998E-4</v>
      </c>
      <c r="R1942">
        <v>13.87631994</v>
      </c>
      <c r="S1942">
        <v>6.725391E-2</v>
      </c>
      <c r="T1942">
        <v>0.71096482000000005</v>
      </c>
      <c r="U1942">
        <v>0.17450151999999999</v>
      </c>
      <c r="V1942">
        <v>0.17299999999999999</v>
      </c>
      <c r="W1942">
        <v>0.68269000000000002</v>
      </c>
      <c r="X1942">
        <v>3.542E-2</v>
      </c>
      <c r="Y1942">
        <v>5.2300000000000003E-3</v>
      </c>
      <c r="Z1942">
        <v>0.16267999999999999</v>
      </c>
      <c r="AA1942">
        <v>2.2000000000000001E-4</v>
      </c>
      <c r="AB1942" s="1">
        <v>3.0000000000000001E-5</v>
      </c>
      <c r="AC1942">
        <v>2.3596400000000002</v>
      </c>
      <c r="AD1942">
        <v>1.55E-2</v>
      </c>
      <c r="AE1942">
        <v>0.16566</v>
      </c>
      <c r="AF1942">
        <v>9.4579999999999997E-2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320</v>
      </c>
      <c r="AR1942">
        <v>1</v>
      </c>
      <c r="AS1942">
        <v>1</v>
      </c>
      <c r="AT1942">
        <v>10</v>
      </c>
    </row>
    <row r="1943" spans="1:46" x14ac:dyDescent="0.25">
      <c r="A1943" t="s">
        <v>34</v>
      </c>
      <c r="B1943">
        <v>2</v>
      </c>
      <c r="C1943">
        <v>3</v>
      </c>
      <c r="D1943">
        <v>3</v>
      </c>
      <c r="E1943">
        <v>3</v>
      </c>
      <c r="F1943">
        <v>1</v>
      </c>
      <c r="G1943">
        <v>160</v>
      </c>
      <c r="H1943" cm="1">
        <f t="array" ref="H1943">_xlfn.SWITCH(B1943,1,0.6,2,0.4)*_xlfn.SWITCH(C1943,1,0.185,2,0.63,3,0.185)*_xlfn.SWITCH(D1943,1,0.185,2,0.63,3,0.185)*_xlfn.SWITCH(E1943,1,0.25,2,0.25,3,0.5)*_xlfn.SWITCH(F1943,1,0.185,2,0.63,3,0.185)</f>
        <v>1.266325E-3</v>
      </c>
      <c r="I1943">
        <v>3.1209363442440004E-3</v>
      </c>
      <c r="J1943">
        <v>5</v>
      </c>
      <c r="K1943">
        <v>1</v>
      </c>
      <c r="L1943">
        <v>7.6142727199999998</v>
      </c>
      <c r="M1943">
        <v>-0.1954003</v>
      </c>
      <c r="N1943">
        <v>-0.35813245999999999</v>
      </c>
      <c r="O1943">
        <v>-1.3514838199999999</v>
      </c>
      <c r="P1943">
        <v>-6.1804700000000004E-3</v>
      </c>
      <c r="Q1943">
        <v>3.4206999999999998E-4</v>
      </c>
      <c r="R1943">
        <v>12.18717681</v>
      </c>
      <c r="S1943">
        <v>7.7440780000000001E-2</v>
      </c>
      <c r="T1943">
        <v>1.33388336</v>
      </c>
      <c r="U1943">
        <v>-0.63460791999999999</v>
      </c>
      <c r="V1943">
        <v>0.1701</v>
      </c>
      <c r="W1943">
        <v>0.59896000000000005</v>
      </c>
      <c r="X1943">
        <v>3.4779999999999998E-2</v>
      </c>
      <c r="Y1943">
        <v>5.1399999999999996E-3</v>
      </c>
      <c r="Z1943">
        <v>0.14168</v>
      </c>
      <c r="AA1943">
        <v>2.2000000000000001E-4</v>
      </c>
      <c r="AB1943" s="1">
        <v>3.0000000000000001E-5</v>
      </c>
      <c r="AC1943">
        <v>2.1484200000000002</v>
      </c>
      <c r="AD1943">
        <v>1.6820000000000002E-2</v>
      </c>
      <c r="AE1943">
        <v>0.15260000000000001</v>
      </c>
      <c r="AF1943">
        <v>9.3009999999999995E-2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320</v>
      </c>
      <c r="AR1943">
        <v>1</v>
      </c>
      <c r="AS1943">
        <v>1</v>
      </c>
      <c r="AT1943">
        <v>10</v>
      </c>
    </row>
    <row r="1944" spans="1:46" x14ac:dyDescent="0.25">
      <c r="A1944" t="s">
        <v>34</v>
      </c>
      <c r="B1944">
        <v>2</v>
      </c>
      <c r="C1944">
        <v>3</v>
      </c>
      <c r="D1944">
        <v>3</v>
      </c>
      <c r="E1944">
        <v>3</v>
      </c>
      <c r="F1944">
        <v>2</v>
      </c>
      <c r="G1944">
        <v>161</v>
      </c>
      <c r="H1944" cm="1">
        <f t="array" ref="H1944">_xlfn.SWITCH(B1944,1,0.6,2,0.4)*_xlfn.SWITCH(C1944,1,0.185,2,0.63,3,0.185)*_xlfn.SWITCH(D1944,1,0.185,2,0.63,3,0.185)*_xlfn.SWITCH(E1944,1,0.25,2,0.25,3,0.5)*_xlfn.SWITCH(F1944,1,0.185,2,0.63,3,0.185)</f>
        <v>4.3123499999999995E-3</v>
      </c>
      <c r="I1944">
        <v>1.1968217489378E-2</v>
      </c>
      <c r="J1944">
        <v>5</v>
      </c>
      <c r="K1944">
        <v>1</v>
      </c>
      <c r="L1944">
        <v>7.5788234299999999</v>
      </c>
      <c r="M1944">
        <v>-0.19402750999999999</v>
      </c>
      <c r="N1944">
        <v>-0.35781009000000003</v>
      </c>
      <c r="O1944">
        <v>-1.3437035500000001</v>
      </c>
      <c r="P1944">
        <v>-5.6560200000000003E-3</v>
      </c>
      <c r="Q1944">
        <v>3.2248999999999998E-4</v>
      </c>
      <c r="R1944">
        <v>12.100088080000001</v>
      </c>
      <c r="S1944">
        <v>7.7536670000000002E-2</v>
      </c>
      <c r="T1944">
        <v>1.33236763</v>
      </c>
      <c r="U1944">
        <v>-0.62425691999999999</v>
      </c>
      <c r="V1944">
        <v>0.17119999999999999</v>
      </c>
      <c r="W1944">
        <v>0.59743999999999997</v>
      </c>
      <c r="X1944">
        <v>3.499E-2</v>
      </c>
      <c r="Y1944">
        <v>5.1700000000000001E-3</v>
      </c>
      <c r="Z1944">
        <v>0.14119999999999999</v>
      </c>
      <c r="AA1944">
        <v>2.2000000000000001E-4</v>
      </c>
      <c r="AB1944" s="1">
        <v>3.0000000000000001E-5</v>
      </c>
      <c r="AC1944">
        <v>2.1481300000000001</v>
      </c>
      <c r="AD1944">
        <v>1.6990000000000002E-2</v>
      </c>
      <c r="AE1944">
        <v>0.15279000000000001</v>
      </c>
      <c r="AF1944">
        <v>9.3600000000000003E-2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320</v>
      </c>
      <c r="AR1944">
        <v>1</v>
      </c>
      <c r="AS1944">
        <v>1</v>
      </c>
      <c r="AT1944">
        <v>10</v>
      </c>
    </row>
    <row r="1945" spans="1:46" x14ac:dyDescent="0.25">
      <c r="A1945" t="s">
        <v>34</v>
      </c>
      <c r="B1945">
        <v>2</v>
      </c>
      <c r="C1945">
        <v>3</v>
      </c>
      <c r="D1945">
        <v>3</v>
      </c>
      <c r="E1945">
        <v>3</v>
      </c>
      <c r="F1945">
        <v>3</v>
      </c>
      <c r="G1945">
        <v>162</v>
      </c>
      <c r="H1945" cm="1">
        <f t="array" ref="H1945">_xlfn.SWITCH(B1945,1,0.6,2,0.4)*_xlfn.SWITCH(C1945,1,0.185,2,0.63,3,0.185)*_xlfn.SWITCH(D1945,1,0.185,2,0.63,3,0.185)*_xlfn.SWITCH(E1945,1,0.25,2,0.25,3,0.5)*_xlfn.SWITCH(F1945,1,0.185,2,0.63,3,0.185)</f>
        <v>1.266325E-3</v>
      </c>
      <c r="I1945">
        <v>3.3102094436820006E-3</v>
      </c>
      <c r="J1945">
        <v>5</v>
      </c>
      <c r="K1945">
        <v>1</v>
      </c>
      <c r="L1945">
        <v>7.5021873899999996</v>
      </c>
      <c r="M1945">
        <v>-0.1901824</v>
      </c>
      <c r="N1945">
        <v>-0.35674389000000001</v>
      </c>
      <c r="O1945">
        <v>-1.3309659599999999</v>
      </c>
      <c r="P1945">
        <v>-5.0084700000000001E-3</v>
      </c>
      <c r="Q1945">
        <v>3.0338000000000001E-4</v>
      </c>
      <c r="R1945">
        <v>12.045289179999999</v>
      </c>
      <c r="S1945">
        <v>7.6175469999999995E-2</v>
      </c>
      <c r="T1945">
        <v>1.32785533</v>
      </c>
      <c r="U1945">
        <v>-0.61599477000000002</v>
      </c>
      <c r="V1945">
        <v>0.17230000000000001</v>
      </c>
      <c r="W1945">
        <v>0.59319</v>
      </c>
      <c r="X1945">
        <v>3.5189999999999999E-2</v>
      </c>
      <c r="Y1945">
        <v>5.2100000000000002E-3</v>
      </c>
      <c r="Z1945">
        <v>0.13994999999999999</v>
      </c>
      <c r="AA1945">
        <v>2.2000000000000001E-4</v>
      </c>
      <c r="AB1945" s="1">
        <v>3.0000000000000001E-5</v>
      </c>
      <c r="AC1945">
        <v>2.1487599999999998</v>
      </c>
      <c r="AD1945">
        <v>1.7160000000000002E-2</v>
      </c>
      <c r="AE1945">
        <v>0.15265000000000001</v>
      </c>
      <c r="AF1945">
        <v>9.4240000000000004E-2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320</v>
      </c>
      <c r="AR1945">
        <v>1</v>
      </c>
      <c r="AS1945">
        <v>1</v>
      </c>
      <c r="AT1945">
        <v>10</v>
      </c>
    </row>
    <row r="1946" spans="1:46" x14ac:dyDescent="0.25">
      <c r="A1946" t="s">
        <v>34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 cm="1">
        <f t="array" ref="H1946">_xlfn.SWITCH(B1946,1,0.6,2,0.4)*_xlfn.SWITCH(C1946,1,0.185,2,0.63,3,0.185)*_xlfn.SWITCH(D1946,1,0.185,2,0.63,3,0.185)*_xlfn.SWITCH(E1946,1,0.25,2,0.25,3,0.5)*_xlfn.SWITCH(F1946,1,0.185,2,0.63,3,0.185)</f>
        <v>9.4974375E-4</v>
      </c>
      <c r="I1946">
        <v>1.3916322595799999E-4</v>
      </c>
      <c r="J1946">
        <v>5</v>
      </c>
      <c r="K1946">
        <v>1.5</v>
      </c>
      <c r="L1946">
        <v>7.0817428400000004</v>
      </c>
      <c r="M1946">
        <v>-0.40849024</v>
      </c>
      <c r="N1946">
        <v>-0.35544671999999999</v>
      </c>
      <c r="O1946">
        <v>-1.3036768000000001</v>
      </c>
      <c r="P1946">
        <v>-6.5333300000000004E-3</v>
      </c>
      <c r="Q1946">
        <v>4.5298000000000002E-4</v>
      </c>
      <c r="R1946">
        <v>6.5035048900000003</v>
      </c>
      <c r="S1946">
        <v>0.14948998999999999</v>
      </c>
      <c r="T1946">
        <v>0.44912998999999998</v>
      </c>
      <c r="U1946">
        <v>0.34605822000000003</v>
      </c>
      <c r="V1946">
        <v>0.1862</v>
      </c>
      <c r="W1946">
        <v>0.47005000000000002</v>
      </c>
      <c r="X1946">
        <v>3.8190000000000002E-2</v>
      </c>
      <c r="Y1946">
        <v>5.64E-3</v>
      </c>
      <c r="Z1946">
        <v>0.10513</v>
      </c>
      <c r="AA1946">
        <v>2.4000000000000001E-4</v>
      </c>
      <c r="AB1946" s="1">
        <v>3.0000000000000001E-5</v>
      </c>
      <c r="AC1946">
        <v>1.2231099999999999</v>
      </c>
      <c r="AD1946">
        <v>2.06E-2</v>
      </c>
      <c r="AE1946">
        <v>0.1346</v>
      </c>
      <c r="AF1946">
        <v>0.10252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320</v>
      </c>
      <c r="AR1946">
        <v>1</v>
      </c>
      <c r="AS1946">
        <v>1</v>
      </c>
      <c r="AT1946">
        <v>10</v>
      </c>
    </row>
    <row r="1947" spans="1:46" x14ac:dyDescent="0.25">
      <c r="A1947" t="s">
        <v>34</v>
      </c>
      <c r="B1947">
        <v>1</v>
      </c>
      <c r="C1947">
        <v>1</v>
      </c>
      <c r="D1947">
        <v>1</v>
      </c>
      <c r="E1947">
        <v>1</v>
      </c>
      <c r="F1947">
        <v>2</v>
      </c>
      <c r="G1947">
        <v>2</v>
      </c>
      <c r="H1947" cm="1">
        <f t="array" ref="H1947">_xlfn.SWITCH(B1947,1,0.6,2,0.4)*_xlfn.SWITCH(C1947,1,0.185,2,0.63,3,0.185)*_xlfn.SWITCH(D1947,1,0.185,2,0.63,3,0.185)*_xlfn.SWITCH(E1947,1,0.25,2,0.25,3,0.5)*_xlfn.SWITCH(F1947,1,0.185,2,0.63,3,0.185)</f>
        <v>3.2342625000000001E-3</v>
      </c>
      <c r="I1947">
        <v>8.5341639112199998E-4</v>
      </c>
      <c r="J1947">
        <v>5</v>
      </c>
      <c r="K1947">
        <v>1.5</v>
      </c>
      <c r="L1947">
        <v>7.0139535100000003</v>
      </c>
      <c r="M1947">
        <v>-0.40376293000000002</v>
      </c>
      <c r="N1947">
        <v>-0.35420478999999999</v>
      </c>
      <c r="O1947">
        <v>-1.2952104200000001</v>
      </c>
      <c r="P1947">
        <v>-6.1529799999999997E-3</v>
      </c>
      <c r="Q1947">
        <v>4.4356000000000002E-4</v>
      </c>
      <c r="R1947">
        <v>6.5077597799999998</v>
      </c>
      <c r="S1947">
        <v>0.14791586000000001</v>
      </c>
      <c r="T1947">
        <v>0.44608354</v>
      </c>
      <c r="U1947">
        <v>0.35023851</v>
      </c>
      <c r="V1947">
        <v>0.18720000000000001</v>
      </c>
      <c r="W1947">
        <v>0.47001999999999999</v>
      </c>
      <c r="X1947">
        <v>3.8359999999999998E-2</v>
      </c>
      <c r="Y1947">
        <v>5.6600000000000001E-3</v>
      </c>
      <c r="Z1947">
        <v>0.10492</v>
      </c>
      <c r="AA1947">
        <v>2.4000000000000001E-4</v>
      </c>
      <c r="AB1947" s="1">
        <v>3.0000000000000001E-5</v>
      </c>
      <c r="AC1947">
        <v>1.2310099999999999</v>
      </c>
      <c r="AD1947">
        <v>2.0729999999999998E-2</v>
      </c>
      <c r="AE1947">
        <v>0.13489999999999999</v>
      </c>
      <c r="AF1947">
        <v>0.10308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320</v>
      </c>
      <c r="AR1947">
        <v>1</v>
      </c>
      <c r="AS1947">
        <v>1</v>
      </c>
      <c r="AT1947">
        <v>10</v>
      </c>
    </row>
    <row r="1948" spans="1:46" x14ac:dyDescent="0.25">
      <c r="A1948" t="s">
        <v>34</v>
      </c>
      <c r="B1948">
        <v>1</v>
      </c>
      <c r="C1948">
        <v>1</v>
      </c>
      <c r="D1948">
        <v>1</v>
      </c>
      <c r="E1948">
        <v>1</v>
      </c>
      <c r="F1948">
        <v>3</v>
      </c>
      <c r="G1948">
        <v>3</v>
      </c>
      <c r="H1948" cm="1">
        <f t="array" ref="H1948">_xlfn.SWITCH(B1948,1,0.6,2,0.4)*_xlfn.SWITCH(C1948,1,0.185,2,0.63,3,0.185)*_xlfn.SWITCH(D1948,1,0.185,2,0.63,3,0.185)*_xlfn.SWITCH(E1948,1,0.25,2,0.25,3,0.5)*_xlfn.SWITCH(F1948,1,0.185,2,0.63,3,0.185)</f>
        <v>9.4974375E-4</v>
      </c>
      <c r="I1948">
        <v>4.4356650886200001E-4</v>
      </c>
      <c r="J1948">
        <v>5</v>
      </c>
      <c r="K1948">
        <v>1.5</v>
      </c>
      <c r="L1948">
        <v>6.8924933599999996</v>
      </c>
      <c r="M1948">
        <v>-0.39495286000000002</v>
      </c>
      <c r="N1948">
        <v>-0.35192414</v>
      </c>
      <c r="O1948">
        <v>-1.28138526</v>
      </c>
      <c r="P1948">
        <v>-5.6935500000000003E-3</v>
      </c>
      <c r="Q1948">
        <v>4.3248000000000001E-4</v>
      </c>
      <c r="R1948">
        <v>6.5254458</v>
      </c>
      <c r="S1948">
        <v>0.14497032000000001</v>
      </c>
      <c r="T1948">
        <v>0.43997459</v>
      </c>
      <c r="U1948">
        <v>0.35493449999999999</v>
      </c>
      <c r="V1948">
        <v>0.188</v>
      </c>
      <c r="W1948">
        <v>0.46822000000000003</v>
      </c>
      <c r="X1948">
        <v>3.8490000000000003E-2</v>
      </c>
      <c r="Y1948">
        <v>5.6899999999999997E-3</v>
      </c>
      <c r="Z1948">
        <v>0.10419</v>
      </c>
      <c r="AA1948">
        <v>2.4000000000000001E-4</v>
      </c>
      <c r="AB1948" s="1">
        <v>3.0000000000000001E-5</v>
      </c>
      <c r="AC1948">
        <v>1.24078</v>
      </c>
      <c r="AD1948">
        <v>2.087E-2</v>
      </c>
      <c r="AE1948">
        <v>0.13489000000000001</v>
      </c>
      <c r="AF1948">
        <v>0.10360999999999999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320</v>
      </c>
      <c r="AR1948">
        <v>1</v>
      </c>
      <c r="AS1948">
        <v>1</v>
      </c>
      <c r="AT1948">
        <v>10</v>
      </c>
    </row>
    <row r="1949" spans="1:46" x14ac:dyDescent="0.25">
      <c r="A1949" t="s">
        <v>34</v>
      </c>
      <c r="B1949">
        <v>1</v>
      </c>
      <c r="C1949">
        <v>1</v>
      </c>
      <c r="D1949">
        <v>1</v>
      </c>
      <c r="E1949">
        <v>2</v>
      </c>
      <c r="F1949">
        <v>1</v>
      </c>
      <c r="G1949">
        <v>4</v>
      </c>
      <c r="H1949" cm="1">
        <f t="array" ref="H1949">_xlfn.SWITCH(B1949,1,0.6,2,0.4)*_xlfn.SWITCH(C1949,1,0.185,2,0.63,3,0.185)*_xlfn.SWITCH(D1949,1,0.185,2,0.63,3,0.185)*_xlfn.SWITCH(E1949,1,0.25,2,0.25,3,0.5)*_xlfn.SWITCH(F1949,1,0.185,2,0.63,3,0.185)</f>
        <v>9.4974375E-4</v>
      </c>
      <c r="I1949">
        <v>2.093416000794E-4</v>
      </c>
      <c r="J1949">
        <v>5</v>
      </c>
      <c r="K1949">
        <v>1.5</v>
      </c>
      <c r="L1949">
        <v>7.2108213599999997</v>
      </c>
      <c r="M1949">
        <v>-0.40777448999999999</v>
      </c>
      <c r="N1949">
        <v>-0.35547519999999999</v>
      </c>
      <c r="O1949">
        <v>-1.3403212600000001</v>
      </c>
      <c r="P1949">
        <v>-6.5668699999999998E-3</v>
      </c>
      <c r="Q1949">
        <v>4.5165E-4</v>
      </c>
      <c r="R1949">
        <v>6.8257537299999997</v>
      </c>
      <c r="S1949">
        <v>0.14542837</v>
      </c>
      <c r="T1949">
        <v>0.69390260999999998</v>
      </c>
      <c r="U1949">
        <v>0.15911351000000001</v>
      </c>
      <c r="V1949">
        <v>0.18770000000000001</v>
      </c>
      <c r="W1949">
        <v>0.48683999999999999</v>
      </c>
      <c r="X1949">
        <v>3.8519999999999999E-2</v>
      </c>
      <c r="Y1949">
        <v>5.6800000000000002E-3</v>
      </c>
      <c r="Z1949">
        <v>0.10979</v>
      </c>
      <c r="AA1949">
        <v>2.4000000000000001E-4</v>
      </c>
      <c r="AB1949" s="1">
        <v>3.0000000000000001E-5</v>
      </c>
      <c r="AC1949">
        <v>1.27214</v>
      </c>
      <c r="AD1949">
        <v>2.0209999999999999E-2</v>
      </c>
      <c r="AE1949">
        <v>0.13819000000000001</v>
      </c>
      <c r="AF1949">
        <v>0.10329000000000001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320</v>
      </c>
      <c r="AR1949">
        <v>1</v>
      </c>
      <c r="AS1949">
        <v>1</v>
      </c>
      <c r="AT1949">
        <v>10</v>
      </c>
    </row>
    <row r="1950" spans="1:46" x14ac:dyDescent="0.25">
      <c r="A1950" t="s">
        <v>34</v>
      </c>
      <c r="B1950">
        <v>1</v>
      </c>
      <c r="C1950">
        <v>1</v>
      </c>
      <c r="D1950">
        <v>1</v>
      </c>
      <c r="E1950">
        <v>2</v>
      </c>
      <c r="F1950">
        <v>2</v>
      </c>
      <c r="G1950">
        <v>5</v>
      </c>
      <c r="H1950" cm="1">
        <f t="array" ref="H1950">_xlfn.SWITCH(B1950,1,0.6,2,0.4)*_xlfn.SWITCH(C1950,1,0.185,2,0.63,3,0.185)*_xlfn.SWITCH(D1950,1,0.185,2,0.63,3,0.185)*_xlfn.SWITCH(E1950,1,0.25,2,0.25,3,0.5)*_xlfn.SWITCH(F1950,1,0.185,2,0.63,3,0.185)</f>
        <v>3.2342625000000001E-3</v>
      </c>
      <c r="I1950">
        <v>1.2093608027987999E-3</v>
      </c>
      <c r="J1950">
        <v>5</v>
      </c>
      <c r="K1950">
        <v>1.5</v>
      </c>
      <c r="L1950">
        <v>7.14217806</v>
      </c>
      <c r="M1950">
        <v>-0.40305869999999999</v>
      </c>
      <c r="N1950">
        <v>-0.35423244999999998</v>
      </c>
      <c r="O1950">
        <v>-1.33164025</v>
      </c>
      <c r="P1950">
        <v>-6.1866999999999998E-3</v>
      </c>
      <c r="Q1950">
        <v>4.4226999999999998E-4</v>
      </c>
      <c r="R1950">
        <v>6.8300216499999999</v>
      </c>
      <c r="S1950">
        <v>0.14388753000000001</v>
      </c>
      <c r="T1950">
        <v>0.69071616000000002</v>
      </c>
      <c r="U1950">
        <v>0.16324415</v>
      </c>
      <c r="V1950">
        <v>0.18870000000000001</v>
      </c>
      <c r="W1950">
        <v>0.48671999999999999</v>
      </c>
      <c r="X1950">
        <v>3.8690000000000002E-2</v>
      </c>
      <c r="Y1950">
        <v>5.7099999999999998E-3</v>
      </c>
      <c r="Z1950">
        <v>0.10956</v>
      </c>
      <c r="AA1950">
        <v>2.4000000000000001E-4</v>
      </c>
      <c r="AB1950" s="1">
        <v>3.0000000000000001E-5</v>
      </c>
      <c r="AC1950">
        <v>1.2801199999999999</v>
      </c>
      <c r="AD1950">
        <v>2.034E-2</v>
      </c>
      <c r="AE1950">
        <v>0.13849</v>
      </c>
      <c r="AF1950">
        <v>0.10384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320</v>
      </c>
      <c r="AR1950">
        <v>1</v>
      </c>
      <c r="AS1950">
        <v>1</v>
      </c>
      <c r="AT1950">
        <v>10</v>
      </c>
    </row>
    <row r="1951" spans="1:46" x14ac:dyDescent="0.25">
      <c r="A1951" t="s">
        <v>34</v>
      </c>
      <c r="B1951">
        <v>1</v>
      </c>
      <c r="C1951">
        <v>1</v>
      </c>
      <c r="D1951">
        <v>1</v>
      </c>
      <c r="E1951">
        <v>2</v>
      </c>
      <c r="F1951">
        <v>3</v>
      </c>
      <c r="G1951">
        <v>6</v>
      </c>
      <c r="H1951" cm="1">
        <f t="array" ref="H1951">_xlfn.SWITCH(B1951,1,0.6,2,0.4)*_xlfn.SWITCH(C1951,1,0.185,2,0.63,3,0.185)*_xlfn.SWITCH(D1951,1,0.185,2,0.63,3,0.185)*_xlfn.SWITCH(E1951,1,0.25,2,0.25,3,0.5)*_xlfn.SWITCH(F1951,1,0.185,2,0.63,3,0.185)</f>
        <v>9.4974375E-4</v>
      </c>
      <c r="I1951">
        <v>5.7748514412960005E-4</v>
      </c>
      <c r="J1951">
        <v>5</v>
      </c>
      <c r="K1951">
        <v>1.5</v>
      </c>
      <c r="L1951">
        <v>7.0191763099999998</v>
      </c>
      <c r="M1951">
        <v>-0.39427160999999999</v>
      </c>
      <c r="N1951">
        <v>-0.35195006000000001</v>
      </c>
      <c r="O1951">
        <v>-1.3174229</v>
      </c>
      <c r="P1951">
        <v>-5.7275900000000003E-3</v>
      </c>
      <c r="Q1951">
        <v>4.3123E-4</v>
      </c>
      <c r="R1951">
        <v>6.8477651100000001</v>
      </c>
      <c r="S1951">
        <v>0.14100306000000001</v>
      </c>
      <c r="T1951">
        <v>0.68433790999999999</v>
      </c>
      <c r="U1951">
        <v>0.16785934999999999</v>
      </c>
      <c r="V1951">
        <v>0.1895</v>
      </c>
      <c r="W1951">
        <v>0.48476000000000002</v>
      </c>
      <c r="X1951">
        <v>3.882E-2</v>
      </c>
      <c r="Y1951">
        <v>5.7400000000000003E-3</v>
      </c>
      <c r="Z1951">
        <v>0.10879</v>
      </c>
      <c r="AA1951">
        <v>2.4000000000000001E-4</v>
      </c>
      <c r="AB1951" s="1">
        <v>3.0000000000000001E-5</v>
      </c>
      <c r="AC1951">
        <v>1.2899799999999999</v>
      </c>
      <c r="AD1951">
        <v>2.0469999999999999E-2</v>
      </c>
      <c r="AE1951">
        <v>0.13847999999999999</v>
      </c>
      <c r="AF1951">
        <v>0.10437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320</v>
      </c>
      <c r="AR1951">
        <v>1</v>
      </c>
      <c r="AS1951">
        <v>1</v>
      </c>
      <c r="AT1951">
        <v>10</v>
      </c>
    </row>
    <row r="1952" spans="1:46" x14ac:dyDescent="0.25">
      <c r="A1952" t="s">
        <v>34</v>
      </c>
      <c r="B1952">
        <v>1</v>
      </c>
      <c r="C1952">
        <v>1</v>
      </c>
      <c r="D1952">
        <v>1</v>
      </c>
      <c r="E1952">
        <v>3</v>
      </c>
      <c r="F1952">
        <v>1</v>
      </c>
      <c r="G1952">
        <v>7</v>
      </c>
      <c r="H1952" cm="1">
        <f t="array" ref="H1952">_xlfn.SWITCH(B1952,1,0.6,2,0.4)*_xlfn.SWITCH(C1952,1,0.185,2,0.63,3,0.185)*_xlfn.SWITCH(D1952,1,0.185,2,0.63,3,0.185)*_xlfn.SWITCH(E1952,1,0.25,2,0.25,3,0.5)*_xlfn.SWITCH(F1952,1,0.185,2,0.63,3,0.185)</f>
        <v>1.8994875E-3</v>
      </c>
      <c r="I1952">
        <v>1.6335840275886E-3</v>
      </c>
      <c r="J1952">
        <v>5</v>
      </c>
      <c r="K1952">
        <v>1.5</v>
      </c>
      <c r="L1952">
        <v>6.8580352199999997</v>
      </c>
      <c r="M1952">
        <v>-0.39968710000000002</v>
      </c>
      <c r="N1952">
        <v>-0.35438356999999998</v>
      </c>
      <c r="O1952">
        <v>-1.2578049099999999</v>
      </c>
      <c r="P1952">
        <v>-6.5142200000000003E-3</v>
      </c>
      <c r="Q1952">
        <v>4.4995000000000001E-4</v>
      </c>
      <c r="R1952">
        <v>6.0091875999999997</v>
      </c>
      <c r="S1952">
        <v>0.15785703000000001</v>
      </c>
      <c r="T1952">
        <v>1.3808120699999999</v>
      </c>
      <c r="U1952">
        <v>-0.63265506999999999</v>
      </c>
      <c r="V1952">
        <v>0.18709999999999999</v>
      </c>
      <c r="W1952">
        <v>0.45573999999999998</v>
      </c>
      <c r="X1952">
        <v>3.8370000000000001E-2</v>
      </c>
      <c r="Y1952">
        <v>5.6600000000000001E-3</v>
      </c>
      <c r="Z1952">
        <v>0.1007</v>
      </c>
      <c r="AA1952">
        <v>2.4000000000000001E-4</v>
      </c>
      <c r="AB1952" s="1">
        <v>3.0000000000000001E-5</v>
      </c>
      <c r="AC1952">
        <v>1.1655800000000001</v>
      </c>
      <c r="AD1952">
        <v>2.155E-2</v>
      </c>
      <c r="AE1952">
        <v>0.13184999999999999</v>
      </c>
      <c r="AF1952">
        <v>0.1031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320</v>
      </c>
      <c r="AR1952">
        <v>1</v>
      </c>
      <c r="AS1952">
        <v>1</v>
      </c>
      <c r="AT1952">
        <v>10</v>
      </c>
    </row>
    <row r="1953" spans="1:46" x14ac:dyDescent="0.25">
      <c r="A1953" t="s">
        <v>34</v>
      </c>
      <c r="B1953">
        <v>1</v>
      </c>
      <c r="C1953">
        <v>1</v>
      </c>
      <c r="D1953">
        <v>1</v>
      </c>
      <c r="E1953">
        <v>3</v>
      </c>
      <c r="F1953">
        <v>2</v>
      </c>
      <c r="G1953">
        <v>8</v>
      </c>
      <c r="H1953" cm="1">
        <f t="array" ref="H1953">_xlfn.SWITCH(B1953,1,0.6,2,0.4)*_xlfn.SWITCH(C1953,1,0.185,2,0.63,3,0.185)*_xlfn.SWITCH(D1953,1,0.185,2,0.63,3,0.185)*_xlfn.SWITCH(E1953,1,0.25,2,0.25,3,0.5)*_xlfn.SWITCH(F1953,1,0.185,2,0.63,3,0.185)</f>
        <v>6.4685250000000001E-3</v>
      </c>
      <c r="I1953">
        <v>7.4206515060779993E-3</v>
      </c>
      <c r="J1953">
        <v>5</v>
      </c>
      <c r="K1953">
        <v>1.5</v>
      </c>
      <c r="L1953">
        <v>6.7917341000000002</v>
      </c>
      <c r="M1953">
        <v>-0.39495175999999999</v>
      </c>
      <c r="N1953">
        <v>-0.35314378000000002</v>
      </c>
      <c r="O1953">
        <v>-1.2497054599999999</v>
      </c>
      <c r="P1953">
        <v>-6.13365E-3</v>
      </c>
      <c r="Q1953">
        <v>4.4049999999999997E-4</v>
      </c>
      <c r="R1953">
        <v>6.0136208</v>
      </c>
      <c r="S1953">
        <v>0.15625064999999999</v>
      </c>
      <c r="T1953">
        <v>1.3780593699999999</v>
      </c>
      <c r="U1953">
        <v>-0.62843300000000002</v>
      </c>
      <c r="V1953">
        <v>0.18809999999999999</v>
      </c>
      <c r="W1953">
        <v>0.45579999999999998</v>
      </c>
      <c r="X1953">
        <v>3.8539999999999998E-2</v>
      </c>
      <c r="Y1953">
        <v>5.6899999999999997E-3</v>
      </c>
      <c r="Z1953">
        <v>0.10051</v>
      </c>
      <c r="AA1953">
        <v>2.4000000000000001E-4</v>
      </c>
      <c r="AB1953" s="1">
        <v>3.0000000000000001E-5</v>
      </c>
      <c r="AC1953">
        <v>1.1732800000000001</v>
      </c>
      <c r="AD1953">
        <v>2.1690000000000001E-2</v>
      </c>
      <c r="AE1953">
        <v>0.13214999999999999</v>
      </c>
      <c r="AF1953">
        <v>0.10365000000000001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320</v>
      </c>
      <c r="AR1953">
        <v>1</v>
      </c>
      <c r="AS1953">
        <v>1</v>
      </c>
      <c r="AT1953">
        <v>10</v>
      </c>
    </row>
    <row r="1954" spans="1:46" x14ac:dyDescent="0.25">
      <c r="A1954" t="s">
        <v>34</v>
      </c>
      <c r="B1954">
        <v>1</v>
      </c>
      <c r="C1954">
        <v>1</v>
      </c>
      <c r="D1954">
        <v>1</v>
      </c>
      <c r="E1954">
        <v>3</v>
      </c>
      <c r="F1954">
        <v>3</v>
      </c>
      <c r="G1954">
        <v>9</v>
      </c>
      <c r="H1954" cm="1">
        <f t="array" ref="H1954">_xlfn.SWITCH(B1954,1,0.6,2,0.4)*_xlfn.SWITCH(C1954,1,0.185,2,0.63,3,0.185)*_xlfn.SWITCH(D1954,1,0.185,2,0.63,3,0.185)*_xlfn.SWITCH(E1954,1,0.25,2,0.25,3,0.5)*_xlfn.SWITCH(F1954,1,0.185,2,0.63,3,0.185)</f>
        <v>1.8994875E-3</v>
      </c>
      <c r="I1954">
        <v>2.5197025329017999E-3</v>
      </c>
      <c r="J1954">
        <v>5</v>
      </c>
      <c r="K1954">
        <v>1.5</v>
      </c>
      <c r="L1954">
        <v>6.6726570900000004</v>
      </c>
      <c r="M1954">
        <v>-0.38611680999999998</v>
      </c>
      <c r="N1954">
        <v>-0.35086590000000001</v>
      </c>
      <c r="O1954">
        <v>-1.2364850300000001</v>
      </c>
      <c r="P1954">
        <v>-5.6738099999999996E-3</v>
      </c>
      <c r="Q1954">
        <v>4.2936E-4</v>
      </c>
      <c r="R1954">
        <v>6.0308429300000004</v>
      </c>
      <c r="S1954">
        <v>0.15325146000000001</v>
      </c>
      <c r="T1954">
        <v>1.3724357899999999</v>
      </c>
      <c r="U1954">
        <v>-0.62365687999999997</v>
      </c>
      <c r="V1954">
        <v>0.18890000000000001</v>
      </c>
      <c r="W1954">
        <v>0.45423000000000002</v>
      </c>
      <c r="X1954">
        <v>3.8679999999999999E-2</v>
      </c>
      <c r="Y1954">
        <v>5.7200000000000003E-3</v>
      </c>
      <c r="Z1954">
        <v>9.9820000000000006E-2</v>
      </c>
      <c r="AA1954">
        <v>2.4000000000000001E-4</v>
      </c>
      <c r="AB1954" s="1">
        <v>3.0000000000000001E-5</v>
      </c>
      <c r="AC1954">
        <v>1.1829499999999999</v>
      </c>
      <c r="AD1954">
        <v>2.1829999999999999E-2</v>
      </c>
      <c r="AE1954">
        <v>0.13214000000000001</v>
      </c>
      <c r="AF1954">
        <v>0.10417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320</v>
      </c>
      <c r="AR1954">
        <v>1</v>
      </c>
      <c r="AS1954">
        <v>1</v>
      </c>
      <c r="AT1954">
        <v>10</v>
      </c>
    </row>
    <row r="1955" spans="1:46" x14ac:dyDescent="0.25">
      <c r="A1955" t="s">
        <v>34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10</v>
      </c>
      <c r="H1955" cm="1">
        <f t="array" ref="H1955">_xlfn.SWITCH(B1955,1,0.6,2,0.4)*_xlfn.SWITCH(C1955,1,0.185,2,0.63,3,0.185)*_xlfn.SWITCH(D1955,1,0.185,2,0.63,3,0.185)*_xlfn.SWITCH(E1955,1,0.25,2,0.25,3,0.5)*_xlfn.SWITCH(F1955,1,0.185,2,0.63,3,0.185)</f>
        <v>3.2342625000000001E-3</v>
      </c>
      <c r="I1955">
        <v>1.9907615178779998E-4</v>
      </c>
      <c r="J1955">
        <v>5</v>
      </c>
      <c r="K1955">
        <v>1.5</v>
      </c>
      <c r="L1955">
        <v>7.1432936199999997</v>
      </c>
      <c r="M1955">
        <v>-0.42663540999999999</v>
      </c>
      <c r="N1955">
        <v>-0.35945832999999999</v>
      </c>
      <c r="O1955">
        <v>-1.2917536999999999</v>
      </c>
      <c r="P1955">
        <v>-6.4960699999999996E-3</v>
      </c>
      <c r="Q1955">
        <v>4.4522000000000002E-4</v>
      </c>
      <c r="R1955">
        <v>6.5666441000000004</v>
      </c>
      <c r="S1955">
        <v>0.1460513</v>
      </c>
      <c r="T1955">
        <v>0.44112203999999999</v>
      </c>
      <c r="U1955">
        <v>0.34769485</v>
      </c>
      <c r="V1955">
        <v>0.18540000000000001</v>
      </c>
      <c r="W1955">
        <v>0.46605999999999997</v>
      </c>
      <c r="X1955">
        <v>3.7990000000000003E-2</v>
      </c>
      <c r="Y1955">
        <v>5.6100000000000004E-3</v>
      </c>
      <c r="Z1955">
        <v>0.10405</v>
      </c>
      <c r="AA1955">
        <v>2.4000000000000001E-4</v>
      </c>
      <c r="AB1955" s="1">
        <v>3.0000000000000001E-5</v>
      </c>
      <c r="AC1955">
        <v>1.23089</v>
      </c>
      <c r="AD1955">
        <v>2.052E-2</v>
      </c>
      <c r="AE1955">
        <v>0.13378999999999999</v>
      </c>
      <c r="AF1955">
        <v>0.10213999999999999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320</v>
      </c>
      <c r="AR1955">
        <v>1</v>
      </c>
      <c r="AS1955">
        <v>1</v>
      </c>
      <c r="AT1955">
        <v>10</v>
      </c>
    </row>
    <row r="1956" spans="1:46" x14ac:dyDescent="0.25">
      <c r="A1956" t="s">
        <v>34</v>
      </c>
      <c r="B1956">
        <v>1</v>
      </c>
      <c r="C1956">
        <v>1</v>
      </c>
      <c r="D1956">
        <v>2</v>
      </c>
      <c r="E1956">
        <v>1</v>
      </c>
      <c r="F1956">
        <v>2</v>
      </c>
      <c r="G1956">
        <v>11</v>
      </c>
      <c r="H1956" cm="1">
        <f t="array" ref="H1956">_xlfn.SWITCH(B1956,1,0.6,2,0.4)*_xlfn.SWITCH(C1956,1,0.185,2,0.63,3,0.185)*_xlfn.SWITCH(D1956,1,0.185,2,0.63,3,0.185)*_xlfn.SWITCH(E1956,1,0.25,2,0.25,3,0.5)*_xlfn.SWITCH(F1956,1,0.185,2,0.63,3,0.185)</f>
        <v>1.1013975000000001E-2</v>
      </c>
      <c r="I1956">
        <v>1.2973452222071998E-3</v>
      </c>
      <c r="J1956">
        <v>5</v>
      </c>
      <c r="K1956">
        <v>1.5</v>
      </c>
      <c r="L1956">
        <v>7.0872631899999998</v>
      </c>
      <c r="M1956">
        <v>-0.42265952000000001</v>
      </c>
      <c r="N1956">
        <v>-0.35846639000000002</v>
      </c>
      <c r="O1956">
        <v>-1.2846391500000001</v>
      </c>
      <c r="P1956">
        <v>-6.1104899999999997E-3</v>
      </c>
      <c r="Q1956">
        <v>4.3481999999999999E-4</v>
      </c>
      <c r="R1956">
        <v>6.5654432500000004</v>
      </c>
      <c r="S1956">
        <v>0.14481722999999999</v>
      </c>
      <c r="T1956">
        <v>0.43887605000000002</v>
      </c>
      <c r="U1956">
        <v>0.35260613000000002</v>
      </c>
      <c r="V1956">
        <v>0.1862</v>
      </c>
      <c r="W1956">
        <v>0.46582000000000001</v>
      </c>
      <c r="X1956">
        <v>3.8129999999999997E-2</v>
      </c>
      <c r="Y1956">
        <v>5.64E-3</v>
      </c>
      <c r="Z1956">
        <v>0.10382</v>
      </c>
      <c r="AA1956">
        <v>2.4000000000000001E-4</v>
      </c>
      <c r="AB1956" s="1">
        <v>3.0000000000000001E-5</v>
      </c>
      <c r="AC1956">
        <v>1.23644</v>
      </c>
      <c r="AD1956">
        <v>2.0639999999999999E-2</v>
      </c>
      <c r="AE1956">
        <v>0.13397999999999999</v>
      </c>
      <c r="AF1956">
        <v>0.10259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320</v>
      </c>
      <c r="AR1956">
        <v>1</v>
      </c>
      <c r="AS1956">
        <v>1</v>
      </c>
      <c r="AT1956">
        <v>10</v>
      </c>
    </row>
    <row r="1957" spans="1:46" x14ac:dyDescent="0.25">
      <c r="A1957" t="s">
        <v>34</v>
      </c>
      <c r="B1957">
        <v>1</v>
      </c>
      <c r="C1957">
        <v>1</v>
      </c>
      <c r="D1957">
        <v>2</v>
      </c>
      <c r="E1957">
        <v>1</v>
      </c>
      <c r="F1957">
        <v>3</v>
      </c>
      <c r="G1957">
        <v>12</v>
      </c>
      <c r="H1957" cm="1">
        <f t="array" ref="H1957">_xlfn.SWITCH(B1957,1,0.6,2,0.4)*_xlfn.SWITCH(C1957,1,0.185,2,0.63,3,0.185)*_xlfn.SWITCH(D1957,1,0.185,2,0.63,3,0.185)*_xlfn.SWITCH(E1957,1,0.25,2,0.25,3,0.5)*_xlfn.SWITCH(F1957,1,0.185,2,0.63,3,0.185)</f>
        <v>3.2342625000000001E-3</v>
      </c>
      <c r="I1957">
        <v>7.5324824295900001E-4</v>
      </c>
      <c r="J1957">
        <v>5</v>
      </c>
      <c r="K1957">
        <v>1.5</v>
      </c>
      <c r="L1957">
        <v>6.9872198499999998</v>
      </c>
      <c r="M1957">
        <v>-0.41522571000000003</v>
      </c>
      <c r="N1957">
        <v>-0.35661688000000002</v>
      </c>
      <c r="O1957">
        <v>-1.27331544</v>
      </c>
      <c r="P1957">
        <v>-5.64352E-3</v>
      </c>
      <c r="Q1957">
        <v>4.2266E-4</v>
      </c>
      <c r="R1957">
        <v>6.5751313299999996</v>
      </c>
      <c r="S1957">
        <v>0.14246228999999999</v>
      </c>
      <c r="T1957">
        <v>0.43421974000000002</v>
      </c>
      <c r="U1957">
        <v>0.35792255000000001</v>
      </c>
      <c r="V1957">
        <v>0.18690000000000001</v>
      </c>
      <c r="W1957">
        <v>0.46407999999999999</v>
      </c>
      <c r="X1957">
        <v>3.823E-2</v>
      </c>
      <c r="Y1957">
        <v>5.6600000000000001E-3</v>
      </c>
      <c r="Z1957">
        <v>0.10314</v>
      </c>
      <c r="AA1957">
        <v>2.4000000000000001E-4</v>
      </c>
      <c r="AB1957" s="1">
        <v>3.0000000000000001E-5</v>
      </c>
      <c r="AC1957">
        <v>1.24319</v>
      </c>
      <c r="AD1957">
        <v>2.0750000000000001E-2</v>
      </c>
      <c r="AE1957">
        <v>0.13389999999999999</v>
      </c>
      <c r="AF1957">
        <v>0.10299999999999999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320</v>
      </c>
      <c r="AR1957">
        <v>1</v>
      </c>
      <c r="AS1957">
        <v>1</v>
      </c>
      <c r="AT1957">
        <v>10</v>
      </c>
    </row>
    <row r="1958" spans="1:46" x14ac:dyDescent="0.25">
      <c r="A1958" t="s">
        <v>34</v>
      </c>
      <c r="B1958">
        <v>1</v>
      </c>
      <c r="C1958">
        <v>1</v>
      </c>
      <c r="D1958">
        <v>2</v>
      </c>
      <c r="E1958">
        <v>2</v>
      </c>
      <c r="F1958">
        <v>1</v>
      </c>
      <c r="G1958">
        <v>13</v>
      </c>
      <c r="H1958" cm="1">
        <f t="array" ref="H1958">_xlfn.SWITCH(B1958,1,0.6,2,0.4)*_xlfn.SWITCH(C1958,1,0.185,2,0.63,3,0.185)*_xlfn.SWITCH(D1958,1,0.185,2,0.63,3,0.185)*_xlfn.SWITCH(E1958,1,0.25,2,0.25,3,0.5)*_xlfn.SWITCH(F1958,1,0.185,2,0.63,3,0.185)</f>
        <v>3.2342625000000001E-3</v>
      </c>
      <c r="I1958">
        <v>3.1287436753319999E-4</v>
      </c>
      <c r="J1958">
        <v>5</v>
      </c>
      <c r="K1958">
        <v>1.5</v>
      </c>
      <c r="L1958">
        <v>7.2716529000000003</v>
      </c>
      <c r="M1958">
        <v>-0.42594724</v>
      </c>
      <c r="N1958">
        <v>-0.35948525999999997</v>
      </c>
      <c r="O1958">
        <v>-1.3282025399999999</v>
      </c>
      <c r="P1958">
        <v>-6.5299399999999997E-3</v>
      </c>
      <c r="Q1958">
        <v>4.4394999999999998E-4</v>
      </c>
      <c r="R1958">
        <v>6.8917994900000004</v>
      </c>
      <c r="S1958">
        <v>0.14204226</v>
      </c>
      <c r="T1958">
        <v>0.68580036</v>
      </c>
      <c r="U1958">
        <v>0.16066943</v>
      </c>
      <c r="V1958">
        <v>0.187</v>
      </c>
      <c r="W1958">
        <v>0.48277999999999999</v>
      </c>
      <c r="X1958">
        <v>3.832E-2</v>
      </c>
      <c r="Y1958">
        <v>5.6600000000000001E-3</v>
      </c>
      <c r="Z1958">
        <v>0.10868999999999999</v>
      </c>
      <c r="AA1958">
        <v>2.4000000000000001E-4</v>
      </c>
      <c r="AB1958" s="1">
        <v>3.0000000000000001E-5</v>
      </c>
      <c r="AC1958">
        <v>1.2801800000000001</v>
      </c>
      <c r="AD1958">
        <v>2.0140000000000002E-2</v>
      </c>
      <c r="AE1958">
        <v>0.13739000000000001</v>
      </c>
      <c r="AF1958">
        <v>0.10291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320</v>
      </c>
      <c r="AR1958">
        <v>1</v>
      </c>
      <c r="AS1958">
        <v>1</v>
      </c>
      <c r="AT1958">
        <v>10</v>
      </c>
    </row>
    <row r="1959" spans="1:46" x14ac:dyDescent="0.25">
      <c r="A1959" t="s">
        <v>34</v>
      </c>
      <c r="B1959">
        <v>1</v>
      </c>
      <c r="C1959">
        <v>1</v>
      </c>
      <c r="D1959">
        <v>2</v>
      </c>
      <c r="E1959">
        <v>2</v>
      </c>
      <c r="F1959">
        <v>2</v>
      </c>
      <c r="G1959">
        <v>14</v>
      </c>
      <c r="H1959" cm="1">
        <f t="array" ref="H1959">_xlfn.SWITCH(B1959,1,0.6,2,0.4)*_xlfn.SWITCH(C1959,1,0.185,2,0.63,3,0.185)*_xlfn.SWITCH(D1959,1,0.185,2,0.63,3,0.185)*_xlfn.SWITCH(E1959,1,0.25,2,0.25,3,0.5)*_xlfn.SWITCH(F1959,1,0.185,2,0.63,3,0.185)</f>
        <v>1.1013975000000001E-2</v>
      </c>
      <c r="I1959">
        <v>1.9283601321203997E-3</v>
      </c>
      <c r="J1959">
        <v>5</v>
      </c>
      <c r="K1959">
        <v>1.5</v>
      </c>
      <c r="L1959">
        <v>7.2148551699999999</v>
      </c>
      <c r="M1959">
        <v>-0.42197958000000002</v>
      </c>
      <c r="N1959">
        <v>-0.35849273999999998</v>
      </c>
      <c r="O1959">
        <v>-1.32089627</v>
      </c>
      <c r="P1959">
        <v>-6.1444999999999998E-3</v>
      </c>
      <c r="Q1959">
        <v>4.3355999999999999E-4</v>
      </c>
      <c r="R1959">
        <v>6.8903280899999997</v>
      </c>
      <c r="S1959">
        <v>0.14083701000000001</v>
      </c>
      <c r="T1959">
        <v>0.68342404999999995</v>
      </c>
      <c r="U1959">
        <v>0.16554511</v>
      </c>
      <c r="V1959">
        <v>0.18770000000000001</v>
      </c>
      <c r="W1959">
        <v>0.48244999999999999</v>
      </c>
      <c r="X1959">
        <v>3.8460000000000001E-2</v>
      </c>
      <c r="Y1959">
        <v>5.6800000000000002E-3</v>
      </c>
      <c r="Z1959">
        <v>0.10843999999999999</v>
      </c>
      <c r="AA1959">
        <v>2.4000000000000001E-4</v>
      </c>
      <c r="AB1959" s="1">
        <v>3.0000000000000001E-5</v>
      </c>
      <c r="AC1959">
        <v>1.2857700000000001</v>
      </c>
      <c r="AD1959">
        <v>2.0250000000000001E-2</v>
      </c>
      <c r="AE1959">
        <v>0.13758000000000001</v>
      </c>
      <c r="AF1959">
        <v>0.10335999999999999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320</v>
      </c>
      <c r="AR1959">
        <v>1</v>
      </c>
      <c r="AS1959">
        <v>1</v>
      </c>
      <c r="AT1959">
        <v>10</v>
      </c>
    </row>
    <row r="1960" spans="1:46" x14ac:dyDescent="0.25">
      <c r="A1960" t="s">
        <v>34</v>
      </c>
      <c r="B1960">
        <v>1</v>
      </c>
      <c r="C1960">
        <v>1</v>
      </c>
      <c r="D1960">
        <v>2</v>
      </c>
      <c r="E1960">
        <v>2</v>
      </c>
      <c r="F1960">
        <v>3</v>
      </c>
      <c r="G1960">
        <v>15</v>
      </c>
      <c r="H1960" cm="1">
        <f t="array" ref="H1960">_xlfn.SWITCH(B1960,1,0.6,2,0.4)*_xlfn.SWITCH(C1960,1,0.185,2,0.63,3,0.185)*_xlfn.SWITCH(D1960,1,0.185,2,0.63,3,0.185)*_xlfn.SWITCH(E1960,1,0.25,2,0.25,3,0.5)*_xlfn.SWITCH(F1960,1,0.185,2,0.63,3,0.185)</f>
        <v>3.2342625000000001E-3</v>
      </c>
      <c r="I1960">
        <v>1.0360758139343999E-3</v>
      </c>
      <c r="J1960">
        <v>5</v>
      </c>
      <c r="K1960">
        <v>1.5</v>
      </c>
      <c r="L1960">
        <v>7.1134789999999999</v>
      </c>
      <c r="M1960">
        <v>-0.41456706999999998</v>
      </c>
      <c r="N1960">
        <v>-0.35664199000000002</v>
      </c>
      <c r="O1960">
        <v>-1.3092302899999999</v>
      </c>
      <c r="P1960">
        <v>-5.6778000000000002E-3</v>
      </c>
      <c r="Q1960">
        <v>4.2145000000000003E-4</v>
      </c>
      <c r="R1960">
        <v>6.8997741599999998</v>
      </c>
      <c r="S1960">
        <v>0.13853156999999999</v>
      </c>
      <c r="T1960">
        <v>0.67853034000000001</v>
      </c>
      <c r="U1960">
        <v>0.17078554000000001</v>
      </c>
      <c r="V1960">
        <v>0.18840000000000001</v>
      </c>
      <c r="W1960">
        <v>0.48054000000000002</v>
      </c>
      <c r="X1960">
        <v>3.8559999999999997E-2</v>
      </c>
      <c r="Y1960">
        <v>5.7000000000000002E-3</v>
      </c>
      <c r="Z1960">
        <v>0.10772</v>
      </c>
      <c r="AA1960">
        <v>2.4000000000000001E-4</v>
      </c>
      <c r="AB1960" s="1">
        <v>3.0000000000000001E-5</v>
      </c>
      <c r="AC1960">
        <v>1.2924800000000001</v>
      </c>
      <c r="AD1960">
        <v>2.036E-2</v>
      </c>
      <c r="AE1960">
        <v>0.13749</v>
      </c>
      <c r="AF1960">
        <v>0.10378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320</v>
      </c>
      <c r="AR1960">
        <v>1</v>
      </c>
      <c r="AS1960">
        <v>1</v>
      </c>
      <c r="AT1960">
        <v>10</v>
      </c>
    </row>
    <row r="1961" spans="1:46" x14ac:dyDescent="0.25">
      <c r="A1961" t="s">
        <v>34</v>
      </c>
      <c r="B1961">
        <v>1</v>
      </c>
      <c r="C1961">
        <v>1</v>
      </c>
      <c r="D1961">
        <v>2</v>
      </c>
      <c r="E1961">
        <v>3</v>
      </c>
      <c r="F1961">
        <v>1</v>
      </c>
      <c r="G1961">
        <v>16</v>
      </c>
      <c r="H1961" cm="1">
        <f t="array" ref="H1961">_xlfn.SWITCH(B1961,1,0.6,2,0.4)*_xlfn.SWITCH(C1961,1,0.185,2,0.63,3,0.185)*_xlfn.SWITCH(D1961,1,0.185,2,0.63,3,0.185)*_xlfn.SWITCH(E1961,1,0.25,2,0.25,3,0.5)*_xlfn.SWITCH(F1961,1,0.185,2,0.63,3,0.185)</f>
        <v>6.4685250000000001E-3</v>
      </c>
      <c r="I1961">
        <v>2.9313610632732E-3</v>
      </c>
      <c r="J1961">
        <v>5</v>
      </c>
      <c r="K1961">
        <v>1.5</v>
      </c>
      <c r="L1961">
        <v>6.92063936</v>
      </c>
      <c r="M1961">
        <v>-0.41780418000000002</v>
      </c>
      <c r="N1961">
        <v>-0.35839815000000003</v>
      </c>
      <c r="O1961">
        <v>-1.2461564000000001</v>
      </c>
      <c r="P1961">
        <v>-6.4765700000000001E-3</v>
      </c>
      <c r="Q1961">
        <v>4.4212E-4</v>
      </c>
      <c r="R1961">
        <v>6.0667506600000003</v>
      </c>
      <c r="S1961">
        <v>0.15438618000000001</v>
      </c>
      <c r="T1961">
        <v>1.37296873</v>
      </c>
      <c r="U1961">
        <v>-0.63092314999999999</v>
      </c>
      <c r="V1961">
        <v>0.18640000000000001</v>
      </c>
      <c r="W1961">
        <v>0.45193</v>
      </c>
      <c r="X1961">
        <v>3.8179999999999999E-2</v>
      </c>
      <c r="Y1961">
        <v>5.64E-3</v>
      </c>
      <c r="Z1961">
        <v>9.9669999999999995E-2</v>
      </c>
      <c r="AA1961">
        <v>2.4000000000000001E-4</v>
      </c>
      <c r="AB1961" s="1">
        <v>3.0000000000000001E-5</v>
      </c>
      <c r="AC1961">
        <v>1.1732800000000001</v>
      </c>
      <c r="AD1961">
        <v>2.1479999999999999E-2</v>
      </c>
      <c r="AE1961">
        <v>0.13106000000000001</v>
      </c>
      <c r="AF1961">
        <v>0.10272000000000001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320</v>
      </c>
      <c r="AR1961">
        <v>1</v>
      </c>
      <c r="AS1961">
        <v>1</v>
      </c>
      <c r="AT1961">
        <v>10</v>
      </c>
    </row>
    <row r="1962" spans="1:46" x14ac:dyDescent="0.25">
      <c r="A1962" t="s">
        <v>34</v>
      </c>
      <c r="B1962">
        <v>1</v>
      </c>
      <c r="C1962">
        <v>1</v>
      </c>
      <c r="D1962">
        <v>2</v>
      </c>
      <c r="E1962">
        <v>3</v>
      </c>
      <c r="F1962">
        <v>2</v>
      </c>
      <c r="G1962">
        <v>17</v>
      </c>
      <c r="H1962" cm="1">
        <f t="array" ref="H1962">_xlfn.SWITCH(B1962,1,0.6,2,0.4)*_xlfn.SWITCH(C1962,1,0.185,2,0.63,3,0.185)*_xlfn.SWITCH(D1962,1,0.185,2,0.63,3,0.185)*_xlfn.SWITCH(E1962,1,0.25,2,0.25,3,0.5)*_xlfn.SWITCH(F1962,1,0.185,2,0.63,3,0.185)</f>
        <v>2.2027950000000001E-2</v>
      </c>
      <c r="I1962">
        <v>1.4438385113976E-2</v>
      </c>
      <c r="J1962">
        <v>5</v>
      </c>
      <c r="K1962">
        <v>1.5</v>
      </c>
      <c r="L1962">
        <v>6.8659311799999996</v>
      </c>
      <c r="M1962">
        <v>-0.41382053000000002</v>
      </c>
      <c r="N1962">
        <v>-0.35740766000000002</v>
      </c>
      <c r="O1962">
        <v>-1.23937103</v>
      </c>
      <c r="P1962">
        <v>-6.0908000000000004E-3</v>
      </c>
      <c r="Q1962">
        <v>4.3168999999999998E-4</v>
      </c>
      <c r="R1962">
        <v>6.0661449799999998</v>
      </c>
      <c r="S1962">
        <v>0.15312496</v>
      </c>
      <c r="T1962">
        <v>1.3709925700000001</v>
      </c>
      <c r="U1962">
        <v>-0.62598021000000004</v>
      </c>
      <c r="V1962">
        <v>0.18709999999999999</v>
      </c>
      <c r="W1962">
        <v>0.45179000000000002</v>
      </c>
      <c r="X1962">
        <v>3.832E-2</v>
      </c>
      <c r="Y1962">
        <v>5.6600000000000001E-3</v>
      </c>
      <c r="Z1962">
        <v>9.9449999999999997E-2</v>
      </c>
      <c r="AA1962">
        <v>2.4000000000000001E-4</v>
      </c>
      <c r="AB1962" s="1">
        <v>3.0000000000000001E-5</v>
      </c>
      <c r="AC1962">
        <v>1.1787399999999999</v>
      </c>
      <c r="AD1962">
        <v>2.1600000000000001E-2</v>
      </c>
      <c r="AE1962">
        <v>0.13125999999999999</v>
      </c>
      <c r="AF1962">
        <v>0.10317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320</v>
      </c>
      <c r="AR1962">
        <v>1</v>
      </c>
      <c r="AS1962">
        <v>1</v>
      </c>
      <c r="AT1962">
        <v>10</v>
      </c>
    </row>
    <row r="1963" spans="1:46" x14ac:dyDescent="0.25">
      <c r="A1963" t="s">
        <v>34</v>
      </c>
      <c r="B1963">
        <v>1</v>
      </c>
      <c r="C1963">
        <v>1</v>
      </c>
      <c r="D1963">
        <v>2</v>
      </c>
      <c r="E1963">
        <v>3</v>
      </c>
      <c r="F1963">
        <v>3</v>
      </c>
      <c r="G1963">
        <v>18</v>
      </c>
      <c r="H1963" cm="1">
        <f t="array" ref="H1963">_xlfn.SWITCH(B1963,1,0.6,2,0.4)*_xlfn.SWITCH(C1963,1,0.185,2,0.63,3,0.185)*_xlfn.SWITCH(D1963,1,0.185,2,0.63,3,0.185)*_xlfn.SWITCH(E1963,1,0.25,2,0.25,3,0.5)*_xlfn.SWITCH(F1963,1,0.185,2,0.63,3,0.185)</f>
        <v>6.4685250000000001E-3</v>
      </c>
      <c r="I1963">
        <v>5.6819872205735996E-3</v>
      </c>
      <c r="J1963">
        <v>5</v>
      </c>
      <c r="K1963">
        <v>1.5</v>
      </c>
      <c r="L1963">
        <v>6.7679288700000004</v>
      </c>
      <c r="M1963">
        <v>-0.40636419000000001</v>
      </c>
      <c r="N1963">
        <v>-0.35556008</v>
      </c>
      <c r="O1963">
        <v>-1.2285689900000001</v>
      </c>
      <c r="P1963">
        <v>-5.6235E-3</v>
      </c>
      <c r="Q1963">
        <v>4.1948000000000002E-4</v>
      </c>
      <c r="R1963">
        <v>6.0759227999999998</v>
      </c>
      <c r="S1963">
        <v>0.15072558999999999</v>
      </c>
      <c r="T1963">
        <v>1.36675905</v>
      </c>
      <c r="U1963">
        <v>-0.62059615000000001</v>
      </c>
      <c r="V1963">
        <v>0.18779999999999999</v>
      </c>
      <c r="W1963">
        <v>0.45024999999999998</v>
      </c>
      <c r="X1963">
        <v>3.8420000000000003E-2</v>
      </c>
      <c r="Y1963">
        <v>5.6800000000000002E-3</v>
      </c>
      <c r="Z1963">
        <v>9.8820000000000005E-2</v>
      </c>
      <c r="AA1963">
        <v>2.4000000000000001E-4</v>
      </c>
      <c r="AB1963" s="1">
        <v>3.0000000000000001E-5</v>
      </c>
      <c r="AC1963">
        <v>1.18546</v>
      </c>
      <c r="AD1963">
        <v>2.171E-2</v>
      </c>
      <c r="AE1963">
        <v>0.13119</v>
      </c>
      <c r="AF1963">
        <v>0.10358000000000001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320</v>
      </c>
      <c r="AR1963">
        <v>1</v>
      </c>
      <c r="AS1963">
        <v>1</v>
      </c>
      <c r="AT1963">
        <v>10</v>
      </c>
    </row>
    <row r="1964" spans="1:46" x14ac:dyDescent="0.25">
      <c r="A1964" t="s">
        <v>34</v>
      </c>
      <c r="B1964">
        <v>1</v>
      </c>
      <c r="C1964">
        <v>1</v>
      </c>
      <c r="D1964">
        <v>3</v>
      </c>
      <c r="E1964">
        <v>1</v>
      </c>
      <c r="F1964">
        <v>1</v>
      </c>
      <c r="G1964">
        <v>19</v>
      </c>
      <c r="H1964" cm="1">
        <f t="array" ref="H1964">_xlfn.SWITCH(B1964,1,0.6,2,0.4)*_xlfn.SWITCH(C1964,1,0.185,2,0.63,3,0.185)*_xlfn.SWITCH(D1964,1,0.185,2,0.63,3,0.185)*_xlfn.SWITCH(E1964,1,0.25,2,0.25,3,0.5)*_xlfn.SWITCH(F1964,1,0.185,2,0.63,3,0.185)</f>
        <v>9.4974375E-4</v>
      </c>
      <c r="I1964">
        <v>6.3717480373799996E-5</v>
      </c>
      <c r="J1964">
        <v>5</v>
      </c>
      <c r="K1964">
        <v>1.5</v>
      </c>
      <c r="L1964">
        <v>7.1862690100000002</v>
      </c>
      <c r="M1964">
        <v>-0.44092817000000001</v>
      </c>
      <c r="N1964">
        <v>-0.36269425</v>
      </c>
      <c r="O1964">
        <v>-1.2828869000000001</v>
      </c>
      <c r="P1964">
        <v>-6.4649599999999996E-3</v>
      </c>
      <c r="Q1964">
        <v>4.3895000000000002E-4</v>
      </c>
      <c r="R1964">
        <v>6.62126386</v>
      </c>
      <c r="S1964">
        <v>0.14330956</v>
      </c>
      <c r="T1964">
        <v>0.43526134999999999</v>
      </c>
      <c r="U1964">
        <v>0.34916899000000001</v>
      </c>
      <c r="V1964">
        <v>0.18490000000000001</v>
      </c>
      <c r="W1964">
        <v>0.46331</v>
      </c>
      <c r="X1964">
        <v>3.7850000000000002E-2</v>
      </c>
      <c r="Y1964">
        <v>5.5999999999999999E-3</v>
      </c>
      <c r="Z1964">
        <v>0.1033</v>
      </c>
      <c r="AA1964">
        <v>2.3000000000000001E-4</v>
      </c>
      <c r="AB1964" s="1">
        <v>3.0000000000000001E-5</v>
      </c>
      <c r="AC1964">
        <v>1.2381500000000001</v>
      </c>
      <c r="AD1964">
        <v>2.0469999999999999E-2</v>
      </c>
      <c r="AE1964">
        <v>0.13324</v>
      </c>
      <c r="AF1964">
        <v>0.10187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320</v>
      </c>
      <c r="AR1964">
        <v>1</v>
      </c>
      <c r="AS1964">
        <v>1</v>
      </c>
      <c r="AT1964">
        <v>10</v>
      </c>
    </row>
    <row r="1965" spans="1:46" x14ac:dyDescent="0.25">
      <c r="A1965" t="s">
        <v>34</v>
      </c>
      <c r="B1965">
        <v>1</v>
      </c>
      <c r="C1965">
        <v>1</v>
      </c>
      <c r="D1965">
        <v>3</v>
      </c>
      <c r="E1965">
        <v>1</v>
      </c>
      <c r="F1965">
        <v>2</v>
      </c>
      <c r="G1965">
        <v>20</v>
      </c>
      <c r="H1965" cm="1">
        <f t="array" ref="H1965">_xlfn.SWITCH(B1965,1,0.6,2,0.4)*_xlfn.SWITCH(C1965,1,0.185,2,0.63,3,0.185)*_xlfn.SWITCH(D1965,1,0.185,2,0.63,3,0.185)*_xlfn.SWITCH(E1965,1,0.25,2,0.25,3,0.5)*_xlfn.SWITCH(F1965,1,0.185,2,0.63,3,0.185)</f>
        <v>3.2342625000000001E-3</v>
      </c>
      <c r="I1965">
        <v>4.384963988286E-4</v>
      </c>
      <c r="J1965">
        <v>5</v>
      </c>
      <c r="K1965">
        <v>1.5</v>
      </c>
      <c r="L1965">
        <v>7.1391980999999998</v>
      </c>
      <c r="M1965">
        <v>-0.43751768000000002</v>
      </c>
      <c r="N1965">
        <v>-0.36189263999999999</v>
      </c>
      <c r="O1965">
        <v>-1.2768060699999999</v>
      </c>
      <c r="P1965">
        <v>-6.0753500000000002E-3</v>
      </c>
      <c r="Q1965">
        <v>4.2776000000000001E-4</v>
      </c>
      <c r="R1965">
        <v>6.6145526300000004</v>
      </c>
      <c r="S1965">
        <v>0.14237659</v>
      </c>
      <c r="T1965">
        <v>0.43357796999999998</v>
      </c>
      <c r="U1965">
        <v>0.35467768999999999</v>
      </c>
      <c r="V1965">
        <v>0.1855</v>
      </c>
      <c r="W1965">
        <v>0.46292</v>
      </c>
      <c r="X1965">
        <v>3.7960000000000001E-2</v>
      </c>
      <c r="Y1965">
        <v>5.6100000000000004E-3</v>
      </c>
      <c r="Z1965">
        <v>0.10305</v>
      </c>
      <c r="AA1965">
        <v>2.4000000000000001E-4</v>
      </c>
      <c r="AB1965" s="1">
        <v>3.0000000000000001E-5</v>
      </c>
      <c r="AC1965">
        <v>1.2417800000000001</v>
      </c>
      <c r="AD1965">
        <v>2.0570000000000001E-2</v>
      </c>
      <c r="AE1965">
        <v>0.13335</v>
      </c>
      <c r="AF1965">
        <v>0.10224999999999999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320</v>
      </c>
      <c r="AR1965">
        <v>1</v>
      </c>
      <c r="AS1965">
        <v>1</v>
      </c>
      <c r="AT1965">
        <v>10</v>
      </c>
    </row>
    <row r="1966" spans="1:46" x14ac:dyDescent="0.25">
      <c r="A1966" t="s">
        <v>34</v>
      </c>
      <c r="B1966">
        <v>1</v>
      </c>
      <c r="C1966">
        <v>1</v>
      </c>
      <c r="D1966">
        <v>3</v>
      </c>
      <c r="E1966">
        <v>1</v>
      </c>
      <c r="F1966">
        <v>3</v>
      </c>
      <c r="G1966">
        <v>21</v>
      </c>
      <c r="H1966" cm="1">
        <f t="array" ref="H1966">_xlfn.SWITCH(B1966,1,0.6,2,0.4)*_xlfn.SWITCH(C1966,1,0.185,2,0.63,3,0.185)*_xlfn.SWITCH(D1966,1,0.185,2,0.63,3,0.185)*_xlfn.SWITCH(E1966,1,0.25,2,0.25,3,0.5)*_xlfn.SWITCH(F1966,1,0.185,2,0.63,3,0.185)</f>
        <v>9.4974375E-4</v>
      </c>
      <c r="I1966">
        <v>2.8050752957279999E-4</v>
      </c>
      <c r="J1966">
        <v>5</v>
      </c>
      <c r="K1966">
        <v>1.5</v>
      </c>
      <c r="L1966">
        <v>7.0553811900000003</v>
      </c>
      <c r="M1966">
        <v>-0.43116156</v>
      </c>
      <c r="N1966">
        <v>-0.36037006999999999</v>
      </c>
      <c r="O1966">
        <v>-1.2673211099999999</v>
      </c>
      <c r="P1966">
        <v>-5.60306E-3</v>
      </c>
      <c r="Q1966">
        <v>4.1484999999999997E-4</v>
      </c>
      <c r="R1966">
        <v>6.6177470400000002</v>
      </c>
      <c r="S1966">
        <v>0.14047878</v>
      </c>
      <c r="T1966">
        <v>0.42992123999999998</v>
      </c>
      <c r="U1966">
        <v>0.36041275</v>
      </c>
      <c r="V1966">
        <v>0.18609999999999999</v>
      </c>
      <c r="W1966">
        <v>0.46124999999999999</v>
      </c>
      <c r="X1966">
        <v>3.805E-2</v>
      </c>
      <c r="Y1966">
        <v>5.6299999999999996E-3</v>
      </c>
      <c r="Z1966">
        <v>0.10242</v>
      </c>
      <c r="AA1966">
        <v>2.4000000000000001E-4</v>
      </c>
      <c r="AB1966" s="1">
        <v>3.0000000000000001E-5</v>
      </c>
      <c r="AC1966">
        <v>1.2463</v>
      </c>
      <c r="AD1966">
        <v>2.0660000000000001E-2</v>
      </c>
      <c r="AE1966">
        <v>0.13324</v>
      </c>
      <c r="AF1966">
        <v>0.10258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320</v>
      </c>
      <c r="AR1966">
        <v>1</v>
      </c>
      <c r="AS1966">
        <v>1</v>
      </c>
      <c r="AT1966">
        <v>10</v>
      </c>
    </row>
    <row r="1967" spans="1:46" x14ac:dyDescent="0.25">
      <c r="A1967" t="s">
        <v>34</v>
      </c>
      <c r="B1967">
        <v>1</v>
      </c>
      <c r="C1967">
        <v>1</v>
      </c>
      <c r="D1967">
        <v>3</v>
      </c>
      <c r="E1967">
        <v>2</v>
      </c>
      <c r="F1967">
        <v>1</v>
      </c>
      <c r="G1967">
        <v>22</v>
      </c>
      <c r="H1967" cm="1">
        <f t="array" ref="H1967">_xlfn.SWITCH(B1967,1,0.6,2,0.4)*_xlfn.SWITCH(C1967,1,0.185,2,0.63,3,0.185)*_xlfn.SWITCH(D1967,1,0.185,2,0.63,3,0.185)*_xlfn.SWITCH(E1967,1,0.25,2,0.25,3,0.5)*_xlfn.SWITCH(F1967,1,0.185,2,0.63,3,0.185)</f>
        <v>9.4974375E-4</v>
      </c>
      <c r="I1967">
        <v>1.044558019872E-4</v>
      </c>
      <c r="J1967">
        <v>5</v>
      </c>
      <c r="K1967">
        <v>1.5</v>
      </c>
      <c r="L1967">
        <v>7.3141901000000002</v>
      </c>
      <c r="M1967">
        <v>-0.44026742000000002</v>
      </c>
      <c r="N1967">
        <v>-0.36272113</v>
      </c>
      <c r="O1967">
        <v>-1.31920182</v>
      </c>
      <c r="P1967">
        <v>-6.4990500000000001E-3</v>
      </c>
      <c r="Q1967">
        <v>4.3772E-4</v>
      </c>
      <c r="R1967">
        <v>6.9488787099999998</v>
      </c>
      <c r="S1967">
        <v>0.13934357999999999</v>
      </c>
      <c r="T1967">
        <v>0.67987942000000001</v>
      </c>
      <c r="U1967">
        <v>0.16208105</v>
      </c>
      <c r="V1967">
        <v>0.1865</v>
      </c>
      <c r="W1967">
        <v>0.48</v>
      </c>
      <c r="X1967">
        <v>3.8190000000000002E-2</v>
      </c>
      <c r="Y1967">
        <v>5.64E-3</v>
      </c>
      <c r="Z1967">
        <v>0.10793</v>
      </c>
      <c r="AA1967">
        <v>2.4000000000000001E-4</v>
      </c>
      <c r="AB1967" s="1">
        <v>3.0000000000000001E-5</v>
      </c>
      <c r="AC1967">
        <v>1.2876799999999999</v>
      </c>
      <c r="AD1967">
        <v>2.009E-2</v>
      </c>
      <c r="AE1967">
        <v>0.13685</v>
      </c>
      <c r="AF1967">
        <v>0.10266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320</v>
      </c>
      <c r="AR1967">
        <v>1</v>
      </c>
      <c r="AS1967">
        <v>1</v>
      </c>
      <c r="AT1967">
        <v>10</v>
      </c>
    </row>
    <row r="1968" spans="1:46" x14ac:dyDescent="0.25">
      <c r="A1968" t="s">
        <v>34</v>
      </c>
      <c r="B1968">
        <v>1</v>
      </c>
      <c r="C1968">
        <v>1</v>
      </c>
      <c r="D1968">
        <v>3</v>
      </c>
      <c r="E1968">
        <v>2</v>
      </c>
      <c r="F1968">
        <v>2</v>
      </c>
      <c r="G1968">
        <v>23</v>
      </c>
      <c r="H1968" cm="1">
        <f t="array" ref="H1968">_xlfn.SWITCH(B1968,1,0.6,2,0.4)*_xlfn.SWITCH(C1968,1,0.185,2,0.63,3,0.185)*_xlfn.SWITCH(D1968,1,0.185,2,0.63,3,0.185)*_xlfn.SWITCH(E1968,1,0.25,2,0.25,3,0.5)*_xlfn.SWITCH(F1968,1,0.185,2,0.63,3,0.185)</f>
        <v>3.2342625000000001E-3</v>
      </c>
      <c r="I1968">
        <v>6.8189779071299995E-4</v>
      </c>
      <c r="J1968">
        <v>5</v>
      </c>
      <c r="K1968">
        <v>1.5</v>
      </c>
      <c r="L1968">
        <v>7.2663748999999997</v>
      </c>
      <c r="M1968">
        <v>-0.43685976999999998</v>
      </c>
      <c r="N1968">
        <v>-0.36191832000000002</v>
      </c>
      <c r="O1968">
        <v>-1.3129427300000001</v>
      </c>
      <c r="P1968">
        <v>-6.10956E-3</v>
      </c>
      <c r="Q1968">
        <v>4.2654999999999999E-4</v>
      </c>
      <c r="R1968">
        <v>6.9416673500000003</v>
      </c>
      <c r="S1968">
        <v>0.13843333999999999</v>
      </c>
      <c r="T1968">
        <v>0.67807026000000004</v>
      </c>
      <c r="U1968">
        <v>0.16755568000000001</v>
      </c>
      <c r="V1968">
        <v>0.18709999999999999</v>
      </c>
      <c r="W1968">
        <v>0.47950999999999999</v>
      </c>
      <c r="X1968">
        <v>3.8300000000000001E-2</v>
      </c>
      <c r="Y1968">
        <v>5.6600000000000001E-3</v>
      </c>
      <c r="Z1968">
        <v>0.10766000000000001</v>
      </c>
      <c r="AA1968">
        <v>2.4000000000000001E-4</v>
      </c>
      <c r="AB1968" s="1">
        <v>3.0000000000000001E-5</v>
      </c>
      <c r="AC1968">
        <v>1.29129</v>
      </c>
      <c r="AD1968">
        <v>2.018E-2</v>
      </c>
      <c r="AE1968">
        <v>0.13696</v>
      </c>
      <c r="AF1968">
        <v>0.10303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320</v>
      </c>
      <c r="AR1968">
        <v>1</v>
      </c>
      <c r="AS1968">
        <v>1</v>
      </c>
      <c r="AT1968">
        <v>10</v>
      </c>
    </row>
    <row r="1969" spans="1:46" x14ac:dyDescent="0.25">
      <c r="A1969" t="s">
        <v>34</v>
      </c>
      <c r="B1969">
        <v>1</v>
      </c>
      <c r="C1969">
        <v>1</v>
      </c>
      <c r="D1969">
        <v>3</v>
      </c>
      <c r="E1969">
        <v>2</v>
      </c>
      <c r="F1969">
        <v>3</v>
      </c>
      <c r="G1969">
        <v>24</v>
      </c>
      <c r="H1969" cm="1">
        <f t="array" ref="H1969">_xlfn.SWITCH(B1969,1,0.6,2,0.4)*_xlfn.SWITCH(C1969,1,0.185,2,0.63,3,0.185)*_xlfn.SWITCH(D1969,1,0.185,2,0.63,3,0.185)*_xlfn.SWITCH(E1969,1,0.25,2,0.25,3,0.5)*_xlfn.SWITCH(F1969,1,0.185,2,0.63,3,0.185)</f>
        <v>9.4974375E-4</v>
      </c>
      <c r="I1969">
        <v>4.0551532867979997E-4</v>
      </c>
      <c r="J1969">
        <v>5</v>
      </c>
      <c r="K1969">
        <v>1.5</v>
      </c>
      <c r="L1969">
        <v>7.1813928699999998</v>
      </c>
      <c r="M1969">
        <v>-0.43052042000000001</v>
      </c>
      <c r="N1969">
        <v>-0.36039486999999998</v>
      </c>
      <c r="O1969">
        <v>-1.3031599700000001</v>
      </c>
      <c r="P1969">
        <v>-5.6374700000000003E-3</v>
      </c>
      <c r="Q1969">
        <v>4.1365999999999999E-4</v>
      </c>
      <c r="R1969">
        <v>6.9443619400000003</v>
      </c>
      <c r="S1969">
        <v>0.13657817999999999</v>
      </c>
      <c r="T1969">
        <v>0.67420088</v>
      </c>
      <c r="U1969">
        <v>0.17322445</v>
      </c>
      <c r="V1969">
        <v>0.18759999999999999</v>
      </c>
      <c r="W1969">
        <v>0.47767999999999999</v>
      </c>
      <c r="X1969">
        <v>3.8379999999999997E-2</v>
      </c>
      <c r="Y1969">
        <v>5.6800000000000002E-3</v>
      </c>
      <c r="Z1969">
        <v>0.107</v>
      </c>
      <c r="AA1969">
        <v>2.4000000000000001E-4</v>
      </c>
      <c r="AB1969" s="1">
        <v>3.0000000000000001E-5</v>
      </c>
      <c r="AC1969">
        <v>1.2957399999999999</v>
      </c>
      <c r="AD1969">
        <v>2.027E-2</v>
      </c>
      <c r="AE1969">
        <v>0.13683000000000001</v>
      </c>
      <c r="AF1969">
        <v>0.10335999999999999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320</v>
      </c>
      <c r="AR1969">
        <v>1</v>
      </c>
      <c r="AS1969">
        <v>1</v>
      </c>
      <c r="AT1969">
        <v>10</v>
      </c>
    </row>
    <row r="1970" spans="1:46" x14ac:dyDescent="0.25">
      <c r="A1970" t="s">
        <v>34</v>
      </c>
      <c r="B1970">
        <v>1</v>
      </c>
      <c r="C1970">
        <v>1</v>
      </c>
      <c r="D1970">
        <v>3</v>
      </c>
      <c r="E1970">
        <v>3</v>
      </c>
      <c r="F1970">
        <v>1</v>
      </c>
      <c r="G1970">
        <v>25</v>
      </c>
      <c r="H1970" cm="1">
        <f t="array" ref="H1970">_xlfn.SWITCH(B1970,1,0.6,2,0.4)*_xlfn.SWITCH(C1970,1,0.185,2,0.63,3,0.185)*_xlfn.SWITCH(D1970,1,0.185,2,0.63,3,0.185)*_xlfn.SWITCH(E1970,1,0.25,2,0.25,3,0.5)*_xlfn.SWITCH(F1970,1,0.185,2,0.63,3,0.185)</f>
        <v>1.8994875E-3</v>
      </c>
      <c r="I1970">
        <v>1.1669278803947999E-3</v>
      </c>
      <c r="J1970">
        <v>5</v>
      </c>
      <c r="K1970">
        <v>1.5</v>
      </c>
      <c r="L1970">
        <v>6.9642596399999999</v>
      </c>
      <c r="M1970">
        <v>-0.43207164999999997</v>
      </c>
      <c r="N1970">
        <v>-0.36163614999999999</v>
      </c>
      <c r="O1970">
        <v>-1.2374642</v>
      </c>
      <c r="P1970">
        <v>-6.4451300000000003E-3</v>
      </c>
      <c r="Q1970">
        <v>4.3578999999999997E-4</v>
      </c>
      <c r="R1970">
        <v>6.1164193100000004</v>
      </c>
      <c r="S1970">
        <v>0.15162191</v>
      </c>
      <c r="T1970">
        <v>1.36719407</v>
      </c>
      <c r="U1970">
        <v>-0.62937182999999997</v>
      </c>
      <c r="V1970">
        <v>0.18579999999999999</v>
      </c>
      <c r="W1970">
        <v>0.44929999999999998</v>
      </c>
      <c r="X1970">
        <v>3.8039999999999997E-2</v>
      </c>
      <c r="Y1970">
        <v>5.6299999999999996E-3</v>
      </c>
      <c r="Z1970">
        <v>9.8949999999999996E-2</v>
      </c>
      <c r="AA1970">
        <v>2.4000000000000001E-4</v>
      </c>
      <c r="AB1970" s="1">
        <v>3.0000000000000001E-5</v>
      </c>
      <c r="AC1970">
        <v>1.18041</v>
      </c>
      <c r="AD1970">
        <v>2.1430000000000001E-2</v>
      </c>
      <c r="AE1970">
        <v>0.13052</v>
      </c>
      <c r="AF1970">
        <v>0.10246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320</v>
      </c>
      <c r="AR1970">
        <v>1</v>
      </c>
      <c r="AS1970">
        <v>1</v>
      </c>
      <c r="AT1970">
        <v>10</v>
      </c>
    </row>
    <row r="1971" spans="1:46" x14ac:dyDescent="0.25">
      <c r="A1971" t="s">
        <v>34</v>
      </c>
      <c r="B1971">
        <v>1</v>
      </c>
      <c r="C1971">
        <v>1</v>
      </c>
      <c r="D1971">
        <v>3</v>
      </c>
      <c r="E1971">
        <v>3</v>
      </c>
      <c r="F1971">
        <v>2</v>
      </c>
      <c r="G1971">
        <v>26</v>
      </c>
      <c r="H1971" cm="1">
        <f t="array" ref="H1971">_xlfn.SWITCH(B1971,1,0.6,2,0.4)*_xlfn.SWITCH(C1971,1,0.185,2,0.63,3,0.185)*_xlfn.SWITCH(D1971,1,0.185,2,0.63,3,0.185)*_xlfn.SWITCH(E1971,1,0.25,2,0.25,3,0.5)*_xlfn.SWITCH(F1971,1,0.185,2,0.63,3,0.185)</f>
        <v>6.4685250000000001E-3</v>
      </c>
      <c r="I1971">
        <v>6.1611904076952001E-3</v>
      </c>
      <c r="J1971">
        <v>5</v>
      </c>
      <c r="K1971">
        <v>1.5</v>
      </c>
      <c r="L1971">
        <v>6.9184507499999999</v>
      </c>
      <c r="M1971">
        <v>-0.42865819999999999</v>
      </c>
      <c r="N1971">
        <v>-0.36083588</v>
      </c>
      <c r="O1971">
        <v>-1.23169416</v>
      </c>
      <c r="P1971">
        <v>-6.0553899999999999E-3</v>
      </c>
      <c r="Q1971">
        <v>4.2459000000000003E-4</v>
      </c>
      <c r="R1971">
        <v>6.1108540900000001</v>
      </c>
      <c r="S1971">
        <v>0.15066352</v>
      </c>
      <c r="T1971">
        <v>1.3657789199999999</v>
      </c>
      <c r="U1971">
        <v>-0.62384549</v>
      </c>
      <c r="V1971">
        <v>0.1865</v>
      </c>
      <c r="W1971">
        <v>0.44901000000000002</v>
      </c>
      <c r="X1971">
        <v>3.8150000000000003E-2</v>
      </c>
      <c r="Y1971">
        <v>5.64E-3</v>
      </c>
      <c r="Z1971">
        <v>9.8720000000000002E-2</v>
      </c>
      <c r="AA1971">
        <v>2.4000000000000001E-4</v>
      </c>
      <c r="AB1971" s="1">
        <v>3.0000000000000001E-5</v>
      </c>
      <c r="AC1971">
        <v>1.18404</v>
      </c>
      <c r="AD1971">
        <v>2.1530000000000001E-2</v>
      </c>
      <c r="AE1971">
        <v>0.13064000000000001</v>
      </c>
      <c r="AF1971">
        <v>0.10283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320</v>
      </c>
      <c r="AR1971">
        <v>1</v>
      </c>
      <c r="AS1971">
        <v>1</v>
      </c>
      <c r="AT1971">
        <v>10</v>
      </c>
    </row>
    <row r="1972" spans="1:46" x14ac:dyDescent="0.25">
      <c r="A1972" t="s">
        <v>34</v>
      </c>
      <c r="B1972">
        <v>1</v>
      </c>
      <c r="C1972">
        <v>1</v>
      </c>
      <c r="D1972">
        <v>3</v>
      </c>
      <c r="E1972">
        <v>3</v>
      </c>
      <c r="F1972">
        <v>3</v>
      </c>
      <c r="G1972">
        <v>27</v>
      </c>
      <c r="H1972" cm="1">
        <f t="array" ref="H1972">_xlfn.SWITCH(B1972,1,0.6,2,0.4)*_xlfn.SWITCH(C1972,1,0.185,2,0.63,3,0.185)*_xlfn.SWITCH(D1972,1,0.185,2,0.63,3,0.185)*_xlfn.SWITCH(E1972,1,0.25,2,0.25,3,0.5)*_xlfn.SWITCH(F1972,1,0.185,2,0.63,3,0.185)</f>
        <v>1.8994875E-3</v>
      </c>
      <c r="I1972">
        <v>2.7334953523218001E-3</v>
      </c>
      <c r="J1972">
        <v>5</v>
      </c>
      <c r="K1972">
        <v>1.5</v>
      </c>
      <c r="L1972">
        <v>6.8364751799999999</v>
      </c>
      <c r="M1972">
        <v>-0.42228686999999998</v>
      </c>
      <c r="N1972">
        <v>-0.35931542999999999</v>
      </c>
      <c r="O1972">
        <v>-1.22267342</v>
      </c>
      <c r="P1972">
        <v>-5.5828099999999997E-3</v>
      </c>
      <c r="Q1972">
        <v>4.1163000000000001E-4</v>
      </c>
      <c r="R1972">
        <v>6.11464009</v>
      </c>
      <c r="S1972">
        <v>0.14872727999999999</v>
      </c>
      <c r="T1972">
        <v>1.3625045600000001</v>
      </c>
      <c r="U1972">
        <v>-0.61806450000000002</v>
      </c>
      <c r="V1972">
        <v>0.187</v>
      </c>
      <c r="W1972">
        <v>0.44753999999999999</v>
      </c>
      <c r="X1972">
        <v>3.8240000000000003E-2</v>
      </c>
      <c r="Y1972">
        <v>5.6600000000000001E-3</v>
      </c>
      <c r="Z1972">
        <v>9.8129999999999995E-2</v>
      </c>
      <c r="AA1972">
        <v>2.4000000000000001E-4</v>
      </c>
      <c r="AB1972" s="1">
        <v>3.0000000000000001E-5</v>
      </c>
      <c r="AC1972">
        <v>1.18862</v>
      </c>
      <c r="AD1972">
        <v>2.163E-2</v>
      </c>
      <c r="AE1972">
        <v>0.13053999999999999</v>
      </c>
      <c r="AF1972">
        <v>0.10316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320</v>
      </c>
      <c r="AR1972">
        <v>1</v>
      </c>
      <c r="AS1972">
        <v>1</v>
      </c>
      <c r="AT1972">
        <v>10</v>
      </c>
    </row>
    <row r="1973" spans="1:46" x14ac:dyDescent="0.25">
      <c r="A1973" t="s">
        <v>34</v>
      </c>
      <c r="B1973">
        <v>1</v>
      </c>
      <c r="C1973">
        <v>2</v>
      </c>
      <c r="D1973">
        <v>1</v>
      </c>
      <c r="E1973">
        <v>1</v>
      </c>
      <c r="F1973">
        <v>1</v>
      </c>
      <c r="G1973">
        <v>28</v>
      </c>
      <c r="H1973" cm="1">
        <f t="array" ref="H1973">_xlfn.SWITCH(B1973,1,0.6,2,0.4)*_xlfn.SWITCH(C1973,1,0.185,2,0.63,3,0.185)*_xlfn.SWITCH(D1973,1,0.185,2,0.63,3,0.185)*_xlfn.SWITCH(E1973,1,0.25,2,0.25,3,0.5)*_xlfn.SWITCH(F1973,1,0.185,2,0.63,3,0.185)</f>
        <v>3.2342625000000001E-3</v>
      </c>
      <c r="I1973">
        <v>1.8954397455071999E-3</v>
      </c>
      <c r="J1973">
        <v>5</v>
      </c>
      <c r="K1973">
        <v>1.5</v>
      </c>
      <c r="L1973">
        <v>6.3719208800000002</v>
      </c>
      <c r="M1973">
        <v>-0.15125145000000001</v>
      </c>
      <c r="N1973">
        <v>-0.35448697000000001</v>
      </c>
      <c r="O1973">
        <v>-1.3371930599999999</v>
      </c>
      <c r="P1973">
        <v>-6.5180100000000003E-3</v>
      </c>
      <c r="Q1973">
        <v>4.5171000000000002E-4</v>
      </c>
      <c r="R1973">
        <v>6.4177398400000003</v>
      </c>
      <c r="S1973">
        <v>0.15602911</v>
      </c>
      <c r="T1973">
        <v>0.46914887</v>
      </c>
      <c r="U1973">
        <v>0.32846481</v>
      </c>
      <c r="V1973">
        <v>0.20499999999999999</v>
      </c>
      <c r="W1973">
        <v>0.52424000000000004</v>
      </c>
      <c r="X1973">
        <v>4.2160000000000003E-2</v>
      </c>
      <c r="Y1973">
        <v>6.2100000000000002E-3</v>
      </c>
      <c r="Z1973">
        <v>0.11779000000000001</v>
      </c>
      <c r="AA1973">
        <v>2.5999999999999998E-4</v>
      </c>
      <c r="AB1973" s="1">
        <v>3.0000000000000001E-5</v>
      </c>
      <c r="AC1973">
        <v>1.32033</v>
      </c>
      <c r="AD1973">
        <v>2.2530000000000001E-2</v>
      </c>
      <c r="AE1973">
        <v>0.14913999999999999</v>
      </c>
      <c r="AF1973">
        <v>0.11282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320</v>
      </c>
      <c r="AR1973">
        <v>1</v>
      </c>
      <c r="AS1973">
        <v>1</v>
      </c>
      <c r="AT1973">
        <v>10</v>
      </c>
    </row>
    <row r="1974" spans="1:46" x14ac:dyDescent="0.25">
      <c r="A1974" t="s">
        <v>34</v>
      </c>
      <c r="B1974">
        <v>1</v>
      </c>
      <c r="C1974">
        <v>2</v>
      </c>
      <c r="D1974">
        <v>1</v>
      </c>
      <c r="E1974">
        <v>1</v>
      </c>
      <c r="F1974">
        <v>2</v>
      </c>
      <c r="G1974">
        <v>29</v>
      </c>
      <c r="H1974" cm="1">
        <f t="array" ref="H1974">_xlfn.SWITCH(B1974,1,0.6,2,0.4)*_xlfn.SWITCH(C1974,1,0.185,2,0.63,3,0.185)*_xlfn.SWITCH(D1974,1,0.185,2,0.63,3,0.185)*_xlfn.SWITCH(E1974,1,0.25,2,0.25,3,0.5)*_xlfn.SWITCH(F1974,1,0.185,2,0.63,3,0.185)</f>
        <v>1.1013975000000001E-2</v>
      </c>
      <c r="I1974">
        <v>8.7918307266905988E-3</v>
      </c>
      <c r="J1974">
        <v>5</v>
      </c>
      <c r="K1974">
        <v>1.5</v>
      </c>
      <c r="L1974">
        <v>6.29009397</v>
      </c>
      <c r="M1974">
        <v>-0.14743830999999999</v>
      </c>
      <c r="N1974">
        <v>-0.35300261999999999</v>
      </c>
      <c r="O1974">
        <v>-1.3242933299999999</v>
      </c>
      <c r="P1974">
        <v>-6.1537900000000001E-3</v>
      </c>
      <c r="Q1974">
        <v>4.4619000000000001E-4</v>
      </c>
      <c r="R1974">
        <v>6.4383064699999997</v>
      </c>
      <c r="S1974">
        <v>0.15334901000000001</v>
      </c>
      <c r="T1974">
        <v>0.46357883999999999</v>
      </c>
      <c r="U1974">
        <v>0.32952679000000001</v>
      </c>
      <c r="V1974">
        <v>0.20630000000000001</v>
      </c>
      <c r="W1974">
        <v>0.52363999999999999</v>
      </c>
      <c r="X1974">
        <v>4.2360000000000002E-2</v>
      </c>
      <c r="Y1974">
        <v>6.2399999999999999E-3</v>
      </c>
      <c r="Z1974">
        <v>0.11736000000000001</v>
      </c>
      <c r="AA1974">
        <v>2.5999999999999998E-4</v>
      </c>
      <c r="AB1974" s="1">
        <v>3.0000000000000001E-5</v>
      </c>
      <c r="AC1974">
        <v>1.3335399999999999</v>
      </c>
      <c r="AD1974">
        <v>2.2689999999999998E-2</v>
      </c>
      <c r="AE1974">
        <v>0.14948</v>
      </c>
      <c r="AF1974">
        <v>0.11353000000000001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320</v>
      </c>
      <c r="AR1974">
        <v>1</v>
      </c>
      <c r="AS1974">
        <v>1</v>
      </c>
      <c r="AT1974">
        <v>10</v>
      </c>
    </row>
    <row r="1975" spans="1:46" x14ac:dyDescent="0.25">
      <c r="A1975" t="s">
        <v>34</v>
      </c>
      <c r="B1975">
        <v>1</v>
      </c>
      <c r="C1975">
        <v>2</v>
      </c>
      <c r="D1975">
        <v>1</v>
      </c>
      <c r="E1975">
        <v>1</v>
      </c>
      <c r="F1975">
        <v>3</v>
      </c>
      <c r="G1975">
        <v>30</v>
      </c>
      <c r="H1975" cm="1">
        <f t="array" ref="H1975">_xlfn.SWITCH(B1975,1,0.6,2,0.4)*_xlfn.SWITCH(C1975,1,0.185,2,0.63,3,0.185)*_xlfn.SWITCH(D1975,1,0.185,2,0.63,3,0.185)*_xlfn.SWITCH(E1975,1,0.25,2,0.25,3,0.5)*_xlfn.SWITCH(F1975,1,0.185,2,0.63,3,0.185)</f>
        <v>3.2342625000000001E-3</v>
      </c>
      <c r="I1975">
        <v>2.9826520980041999E-3</v>
      </c>
      <c r="J1975">
        <v>5</v>
      </c>
      <c r="K1975">
        <v>1.5</v>
      </c>
      <c r="L1975">
        <v>6.1396630400000003</v>
      </c>
      <c r="M1975">
        <v>-0.13928842</v>
      </c>
      <c r="N1975">
        <v>-0.35024389</v>
      </c>
      <c r="O1975">
        <v>-1.30300857</v>
      </c>
      <c r="P1975">
        <v>-5.7158499999999998E-3</v>
      </c>
      <c r="Q1975">
        <v>4.3863000000000002E-4</v>
      </c>
      <c r="R1975">
        <v>6.4769244099999996</v>
      </c>
      <c r="S1975">
        <v>0.14872766000000001</v>
      </c>
      <c r="T1975">
        <v>0.45342331000000002</v>
      </c>
      <c r="U1975">
        <v>0.33227817999999998</v>
      </c>
      <c r="V1975">
        <v>0.20760000000000001</v>
      </c>
      <c r="W1975">
        <v>0.52070000000000005</v>
      </c>
      <c r="X1975">
        <v>4.2549999999999998E-2</v>
      </c>
      <c r="Y1975">
        <v>6.28E-3</v>
      </c>
      <c r="Z1975">
        <v>0.1162</v>
      </c>
      <c r="AA1975">
        <v>2.5999999999999998E-4</v>
      </c>
      <c r="AB1975" s="1">
        <v>3.0000000000000001E-5</v>
      </c>
      <c r="AC1975">
        <v>1.35145</v>
      </c>
      <c r="AD1975">
        <v>2.2890000000000001E-2</v>
      </c>
      <c r="AE1975">
        <v>0.14946999999999999</v>
      </c>
      <c r="AF1975">
        <v>0.11432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320</v>
      </c>
      <c r="AR1975">
        <v>1</v>
      </c>
      <c r="AS1975">
        <v>1</v>
      </c>
      <c r="AT1975">
        <v>10</v>
      </c>
    </row>
    <row r="1976" spans="1:46" x14ac:dyDescent="0.25">
      <c r="A1976" t="s">
        <v>34</v>
      </c>
      <c r="B1976">
        <v>1</v>
      </c>
      <c r="C1976">
        <v>2</v>
      </c>
      <c r="D1976">
        <v>1</v>
      </c>
      <c r="E1976">
        <v>2</v>
      </c>
      <c r="F1976">
        <v>1</v>
      </c>
      <c r="G1976">
        <v>31</v>
      </c>
      <c r="H1976" cm="1">
        <f t="array" ref="H1976">_xlfn.SWITCH(B1976,1,0.6,2,0.4)*_xlfn.SWITCH(C1976,1,0.185,2,0.63,3,0.185)*_xlfn.SWITCH(D1976,1,0.185,2,0.63,3,0.185)*_xlfn.SWITCH(E1976,1,0.25,2,0.25,3,0.5)*_xlfn.SWITCH(F1976,1,0.185,2,0.63,3,0.185)</f>
        <v>3.2342625000000001E-3</v>
      </c>
      <c r="I1976">
        <v>2.4833904312780001E-3</v>
      </c>
      <c r="J1976">
        <v>5</v>
      </c>
      <c r="K1976">
        <v>1.5</v>
      </c>
      <c r="L1976">
        <v>6.5031425799999996</v>
      </c>
      <c r="M1976">
        <v>-0.15048159</v>
      </c>
      <c r="N1976">
        <v>-0.35451790999999999</v>
      </c>
      <c r="O1976">
        <v>-1.3743996599999999</v>
      </c>
      <c r="P1976">
        <v>-6.5509399999999999E-3</v>
      </c>
      <c r="Q1976">
        <v>4.5028000000000001E-4</v>
      </c>
      <c r="R1976">
        <v>6.7351086000000002</v>
      </c>
      <c r="S1976">
        <v>0.15186917</v>
      </c>
      <c r="T1976">
        <v>0.71423882000000005</v>
      </c>
      <c r="U1976">
        <v>0.14172820999999999</v>
      </c>
      <c r="V1976">
        <v>0.2064</v>
      </c>
      <c r="W1976">
        <v>0.54215000000000002</v>
      </c>
      <c r="X1976">
        <v>4.2459999999999998E-2</v>
      </c>
      <c r="Y1976">
        <v>6.2500000000000003E-3</v>
      </c>
      <c r="Z1976">
        <v>0.12278</v>
      </c>
      <c r="AA1976">
        <v>2.5999999999999998E-4</v>
      </c>
      <c r="AB1976" s="1">
        <v>3.0000000000000001E-5</v>
      </c>
      <c r="AC1976">
        <v>1.3714999999999999</v>
      </c>
      <c r="AD1976">
        <v>2.2089999999999999E-2</v>
      </c>
      <c r="AE1976">
        <v>0.15287000000000001</v>
      </c>
      <c r="AF1976">
        <v>0.1135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320</v>
      </c>
      <c r="AR1976">
        <v>1</v>
      </c>
      <c r="AS1976">
        <v>1</v>
      </c>
      <c r="AT1976">
        <v>10</v>
      </c>
    </row>
    <row r="1977" spans="1:46" x14ac:dyDescent="0.25">
      <c r="A1977" t="s">
        <v>34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32</v>
      </c>
      <c r="H1977" cm="1">
        <f t="array" ref="H1977">_xlfn.SWITCH(B1977,1,0.6,2,0.4)*_xlfn.SWITCH(C1977,1,0.185,2,0.63,3,0.185)*_xlfn.SWITCH(D1977,1,0.185,2,0.63,3,0.185)*_xlfn.SWITCH(E1977,1,0.25,2,0.25,3,0.5)*_xlfn.SWITCH(F1977,1,0.185,2,0.63,3,0.185)</f>
        <v>1.1013975000000001E-2</v>
      </c>
      <c r="I1977">
        <v>1.08163945993782E-2</v>
      </c>
      <c r="J1977">
        <v>5</v>
      </c>
      <c r="K1977">
        <v>1.5</v>
      </c>
      <c r="L1977">
        <v>6.4201221200000003</v>
      </c>
      <c r="M1977">
        <v>-0.1466857</v>
      </c>
      <c r="N1977">
        <v>-0.35303164999999997</v>
      </c>
      <c r="O1977">
        <v>-1.36120372</v>
      </c>
      <c r="P1977">
        <v>-6.1869799999999999E-3</v>
      </c>
      <c r="Q1977">
        <v>4.4481000000000002E-4</v>
      </c>
      <c r="R1977">
        <v>6.7563493599999997</v>
      </c>
      <c r="S1977">
        <v>0.14924139</v>
      </c>
      <c r="T1977">
        <v>0.70849998999999997</v>
      </c>
      <c r="U1977">
        <v>0.14267656000000001</v>
      </c>
      <c r="V1977">
        <v>0.20760000000000001</v>
      </c>
      <c r="W1977">
        <v>0.54144000000000003</v>
      </c>
      <c r="X1977">
        <v>4.2659999999999997E-2</v>
      </c>
      <c r="Y1977">
        <v>6.28E-3</v>
      </c>
      <c r="Z1977">
        <v>0.12232999999999999</v>
      </c>
      <c r="AA1977">
        <v>2.5999999999999998E-4</v>
      </c>
      <c r="AB1977" s="1">
        <v>3.0000000000000001E-5</v>
      </c>
      <c r="AC1977">
        <v>1.3849400000000001</v>
      </c>
      <c r="AD1977">
        <v>2.2249999999999999E-2</v>
      </c>
      <c r="AE1977">
        <v>0.15321000000000001</v>
      </c>
      <c r="AF1977">
        <v>0.11421000000000001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320</v>
      </c>
      <c r="AR1977">
        <v>1</v>
      </c>
      <c r="AS1977">
        <v>1</v>
      </c>
      <c r="AT1977">
        <v>10</v>
      </c>
    </row>
    <row r="1978" spans="1:46" x14ac:dyDescent="0.25">
      <c r="A1978" t="s">
        <v>34</v>
      </c>
      <c r="B1978">
        <v>1</v>
      </c>
      <c r="C1978">
        <v>2</v>
      </c>
      <c r="D1978">
        <v>1</v>
      </c>
      <c r="E1978">
        <v>2</v>
      </c>
      <c r="F1978">
        <v>3</v>
      </c>
      <c r="G1978">
        <v>33</v>
      </c>
      <c r="H1978" cm="1">
        <f t="array" ref="H1978">_xlfn.SWITCH(B1978,1,0.6,2,0.4)*_xlfn.SWITCH(C1978,1,0.185,2,0.63,3,0.185)*_xlfn.SWITCH(D1978,1,0.185,2,0.63,3,0.185)*_xlfn.SWITCH(E1978,1,0.25,2,0.25,3,0.5)*_xlfn.SWITCH(F1978,1,0.185,2,0.63,3,0.185)</f>
        <v>3.2342625000000001E-3</v>
      </c>
      <c r="I1978">
        <v>3.3577998591509998E-3</v>
      </c>
      <c r="J1978">
        <v>5</v>
      </c>
      <c r="K1978">
        <v>1.5</v>
      </c>
      <c r="L1978">
        <v>6.2675645900000001</v>
      </c>
      <c r="M1978">
        <v>-0.13857903999999999</v>
      </c>
      <c r="N1978">
        <v>-0.35027143999999999</v>
      </c>
      <c r="O1978">
        <v>-1.3393634999999999</v>
      </c>
      <c r="P1978">
        <v>-5.7495300000000001E-3</v>
      </c>
      <c r="Q1978">
        <v>4.3731999999999999E-4</v>
      </c>
      <c r="R1978">
        <v>6.79574415</v>
      </c>
      <c r="S1978">
        <v>0.14471159</v>
      </c>
      <c r="T1978">
        <v>0.69798117999999998</v>
      </c>
      <c r="U1978">
        <v>0.14528774</v>
      </c>
      <c r="V1978">
        <v>0.2089</v>
      </c>
      <c r="W1978">
        <v>0.53827999999999998</v>
      </c>
      <c r="X1978">
        <v>4.2849999999999999E-2</v>
      </c>
      <c r="Y1978">
        <v>6.3200000000000001E-3</v>
      </c>
      <c r="Z1978">
        <v>0.12113</v>
      </c>
      <c r="AA1978">
        <v>2.7E-4</v>
      </c>
      <c r="AB1978" s="1">
        <v>3.0000000000000001E-5</v>
      </c>
      <c r="AC1978">
        <v>1.4030899999999999</v>
      </c>
      <c r="AD1978">
        <v>2.2429999999999999E-2</v>
      </c>
      <c r="AE1978">
        <v>0.1532</v>
      </c>
      <c r="AF1978">
        <v>0.11498999999999999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320</v>
      </c>
      <c r="AR1978">
        <v>1</v>
      </c>
      <c r="AS1978">
        <v>1</v>
      </c>
      <c r="AT1978">
        <v>10</v>
      </c>
    </row>
    <row r="1979" spans="1:46" x14ac:dyDescent="0.25">
      <c r="A1979" t="s">
        <v>34</v>
      </c>
      <c r="B1979">
        <v>1</v>
      </c>
      <c r="C1979">
        <v>2</v>
      </c>
      <c r="D1979">
        <v>1</v>
      </c>
      <c r="E1979">
        <v>3</v>
      </c>
      <c r="F1979">
        <v>1</v>
      </c>
      <c r="G1979">
        <v>34</v>
      </c>
      <c r="H1979" cm="1">
        <f t="array" ref="H1979">_xlfn.SWITCH(B1979,1,0.6,2,0.4)*_xlfn.SWITCH(C1979,1,0.185,2,0.63,3,0.185)*_xlfn.SWITCH(D1979,1,0.185,2,0.63,3,0.185)*_xlfn.SWITCH(E1979,1,0.25,2,0.25,3,0.5)*_xlfn.SWITCH(F1979,1,0.185,2,0.63,3,0.185)</f>
        <v>6.4685250000000001E-3</v>
      </c>
      <c r="I1979">
        <v>1.09067506496328E-2</v>
      </c>
      <c r="J1979">
        <v>5</v>
      </c>
      <c r="K1979">
        <v>1.5</v>
      </c>
      <c r="L1979">
        <v>6.1445447</v>
      </c>
      <c r="M1979">
        <v>-0.14249126000000001</v>
      </c>
      <c r="N1979">
        <v>-0.35341714000000002</v>
      </c>
      <c r="O1979">
        <v>-1.29040171</v>
      </c>
      <c r="P1979">
        <v>-6.4996799999999999E-3</v>
      </c>
      <c r="Q1979">
        <v>4.4881000000000001E-4</v>
      </c>
      <c r="R1979">
        <v>5.9314220500000001</v>
      </c>
      <c r="S1979">
        <v>0.16446332</v>
      </c>
      <c r="T1979">
        <v>1.4001524400000001</v>
      </c>
      <c r="U1979">
        <v>-0.65042292000000002</v>
      </c>
      <c r="V1979">
        <v>0.20549999999999999</v>
      </c>
      <c r="W1979">
        <v>0.50677000000000005</v>
      </c>
      <c r="X1979">
        <v>4.2250000000000003E-2</v>
      </c>
      <c r="Y1979">
        <v>6.2199999999999998E-3</v>
      </c>
      <c r="Z1979">
        <v>0.11254</v>
      </c>
      <c r="AA1979">
        <v>2.5999999999999998E-4</v>
      </c>
      <c r="AB1979" s="1">
        <v>3.0000000000000001E-5</v>
      </c>
      <c r="AC1979">
        <v>1.25441</v>
      </c>
      <c r="AD1979">
        <v>2.349E-2</v>
      </c>
      <c r="AE1979">
        <v>0.14571000000000001</v>
      </c>
      <c r="AF1979">
        <v>0.11315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320</v>
      </c>
      <c r="AR1979">
        <v>1</v>
      </c>
      <c r="AS1979">
        <v>1</v>
      </c>
      <c r="AT1979">
        <v>10</v>
      </c>
    </row>
    <row r="1980" spans="1:46" x14ac:dyDescent="0.25">
      <c r="A1980" t="s">
        <v>34</v>
      </c>
      <c r="B1980">
        <v>1</v>
      </c>
      <c r="C1980">
        <v>2</v>
      </c>
      <c r="D1980">
        <v>1</v>
      </c>
      <c r="E1980">
        <v>3</v>
      </c>
      <c r="F1980">
        <v>2</v>
      </c>
      <c r="G1980">
        <v>35</v>
      </c>
      <c r="H1980" cm="1">
        <f t="array" ref="H1980">_xlfn.SWITCH(B1980,1,0.6,2,0.4)*_xlfn.SWITCH(C1980,1,0.185,2,0.63,3,0.185)*_xlfn.SWITCH(D1980,1,0.185,2,0.63,3,0.185)*_xlfn.SWITCH(E1980,1,0.25,2,0.25,3,0.5)*_xlfn.SWITCH(F1980,1,0.185,2,0.63,3,0.185)</f>
        <v>2.2027950000000001E-2</v>
      </c>
      <c r="I1980">
        <v>3.6869926168183798E-2</v>
      </c>
      <c r="J1980">
        <v>5</v>
      </c>
      <c r="K1980">
        <v>1.5</v>
      </c>
      <c r="L1980">
        <v>6.0647977900000001</v>
      </c>
      <c r="M1980">
        <v>-0.13866126000000001</v>
      </c>
      <c r="N1980">
        <v>-0.35193564999999999</v>
      </c>
      <c r="O1980">
        <v>-1.27801992</v>
      </c>
      <c r="P1980">
        <v>-6.13512E-3</v>
      </c>
      <c r="Q1980">
        <v>4.4323000000000002E-4</v>
      </c>
      <c r="R1980">
        <v>5.9512734399999996</v>
      </c>
      <c r="S1980">
        <v>0.16172776</v>
      </c>
      <c r="T1980">
        <v>1.39498513</v>
      </c>
      <c r="U1980">
        <v>-0.64928357999999997</v>
      </c>
      <c r="V1980">
        <v>0.20669999999999999</v>
      </c>
      <c r="W1980">
        <v>0.50634000000000001</v>
      </c>
      <c r="X1980">
        <v>4.2450000000000002E-2</v>
      </c>
      <c r="Y1980">
        <v>6.2599999999999999E-3</v>
      </c>
      <c r="Z1980">
        <v>0.11215</v>
      </c>
      <c r="AA1980">
        <v>2.5999999999999998E-4</v>
      </c>
      <c r="AB1980" s="1">
        <v>3.0000000000000001E-5</v>
      </c>
      <c r="AC1980">
        <v>1.26736</v>
      </c>
      <c r="AD1980">
        <v>2.366E-2</v>
      </c>
      <c r="AE1980">
        <v>0.14605000000000001</v>
      </c>
      <c r="AF1980">
        <v>0.11386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320</v>
      </c>
      <c r="AR1980">
        <v>1</v>
      </c>
      <c r="AS1980">
        <v>1</v>
      </c>
      <c r="AT1980">
        <v>10</v>
      </c>
    </row>
    <row r="1981" spans="1:46" x14ac:dyDescent="0.25">
      <c r="A1981" t="s">
        <v>34</v>
      </c>
      <c r="B1981">
        <v>1</v>
      </c>
      <c r="C1981">
        <v>2</v>
      </c>
      <c r="D1981">
        <v>1</v>
      </c>
      <c r="E1981">
        <v>3</v>
      </c>
      <c r="F1981">
        <v>3</v>
      </c>
      <c r="G1981">
        <v>36</v>
      </c>
      <c r="H1981" cm="1">
        <f t="array" ref="H1981">_xlfn.SWITCH(B1981,1,0.6,2,0.4)*_xlfn.SWITCH(C1981,1,0.185,2,0.63,3,0.185)*_xlfn.SWITCH(D1981,1,0.185,2,0.63,3,0.185)*_xlfn.SWITCH(E1981,1,0.25,2,0.25,3,0.5)*_xlfn.SWITCH(F1981,1,0.185,2,0.63,3,0.185)</f>
        <v>6.4685250000000001E-3</v>
      </c>
      <c r="I1981">
        <v>8.0077152878327996E-3</v>
      </c>
      <c r="J1981">
        <v>5</v>
      </c>
      <c r="K1981">
        <v>1.5</v>
      </c>
      <c r="L1981">
        <v>5.9178529600000003</v>
      </c>
      <c r="M1981">
        <v>-0.13047544</v>
      </c>
      <c r="N1981">
        <v>-0.34918207000000001</v>
      </c>
      <c r="O1981">
        <v>-1.2576134999999999</v>
      </c>
      <c r="P1981">
        <v>-5.69653E-3</v>
      </c>
      <c r="Q1981">
        <v>4.3556999999999998E-4</v>
      </c>
      <c r="R1981">
        <v>5.9882296200000003</v>
      </c>
      <c r="S1981">
        <v>0.15702451000000001</v>
      </c>
      <c r="T1981">
        <v>1.38551918</v>
      </c>
      <c r="U1981">
        <v>-0.64640847999999995</v>
      </c>
      <c r="V1981">
        <v>0.20799999999999999</v>
      </c>
      <c r="W1981">
        <v>0.50378000000000001</v>
      </c>
      <c r="X1981">
        <v>4.2639999999999997E-2</v>
      </c>
      <c r="Y1981">
        <v>6.3E-3</v>
      </c>
      <c r="Z1981">
        <v>0.11107</v>
      </c>
      <c r="AA1981">
        <v>2.5999999999999998E-4</v>
      </c>
      <c r="AB1981" s="1">
        <v>3.0000000000000001E-5</v>
      </c>
      <c r="AC1981">
        <v>1.28505</v>
      </c>
      <c r="AD1981">
        <v>2.3869999999999999E-2</v>
      </c>
      <c r="AE1981">
        <v>0.14606</v>
      </c>
      <c r="AF1981">
        <v>0.11464000000000001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320</v>
      </c>
      <c r="AR1981">
        <v>1</v>
      </c>
      <c r="AS1981">
        <v>1</v>
      </c>
      <c r="AT1981">
        <v>10</v>
      </c>
    </row>
    <row r="1982" spans="1:46" x14ac:dyDescent="0.25">
      <c r="A1982" t="s">
        <v>34</v>
      </c>
      <c r="B1982">
        <v>1</v>
      </c>
      <c r="C1982">
        <v>2</v>
      </c>
      <c r="D1982">
        <v>2</v>
      </c>
      <c r="E1982">
        <v>1</v>
      </c>
      <c r="F1982">
        <v>1</v>
      </c>
      <c r="G1982">
        <v>37</v>
      </c>
      <c r="H1982" cm="1">
        <f t="array" ref="H1982">_xlfn.SWITCH(B1982,1,0.6,2,0.4)*_xlfn.SWITCH(C1982,1,0.185,2,0.63,3,0.185)*_xlfn.SWITCH(D1982,1,0.185,2,0.63,3,0.185)*_xlfn.SWITCH(E1982,1,0.25,2,0.25,3,0.5)*_xlfn.SWITCH(F1982,1,0.185,2,0.63,3,0.185)</f>
        <v>1.1013974999999999E-2</v>
      </c>
      <c r="I1982">
        <v>3.4609755829793998E-3</v>
      </c>
      <c r="J1982">
        <v>5</v>
      </c>
      <c r="K1982">
        <v>1.5</v>
      </c>
      <c r="L1982">
        <v>6.4432706900000003</v>
      </c>
      <c r="M1982">
        <v>-0.17496164</v>
      </c>
      <c r="N1982">
        <v>-0.35996225999999998</v>
      </c>
      <c r="O1982">
        <v>-1.3172043200000001</v>
      </c>
      <c r="P1982">
        <v>-6.46008E-3</v>
      </c>
      <c r="Q1982">
        <v>4.3900999999999999E-4</v>
      </c>
      <c r="R1982">
        <v>6.49763512</v>
      </c>
      <c r="S1982">
        <v>0.15106902999999999</v>
      </c>
      <c r="T1982">
        <v>0.45588267999999998</v>
      </c>
      <c r="U1982">
        <v>0.33129401000000003</v>
      </c>
      <c r="V1982">
        <v>0.2029</v>
      </c>
      <c r="W1982">
        <v>0.51478999999999997</v>
      </c>
      <c r="X1982">
        <v>4.1640000000000003E-2</v>
      </c>
      <c r="Y1982">
        <v>6.1399999999999996E-3</v>
      </c>
      <c r="Z1982">
        <v>0.11534</v>
      </c>
      <c r="AA1982">
        <v>2.5999999999999998E-4</v>
      </c>
      <c r="AB1982" s="1">
        <v>3.0000000000000001E-5</v>
      </c>
      <c r="AC1982">
        <v>1.3255600000000001</v>
      </c>
      <c r="AD1982">
        <v>2.2329999999999999E-2</v>
      </c>
      <c r="AE1982">
        <v>0.14707999999999999</v>
      </c>
      <c r="AF1982">
        <v>0.11169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320</v>
      </c>
      <c r="AR1982">
        <v>1</v>
      </c>
      <c r="AS1982">
        <v>1</v>
      </c>
      <c r="AT1982">
        <v>10</v>
      </c>
    </row>
    <row r="1983" spans="1:46" x14ac:dyDescent="0.25">
      <c r="A1983" t="s">
        <v>34</v>
      </c>
      <c r="B1983">
        <v>1</v>
      </c>
      <c r="C1983">
        <v>2</v>
      </c>
      <c r="D1983">
        <v>2</v>
      </c>
      <c r="E1983">
        <v>1</v>
      </c>
      <c r="F1983">
        <v>2</v>
      </c>
      <c r="G1983">
        <v>38</v>
      </c>
      <c r="H1983" cm="1">
        <f t="array" ref="H1983">_xlfn.SWITCH(B1983,1,0.6,2,0.4)*_xlfn.SWITCH(C1983,1,0.185,2,0.63,3,0.185)*_xlfn.SWITCH(D1983,1,0.185,2,0.63,3,0.185)*_xlfn.SWITCH(E1983,1,0.25,2,0.25,3,0.5)*_xlfn.SWITCH(F1983,1,0.185,2,0.63,3,0.185)</f>
        <v>3.750705E-2</v>
      </c>
      <c r="I1983">
        <v>1.7690297132627399E-2</v>
      </c>
      <c r="J1983">
        <v>5</v>
      </c>
      <c r="K1983">
        <v>1.5</v>
      </c>
      <c r="L1983">
        <v>6.3790727599999997</v>
      </c>
      <c r="M1983">
        <v>-0.17199566999999999</v>
      </c>
      <c r="N1983">
        <v>-0.35882905999999998</v>
      </c>
      <c r="O1983">
        <v>-1.30681146</v>
      </c>
      <c r="P1983">
        <v>-6.0871500000000004E-3</v>
      </c>
      <c r="Q1983">
        <v>4.3198999999999999E-4</v>
      </c>
      <c r="R1983">
        <v>6.5123346499999997</v>
      </c>
      <c r="S1983">
        <v>0.14888739000000001</v>
      </c>
      <c r="T1983">
        <v>0.45183642000000002</v>
      </c>
      <c r="U1983">
        <v>0.33353982999999998</v>
      </c>
      <c r="V1983">
        <v>0.20380000000000001</v>
      </c>
      <c r="W1983">
        <v>0.51388999999999996</v>
      </c>
      <c r="X1983">
        <v>4.1790000000000001E-2</v>
      </c>
      <c r="Y1983">
        <v>6.1700000000000001E-3</v>
      </c>
      <c r="Z1983">
        <v>0.11489000000000001</v>
      </c>
      <c r="AA1983">
        <v>2.5999999999999998E-4</v>
      </c>
      <c r="AB1983" s="1">
        <v>3.0000000000000001E-5</v>
      </c>
      <c r="AC1983">
        <v>1.33501</v>
      </c>
      <c r="AD1983">
        <v>2.2450000000000001E-2</v>
      </c>
      <c r="AE1983">
        <v>0.14723</v>
      </c>
      <c r="AF1983">
        <v>0.11221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320</v>
      </c>
      <c r="AR1983">
        <v>1</v>
      </c>
      <c r="AS1983">
        <v>1</v>
      </c>
      <c r="AT1983">
        <v>10</v>
      </c>
    </row>
    <row r="1984" spans="1:46" x14ac:dyDescent="0.25">
      <c r="A1984" t="s">
        <v>34</v>
      </c>
      <c r="B1984">
        <v>1</v>
      </c>
      <c r="C1984">
        <v>2</v>
      </c>
      <c r="D1984">
        <v>2</v>
      </c>
      <c r="E1984">
        <v>1</v>
      </c>
      <c r="F1984">
        <v>3</v>
      </c>
      <c r="G1984">
        <v>39</v>
      </c>
      <c r="H1984" cm="1">
        <f t="array" ref="H1984">_xlfn.SWITCH(B1984,1,0.6,2,0.4)*_xlfn.SWITCH(C1984,1,0.185,2,0.63,3,0.185)*_xlfn.SWITCH(D1984,1,0.185,2,0.63,3,0.185)*_xlfn.SWITCH(E1984,1,0.25,2,0.25,3,0.5)*_xlfn.SWITCH(F1984,1,0.185,2,0.63,3,0.185)</f>
        <v>1.1013974999999999E-2</v>
      </c>
      <c r="I1984">
        <v>7.1441650934201996E-3</v>
      </c>
      <c r="J1984">
        <v>5</v>
      </c>
      <c r="K1984">
        <v>1.5</v>
      </c>
      <c r="L1984">
        <v>6.2618684299999998</v>
      </c>
      <c r="M1984">
        <v>-0.16558096</v>
      </c>
      <c r="N1984">
        <v>-0.35670052000000002</v>
      </c>
      <c r="O1984">
        <v>-1.29010753</v>
      </c>
      <c r="P1984">
        <v>-5.6361199999999997E-3</v>
      </c>
      <c r="Q1984">
        <v>4.2273000000000001E-4</v>
      </c>
      <c r="R1984">
        <v>6.5431093599999999</v>
      </c>
      <c r="S1984">
        <v>0.14513824</v>
      </c>
      <c r="T1984">
        <v>0.44443965000000002</v>
      </c>
      <c r="U1984">
        <v>0.33723656000000002</v>
      </c>
      <c r="V1984">
        <v>0.20469999999999999</v>
      </c>
      <c r="W1984">
        <v>0.51110999999999995</v>
      </c>
      <c r="X1984">
        <v>4.1910000000000003E-2</v>
      </c>
      <c r="Y1984">
        <v>6.1900000000000002E-3</v>
      </c>
      <c r="Z1984">
        <v>0.11385000000000001</v>
      </c>
      <c r="AA1984">
        <v>2.5999999999999998E-4</v>
      </c>
      <c r="AB1984" s="1">
        <v>3.0000000000000001E-5</v>
      </c>
      <c r="AC1984">
        <v>1.3478600000000001</v>
      </c>
      <c r="AD1984">
        <v>2.2589999999999999E-2</v>
      </c>
      <c r="AE1984">
        <v>0.14709</v>
      </c>
      <c r="AF1984">
        <v>0.11276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320</v>
      </c>
      <c r="AR1984">
        <v>1</v>
      </c>
      <c r="AS1984">
        <v>1</v>
      </c>
      <c r="AT1984">
        <v>10</v>
      </c>
    </row>
    <row r="1985" spans="1:46" x14ac:dyDescent="0.25">
      <c r="A1985" t="s">
        <v>34</v>
      </c>
      <c r="B1985">
        <v>1</v>
      </c>
      <c r="C1985">
        <v>2</v>
      </c>
      <c r="D1985">
        <v>2</v>
      </c>
      <c r="E1985">
        <v>2</v>
      </c>
      <c r="F1985">
        <v>1</v>
      </c>
      <c r="G1985">
        <v>40</v>
      </c>
      <c r="H1985" cm="1">
        <f t="array" ref="H1985">_xlfn.SWITCH(B1985,1,0.6,2,0.4)*_xlfn.SWITCH(C1985,1,0.185,2,0.63,3,0.185)*_xlfn.SWITCH(D1985,1,0.185,2,0.63,3,0.185)*_xlfn.SWITCH(E1985,1,0.25,2,0.25,3,0.5)*_xlfn.SWITCH(F1985,1,0.185,2,0.63,3,0.185)</f>
        <v>1.1013974999999999E-2</v>
      </c>
      <c r="I1985">
        <v>4.7544707815355995E-3</v>
      </c>
      <c r="J1985">
        <v>5</v>
      </c>
      <c r="K1985">
        <v>1.5</v>
      </c>
      <c r="L1985">
        <v>6.5732468400000004</v>
      </c>
      <c r="M1985">
        <v>-0.17423696999999999</v>
      </c>
      <c r="N1985">
        <v>-0.35999133999999999</v>
      </c>
      <c r="O1985">
        <v>-1.3540721600000001</v>
      </c>
      <c r="P1985">
        <v>-6.4935000000000001E-3</v>
      </c>
      <c r="Q1985">
        <v>4.3766999999999998E-4</v>
      </c>
      <c r="R1985">
        <v>6.81894125</v>
      </c>
      <c r="S1985">
        <v>0.14698153</v>
      </c>
      <c r="T1985">
        <v>0.70080604999999996</v>
      </c>
      <c r="U1985">
        <v>0.14440993999999999</v>
      </c>
      <c r="V1985">
        <v>0.20430000000000001</v>
      </c>
      <c r="W1985">
        <v>0.53249999999999997</v>
      </c>
      <c r="X1985">
        <v>4.1950000000000001E-2</v>
      </c>
      <c r="Y1985">
        <v>6.1799999999999997E-3</v>
      </c>
      <c r="Z1985">
        <v>0.12028</v>
      </c>
      <c r="AA1985">
        <v>2.5999999999999998E-4</v>
      </c>
      <c r="AB1985" s="1">
        <v>3.0000000000000001E-5</v>
      </c>
      <c r="AC1985">
        <v>1.37696</v>
      </c>
      <c r="AD1985">
        <v>2.189E-2</v>
      </c>
      <c r="AE1985">
        <v>0.15079999999999999</v>
      </c>
      <c r="AF1985">
        <v>0.11237999999999999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320</v>
      </c>
      <c r="AR1985">
        <v>1</v>
      </c>
      <c r="AS1985">
        <v>1</v>
      </c>
      <c r="AT1985">
        <v>10</v>
      </c>
    </row>
    <row r="1986" spans="1:46" x14ac:dyDescent="0.25">
      <c r="A1986" t="s">
        <v>34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41</v>
      </c>
      <c r="H1986" cm="1">
        <f t="array" ref="H1986">_xlfn.SWITCH(B1986,1,0.6,2,0.4)*_xlfn.SWITCH(C1986,1,0.185,2,0.63,3,0.185)*_xlfn.SWITCH(D1986,1,0.185,2,0.63,3,0.185)*_xlfn.SWITCH(E1986,1,0.25,2,0.25,3,0.5)*_xlfn.SWITCH(F1986,1,0.185,2,0.63,3,0.185)</f>
        <v>3.750705E-2</v>
      </c>
      <c r="I1986">
        <v>2.2914247936301996E-2</v>
      </c>
      <c r="J1986">
        <v>5</v>
      </c>
      <c r="K1986">
        <v>1.5</v>
      </c>
      <c r="L1986">
        <v>6.5080264300000001</v>
      </c>
      <c r="M1986">
        <v>-0.17128583999999999</v>
      </c>
      <c r="N1986">
        <v>-0.35885707999999999</v>
      </c>
      <c r="O1986">
        <v>-1.3434221</v>
      </c>
      <c r="P1986">
        <v>-6.1207800000000001E-3</v>
      </c>
      <c r="Q1986">
        <v>4.3068000000000002E-4</v>
      </c>
      <c r="R1986">
        <v>6.8338992100000002</v>
      </c>
      <c r="S1986">
        <v>0.14484674</v>
      </c>
      <c r="T1986">
        <v>0.69660054000000005</v>
      </c>
      <c r="U1986">
        <v>0.14657724999999999</v>
      </c>
      <c r="V1986">
        <v>0.20519999999999999</v>
      </c>
      <c r="W1986">
        <v>0.53149999999999997</v>
      </c>
      <c r="X1986">
        <v>4.2090000000000002E-2</v>
      </c>
      <c r="Y1986">
        <v>6.2100000000000002E-3</v>
      </c>
      <c r="Z1986">
        <v>0.11981</v>
      </c>
      <c r="AA1986">
        <v>2.5999999999999998E-4</v>
      </c>
      <c r="AB1986" s="1">
        <v>3.0000000000000001E-5</v>
      </c>
      <c r="AC1986">
        <v>1.38652</v>
      </c>
      <c r="AD1986">
        <v>2.2009999999999998E-2</v>
      </c>
      <c r="AE1986">
        <v>0.15096000000000001</v>
      </c>
      <c r="AF1986">
        <v>0.1129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320</v>
      </c>
      <c r="AR1986">
        <v>1</v>
      </c>
      <c r="AS1986">
        <v>1</v>
      </c>
      <c r="AT1986">
        <v>10</v>
      </c>
    </row>
    <row r="1987" spans="1:46" x14ac:dyDescent="0.25">
      <c r="A1987" t="s">
        <v>34</v>
      </c>
      <c r="B1987">
        <v>1</v>
      </c>
      <c r="C1987">
        <v>2</v>
      </c>
      <c r="D1987">
        <v>2</v>
      </c>
      <c r="E1987">
        <v>2</v>
      </c>
      <c r="F1987">
        <v>3</v>
      </c>
      <c r="G1987">
        <v>42</v>
      </c>
      <c r="H1987" cm="1">
        <f t="array" ref="H1987">_xlfn.SWITCH(B1987,1,0.6,2,0.4)*_xlfn.SWITCH(C1987,1,0.185,2,0.63,3,0.185)*_xlfn.SWITCH(D1987,1,0.185,2,0.63,3,0.185)*_xlfn.SWITCH(E1987,1,0.25,2,0.25,3,0.5)*_xlfn.SWITCH(F1987,1,0.185,2,0.63,3,0.185)</f>
        <v>1.1013974999999999E-2</v>
      </c>
      <c r="I1987">
        <v>8.5319613981563996E-3</v>
      </c>
      <c r="J1987">
        <v>5</v>
      </c>
      <c r="K1987">
        <v>1.5</v>
      </c>
      <c r="L1987">
        <v>6.3890365899999999</v>
      </c>
      <c r="M1987">
        <v>-0.16490411999999999</v>
      </c>
      <c r="N1987">
        <v>-0.35672699000000002</v>
      </c>
      <c r="O1987">
        <v>-1.3262555599999999</v>
      </c>
      <c r="P1987">
        <v>-5.6701399999999997E-3</v>
      </c>
      <c r="Q1987">
        <v>4.2148000000000001E-4</v>
      </c>
      <c r="R1987">
        <v>6.8650457600000001</v>
      </c>
      <c r="S1987">
        <v>0.14117477</v>
      </c>
      <c r="T1987">
        <v>0.68889071000000002</v>
      </c>
      <c r="U1987">
        <v>0.15016109</v>
      </c>
      <c r="V1987">
        <v>0.20610000000000001</v>
      </c>
      <c r="W1987">
        <v>0.52849999999999997</v>
      </c>
      <c r="X1987">
        <v>4.2209999999999998E-2</v>
      </c>
      <c r="Y1987">
        <v>6.2399999999999999E-3</v>
      </c>
      <c r="Z1987">
        <v>0.11872000000000001</v>
      </c>
      <c r="AA1987">
        <v>2.5999999999999998E-4</v>
      </c>
      <c r="AB1987" s="1">
        <v>3.0000000000000001E-5</v>
      </c>
      <c r="AC1987">
        <v>1.3994599999999999</v>
      </c>
      <c r="AD1987">
        <v>2.214E-2</v>
      </c>
      <c r="AE1987">
        <v>0.15081</v>
      </c>
      <c r="AF1987">
        <v>0.11345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320</v>
      </c>
      <c r="AR1987">
        <v>1</v>
      </c>
      <c r="AS1987">
        <v>1</v>
      </c>
      <c r="AT1987">
        <v>10</v>
      </c>
    </row>
    <row r="1988" spans="1:46" x14ac:dyDescent="0.25">
      <c r="A1988" t="s">
        <v>34</v>
      </c>
      <c r="B1988">
        <v>1</v>
      </c>
      <c r="C1988">
        <v>2</v>
      </c>
      <c r="D1988">
        <v>2</v>
      </c>
      <c r="E1988">
        <v>3</v>
      </c>
      <c r="F1988">
        <v>1</v>
      </c>
      <c r="G1988">
        <v>43</v>
      </c>
      <c r="H1988" cm="1">
        <f t="array" ref="H1988">_xlfn.SWITCH(B1988,1,0.6,2,0.4)*_xlfn.SWITCH(C1988,1,0.185,2,0.63,3,0.185)*_xlfn.SWITCH(D1988,1,0.185,2,0.63,3,0.185)*_xlfn.SWITCH(E1988,1,0.25,2,0.25,3,0.5)*_xlfn.SWITCH(F1988,1,0.185,2,0.63,3,0.185)</f>
        <v>2.2027949999999998E-2</v>
      </c>
      <c r="I1988">
        <v>2.5437532363508399E-2</v>
      </c>
      <c r="J1988">
        <v>5</v>
      </c>
      <c r="K1988">
        <v>1.5</v>
      </c>
      <c r="L1988">
        <v>6.2178986500000004</v>
      </c>
      <c r="M1988">
        <v>-0.16615752</v>
      </c>
      <c r="N1988">
        <v>-0.35889678000000003</v>
      </c>
      <c r="O1988">
        <v>-1.2709317200000001</v>
      </c>
      <c r="P1988">
        <v>-6.4411299999999998E-3</v>
      </c>
      <c r="Q1988">
        <v>4.3600000000000003E-4</v>
      </c>
      <c r="R1988">
        <v>6.0041949299999997</v>
      </c>
      <c r="S1988">
        <v>0.15945806000000001</v>
      </c>
      <c r="T1988">
        <v>1.38722503</v>
      </c>
      <c r="U1988">
        <v>-0.64744449000000004</v>
      </c>
      <c r="V1988">
        <v>0.20330000000000001</v>
      </c>
      <c r="W1988">
        <v>0.49773000000000001</v>
      </c>
      <c r="X1988">
        <v>4.1730000000000003E-2</v>
      </c>
      <c r="Y1988">
        <v>6.1599999999999997E-3</v>
      </c>
      <c r="Z1988">
        <v>0.11019</v>
      </c>
      <c r="AA1988">
        <v>2.5999999999999998E-4</v>
      </c>
      <c r="AB1988" s="1">
        <v>3.0000000000000001E-5</v>
      </c>
      <c r="AC1988">
        <v>1.25976</v>
      </c>
      <c r="AD1988">
        <v>2.3290000000000002E-2</v>
      </c>
      <c r="AE1988">
        <v>0.14369000000000001</v>
      </c>
      <c r="AF1988">
        <v>0.11201999999999999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320</v>
      </c>
      <c r="AR1988">
        <v>1</v>
      </c>
      <c r="AS1988">
        <v>1</v>
      </c>
      <c r="AT1988">
        <v>10</v>
      </c>
    </row>
    <row r="1989" spans="1:46" x14ac:dyDescent="0.25">
      <c r="A1989" t="s">
        <v>34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44</v>
      </c>
      <c r="H1989" cm="1">
        <f t="array" ref="H1989">_xlfn.SWITCH(B1989,1,0.6,2,0.4)*_xlfn.SWITCH(C1989,1,0.185,2,0.63,3,0.185)*_xlfn.SWITCH(D1989,1,0.185,2,0.63,3,0.185)*_xlfn.SWITCH(E1989,1,0.25,2,0.25,3,0.5)*_xlfn.SWITCH(F1989,1,0.185,2,0.63,3,0.185)</f>
        <v>7.50141E-2</v>
      </c>
      <c r="I1989">
        <v>9.6781996454284799E-2</v>
      </c>
      <c r="J1989">
        <v>5</v>
      </c>
      <c r="K1989">
        <v>1.5</v>
      </c>
      <c r="L1989">
        <v>6.1555019099999999</v>
      </c>
      <c r="M1989">
        <v>-0.16318107000000001</v>
      </c>
      <c r="N1989">
        <v>-0.35776639999999998</v>
      </c>
      <c r="O1989">
        <v>-1.2609826799999999</v>
      </c>
      <c r="P1989">
        <v>-6.06793E-3</v>
      </c>
      <c r="Q1989">
        <v>4.2894E-4</v>
      </c>
      <c r="R1989">
        <v>6.0186498400000001</v>
      </c>
      <c r="S1989">
        <v>0.15722833999999999</v>
      </c>
      <c r="T1989">
        <v>1.3835319399999999</v>
      </c>
      <c r="U1989">
        <v>-0.64514289999999996</v>
      </c>
      <c r="V1989">
        <v>0.20419999999999999</v>
      </c>
      <c r="W1989">
        <v>0.49702000000000002</v>
      </c>
      <c r="X1989">
        <v>4.1880000000000001E-2</v>
      </c>
      <c r="Y1989">
        <v>6.1799999999999997E-3</v>
      </c>
      <c r="Z1989">
        <v>0.10978</v>
      </c>
      <c r="AA1989">
        <v>2.5999999999999998E-4</v>
      </c>
      <c r="AB1989" s="1">
        <v>3.0000000000000001E-5</v>
      </c>
      <c r="AC1989">
        <v>1.26911</v>
      </c>
      <c r="AD1989">
        <v>2.342E-2</v>
      </c>
      <c r="AE1989">
        <v>0.14385999999999999</v>
      </c>
      <c r="AF1989">
        <v>0.11254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320</v>
      </c>
      <c r="AR1989">
        <v>1</v>
      </c>
      <c r="AS1989">
        <v>1</v>
      </c>
      <c r="AT1989">
        <v>10</v>
      </c>
    </row>
    <row r="1990" spans="1:46" x14ac:dyDescent="0.25">
      <c r="A1990" t="s">
        <v>34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45</v>
      </c>
      <c r="H1990" cm="1">
        <f t="array" ref="H1990">_xlfn.SWITCH(B1990,1,0.6,2,0.4)*_xlfn.SWITCH(C1990,1,0.185,2,0.63,3,0.185)*_xlfn.SWITCH(D1990,1,0.185,2,0.63,3,0.185)*_xlfn.SWITCH(E1990,1,0.25,2,0.25,3,0.5)*_xlfn.SWITCH(F1990,1,0.185,2,0.63,3,0.185)</f>
        <v>2.2027949999999998E-2</v>
      </c>
      <c r="I1990">
        <v>2.60058403853448E-2</v>
      </c>
      <c r="J1990">
        <v>5</v>
      </c>
      <c r="K1990">
        <v>1.5</v>
      </c>
      <c r="L1990">
        <v>6.04112077</v>
      </c>
      <c r="M1990">
        <v>-0.15673646999999999</v>
      </c>
      <c r="N1990">
        <v>-0.35564161</v>
      </c>
      <c r="O1990">
        <v>-1.2449937099999999</v>
      </c>
      <c r="P1990">
        <v>-5.6163899999999998E-3</v>
      </c>
      <c r="Q1990">
        <v>4.1960000000000001E-4</v>
      </c>
      <c r="R1990">
        <v>6.0483331900000001</v>
      </c>
      <c r="S1990">
        <v>0.15340844000000001</v>
      </c>
      <c r="T1990">
        <v>1.3767031700000001</v>
      </c>
      <c r="U1990">
        <v>-0.64135123000000005</v>
      </c>
      <c r="V1990">
        <v>0.2051</v>
      </c>
      <c r="W1990">
        <v>0.49456</v>
      </c>
      <c r="X1990">
        <v>4.2000000000000003E-2</v>
      </c>
      <c r="Y1990">
        <v>6.2100000000000002E-3</v>
      </c>
      <c r="Z1990">
        <v>0.10881</v>
      </c>
      <c r="AA1990">
        <v>2.5999999999999998E-4</v>
      </c>
      <c r="AB1990" s="1">
        <v>3.0000000000000001E-5</v>
      </c>
      <c r="AC1990">
        <v>1.2819199999999999</v>
      </c>
      <c r="AD1990">
        <v>2.3570000000000001E-2</v>
      </c>
      <c r="AE1990">
        <v>0.14374000000000001</v>
      </c>
      <c r="AF1990">
        <v>0.11309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320</v>
      </c>
      <c r="AR1990">
        <v>1</v>
      </c>
      <c r="AS1990">
        <v>1</v>
      </c>
      <c r="AT1990">
        <v>10</v>
      </c>
    </row>
    <row r="1991" spans="1:46" x14ac:dyDescent="0.25">
      <c r="A1991" t="s">
        <v>34</v>
      </c>
      <c r="B1991">
        <v>1</v>
      </c>
      <c r="C1991">
        <v>2</v>
      </c>
      <c r="D1991">
        <v>3</v>
      </c>
      <c r="E1991">
        <v>1</v>
      </c>
      <c r="F1991">
        <v>1</v>
      </c>
      <c r="G1991">
        <v>46</v>
      </c>
      <c r="H1991" cm="1">
        <f t="array" ref="H1991">_xlfn.SWITCH(B1991,1,0.6,2,0.4)*_xlfn.SWITCH(C1991,1,0.185,2,0.63,3,0.185)*_xlfn.SWITCH(D1991,1,0.185,2,0.63,3,0.185)*_xlfn.SWITCH(E1991,1,0.25,2,0.25,3,0.5)*_xlfn.SWITCH(F1991,1,0.185,2,0.63,3,0.185)</f>
        <v>3.2342625000000001E-3</v>
      </c>
      <c r="I1991">
        <v>1.3726177899474E-3</v>
      </c>
      <c r="J1991">
        <v>5</v>
      </c>
      <c r="K1991">
        <v>1.5</v>
      </c>
      <c r="L1991">
        <v>6.4913272299999996</v>
      </c>
      <c r="M1991">
        <v>-0.19282789</v>
      </c>
      <c r="N1991">
        <v>-0.36422547</v>
      </c>
      <c r="O1991">
        <v>-1.3027947499999999</v>
      </c>
      <c r="P1991">
        <v>-6.4123899999999996E-3</v>
      </c>
      <c r="Q1991">
        <v>4.2879000000000002E-4</v>
      </c>
      <c r="R1991">
        <v>6.5693580799999998</v>
      </c>
      <c r="S1991">
        <v>0.14713664000000001</v>
      </c>
      <c r="T1991">
        <v>0.44649073</v>
      </c>
      <c r="U1991">
        <v>0.33393199000000001</v>
      </c>
      <c r="V1991">
        <v>0.20150000000000001</v>
      </c>
      <c r="W1991">
        <v>0.50866999999999996</v>
      </c>
      <c r="X1991">
        <v>4.1300000000000003E-2</v>
      </c>
      <c r="Y1991">
        <v>6.1000000000000004E-3</v>
      </c>
      <c r="Z1991">
        <v>0.11373999999999999</v>
      </c>
      <c r="AA1991">
        <v>2.5999999999999998E-4</v>
      </c>
      <c r="AB1991" s="1">
        <v>3.0000000000000001E-5</v>
      </c>
      <c r="AC1991">
        <v>1.3328199999999999</v>
      </c>
      <c r="AD1991">
        <v>2.2200000000000001E-2</v>
      </c>
      <c r="AE1991">
        <v>0.14574999999999999</v>
      </c>
      <c r="AF1991">
        <v>0.11097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320</v>
      </c>
      <c r="AR1991">
        <v>1</v>
      </c>
      <c r="AS1991">
        <v>1</v>
      </c>
      <c r="AT1991">
        <v>10</v>
      </c>
    </row>
    <row r="1992" spans="1:46" x14ac:dyDescent="0.25">
      <c r="A1992" t="s">
        <v>34</v>
      </c>
      <c r="B1992">
        <v>1</v>
      </c>
      <c r="C1992">
        <v>2</v>
      </c>
      <c r="D1992">
        <v>3</v>
      </c>
      <c r="E1992">
        <v>1</v>
      </c>
      <c r="F1992">
        <v>2</v>
      </c>
      <c r="G1992">
        <v>47</v>
      </c>
      <c r="H1992" cm="1">
        <f t="array" ref="H1992">_xlfn.SWITCH(B1992,1,0.6,2,0.4)*_xlfn.SWITCH(C1992,1,0.185,2,0.63,3,0.185)*_xlfn.SWITCH(D1992,1,0.185,2,0.63,3,0.185)*_xlfn.SWITCH(E1992,1,0.25,2,0.25,3,0.5)*_xlfn.SWITCH(F1992,1,0.185,2,0.63,3,0.185)</f>
        <v>1.1013975000000001E-2</v>
      </c>
      <c r="I1992">
        <v>7.6162592878487988E-3</v>
      </c>
      <c r="J1992">
        <v>5</v>
      </c>
      <c r="K1992">
        <v>1.5</v>
      </c>
      <c r="L1992">
        <v>6.4402061899999996</v>
      </c>
      <c r="M1992">
        <v>-0.19048439</v>
      </c>
      <c r="N1992">
        <v>-0.36334938</v>
      </c>
      <c r="O1992">
        <v>-1.29427483</v>
      </c>
      <c r="P1992">
        <v>-6.0330899999999996E-3</v>
      </c>
      <c r="Q1992">
        <v>4.2068999999999999E-4</v>
      </c>
      <c r="R1992">
        <v>6.5788261500000003</v>
      </c>
      <c r="S1992">
        <v>0.14536405999999999</v>
      </c>
      <c r="T1992">
        <v>0.44350475</v>
      </c>
      <c r="U1992">
        <v>0.33704347000000001</v>
      </c>
      <c r="V1992">
        <v>0.20219999999999999</v>
      </c>
      <c r="W1992">
        <v>0.50761000000000001</v>
      </c>
      <c r="X1992">
        <v>4.1410000000000002E-2</v>
      </c>
      <c r="Y1992">
        <v>6.1199999999999996E-3</v>
      </c>
      <c r="Z1992">
        <v>0.11328000000000001</v>
      </c>
      <c r="AA1992">
        <v>2.5999999999999998E-4</v>
      </c>
      <c r="AB1992" s="1">
        <v>3.0000000000000001E-5</v>
      </c>
      <c r="AC1992">
        <v>1.33945</v>
      </c>
      <c r="AD1992">
        <v>2.2290000000000001E-2</v>
      </c>
      <c r="AE1992">
        <v>0.14579</v>
      </c>
      <c r="AF1992">
        <v>0.11136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320</v>
      </c>
      <c r="AR1992">
        <v>1</v>
      </c>
      <c r="AS1992">
        <v>1</v>
      </c>
      <c r="AT1992">
        <v>10</v>
      </c>
    </row>
    <row r="1993" spans="1:46" x14ac:dyDescent="0.25">
      <c r="A1993" t="s">
        <v>34</v>
      </c>
      <c r="B1993">
        <v>1</v>
      </c>
      <c r="C1993">
        <v>2</v>
      </c>
      <c r="D1993">
        <v>3</v>
      </c>
      <c r="E1993">
        <v>1</v>
      </c>
      <c r="F1993">
        <v>3</v>
      </c>
      <c r="G1993">
        <v>48</v>
      </c>
      <c r="H1993" cm="1">
        <f t="array" ref="H1993">_xlfn.SWITCH(B1993,1,0.6,2,0.4)*_xlfn.SWITCH(C1993,1,0.185,2,0.63,3,0.185)*_xlfn.SWITCH(D1993,1,0.185,2,0.63,3,0.185)*_xlfn.SWITCH(E1993,1,0.25,2,0.25,3,0.5)*_xlfn.SWITCH(F1993,1,0.185,2,0.63,3,0.185)</f>
        <v>3.2342625000000001E-3</v>
      </c>
      <c r="I1993">
        <v>3.5299979760269997E-3</v>
      </c>
      <c r="J1993">
        <v>5</v>
      </c>
      <c r="K1993">
        <v>1.5</v>
      </c>
      <c r="L1993">
        <v>6.3468597600000001</v>
      </c>
      <c r="M1993">
        <v>-0.18532949000000001</v>
      </c>
      <c r="N1993">
        <v>-0.36167131000000002</v>
      </c>
      <c r="O1993">
        <v>-1.2808449099999999</v>
      </c>
      <c r="P1993">
        <v>-5.5730299999999997E-3</v>
      </c>
      <c r="Q1993">
        <v>4.1033999999999998E-4</v>
      </c>
      <c r="R1993">
        <v>6.60284855</v>
      </c>
      <c r="S1993">
        <v>0.1422852</v>
      </c>
      <c r="T1993">
        <v>0.43794797000000002</v>
      </c>
      <c r="U1993">
        <v>0.34127768000000003</v>
      </c>
      <c r="V1993">
        <v>0.20280000000000001</v>
      </c>
      <c r="W1993">
        <v>0.50499000000000005</v>
      </c>
      <c r="X1993">
        <v>4.1489999999999999E-2</v>
      </c>
      <c r="Y1993">
        <v>6.1399999999999996E-3</v>
      </c>
      <c r="Z1993">
        <v>0.11234</v>
      </c>
      <c r="AA1993">
        <v>2.5999999999999998E-4</v>
      </c>
      <c r="AB1993" s="1">
        <v>3.0000000000000001E-5</v>
      </c>
      <c r="AC1993">
        <v>1.3486899999999999</v>
      </c>
      <c r="AD1993">
        <v>2.239E-2</v>
      </c>
      <c r="AE1993">
        <v>0.14557</v>
      </c>
      <c r="AF1993">
        <v>0.11175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320</v>
      </c>
      <c r="AR1993">
        <v>1</v>
      </c>
      <c r="AS1993">
        <v>1</v>
      </c>
      <c r="AT1993">
        <v>10</v>
      </c>
    </row>
    <row r="1994" spans="1:46" x14ac:dyDescent="0.25">
      <c r="A1994" t="s">
        <v>34</v>
      </c>
      <c r="B1994">
        <v>1</v>
      </c>
      <c r="C1994">
        <v>2</v>
      </c>
      <c r="D1994">
        <v>3</v>
      </c>
      <c r="E1994">
        <v>2</v>
      </c>
      <c r="F1994">
        <v>1</v>
      </c>
      <c r="G1994">
        <v>49</v>
      </c>
      <c r="H1994" cm="1">
        <f t="array" ref="H1994">_xlfn.SWITCH(B1994,1,0.6,2,0.4)*_xlfn.SWITCH(C1994,1,0.185,2,0.63,3,0.185)*_xlfn.SWITCH(D1994,1,0.185,2,0.63,3,0.185)*_xlfn.SWITCH(E1994,1,0.25,2,0.25,3,0.5)*_xlfn.SWITCH(F1994,1,0.185,2,0.63,3,0.185)</f>
        <v>3.2342625000000001E-3</v>
      </c>
      <c r="I1994">
        <v>1.9736034538991999E-3</v>
      </c>
      <c r="J1994">
        <v>5</v>
      </c>
      <c r="K1994">
        <v>1.5</v>
      </c>
      <c r="L1994">
        <v>6.6204469699999997</v>
      </c>
      <c r="M1994">
        <v>-0.19213103000000001</v>
      </c>
      <c r="N1994">
        <v>-0.36425258999999999</v>
      </c>
      <c r="O1994">
        <v>-1.3394365699999999</v>
      </c>
      <c r="P1994">
        <v>-6.4461500000000003E-3</v>
      </c>
      <c r="Q1994">
        <v>4.2750999999999998E-4</v>
      </c>
      <c r="R1994">
        <v>6.8939881400000003</v>
      </c>
      <c r="S1994">
        <v>0.14311041999999999</v>
      </c>
      <c r="T1994">
        <v>0.69130877000000002</v>
      </c>
      <c r="U1994">
        <v>0.14694215999999999</v>
      </c>
      <c r="V1994">
        <v>0.2029</v>
      </c>
      <c r="W1994">
        <v>0.52627000000000002</v>
      </c>
      <c r="X1994">
        <v>4.1610000000000001E-2</v>
      </c>
      <c r="Y1994">
        <v>6.1399999999999996E-3</v>
      </c>
      <c r="Z1994">
        <v>0.11865000000000001</v>
      </c>
      <c r="AA1994">
        <v>2.5999999999999998E-4</v>
      </c>
      <c r="AB1994" s="1">
        <v>3.0000000000000001E-5</v>
      </c>
      <c r="AC1994">
        <v>1.3844700000000001</v>
      </c>
      <c r="AD1994">
        <v>2.1760000000000002E-2</v>
      </c>
      <c r="AE1994">
        <v>0.14948</v>
      </c>
      <c r="AF1994">
        <v>0.11167000000000001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320</v>
      </c>
      <c r="AR1994">
        <v>1</v>
      </c>
      <c r="AS1994">
        <v>1</v>
      </c>
      <c r="AT1994">
        <v>10</v>
      </c>
    </row>
    <row r="1995" spans="1:46" x14ac:dyDescent="0.25">
      <c r="A1995" t="s">
        <v>34</v>
      </c>
      <c r="B1995">
        <v>1</v>
      </c>
      <c r="C1995">
        <v>2</v>
      </c>
      <c r="D1995">
        <v>3</v>
      </c>
      <c r="E1995">
        <v>2</v>
      </c>
      <c r="F1995">
        <v>2</v>
      </c>
      <c r="G1995">
        <v>50</v>
      </c>
      <c r="H1995" cm="1">
        <f t="array" ref="H1995">_xlfn.SWITCH(B1995,1,0.6,2,0.4)*_xlfn.SWITCH(C1995,1,0.185,2,0.63,3,0.185)*_xlfn.SWITCH(D1995,1,0.185,2,0.63,3,0.185)*_xlfn.SWITCH(E1995,1,0.25,2,0.25,3,0.5)*_xlfn.SWITCH(F1995,1,0.185,2,0.63,3,0.185)</f>
        <v>1.1013975000000001E-2</v>
      </c>
      <c r="I1995">
        <v>1.0356872170752599E-2</v>
      </c>
      <c r="J1995">
        <v>5</v>
      </c>
      <c r="K1995">
        <v>1.5</v>
      </c>
      <c r="L1995">
        <v>6.5684626899999996</v>
      </c>
      <c r="M1995">
        <v>-0.18980495</v>
      </c>
      <c r="N1995">
        <v>-0.36337645000000002</v>
      </c>
      <c r="O1995">
        <v>-1.3306898300000001</v>
      </c>
      <c r="P1995">
        <v>-6.0670100000000003E-3</v>
      </c>
      <c r="Q1995">
        <v>4.1942999999999999E-4</v>
      </c>
      <c r="R1995">
        <v>6.9034479400000004</v>
      </c>
      <c r="S1995">
        <v>0.14137774</v>
      </c>
      <c r="T1995">
        <v>0.68817342999999997</v>
      </c>
      <c r="U1995">
        <v>0.14999314</v>
      </c>
      <c r="V1995">
        <v>0.2036</v>
      </c>
      <c r="W1995">
        <v>0.52510999999999997</v>
      </c>
      <c r="X1995">
        <v>4.172E-2</v>
      </c>
      <c r="Y1995">
        <v>6.1599999999999997E-3</v>
      </c>
      <c r="Z1995">
        <v>0.11817</v>
      </c>
      <c r="AA1995">
        <v>2.5999999999999998E-4</v>
      </c>
      <c r="AB1995" s="1">
        <v>3.0000000000000001E-5</v>
      </c>
      <c r="AC1995">
        <v>1.39113</v>
      </c>
      <c r="AD1995">
        <v>2.1850000000000001E-2</v>
      </c>
      <c r="AE1995">
        <v>0.14951999999999999</v>
      </c>
      <c r="AF1995">
        <v>0.11206000000000001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320</v>
      </c>
      <c r="AR1995">
        <v>1</v>
      </c>
      <c r="AS1995">
        <v>1</v>
      </c>
      <c r="AT1995">
        <v>10</v>
      </c>
    </row>
    <row r="1996" spans="1:46" x14ac:dyDescent="0.25">
      <c r="A1996" t="s">
        <v>34</v>
      </c>
      <c r="B1996">
        <v>1</v>
      </c>
      <c r="C1996">
        <v>2</v>
      </c>
      <c r="D1996">
        <v>3</v>
      </c>
      <c r="E1996">
        <v>2</v>
      </c>
      <c r="F1996">
        <v>3</v>
      </c>
      <c r="G1996">
        <v>51</v>
      </c>
      <c r="H1996" cm="1">
        <f t="array" ref="H1996">_xlfn.SWITCH(B1996,1,0.6,2,0.4)*_xlfn.SWITCH(C1996,1,0.185,2,0.63,3,0.185)*_xlfn.SWITCH(D1996,1,0.185,2,0.63,3,0.185)*_xlfn.SWITCH(E1996,1,0.25,2,0.25,3,0.5)*_xlfn.SWITCH(F1996,1,0.185,2,0.63,3,0.185)</f>
        <v>3.2342625000000001E-3</v>
      </c>
      <c r="I1996">
        <v>4.4461026077003999E-3</v>
      </c>
      <c r="J1996">
        <v>5</v>
      </c>
      <c r="K1996">
        <v>1.5</v>
      </c>
      <c r="L1996">
        <v>6.4736030299999996</v>
      </c>
      <c r="M1996">
        <v>-0.1846768</v>
      </c>
      <c r="N1996">
        <v>-0.36169699999999999</v>
      </c>
      <c r="O1996">
        <v>-1.3168686000000001</v>
      </c>
      <c r="P1996">
        <v>-5.6073E-3</v>
      </c>
      <c r="Q1996">
        <v>4.0914E-4</v>
      </c>
      <c r="R1996">
        <v>6.9275572600000004</v>
      </c>
      <c r="S1996">
        <v>0.13836461999999999</v>
      </c>
      <c r="T1996">
        <v>0.68234362999999998</v>
      </c>
      <c r="U1996">
        <v>0.15413938999999999</v>
      </c>
      <c r="V1996">
        <v>0.20419999999999999</v>
      </c>
      <c r="W1996">
        <v>0.52229000000000003</v>
      </c>
      <c r="X1996">
        <v>4.1799999999999997E-2</v>
      </c>
      <c r="Y1996">
        <v>6.1799999999999997E-3</v>
      </c>
      <c r="Z1996">
        <v>0.11719</v>
      </c>
      <c r="AA1996">
        <v>2.5999999999999998E-4</v>
      </c>
      <c r="AB1996" s="1">
        <v>3.0000000000000001E-5</v>
      </c>
      <c r="AC1996">
        <v>1.4003699999999999</v>
      </c>
      <c r="AD1996">
        <v>2.1940000000000001E-2</v>
      </c>
      <c r="AE1996">
        <v>0.14929000000000001</v>
      </c>
      <c r="AF1996">
        <v>0.11246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320</v>
      </c>
      <c r="AR1996">
        <v>1</v>
      </c>
      <c r="AS1996">
        <v>1</v>
      </c>
      <c r="AT1996">
        <v>10</v>
      </c>
    </row>
    <row r="1997" spans="1:46" x14ac:dyDescent="0.25">
      <c r="A1997" t="s">
        <v>34</v>
      </c>
      <c r="B1997">
        <v>1</v>
      </c>
      <c r="C1997">
        <v>2</v>
      </c>
      <c r="D1997">
        <v>3</v>
      </c>
      <c r="E1997">
        <v>3</v>
      </c>
      <c r="F1997">
        <v>1</v>
      </c>
      <c r="G1997">
        <v>52</v>
      </c>
      <c r="H1997" cm="1">
        <f t="array" ref="H1997">_xlfn.SWITCH(B1997,1,0.6,2,0.4)*_xlfn.SWITCH(C1997,1,0.185,2,0.63,3,0.185)*_xlfn.SWITCH(D1997,1,0.185,2,0.63,3,0.185)*_xlfn.SWITCH(E1997,1,0.25,2,0.25,3,0.5)*_xlfn.SWITCH(F1997,1,0.185,2,0.63,3,0.185)</f>
        <v>6.4685250000000001E-3</v>
      </c>
      <c r="I1997">
        <v>1.2766591389226199E-2</v>
      </c>
      <c r="J1997">
        <v>5</v>
      </c>
      <c r="K1997">
        <v>1.5</v>
      </c>
      <c r="L1997">
        <v>6.2672564800000004</v>
      </c>
      <c r="M1997">
        <v>-0.18399183</v>
      </c>
      <c r="N1997">
        <v>-0.36316356</v>
      </c>
      <c r="O1997">
        <v>-1.2568594200000001</v>
      </c>
      <c r="P1997">
        <v>-6.3929800000000004E-3</v>
      </c>
      <c r="Q1997">
        <v>4.2569999999999999E-4</v>
      </c>
      <c r="R1997">
        <v>6.0696008099999998</v>
      </c>
      <c r="S1997">
        <v>0.15548904999999999</v>
      </c>
      <c r="T1997">
        <v>1.37804204</v>
      </c>
      <c r="U1997">
        <v>-0.64469876000000004</v>
      </c>
      <c r="V1997">
        <v>0.20200000000000001</v>
      </c>
      <c r="W1997">
        <v>0.49186000000000002</v>
      </c>
      <c r="X1997">
        <v>4.1399999999999999E-2</v>
      </c>
      <c r="Y1997">
        <v>6.11E-3</v>
      </c>
      <c r="Z1997">
        <v>0.10866000000000001</v>
      </c>
      <c r="AA1997">
        <v>2.5999999999999998E-4</v>
      </c>
      <c r="AB1997" s="1">
        <v>3.0000000000000001E-5</v>
      </c>
      <c r="AC1997">
        <v>1.2669600000000001</v>
      </c>
      <c r="AD1997">
        <v>2.316E-2</v>
      </c>
      <c r="AE1997">
        <v>0.1424</v>
      </c>
      <c r="AF1997">
        <v>0.1113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320</v>
      </c>
      <c r="AR1997">
        <v>1</v>
      </c>
      <c r="AS1997">
        <v>1</v>
      </c>
      <c r="AT1997">
        <v>10</v>
      </c>
    </row>
    <row r="1998" spans="1:46" x14ac:dyDescent="0.25">
      <c r="A1998" t="s">
        <v>34</v>
      </c>
      <c r="B1998">
        <v>1</v>
      </c>
      <c r="C1998">
        <v>2</v>
      </c>
      <c r="D1998">
        <v>3</v>
      </c>
      <c r="E1998">
        <v>3</v>
      </c>
      <c r="F1998">
        <v>2</v>
      </c>
      <c r="G1998">
        <v>53</v>
      </c>
      <c r="H1998" cm="1">
        <f t="array" ref="H1998">_xlfn.SWITCH(B1998,1,0.6,2,0.4)*_xlfn.SWITCH(C1998,1,0.185,2,0.63,3,0.185)*_xlfn.SWITCH(D1998,1,0.185,2,0.63,3,0.185)*_xlfn.SWITCH(E1998,1,0.25,2,0.25,3,0.5)*_xlfn.SWITCH(F1998,1,0.185,2,0.63,3,0.185)</f>
        <v>2.2027950000000001E-2</v>
      </c>
      <c r="I1998">
        <v>5.3536702378550398E-2</v>
      </c>
      <c r="J1998">
        <v>5</v>
      </c>
      <c r="K1998">
        <v>1.5</v>
      </c>
      <c r="L1998">
        <v>6.2176764999999996</v>
      </c>
      <c r="M1998">
        <v>-0.18163948999999999</v>
      </c>
      <c r="N1998">
        <v>-0.36228951999999998</v>
      </c>
      <c r="O1998">
        <v>-1.2487209699999999</v>
      </c>
      <c r="P1998">
        <v>-6.01345E-3</v>
      </c>
      <c r="Q1998">
        <v>4.1755999999999998E-4</v>
      </c>
      <c r="R1998">
        <v>6.0792048699999999</v>
      </c>
      <c r="S1998">
        <v>0.15367428</v>
      </c>
      <c r="T1998">
        <v>1.3753646500000001</v>
      </c>
      <c r="U1998">
        <v>-0.64154712000000003</v>
      </c>
      <c r="V1998">
        <v>0.2026</v>
      </c>
      <c r="W1998">
        <v>0.49098000000000003</v>
      </c>
      <c r="X1998">
        <v>4.1500000000000002E-2</v>
      </c>
      <c r="Y1998">
        <v>6.13E-3</v>
      </c>
      <c r="Z1998">
        <v>0.10824</v>
      </c>
      <c r="AA1998">
        <v>2.5999999999999998E-4</v>
      </c>
      <c r="AB1998" s="1">
        <v>3.0000000000000001E-5</v>
      </c>
      <c r="AC1998">
        <v>1.2736000000000001</v>
      </c>
      <c r="AD1998">
        <v>2.3269999999999999E-2</v>
      </c>
      <c r="AE1998">
        <v>0.14244999999999999</v>
      </c>
      <c r="AF1998">
        <v>0.11169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320</v>
      </c>
      <c r="AR1998">
        <v>1</v>
      </c>
      <c r="AS1998">
        <v>1</v>
      </c>
      <c r="AT1998">
        <v>10</v>
      </c>
    </row>
    <row r="1999" spans="1:46" x14ac:dyDescent="0.25">
      <c r="A1999" t="s">
        <v>34</v>
      </c>
      <c r="B1999">
        <v>1</v>
      </c>
      <c r="C1999">
        <v>2</v>
      </c>
      <c r="D1999">
        <v>3</v>
      </c>
      <c r="E1999">
        <v>3</v>
      </c>
      <c r="F1999">
        <v>3</v>
      </c>
      <c r="G1999">
        <v>54</v>
      </c>
      <c r="H1999" cm="1">
        <f t="array" ref="H1999">_xlfn.SWITCH(B1999,1,0.6,2,0.4)*_xlfn.SWITCH(C1999,1,0.185,2,0.63,3,0.185)*_xlfn.SWITCH(D1999,1,0.185,2,0.63,3,0.185)*_xlfn.SWITCH(E1999,1,0.25,2,0.25,3,0.5)*_xlfn.SWITCH(F1999,1,0.185,2,0.63,3,0.185)</f>
        <v>6.4685250000000001E-3</v>
      </c>
      <c r="I1999">
        <v>1.6894752911929798E-2</v>
      </c>
      <c r="J1999">
        <v>5</v>
      </c>
      <c r="K1999">
        <v>1.5</v>
      </c>
      <c r="L1999">
        <v>6.12671966</v>
      </c>
      <c r="M1999">
        <v>-0.17646296</v>
      </c>
      <c r="N1999">
        <v>-0.36061471</v>
      </c>
      <c r="O1999">
        <v>-1.23589281</v>
      </c>
      <c r="P1999">
        <v>-5.5529799999999999E-3</v>
      </c>
      <c r="Q1999">
        <v>4.0715E-4</v>
      </c>
      <c r="R1999">
        <v>6.1026846700000004</v>
      </c>
      <c r="S1999">
        <v>0.15053196999999999</v>
      </c>
      <c r="T1999">
        <v>1.37029344</v>
      </c>
      <c r="U1999">
        <v>-0.63724132</v>
      </c>
      <c r="V1999">
        <v>0.20330000000000001</v>
      </c>
      <c r="W1999">
        <v>0.48865999999999998</v>
      </c>
      <c r="X1999">
        <v>4.1579999999999999E-2</v>
      </c>
      <c r="Y1999">
        <v>6.1500000000000001E-3</v>
      </c>
      <c r="Z1999">
        <v>0.10736999999999999</v>
      </c>
      <c r="AA1999">
        <v>2.5999999999999998E-4</v>
      </c>
      <c r="AB1999" s="1">
        <v>3.0000000000000001E-5</v>
      </c>
      <c r="AC1999">
        <v>1.2829299999999999</v>
      </c>
      <c r="AD1999">
        <v>2.3369999999999998E-2</v>
      </c>
      <c r="AE1999">
        <v>0.14226</v>
      </c>
      <c r="AF1999">
        <v>0.11209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320</v>
      </c>
      <c r="AR1999">
        <v>1</v>
      </c>
      <c r="AS1999">
        <v>1</v>
      </c>
      <c r="AT1999">
        <v>10</v>
      </c>
    </row>
    <row r="2000" spans="1:46" x14ac:dyDescent="0.25">
      <c r="A2000" t="s">
        <v>34</v>
      </c>
      <c r="B2000">
        <v>1</v>
      </c>
      <c r="C2000">
        <v>3</v>
      </c>
      <c r="D2000">
        <v>1</v>
      </c>
      <c r="E2000">
        <v>1</v>
      </c>
      <c r="F2000">
        <v>1</v>
      </c>
      <c r="G2000">
        <v>55</v>
      </c>
      <c r="H2000" cm="1">
        <f t="array" ref="H2000">_xlfn.SWITCH(B2000,1,0.6,2,0.4)*_xlfn.SWITCH(C2000,1,0.185,2,0.63,3,0.185)*_xlfn.SWITCH(D2000,1,0.185,2,0.63,3,0.185)*_xlfn.SWITCH(E2000,1,0.25,2,0.25,3,0.5)*_xlfn.SWITCH(F2000,1,0.185,2,0.63,3,0.185)</f>
        <v>9.4974375E-4</v>
      </c>
      <c r="I2000">
        <v>7.350952871124E-4</v>
      </c>
      <c r="J2000">
        <v>5</v>
      </c>
      <c r="K2000">
        <v>1.5</v>
      </c>
      <c r="L2000">
        <v>5.7290544499999996</v>
      </c>
      <c r="M2000">
        <v>-6.2441999999999999E-4</v>
      </c>
      <c r="N2000">
        <v>-0.34639125999999998</v>
      </c>
      <c r="O2000">
        <v>-1.3527652299999999</v>
      </c>
      <c r="P2000">
        <v>-6.5152500000000002E-3</v>
      </c>
      <c r="Q2000">
        <v>4.5228E-4</v>
      </c>
      <c r="R2000">
        <v>6.37758702</v>
      </c>
      <c r="S2000">
        <v>0.15906001</v>
      </c>
      <c r="T2000">
        <v>0.47818386000000002</v>
      </c>
      <c r="U2000">
        <v>0.32195059999999998</v>
      </c>
      <c r="V2000">
        <v>0.2165</v>
      </c>
      <c r="W2000">
        <v>0.55671999999999999</v>
      </c>
      <c r="X2000">
        <v>4.4569999999999999E-2</v>
      </c>
      <c r="Y2000">
        <v>6.5599999999999999E-3</v>
      </c>
      <c r="Z2000">
        <v>0.12534000000000001</v>
      </c>
      <c r="AA2000">
        <v>2.7999999999999998E-4</v>
      </c>
      <c r="AB2000" s="1">
        <v>3.0000000000000001E-5</v>
      </c>
      <c r="AC2000">
        <v>1.38124</v>
      </c>
      <c r="AD2000">
        <v>2.3730000000000001E-2</v>
      </c>
      <c r="AE2000">
        <v>0.15790000000000001</v>
      </c>
      <c r="AF2000">
        <v>0.11909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320</v>
      </c>
      <c r="AR2000">
        <v>1</v>
      </c>
      <c r="AS2000">
        <v>1</v>
      </c>
      <c r="AT2000">
        <v>10</v>
      </c>
    </row>
    <row r="2001" spans="1:46" x14ac:dyDescent="0.25">
      <c r="A2001" t="s">
        <v>34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56</v>
      </c>
      <c r="H2001" cm="1">
        <f t="array" ref="H2001">_xlfn.SWITCH(B2001,1,0.6,2,0.4)*_xlfn.SWITCH(C2001,1,0.185,2,0.63,3,0.185)*_xlfn.SWITCH(D2001,1,0.185,2,0.63,3,0.185)*_xlfn.SWITCH(E2001,1,0.25,2,0.25,3,0.5)*_xlfn.SWITCH(F2001,1,0.185,2,0.63,3,0.185)</f>
        <v>3.2342625000000001E-3</v>
      </c>
      <c r="I2001">
        <v>3.0554948854907998E-3</v>
      </c>
      <c r="J2001">
        <v>5</v>
      </c>
      <c r="K2001">
        <v>1.5</v>
      </c>
      <c r="L2001">
        <v>5.6415398699999999</v>
      </c>
      <c r="M2001">
        <v>2.5777399999999998E-3</v>
      </c>
      <c r="N2001">
        <v>-0.34482896000000002</v>
      </c>
      <c r="O2001">
        <v>-1.33763582</v>
      </c>
      <c r="P2001">
        <v>-6.1593699999999999E-3</v>
      </c>
      <c r="Q2001">
        <v>4.4855999999999997E-4</v>
      </c>
      <c r="R2001">
        <v>6.4027085499999998</v>
      </c>
      <c r="S2001">
        <v>0.15594946000000001</v>
      </c>
      <c r="T2001">
        <v>0.47124962999999997</v>
      </c>
      <c r="U2001">
        <v>0.32173737000000002</v>
      </c>
      <c r="V2001">
        <v>0.2177</v>
      </c>
      <c r="W2001">
        <v>0.55542000000000002</v>
      </c>
      <c r="X2001">
        <v>4.4760000000000001E-2</v>
      </c>
      <c r="Y2001">
        <v>6.5900000000000004E-3</v>
      </c>
      <c r="Z2001">
        <v>0.12470000000000001</v>
      </c>
      <c r="AA2001">
        <v>2.7999999999999998E-4</v>
      </c>
      <c r="AB2001" s="1">
        <v>4.0000000000000003E-5</v>
      </c>
      <c r="AC2001">
        <v>1.3960900000000001</v>
      </c>
      <c r="AD2001">
        <v>2.3890000000000002E-2</v>
      </c>
      <c r="AE2001">
        <v>0.15815000000000001</v>
      </c>
      <c r="AF2001">
        <v>0.11982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320</v>
      </c>
      <c r="AR2001">
        <v>1</v>
      </c>
      <c r="AS2001">
        <v>1</v>
      </c>
      <c r="AT2001">
        <v>10</v>
      </c>
    </row>
    <row r="2002" spans="1:46" x14ac:dyDescent="0.25">
      <c r="A2002" t="s">
        <v>34</v>
      </c>
      <c r="B2002">
        <v>1</v>
      </c>
      <c r="C2002">
        <v>3</v>
      </c>
      <c r="D2002">
        <v>1</v>
      </c>
      <c r="E2002">
        <v>1</v>
      </c>
      <c r="F2002">
        <v>3</v>
      </c>
      <c r="G2002">
        <v>57</v>
      </c>
      <c r="H2002" cm="1">
        <f t="array" ref="H2002">_xlfn.SWITCH(B2002,1,0.6,2,0.4)*_xlfn.SWITCH(C2002,1,0.185,2,0.63,3,0.185)*_xlfn.SWITCH(D2002,1,0.185,2,0.63,3,0.185)*_xlfn.SWITCH(E2002,1,0.25,2,0.25,3,0.5)*_xlfn.SWITCH(F2002,1,0.185,2,0.63,3,0.185)</f>
        <v>9.4974375E-4</v>
      </c>
      <c r="I2002">
        <v>8.7627165163799993E-4</v>
      </c>
      <c r="J2002">
        <v>5</v>
      </c>
      <c r="K2002">
        <v>1.5</v>
      </c>
      <c r="L2002">
        <v>5.4803811299999996</v>
      </c>
      <c r="M2002">
        <v>9.9904799999999995E-3</v>
      </c>
      <c r="N2002">
        <v>-0.34192075</v>
      </c>
      <c r="O2002">
        <v>-1.31275433</v>
      </c>
      <c r="P2002">
        <v>-5.7329800000000004E-3</v>
      </c>
      <c r="Q2002">
        <v>4.4276999999999999E-4</v>
      </c>
      <c r="R2002">
        <v>6.4484495800000001</v>
      </c>
      <c r="S2002">
        <v>0.15062743000000001</v>
      </c>
      <c r="T2002">
        <v>0.45921171999999999</v>
      </c>
      <c r="U2002">
        <v>0.32355489999999998</v>
      </c>
      <c r="V2002">
        <v>0.21909999999999999</v>
      </c>
      <c r="W2002">
        <v>0.55135000000000001</v>
      </c>
      <c r="X2002">
        <v>4.4940000000000001E-2</v>
      </c>
      <c r="Y2002">
        <v>6.6299999999999996E-3</v>
      </c>
      <c r="Z2002">
        <v>0.12318999999999999</v>
      </c>
      <c r="AA2002">
        <v>2.7999999999999998E-4</v>
      </c>
      <c r="AB2002" s="1">
        <v>4.0000000000000003E-5</v>
      </c>
      <c r="AC2002">
        <v>1.4168499999999999</v>
      </c>
      <c r="AD2002">
        <v>2.41E-2</v>
      </c>
      <c r="AE2002">
        <v>0.158</v>
      </c>
      <c r="AF2002">
        <v>0.12063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320</v>
      </c>
      <c r="AR2002">
        <v>1</v>
      </c>
      <c r="AS2002">
        <v>1</v>
      </c>
      <c r="AT2002">
        <v>10</v>
      </c>
    </row>
    <row r="2003" spans="1:46" x14ac:dyDescent="0.25">
      <c r="A2003" t="s">
        <v>34</v>
      </c>
      <c r="B2003">
        <v>1</v>
      </c>
      <c r="C2003">
        <v>3</v>
      </c>
      <c r="D2003">
        <v>1</v>
      </c>
      <c r="E2003">
        <v>2</v>
      </c>
      <c r="F2003">
        <v>1</v>
      </c>
      <c r="G2003">
        <v>58</v>
      </c>
      <c r="H2003" cm="1">
        <f t="array" ref="H2003">_xlfn.SWITCH(B2003,1,0.6,2,0.4)*_xlfn.SWITCH(C2003,1,0.185,2,0.63,3,0.185)*_xlfn.SWITCH(D2003,1,0.185,2,0.63,3,0.185)*_xlfn.SWITCH(E2003,1,0.25,2,0.25,3,0.5)*_xlfn.SWITCH(F2003,1,0.185,2,0.63,3,0.185)</f>
        <v>9.4974375E-4</v>
      </c>
      <c r="I2003">
        <v>9.1666046894639996E-4</v>
      </c>
      <c r="J2003">
        <v>5</v>
      </c>
      <c r="K2003">
        <v>1.5</v>
      </c>
      <c r="L2003">
        <v>5.86124226</v>
      </c>
      <c r="M2003">
        <v>1.6998E-4</v>
      </c>
      <c r="N2003">
        <v>-0.34642293000000002</v>
      </c>
      <c r="O2003">
        <v>-1.39022606</v>
      </c>
      <c r="P2003">
        <v>-6.5479099999999997E-3</v>
      </c>
      <c r="Q2003">
        <v>4.5081E-4</v>
      </c>
      <c r="R2003">
        <v>6.6928255099999996</v>
      </c>
      <c r="S2003">
        <v>0.1548506</v>
      </c>
      <c r="T2003">
        <v>0.72342675999999995</v>
      </c>
      <c r="U2003">
        <v>0.13529073</v>
      </c>
      <c r="V2003">
        <v>0.21779999999999999</v>
      </c>
      <c r="W2003">
        <v>0.57530999999999999</v>
      </c>
      <c r="X2003">
        <v>4.4850000000000001E-2</v>
      </c>
      <c r="Y2003">
        <v>6.5900000000000004E-3</v>
      </c>
      <c r="Z2003">
        <v>0.13053000000000001</v>
      </c>
      <c r="AA2003">
        <v>2.7999999999999998E-4</v>
      </c>
      <c r="AB2003" s="1">
        <v>4.0000000000000003E-5</v>
      </c>
      <c r="AC2003">
        <v>1.43388</v>
      </c>
      <c r="AD2003">
        <v>2.325E-2</v>
      </c>
      <c r="AE2003">
        <v>0.16170999999999999</v>
      </c>
      <c r="AF2003">
        <v>0.11971999999999999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320</v>
      </c>
      <c r="AR2003">
        <v>1</v>
      </c>
      <c r="AS2003">
        <v>1</v>
      </c>
      <c r="AT2003">
        <v>10</v>
      </c>
    </row>
    <row r="2004" spans="1:46" x14ac:dyDescent="0.25">
      <c r="A2004" t="s">
        <v>34</v>
      </c>
      <c r="B2004">
        <v>1</v>
      </c>
      <c r="C2004">
        <v>3</v>
      </c>
      <c r="D2004">
        <v>1</v>
      </c>
      <c r="E2004">
        <v>2</v>
      </c>
      <c r="F2004">
        <v>2</v>
      </c>
      <c r="G2004">
        <v>59</v>
      </c>
      <c r="H2004" cm="1">
        <f t="array" ref="H2004">_xlfn.SWITCH(B2004,1,0.6,2,0.4)*_xlfn.SWITCH(C2004,1,0.185,2,0.63,3,0.185)*_xlfn.SWITCH(D2004,1,0.185,2,0.63,3,0.185)*_xlfn.SWITCH(E2004,1,0.25,2,0.25,3,0.5)*_xlfn.SWITCH(F2004,1,0.185,2,0.63,3,0.185)</f>
        <v>3.2342625000000001E-3</v>
      </c>
      <c r="I2004">
        <v>3.5727293201003999E-3</v>
      </c>
      <c r="J2004">
        <v>5</v>
      </c>
      <c r="K2004">
        <v>1.5</v>
      </c>
      <c r="L2004">
        <v>5.7724293500000003</v>
      </c>
      <c r="M2004">
        <v>3.34878E-3</v>
      </c>
      <c r="N2004">
        <v>-0.34485937</v>
      </c>
      <c r="O2004">
        <v>-1.37476731</v>
      </c>
      <c r="P2004">
        <v>-6.1923000000000004E-3</v>
      </c>
      <c r="Q2004">
        <v>4.4714E-4</v>
      </c>
      <c r="R2004">
        <v>6.7188483000000003</v>
      </c>
      <c r="S2004">
        <v>0.15180094999999999</v>
      </c>
      <c r="T2004">
        <v>0.71630115000000005</v>
      </c>
      <c r="U2004">
        <v>0.13495863999999999</v>
      </c>
      <c r="V2004">
        <v>0.219</v>
      </c>
      <c r="W2004">
        <v>0.57389999999999997</v>
      </c>
      <c r="X2004">
        <v>4.505E-2</v>
      </c>
      <c r="Y2004">
        <v>6.6299999999999996E-3</v>
      </c>
      <c r="Z2004">
        <v>0.12988</v>
      </c>
      <c r="AA2004">
        <v>2.7999999999999998E-4</v>
      </c>
      <c r="AB2004" s="1">
        <v>4.0000000000000003E-5</v>
      </c>
      <c r="AC2004">
        <v>1.4490400000000001</v>
      </c>
      <c r="AD2004">
        <v>2.341E-2</v>
      </c>
      <c r="AE2004">
        <v>0.16197</v>
      </c>
      <c r="AF2004">
        <v>0.12044000000000001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320</v>
      </c>
      <c r="AR2004">
        <v>1</v>
      </c>
      <c r="AS2004">
        <v>1</v>
      </c>
      <c r="AT2004">
        <v>10</v>
      </c>
    </row>
    <row r="2005" spans="1:46" x14ac:dyDescent="0.25">
      <c r="A2005" t="s">
        <v>34</v>
      </c>
      <c r="B2005">
        <v>1</v>
      </c>
      <c r="C2005">
        <v>3</v>
      </c>
      <c r="D2005">
        <v>1</v>
      </c>
      <c r="E2005">
        <v>2</v>
      </c>
      <c r="F2005">
        <v>3</v>
      </c>
      <c r="G2005">
        <v>60</v>
      </c>
      <c r="H2005" cm="1">
        <f t="array" ref="H2005">_xlfn.SWITCH(B2005,1,0.6,2,0.4)*_xlfn.SWITCH(C2005,1,0.185,2,0.63,3,0.185)*_xlfn.SWITCH(D2005,1,0.185,2,0.63,3,0.185)*_xlfn.SWITCH(E2005,1,0.25,2,0.25,3,0.5)*_xlfn.SWITCH(F2005,1,0.185,2,0.63,3,0.185)</f>
        <v>9.4974375E-4</v>
      </c>
      <c r="I2005">
        <v>9.3589379781059995E-4</v>
      </c>
      <c r="J2005">
        <v>5</v>
      </c>
      <c r="K2005">
        <v>1.5</v>
      </c>
      <c r="L2005">
        <v>5.6088282500000002</v>
      </c>
      <c r="M2005">
        <v>1.071195E-2</v>
      </c>
      <c r="N2005">
        <v>-0.34194910000000001</v>
      </c>
      <c r="O2005">
        <v>-1.3492498500000001</v>
      </c>
      <c r="P2005">
        <v>-5.7665099999999999E-3</v>
      </c>
      <c r="Q2005">
        <v>4.4143999999999997E-4</v>
      </c>
      <c r="R2005">
        <v>6.7656501100000002</v>
      </c>
      <c r="S2005">
        <v>0.14658175000000001</v>
      </c>
      <c r="T2005">
        <v>0.70385050000000005</v>
      </c>
      <c r="U2005">
        <v>0.13661077999999999</v>
      </c>
      <c r="V2005">
        <v>0.22040000000000001</v>
      </c>
      <c r="W2005">
        <v>0.56955999999999996</v>
      </c>
      <c r="X2005">
        <v>4.5220000000000003E-2</v>
      </c>
      <c r="Y2005">
        <v>6.6699999999999997E-3</v>
      </c>
      <c r="Z2005">
        <v>0.12831999999999999</v>
      </c>
      <c r="AA2005">
        <v>2.7999999999999998E-4</v>
      </c>
      <c r="AB2005" s="1">
        <v>4.0000000000000003E-5</v>
      </c>
      <c r="AC2005">
        <v>1.4700800000000001</v>
      </c>
      <c r="AD2005">
        <v>2.3599999999999999E-2</v>
      </c>
      <c r="AE2005">
        <v>0.16183</v>
      </c>
      <c r="AF2005">
        <v>0.12126000000000001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320</v>
      </c>
      <c r="AR2005">
        <v>1</v>
      </c>
      <c r="AS2005">
        <v>1</v>
      </c>
      <c r="AT2005">
        <v>10</v>
      </c>
    </row>
    <row r="2006" spans="1:46" x14ac:dyDescent="0.25">
      <c r="A2006" t="s">
        <v>34</v>
      </c>
      <c r="B2006">
        <v>1</v>
      </c>
      <c r="C2006">
        <v>3</v>
      </c>
      <c r="D2006">
        <v>1</v>
      </c>
      <c r="E2006">
        <v>3</v>
      </c>
      <c r="F2006">
        <v>1</v>
      </c>
      <c r="G2006">
        <v>61</v>
      </c>
      <c r="H2006" cm="1">
        <f t="array" ref="H2006">_xlfn.SWITCH(B2006,1,0.6,2,0.4)*_xlfn.SWITCH(C2006,1,0.185,2,0.63,3,0.185)*_xlfn.SWITCH(D2006,1,0.185,2,0.63,3,0.185)*_xlfn.SWITCH(E2006,1,0.25,2,0.25,3,0.5)*_xlfn.SWITCH(F2006,1,0.185,2,0.63,3,0.185)</f>
        <v>1.8994875E-3</v>
      </c>
      <c r="I2006">
        <v>3.2765423197218002E-3</v>
      </c>
      <c r="J2006">
        <v>5</v>
      </c>
      <c r="K2006">
        <v>1.5</v>
      </c>
      <c r="L2006">
        <v>5.4997807200000004</v>
      </c>
      <c r="M2006">
        <v>8.12358E-3</v>
      </c>
      <c r="N2006">
        <v>-0.34531738000000001</v>
      </c>
      <c r="O2006">
        <v>-1.3055098999999999</v>
      </c>
      <c r="P2006">
        <v>-6.4972900000000002E-3</v>
      </c>
      <c r="Q2006">
        <v>4.4944000000000001E-4</v>
      </c>
      <c r="R2006">
        <v>5.8943590600000002</v>
      </c>
      <c r="S2006">
        <v>0.16753804</v>
      </c>
      <c r="T2006">
        <v>1.4088289599999999</v>
      </c>
      <c r="U2006">
        <v>-0.65700404999999995</v>
      </c>
      <c r="V2006">
        <v>0.21679999999999999</v>
      </c>
      <c r="W2006">
        <v>0.53759999999999997</v>
      </c>
      <c r="X2006">
        <v>4.462E-2</v>
      </c>
      <c r="Y2006">
        <v>6.5700000000000003E-3</v>
      </c>
      <c r="Z2006">
        <v>0.11964</v>
      </c>
      <c r="AA2006">
        <v>2.7999999999999998E-4</v>
      </c>
      <c r="AB2006" s="1">
        <v>3.0000000000000001E-5</v>
      </c>
      <c r="AC2006">
        <v>1.3107800000000001</v>
      </c>
      <c r="AD2006">
        <v>2.4709999999999999E-2</v>
      </c>
      <c r="AE2006">
        <v>0.15412999999999999</v>
      </c>
      <c r="AF2006">
        <v>0.11933000000000001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320</v>
      </c>
      <c r="AR2006">
        <v>1</v>
      </c>
      <c r="AS2006">
        <v>1</v>
      </c>
      <c r="AT2006">
        <v>10</v>
      </c>
    </row>
    <row r="2007" spans="1:46" x14ac:dyDescent="0.25">
      <c r="A2007" t="s">
        <v>34</v>
      </c>
      <c r="B2007">
        <v>1</v>
      </c>
      <c r="C2007">
        <v>3</v>
      </c>
      <c r="D2007">
        <v>1</v>
      </c>
      <c r="E2007">
        <v>3</v>
      </c>
      <c r="F2007">
        <v>2</v>
      </c>
      <c r="G2007">
        <v>62</v>
      </c>
      <c r="H2007" cm="1">
        <f t="array" ref="H2007">_xlfn.SWITCH(B2007,1,0.6,2,0.4)*_xlfn.SWITCH(C2007,1,0.185,2,0.63,3,0.185)*_xlfn.SWITCH(D2007,1,0.185,2,0.63,3,0.185)*_xlfn.SWITCH(E2007,1,0.25,2,0.25,3,0.5)*_xlfn.SWITCH(F2007,1,0.185,2,0.63,3,0.185)</f>
        <v>6.4685250000000001E-3</v>
      </c>
      <c r="I2007">
        <v>9.8554501874123998E-3</v>
      </c>
      <c r="J2007">
        <v>5</v>
      </c>
      <c r="K2007">
        <v>1.5</v>
      </c>
      <c r="L2007">
        <v>5.4147605900000002</v>
      </c>
      <c r="M2007">
        <v>1.1340350000000001E-2</v>
      </c>
      <c r="N2007">
        <v>-0.34375932999999997</v>
      </c>
      <c r="O2007">
        <v>-1.2909929600000001</v>
      </c>
      <c r="P2007">
        <v>-6.1409999999999998E-3</v>
      </c>
      <c r="Q2007">
        <v>4.4565000000000002E-4</v>
      </c>
      <c r="R2007">
        <v>5.9186615800000002</v>
      </c>
      <c r="S2007">
        <v>0.16436169</v>
      </c>
      <c r="T2007">
        <v>1.4023752899999999</v>
      </c>
      <c r="U2007">
        <v>-0.65713178000000005</v>
      </c>
      <c r="V2007">
        <v>0.218</v>
      </c>
      <c r="W2007">
        <v>0.53654000000000002</v>
      </c>
      <c r="X2007">
        <v>4.4819999999999999E-2</v>
      </c>
      <c r="Y2007">
        <v>6.6E-3</v>
      </c>
      <c r="Z2007">
        <v>0.11906</v>
      </c>
      <c r="AA2007">
        <v>2.7999999999999998E-4</v>
      </c>
      <c r="AB2007" s="1">
        <v>3.0000000000000001E-5</v>
      </c>
      <c r="AC2007">
        <v>1.3253999999999999</v>
      </c>
      <c r="AD2007">
        <v>2.4889999999999999E-2</v>
      </c>
      <c r="AE2007">
        <v>0.15439</v>
      </c>
      <c r="AF2007">
        <v>0.12006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320</v>
      </c>
      <c r="AR2007">
        <v>1</v>
      </c>
      <c r="AS2007">
        <v>1</v>
      </c>
      <c r="AT2007">
        <v>10</v>
      </c>
    </row>
    <row r="2008" spans="1:46" x14ac:dyDescent="0.25">
      <c r="A2008" t="s">
        <v>34</v>
      </c>
      <c r="B2008">
        <v>1</v>
      </c>
      <c r="C2008">
        <v>3</v>
      </c>
      <c r="D2008">
        <v>1</v>
      </c>
      <c r="E2008">
        <v>3</v>
      </c>
      <c r="F2008">
        <v>3</v>
      </c>
      <c r="G2008">
        <v>63</v>
      </c>
      <c r="H2008" cm="1">
        <f t="array" ref="H2008">_xlfn.SWITCH(B2008,1,0.6,2,0.4)*_xlfn.SWITCH(C2008,1,0.185,2,0.63,3,0.185)*_xlfn.SWITCH(D2008,1,0.185,2,0.63,3,0.185)*_xlfn.SWITCH(E2008,1,0.25,2,0.25,3,0.5)*_xlfn.SWITCH(F2008,1,0.185,2,0.63,3,0.185)</f>
        <v>1.8994875E-3</v>
      </c>
      <c r="I2008">
        <v>1.792944584457E-3</v>
      </c>
      <c r="J2008">
        <v>5</v>
      </c>
      <c r="K2008">
        <v>1.5</v>
      </c>
      <c r="L2008">
        <v>5.2576387000000002</v>
      </c>
      <c r="M2008">
        <v>1.879401E-2</v>
      </c>
      <c r="N2008">
        <v>-0.34085704999999999</v>
      </c>
      <c r="O2008">
        <v>-1.2671277299999999</v>
      </c>
      <c r="P2008">
        <v>-5.7138700000000002E-3</v>
      </c>
      <c r="Q2008">
        <v>4.3974999999999998E-4</v>
      </c>
      <c r="R2008">
        <v>5.9624496799999998</v>
      </c>
      <c r="S2008">
        <v>0.15894368</v>
      </c>
      <c r="T2008">
        <v>1.3911342499999999</v>
      </c>
      <c r="U2008">
        <v>-0.65517190000000003</v>
      </c>
      <c r="V2008">
        <v>0.21929999999999999</v>
      </c>
      <c r="W2008">
        <v>0.53295000000000003</v>
      </c>
      <c r="X2008">
        <v>4.4990000000000002E-2</v>
      </c>
      <c r="Y2008">
        <v>6.6400000000000001E-3</v>
      </c>
      <c r="Z2008">
        <v>0.11766</v>
      </c>
      <c r="AA2008">
        <v>2.7999999999999998E-4</v>
      </c>
      <c r="AB2008" s="1">
        <v>4.0000000000000003E-5</v>
      </c>
      <c r="AC2008">
        <v>1.34595</v>
      </c>
      <c r="AD2008">
        <v>2.511E-2</v>
      </c>
      <c r="AE2008">
        <v>0.15426999999999999</v>
      </c>
      <c r="AF2008">
        <v>0.12087000000000001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320</v>
      </c>
      <c r="AR2008">
        <v>1</v>
      </c>
      <c r="AS2008">
        <v>1</v>
      </c>
      <c r="AT2008">
        <v>10</v>
      </c>
    </row>
    <row r="2009" spans="1:46" x14ac:dyDescent="0.25">
      <c r="A2009" t="s">
        <v>34</v>
      </c>
      <c r="B2009">
        <v>1</v>
      </c>
      <c r="C2009">
        <v>3</v>
      </c>
      <c r="D2009">
        <v>2</v>
      </c>
      <c r="E2009">
        <v>1</v>
      </c>
      <c r="F2009">
        <v>1</v>
      </c>
      <c r="G2009">
        <v>64</v>
      </c>
      <c r="H2009" cm="1">
        <f t="array" ref="H2009">_xlfn.SWITCH(B2009,1,0.6,2,0.4)*_xlfn.SWITCH(C2009,1,0.185,2,0.63,3,0.185)*_xlfn.SWITCH(D2009,1,0.185,2,0.63,3,0.185)*_xlfn.SWITCH(E2009,1,0.25,2,0.25,3,0.5)*_xlfn.SWITCH(F2009,1,0.185,2,0.63,3,0.185)</f>
        <v>3.2342625000000001E-3</v>
      </c>
      <c r="I2009">
        <v>1.4808002861016001E-3</v>
      </c>
      <c r="J2009">
        <v>5</v>
      </c>
      <c r="K2009">
        <v>1.5</v>
      </c>
      <c r="L2009">
        <v>5.7981582700000001</v>
      </c>
      <c r="M2009">
        <v>-2.6375249999999999E-2</v>
      </c>
      <c r="N2009">
        <v>-0.35245334</v>
      </c>
      <c r="O2009">
        <v>-1.32838363</v>
      </c>
      <c r="P2009">
        <v>-6.4481699999999996E-3</v>
      </c>
      <c r="Q2009">
        <v>4.3733999999999998E-4</v>
      </c>
      <c r="R2009">
        <v>6.4616892000000004</v>
      </c>
      <c r="S2009">
        <v>0.15341864</v>
      </c>
      <c r="T2009">
        <v>0.46201832999999998</v>
      </c>
      <c r="U2009">
        <v>0.32530585000000001</v>
      </c>
      <c r="V2009">
        <v>0.214</v>
      </c>
      <c r="W2009">
        <v>0.54505999999999999</v>
      </c>
      <c r="X2009">
        <v>4.3959999999999999E-2</v>
      </c>
      <c r="Y2009">
        <v>6.4799999999999996E-3</v>
      </c>
      <c r="Z2009">
        <v>0.12230000000000001</v>
      </c>
      <c r="AA2009">
        <v>2.7E-4</v>
      </c>
      <c r="AB2009" s="1">
        <v>3.0000000000000001E-5</v>
      </c>
      <c r="AC2009">
        <v>1.38734</v>
      </c>
      <c r="AD2009">
        <v>2.35E-2</v>
      </c>
      <c r="AE2009">
        <v>0.15540000000000001</v>
      </c>
      <c r="AF2009">
        <v>0.11777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320</v>
      </c>
      <c r="AR2009">
        <v>1</v>
      </c>
      <c r="AS2009">
        <v>1</v>
      </c>
      <c r="AT2009">
        <v>10</v>
      </c>
    </row>
    <row r="2010" spans="1:46" x14ac:dyDescent="0.25">
      <c r="A2010" t="s">
        <v>34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65</v>
      </c>
      <c r="H2010" cm="1">
        <f t="array" ref="H2010">_xlfn.SWITCH(B2010,1,0.6,2,0.4)*_xlfn.SWITCH(C2010,1,0.185,2,0.63,3,0.185)*_xlfn.SWITCH(D2010,1,0.185,2,0.63,3,0.185)*_xlfn.SWITCH(E2010,1,0.25,2,0.25,3,0.5)*_xlfn.SWITCH(F2010,1,0.185,2,0.63,3,0.185)</f>
        <v>1.1013975000000001E-2</v>
      </c>
      <c r="I2010">
        <v>6.8876139349787991E-3</v>
      </c>
      <c r="J2010">
        <v>5</v>
      </c>
      <c r="K2010">
        <v>1.5</v>
      </c>
      <c r="L2010">
        <v>5.7315218100000003</v>
      </c>
      <c r="M2010">
        <v>-2.4043209999999999E-2</v>
      </c>
      <c r="N2010">
        <v>-0.35129060000000001</v>
      </c>
      <c r="O2010">
        <v>-1.31646811</v>
      </c>
      <c r="P2010">
        <v>-6.0816200000000003E-3</v>
      </c>
      <c r="Q2010">
        <v>4.3183000000000002E-4</v>
      </c>
      <c r="R2010">
        <v>6.4819475799999999</v>
      </c>
      <c r="S2010">
        <v>0.15086142</v>
      </c>
      <c r="T2010">
        <v>0.45716132999999998</v>
      </c>
      <c r="U2010">
        <v>0.32641447000000001</v>
      </c>
      <c r="V2010">
        <v>0.21479999999999999</v>
      </c>
      <c r="W2010">
        <v>0.54352999999999996</v>
      </c>
      <c r="X2010">
        <v>4.4080000000000001E-2</v>
      </c>
      <c r="Y2010">
        <v>6.4999999999999997E-3</v>
      </c>
      <c r="Z2010">
        <v>0.12166</v>
      </c>
      <c r="AA2010">
        <v>2.7E-4</v>
      </c>
      <c r="AB2010" s="1">
        <v>3.0000000000000001E-5</v>
      </c>
      <c r="AC2010">
        <v>1.3979200000000001</v>
      </c>
      <c r="AD2010">
        <v>2.3619999999999999E-2</v>
      </c>
      <c r="AE2010">
        <v>0.15545999999999999</v>
      </c>
      <c r="AF2010">
        <v>0.11827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320</v>
      </c>
      <c r="AR2010">
        <v>1</v>
      </c>
      <c r="AS2010">
        <v>1</v>
      </c>
      <c r="AT2010">
        <v>10</v>
      </c>
    </row>
    <row r="2011" spans="1:46" x14ac:dyDescent="0.25">
      <c r="A2011" t="s">
        <v>34</v>
      </c>
      <c r="B2011">
        <v>1</v>
      </c>
      <c r="C2011">
        <v>3</v>
      </c>
      <c r="D2011">
        <v>2</v>
      </c>
      <c r="E2011">
        <v>1</v>
      </c>
      <c r="F2011">
        <v>3</v>
      </c>
      <c r="G2011">
        <v>66</v>
      </c>
      <c r="H2011" cm="1">
        <f t="array" ref="H2011">_xlfn.SWITCH(B2011,1,0.6,2,0.4)*_xlfn.SWITCH(C2011,1,0.185,2,0.63,3,0.185)*_xlfn.SWITCH(D2011,1,0.185,2,0.63,3,0.185)*_xlfn.SWITCH(E2011,1,0.25,2,0.25,3,0.5)*_xlfn.SWITCH(F2011,1,0.185,2,0.63,3,0.185)</f>
        <v>3.2342625000000001E-3</v>
      </c>
      <c r="I2011">
        <v>2.4166641206945999E-3</v>
      </c>
      <c r="J2011">
        <v>5</v>
      </c>
      <c r="K2011">
        <v>1.5</v>
      </c>
      <c r="L2011">
        <v>5.60925662</v>
      </c>
      <c r="M2011">
        <v>-1.846517E-2</v>
      </c>
      <c r="N2011">
        <v>-0.34910300999999999</v>
      </c>
      <c r="O2011">
        <v>-1.2972864399999999</v>
      </c>
      <c r="P2011">
        <v>-5.6391100000000001E-3</v>
      </c>
      <c r="Q2011">
        <v>4.2397000000000002E-4</v>
      </c>
      <c r="R2011">
        <v>6.5201474599999996</v>
      </c>
      <c r="S2011">
        <v>0.14654863000000001</v>
      </c>
      <c r="T2011">
        <v>0.44856842000000002</v>
      </c>
      <c r="U2011">
        <v>0.32940522999999999</v>
      </c>
      <c r="V2011">
        <v>0.21560000000000001</v>
      </c>
      <c r="W2011">
        <v>0.53974999999999995</v>
      </c>
      <c r="X2011">
        <v>4.4179999999999997E-2</v>
      </c>
      <c r="Y2011">
        <v>6.5300000000000002E-3</v>
      </c>
      <c r="Z2011">
        <v>0.12033000000000001</v>
      </c>
      <c r="AA2011">
        <v>2.7E-4</v>
      </c>
      <c r="AB2011" s="1">
        <v>3.0000000000000001E-5</v>
      </c>
      <c r="AC2011">
        <v>1.41265</v>
      </c>
      <c r="AD2011">
        <v>2.376E-2</v>
      </c>
      <c r="AE2011">
        <v>0.15515000000000001</v>
      </c>
      <c r="AF2011">
        <v>0.1188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320</v>
      </c>
      <c r="AR2011">
        <v>1</v>
      </c>
      <c r="AS2011">
        <v>1</v>
      </c>
      <c r="AT2011">
        <v>10</v>
      </c>
    </row>
    <row r="2012" spans="1:46" x14ac:dyDescent="0.25">
      <c r="A2012" t="s">
        <v>34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67</v>
      </c>
      <c r="H2012" cm="1">
        <f t="array" ref="H2012">_xlfn.SWITCH(B2012,1,0.6,2,0.4)*_xlfn.SWITCH(C2012,1,0.185,2,0.63,3,0.185)*_xlfn.SWITCH(D2012,1,0.185,2,0.63,3,0.185)*_xlfn.SWITCH(E2012,1,0.25,2,0.25,3,0.5)*_xlfn.SWITCH(F2012,1,0.185,2,0.63,3,0.185)</f>
        <v>3.2342625000000001E-3</v>
      </c>
      <c r="I2012">
        <v>1.9392712494521998E-3</v>
      </c>
      <c r="J2012">
        <v>5</v>
      </c>
      <c r="K2012">
        <v>1.5</v>
      </c>
      <c r="L2012">
        <v>5.9288299499999999</v>
      </c>
      <c r="M2012">
        <v>-2.5634850000000001E-2</v>
      </c>
      <c r="N2012">
        <v>-0.35248359000000001</v>
      </c>
      <c r="O2012">
        <v>-1.36543094</v>
      </c>
      <c r="P2012">
        <v>-6.4813600000000002E-3</v>
      </c>
      <c r="Q2012">
        <v>4.3595999999999999E-4</v>
      </c>
      <c r="R2012">
        <v>6.7812167499999996</v>
      </c>
      <c r="S2012">
        <v>0.14929179000000001</v>
      </c>
      <c r="T2012">
        <v>0.70704792999999999</v>
      </c>
      <c r="U2012">
        <v>0.13847312000000001</v>
      </c>
      <c r="V2012">
        <v>0.21529999999999999</v>
      </c>
      <c r="W2012">
        <v>0.56340000000000001</v>
      </c>
      <c r="X2012">
        <v>4.4249999999999998E-2</v>
      </c>
      <c r="Y2012">
        <v>6.5199999999999998E-3</v>
      </c>
      <c r="Z2012">
        <v>0.12742999999999999</v>
      </c>
      <c r="AA2012">
        <v>2.7E-4</v>
      </c>
      <c r="AB2012" s="1">
        <v>3.0000000000000001E-5</v>
      </c>
      <c r="AC2012">
        <v>1.4402600000000001</v>
      </c>
      <c r="AD2012">
        <v>2.3029999999999998E-2</v>
      </c>
      <c r="AE2012">
        <v>0.15920999999999999</v>
      </c>
      <c r="AF2012">
        <v>0.11841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320</v>
      </c>
      <c r="AR2012">
        <v>1</v>
      </c>
      <c r="AS2012">
        <v>1</v>
      </c>
      <c r="AT2012">
        <v>10</v>
      </c>
    </row>
    <row r="2013" spans="1:46" x14ac:dyDescent="0.25">
      <c r="A2013" t="s">
        <v>34</v>
      </c>
      <c r="B2013">
        <v>1</v>
      </c>
      <c r="C2013">
        <v>3</v>
      </c>
      <c r="D2013">
        <v>2</v>
      </c>
      <c r="E2013">
        <v>2</v>
      </c>
      <c r="F2013">
        <v>2</v>
      </c>
      <c r="G2013">
        <v>68</v>
      </c>
      <c r="H2013" cm="1">
        <f t="array" ref="H2013">_xlfn.SWITCH(B2013,1,0.6,2,0.4)*_xlfn.SWITCH(C2013,1,0.185,2,0.63,3,0.185)*_xlfn.SWITCH(D2013,1,0.185,2,0.63,3,0.185)*_xlfn.SWITCH(E2013,1,0.25,2,0.25,3,0.5)*_xlfn.SWITCH(F2013,1,0.185,2,0.63,3,0.185)</f>
        <v>1.1013975000000001E-2</v>
      </c>
      <c r="I2013">
        <v>8.4941345290464008E-3</v>
      </c>
      <c r="J2013">
        <v>5</v>
      </c>
      <c r="K2013">
        <v>1.5</v>
      </c>
      <c r="L2013">
        <v>5.8610527000000001</v>
      </c>
      <c r="M2013">
        <v>-2.3320879999999999E-2</v>
      </c>
      <c r="N2013">
        <v>-0.35131952</v>
      </c>
      <c r="O2013">
        <v>-1.3532273399999999</v>
      </c>
      <c r="P2013">
        <v>-6.1150800000000002E-3</v>
      </c>
      <c r="Q2013">
        <v>4.3049000000000001E-4</v>
      </c>
      <c r="R2013">
        <v>6.80195258</v>
      </c>
      <c r="S2013">
        <v>0.14678774</v>
      </c>
      <c r="T2013">
        <v>0.70201391999999996</v>
      </c>
      <c r="U2013">
        <v>0.13949561999999999</v>
      </c>
      <c r="V2013">
        <v>0.21609999999999999</v>
      </c>
      <c r="W2013">
        <v>0.56174999999999997</v>
      </c>
      <c r="X2013">
        <v>4.437E-2</v>
      </c>
      <c r="Y2013">
        <v>6.5399999999999998E-3</v>
      </c>
      <c r="Z2013">
        <v>0.12676999999999999</v>
      </c>
      <c r="AA2013">
        <v>2.7999999999999998E-4</v>
      </c>
      <c r="AB2013" s="1">
        <v>3.0000000000000001E-5</v>
      </c>
      <c r="AC2013">
        <v>1.4509799999999999</v>
      </c>
      <c r="AD2013">
        <v>2.3140000000000001E-2</v>
      </c>
      <c r="AE2013">
        <v>0.15926999999999999</v>
      </c>
      <c r="AF2013">
        <v>0.11892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320</v>
      </c>
      <c r="AR2013">
        <v>1</v>
      </c>
      <c r="AS2013">
        <v>1</v>
      </c>
      <c r="AT2013">
        <v>10</v>
      </c>
    </row>
    <row r="2014" spans="1:46" x14ac:dyDescent="0.25">
      <c r="A2014" t="s">
        <v>34</v>
      </c>
      <c r="B2014">
        <v>1</v>
      </c>
      <c r="C2014">
        <v>3</v>
      </c>
      <c r="D2014">
        <v>2</v>
      </c>
      <c r="E2014">
        <v>2</v>
      </c>
      <c r="F2014">
        <v>3</v>
      </c>
      <c r="G2014">
        <v>69</v>
      </c>
      <c r="H2014" cm="1">
        <f t="array" ref="H2014">_xlfn.SWITCH(B2014,1,0.6,2,0.4)*_xlfn.SWITCH(C2014,1,0.185,2,0.63,3,0.185)*_xlfn.SWITCH(D2014,1,0.185,2,0.63,3,0.185)*_xlfn.SWITCH(E2014,1,0.25,2,0.25,3,0.5)*_xlfn.SWITCH(F2014,1,0.185,2,0.63,3,0.185)</f>
        <v>3.2342625000000001E-3</v>
      </c>
      <c r="I2014">
        <v>2.7435246580331998E-3</v>
      </c>
      <c r="J2014">
        <v>5</v>
      </c>
      <c r="K2014">
        <v>1.5</v>
      </c>
      <c r="L2014">
        <v>5.7367590999999996</v>
      </c>
      <c r="M2014">
        <v>-1.7777299999999999E-2</v>
      </c>
      <c r="N2014">
        <v>-0.34912968999999999</v>
      </c>
      <c r="O2014">
        <v>-1.33352527</v>
      </c>
      <c r="P2014">
        <v>-5.67301E-3</v>
      </c>
      <c r="Q2014">
        <v>4.2269999999999997E-4</v>
      </c>
      <c r="R2014">
        <v>6.8407208700000002</v>
      </c>
      <c r="S2014">
        <v>0.14256355000000001</v>
      </c>
      <c r="T2014">
        <v>0.69306614</v>
      </c>
      <c r="U2014">
        <v>0.14237517</v>
      </c>
      <c r="V2014">
        <v>0.217</v>
      </c>
      <c r="W2014">
        <v>0.55771999999999999</v>
      </c>
      <c r="X2014">
        <v>4.4470000000000003E-2</v>
      </c>
      <c r="Y2014">
        <v>6.5700000000000003E-3</v>
      </c>
      <c r="Z2014">
        <v>0.12539</v>
      </c>
      <c r="AA2014">
        <v>2.7999999999999998E-4</v>
      </c>
      <c r="AB2014" s="1">
        <v>3.0000000000000001E-5</v>
      </c>
      <c r="AC2014">
        <v>1.4657899999999999</v>
      </c>
      <c r="AD2014">
        <v>2.3269999999999999E-2</v>
      </c>
      <c r="AE2014">
        <v>0.15895999999999999</v>
      </c>
      <c r="AF2014">
        <v>0.11945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320</v>
      </c>
      <c r="AR2014">
        <v>1</v>
      </c>
      <c r="AS2014">
        <v>1</v>
      </c>
      <c r="AT2014">
        <v>10</v>
      </c>
    </row>
    <row r="2015" spans="1:46" x14ac:dyDescent="0.25">
      <c r="A2015" t="s">
        <v>34</v>
      </c>
      <c r="B2015">
        <v>1</v>
      </c>
      <c r="C2015">
        <v>3</v>
      </c>
      <c r="D2015">
        <v>2</v>
      </c>
      <c r="E2015">
        <v>3</v>
      </c>
      <c r="F2015">
        <v>1</v>
      </c>
      <c r="G2015">
        <v>70</v>
      </c>
      <c r="H2015" cm="1">
        <f t="array" ref="H2015">_xlfn.SWITCH(B2015,1,0.6,2,0.4)*_xlfn.SWITCH(C2015,1,0.185,2,0.63,3,0.185)*_xlfn.SWITCH(D2015,1,0.185,2,0.63,3,0.185)*_xlfn.SWITCH(E2015,1,0.25,2,0.25,3,0.5)*_xlfn.SWITCH(F2015,1,0.185,2,0.63,3,0.185)</f>
        <v>6.4685250000000001E-3</v>
      </c>
      <c r="I2015">
        <v>8.5011081201683998E-3</v>
      </c>
      <c r="J2015">
        <v>5</v>
      </c>
      <c r="K2015">
        <v>1.5</v>
      </c>
      <c r="L2015">
        <v>5.5715414799999996</v>
      </c>
      <c r="M2015">
        <v>-1.757736E-2</v>
      </c>
      <c r="N2015">
        <v>-0.35138491999999999</v>
      </c>
      <c r="O2015">
        <v>-1.2818107700000001</v>
      </c>
      <c r="P2015">
        <v>-6.4294499999999997E-3</v>
      </c>
      <c r="Q2015">
        <v>4.3436000000000001E-4</v>
      </c>
      <c r="R2015">
        <v>5.9710454200000003</v>
      </c>
      <c r="S2015">
        <v>0.16184406000000001</v>
      </c>
      <c r="T2015">
        <v>1.39313373</v>
      </c>
      <c r="U2015">
        <v>-0.65348589999999995</v>
      </c>
      <c r="V2015">
        <v>0.21429999999999999</v>
      </c>
      <c r="W2015">
        <v>0.52646000000000004</v>
      </c>
      <c r="X2015">
        <v>4.4010000000000001E-2</v>
      </c>
      <c r="Y2015">
        <v>6.4900000000000001E-3</v>
      </c>
      <c r="Z2015">
        <v>0.11674</v>
      </c>
      <c r="AA2015">
        <v>2.7E-4</v>
      </c>
      <c r="AB2015" s="1">
        <v>3.0000000000000001E-5</v>
      </c>
      <c r="AC2015">
        <v>1.31701</v>
      </c>
      <c r="AD2015">
        <v>2.4490000000000001E-2</v>
      </c>
      <c r="AE2015">
        <v>0.15168000000000001</v>
      </c>
      <c r="AF2015">
        <v>0.11801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320</v>
      </c>
      <c r="AR2015">
        <v>1</v>
      </c>
      <c r="AS2015">
        <v>1</v>
      </c>
      <c r="AT2015">
        <v>10</v>
      </c>
    </row>
    <row r="2016" spans="1:46" x14ac:dyDescent="0.25">
      <c r="A2016" t="s">
        <v>34</v>
      </c>
      <c r="B2016">
        <v>1</v>
      </c>
      <c r="C2016">
        <v>3</v>
      </c>
      <c r="D2016">
        <v>2</v>
      </c>
      <c r="E2016">
        <v>3</v>
      </c>
      <c r="F2016">
        <v>2</v>
      </c>
      <c r="G2016">
        <v>71</v>
      </c>
      <c r="H2016" cm="1">
        <f t="array" ref="H2016">_xlfn.SWITCH(B2016,1,0.6,2,0.4)*_xlfn.SWITCH(C2016,1,0.185,2,0.63,3,0.185)*_xlfn.SWITCH(D2016,1,0.185,2,0.63,3,0.185)*_xlfn.SWITCH(E2016,1,0.25,2,0.25,3,0.5)*_xlfn.SWITCH(F2016,1,0.185,2,0.63,3,0.185)</f>
        <v>2.2027950000000001E-2</v>
      </c>
      <c r="I2016">
        <v>2.9243852135098201E-2</v>
      </c>
      <c r="J2016">
        <v>5</v>
      </c>
      <c r="K2016">
        <v>1.5</v>
      </c>
      <c r="L2016">
        <v>5.5069311900000004</v>
      </c>
      <c r="M2016">
        <v>-1.5233379999999999E-2</v>
      </c>
      <c r="N2016">
        <v>-0.35022548999999997</v>
      </c>
      <c r="O2016">
        <v>-1.27039378</v>
      </c>
      <c r="P2016">
        <v>-6.0625699999999998E-3</v>
      </c>
      <c r="Q2016">
        <v>4.2880000000000001E-4</v>
      </c>
      <c r="R2016">
        <v>5.9907829100000001</v>
      </c>
      <c r="S2016">
        <v>0.15923042000000001</v>
      </c>
      <c r="T2016">
        <v>1.38867045</v>
      </c>
      <c r="U2016">
        <v>-0.65231064999999999</v>
      </c>
      <c r="V2016">
        <v>0.21510000000000001</v>
      </c>
      <c r="W2016">
        <v>0.52515999999999996</v>
      </c>
      <c r="X2016">
        <v>4.4139999999999999E-2</v>
      </c>
      <c r="Y2016">
        <v>6.5100000000000002E-3</v>
      </c>
      <c r="Z2016">
        <v>0.11615</v>
      </c>
      <c r="AA2016">
        <v>2.7E-4</v>
      </c>
      <c r="AB2016" s="1">
        <v>3.0000000000000001E-5</v>
      </c>
      <c r="AC2016">
        <v>1.32751</v>
      </c>
      <c r="AD2016">
        <v>2.461E-2</v>
      </c>
      <c r="AE2016">
        <v>0.15176000000000001</v>
      </c>
      <c r="AF2016">
        <v>0.11851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320</v>
      </c>
      <c r="AR2016">
        <v>1</v>
      </c>
      <c r="AS2016">
        <v>1</v>
      </c>
      <c r="AT2016">
        <v>10</v>
      </c>
    </row>
    <row r="2017" spans="1:46" x14ac:dyDescent="0.25">
      <c r="A2017" t="s">
        <v>34</v>
      </c>
      <c r="B2017">
        <v>1</v>
      </c>
      <c r="C2017">
        <v>3</v>
      </c>
      <c r="D2017">
        <v>2</v>
      </c>
      <c r="E2017">
        <v>3</v>
      </c>
      <c r="F2017">
        <v>3</v>
      </c>
      <c r="G2017">
        <v>72</v>
      </c>
      <c r="H2017" cm="1">
        <f t="array" ref="H2017">_xlfn.SWITCH(B2017,1,0.6,2,0.4)*_xlfn.SWITCH(C2017,1,0.185,2,0.63,3,0.185)*_xlfn.SWITCH(D2017,1,0.185,2,0.63,3,0.185)*_xlfn.SWITCH(E2017,1,0.25,2,0.25,3,0.5)*_xlfn.SWITCH(F2017,1,0.185,2,0.63,3,0.185)</f>
        <v>6.4685250000000001E-3</v>
      </c>
      <c r="I2017">
        <v>6.7730326493340006E-3</v>
      </c>
      <c r="J2017">
        <v>5</v>
      </c>
      <c r="K2017">
        <v>1.5</v>
      </c>
      <c r="L2017">
        <v>5.3878524299999997</v>
      </c>
      <c r="M2017">
        <v>-9.6225000000000008E-3</v>
      </c>
      <c r="N2017">
        <v>-0.34804237999999998</v>
      </c>
      <c r="O2017">
        <v>-1.25201655</v>
      </c>
      <c r="P2017">
        <v>-5.6194799999999996E-3</v>
      </c>
      <c r="Q2017">
        <v>4.2085000000000001E-4</v>
      </c>
      <c r="R2017">
        <v>6.0275074699999998</v>
      </c>
      <c r="S2017">
        <v>0.15483582000000001</v>
      </c>
      <c r="T2017">
        <v>1.3807120900000001</v>
      </c>
      <c r="U2017">
        <v>-0.64920281000000002</v>
      </c>
      <c r="V2017">
        <v>0.21590000000000001</v>
      </c>
      <c r="W2017">
        <v>0.52178999999999998</v>
      </c>
      <c r="X2017">
        <v>4.4240000000000002E-2</v>
      </c>
      <c r="Y2017">
        <v>6.5399999999999998E-3</v>
      </c>
      <c r="Z2017">
        <v>0.11491</v>
      </c>
      <c r="AA2017">
        <v>2.7E-4</v>
      </c>
      <c r="AB2017" s="1">
        <v>3.0000000000000001E-5</v>
      </c>
      <c r="AC2017">
        <v>1.34223</v>
      </c>
      <c r="AD2017">
        <v>2.4760000000000001E-2</v>
      </c>
      <c r="AE2017">
        <v>0.15149000000000001</v>
      </c>
      <c r="AF2017">
        <v>0.11904000000000001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</v>
      </c>
      <c r="AT2017">
        <v>10</v>
      </c>
    </row>
    <row r="2018" spans="1:46" x14ac:dyDescent="0.25">
      <c r="A2018" t="s">
        <v>34</v>
      </c>
      <c r="B2018">
        <v>1</v>
      </c>
      <c r="C2018">
        <v>3</v>
      </c>
      <c r="D2018">
        <v>3</v>
      </c>
      <c r="E2018">
        <v>1</v>
      </c>
      <c r="F2018">
        <v>1</v>
      </c>
      <c r="G2018">
        <v>73</v>
      </c>
      <c r="H2018" cm="1">
        <f t="array" ref="H2018">_xlfn.SWITCH(B2018,1,0.6,2,0.4)*_xlfn.SWITCH(C2018,1,0.185,2,0.63,3,0.185)*_xlfn.SWITCH(D2018,1,0.185,2,0.63,3,0.185)*_xlfn.SWITCH(E2018,1,0.25,2,0.25,3,0.5)*_xlfn.SWITCH(F2018,1,0.185,2,0.63,3,0.185)</f>
        <v>9.4974375E-4</v>
      </c>
      <c r="I2018">
        <v>6.3949390601340003E-4</v>
      </c>
      <c r="J2018">
        <v>5</v>
      </c>
      <c r="K2018">
        <v>1.5</v>
      </c>
      <c r="L2018">
        <v>5.8426659000000001</v>
      </c>
      <c r="M2018">
        <v>-4.5184809999999999E-2</v>
      </c>
      <c r="N2018">
        <v>-0.35706589999999999</v>
      </c>
      <c r="O2018">
        <v>-1.31128475</v>
      </c>
      <c r="P2018">
        <v>-6.3934200000000004E-3</v>
      </c>
      <c r="Q2018">
        <v>4.2538E-4</v>
      </c>
      <c r="R2018">
        <v>6.5398328899999996</v>
      </c>
      <c r="S2018">
        <v>0.14896749000000001</v>
      </c>
      <c r="T2018">
        <v>0.45096232000000003</v>
      </c>
      <c r="U2018">
        <v>0.32844195999999998</v>
      </c>
      <c r="V2018">
        <v>0.21249999999999999</v>
      </c>
      <c r="W2018">
        <v>0.53798000000000001</v>
      </c>
      <c r="X2018">
        <v>4.3580000000000001E-2</v>
      </c>
      <c r="Y2018">
        <v>6.43E-3</v>
      </c>
      <c r="Z2018">
        <v>0.12043</v>
      </c>
      <c r="AA2018">
        <v>2.7E-4</v>
      </c>
      <c r="AB2018" s="1">
        <v>3.0000000000000001E-5</v>
      </c>
      <c r="AC2018">
        <v>1.39689</v>
      </c>
      <c r="AD2018">
        <v>2.3369999999999998E-2</v>
      </c>
      <c r="AE2018">
        <v>0.15390999999999999</v>
      </c>
      <c r="AF2018">
        <v>0.11700000000000001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320</v>
      </c>
      <c r="AR2018">
        <v>1</v>
      </c>
      <c r="AS2018">
        <v>1</v>
      </c>
      <c r="AT2018">
        <v>10</v>
      </c>
    </row>
    <row r="2019" spans="1:46" x14ac:dyDescent="0.25">
      <c r="A2019" t="s">
        <v>34</v>
      </c>
      <c r="B2019">
        <v>1</v>
      </c>
      <c r="C2019">
        <v>3</v>
      </c>
      <c r="D2019">
        <v>3</v>
      </c>
      <c r="E2019">
        <v>1</v>
      </c>
      <c r="F2019">
        <v>2</v>
      </c>
      <c r="G2019">
        <v>74</v>
      </c>
      <c r="H2019" cm="1">
        <f t="array" ref="H2019">_xlfn.SWITCH(B2019,1,0.6,2,0.4)*_xlfn.SWITCH(C2019,1,0.185,2,0.63,3,0.185)*_xlfn.SWITCH(D2019,1,0.185,2,0.63,3,0.185)*_xlfn.SWITCH(E2019,1,0.25,2,0.25,3,0.5)*_xlfn.SWITCH(F2019,1,0.185,2,0.63,3,0.185)</f>
        <v>3.2342625000000001E-3</v>
      </c>
      <c r="I2019">
        <v>3.2651239283184E-3</v>
      </c>
      <c r="J2019">
        <v>5</v>
      </c>
      <c r="K2019">
        <v>1.5</v>
      </c>
      <c r="L2019">
        <v>5.7907712499999997</v>
      </c>
      <c r="M2019">
        <v>-4.345272E-2</v>
      </c>
      <c r="N2019">
        <v>-0.35618507999999999</v>
      </c>
      <c r="O2019">
        <v>-1.3016572200000001</v>
      </c>
      <c r="P2019">
        <v>-6.0192600000000002E-3</v>
      </c>
      <c r="Q2019">
        <v>4.1861999999999997E-4</v>
      </c>
      <c r="R2019">
        <v>6.5550582899999998</v>
      </c>
      <c r="S2019">
        <v>0.14686645000000001</v>
      </c>
      <c r="T2019">
        <v>0.44741797999999999</v>
      </c>
      <c r="U2019">
        <v>0.33056798999999998</v>
      </c>
      <c r="V2019">
        <v>0.21310000000000001</v>
      </c>
      <c r="W2019">
        <v>0.53632000000000002</v>
      </c>
      <c r="X2019">
        <v>4.3659999999999997E-2</v>
      </c>
      <c r="Y2019">
        <v>6.45E-3</v>
      </c>
      <c r="Z2019">
        <v>0.11981</v>
      </c>
      <c r="AA2019">
        <v>2.7E-4</v>
      </c>
      <c r="AB2019" s="1">
        <v>3.0000000000000001E-5</v>
      </c>
      <c r="AC2019">
        <v>1.40428</v>
      </c>
      <c r="AD2019">
        <v>2.3449999999999999E-2</v>
      </c>
      <c r="AE2019">
        <v>0.15384</v>
      </c>
      <c r="AF2019">
        <v>0.11735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320</v>
      </c>
      <c r="AR2019">
        <v>1</v>
      </c>
      <c r="AS2019">
        <v>1</v>
      </c>
      <c r="AT2019">
        <v>10</v>
      </c>
    </row>
    <row r="2020" spans="1:46" x14ac:dyDescent="0.25">
      <c r="A2020" t="s">
        <v>34</v>
      </c>
      <c r="B2020">
        <v>1</v>
      </c>
      <c r="C2020">
        <v>3</v>
      </c>
      <c r="D2020">
        <v>3</v>
      </c>
      <c r="E2020">
        <v>1</v>
      </c>
      <c r="F2020">
        <v>3</v>
      </c>
      <c r="G2020">
        <v>75</v>
      </c>
      <c r="H2020" cm="1">
        <f t="array" ref="H2020">_xlfn.SWITCH(B2020,1,0.6,2,0.4)*_xlfn.SWITCH(C2020,1,0.185,2,0.63,3,0.185)*_xlfn.SWITCH(D2020,1,0.185,2,0.63,3,0.185)*_xlfn.SWITCH(E2020,1,0.25,2,0.25,3,0.5)*_xlfn.SWITCH(F2020,1,0.185,2,0.63,3,0.185)</f>
        <v>9.4974375E-4</v>
      </c>
      <c r="I2020">
        <v>1.3365990036906001E-3</v>
      </c>
      <c r="J2020">
        <v>5</v>
      </c>
      <c r="K2020">
        <v>1.5</v>
      </c>
      <c r="L2020">
        <v>5.6952958899999997</v>
      </c>
      <c r="M2020">
        <v>-3.914666E-2</v>
      </c>
      <c r="N2020">
        <v>-0.35449581000000002</v>
      </c>
      <c r="O2020">
        <v>-1.28639061</v>
      </c>
      <c r="P2020">
        <v>-5.5658499999999998E-3</v>
      </c>
      <c r="Q2020">
        <v>4.0949999999999998E-4</v>
      </c>
      <c r="R2020">
        <v>6.58583125</v>
      </c>
      <c r="S2020">
        <v>0.14332830999999999</v>
      </c>
      <c r="T2020">
        <v>0.44100092000000002</v>
      </c>
      <c r="U2020">
        <v>0.33421282000000002</v>
      </c>
      <c r="V2020">
        <v>0.21360000000000001</v>
      </c>
      <c r="W2020">
        <v>0.53281000000000001</v>
      </c>
      <c r="X2020">
        <v>4.3709999999999999E-2</v>
      </c>
      <c r="Y2020">
        <v>6.4599999999999996E-3</v>
      </c>
      <c r="Z2020">
        <v>0.11860999999999999</v>
      </c>
      <c r="AA2020">
        <v>2.7E-4</v>
      </c>
      <c r="AB2020" s="1">
        <v>3.0000000000000001E-5</v>
      </c>
      <c r="AC2020">
        <v>1.41475</v>
      </c>
      <c r="AD2020">
        <v>2.3550000000000001E-2</v>
      </c>
      <c r="AE2020">
        <v>0.15346000000000001</v>
      </c>
      <c r="AF2020">
        <v>0.1177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320</v>
      </c>
      <c r="AR2020">
        <v>1</v>
      </c>
      <c r="AS2020">
        <v>1</v>
      </c>
      <c r="AT2020">
        <v>10</v>
      </c>
    </row>
    <row r="2021" spans="1:46" x14ac:dyDescent="0.25">
      <c r="A2021" t="s">
        <v>34</v>
      </c>
      <c r="B2021">
        <v>1</v>
      </c>
      <c r="C2021">
        <v>3</v>
      </c>
      <c r="D2021">
        <v>3</v>
      </c>
      <c r="E2021">
        <v>2</v>
      </c>
      <c r="F2021">
        <v>1</v>
      </c>
      <c r="G2021">
        <v>76</v>
      </c>
      <c r="H2021" cm="1">
        <f t="array" ref="H2021">_xlfn.SWITCH(B2021,1,0.6,2,0.4)*_xlfn.SWITCH(C2021,1,0.185,2,0.63,3,0.185)*_xlfn.SWITCH(D2021,1,0.185,2,0.63,3,0.185)*_xlfn.SWITCH(E2021,1,0.25,2,0.25,3,0.5)*_xlfn.SWITCH(F2021,1,0.185,2,0.63,3,0.185)</f>
        <v>9.4974375E-4</v>
      </c>
      <c r="I2021">
        <v>8.7787417932479997E-4</v>
      </c>
      <c r="J2021">
        <v>5</v>
      </c>
      <c r="K2021">
        <v>1.5</v>
      </c>
      <c r="L2021">
        <v>5.9723290899999997</v>
      </c>
      <c r="M2021">
        <v>-4.4484009999999997E-2</v>
      </c>
      <c r="N2021">
        <v>-0.35709475000000002</v>
      </c>
      <c r="O2021">
        <v>-1.34805372</v>
      </c>
      <c r="P2021">
        <v>-6.4270200000000003E-3</v>
      </c>
      <c r="Q2021">
        <v>4.2408000000000002E-4</v>
      </c>
      <c r="R2021">
        <v>6.8630540099999999</v>
      </c>
      <c r="S2021">
        <v>0.14490796</v>
      </c>
      <c r="T2021">
        <v>0.69585043000000002</v>
      </c>
      <c r="U2021">
        <v>0.14149489000000001</v>
      </c>
      <c r="V2021">
        <v>0.21379999999999999</v>
      </c>
      <c r="W2021">
        <v>0.55618000000000001</v>
      </c>
      <c r="X2021">
        <v>4.3880000000000002E-2</v>
      </c>
      <c r="Y2021">
        <v>6.4700000000000001E-3</v>
      </c>
      <c r="Z2021">
        <v>0.12551999999999999</v>
      </c>
      <c r="AA2021">
        <v>2.7E-4</v>
      </c>
      <c r="AB2021" s="1">
        <v>3.0000000000000001E-5</v>
      </c>
      <c r="AC2021">
        <v>1.4500999999999999</v>
      </c>
      <c r="AD2021">
        <v>2.2890000000000001E-2</v>
      </c>
      <c r="AE2021">
        <v>0.15773000000000001</v>
      </c>
      <c r="AF2021">
        <v>0.11765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320</v>
      </c>
      <c r="AR2021">
        <v>1</v>
      </c>
      <c r="AS2021">
        <v>1</v>
      </c>
      <c r="AT2021">
        <v>10</v>
      </c>
    </row>
    <row r="2022" spans="1:46" x14ac:dyDescent="0.25">
      <c r="A2022" t="s">
        <v>34</v>
      </c>
      <c r="B2022">
        <v>1</v>
      </c>
      <c r="C2022">
        <v>3</v>
      </c>
      <c r="D2022">
        <v>3</v>
      </c>
      <c r="E2022">
        <v>2</v>
      </c>
      <c r="F2022">
        <v>2</v>
      </c>
      <c r="G2022">
        <v>77</v>
      </c>
      <c r="H2022" cm="1">
        <f t="array" ref="H2022">_xlfn.SWITCH(B2022,1,0.6,2,0.4)*_xlfn.SWITCH(C2022,1,0.185,2,0.63,3,0.185)*_xlfn.SWITCH(D2022,1,0.185,2,0.63,3,0.185)*_xlfn.SWITCH(E2022,1,0.25,2,0.25,3,0.5)*_xlfn.SWITCH(F2022,1,0.185,2,0.63,3,0.185)</f>
        <v>3.2342625000000001E-3</v>
      </c>
      <c r="I2022">
        <v>4.2338575005563999E-3</v>
      </c>
      <c r="J2022">
        <v>5</v>
      </c>
      <c r="K2022">
        <v>1.5</v>
      </c>
      <c r="L2022">
        <v>5.9194400299999996</v>
      </c>
      <c r="M2022">
        <v>-4.2764299999999998E-2</v>
      </c>
      <c r="N2022">
        <v>-0.35621261999999998</v>
      </c>
      <c r="O2022">
        <v>-1.3381786099999999</v>
      </c>
      <c r="P2022">
        <v>-6.0530999999999996E-3</v>
      </c>
      <c r="Q2022">
        <v>4.1734999999999998E-4</v>
      </c>
      <c r="R2022">
        <v>6.8784559099999996</v>
      </c>
      <c r="S2022">
        <v>0.14285365999999999</v>
      </c>
      <c r="T2022">
        <v>0.69214737000000004</v>
      </c>
      <c r="U2022">
        <v>0.14355814</v>
      </c>
      <c r="V2022">
        <v>0.21440000000000001</v>
      </c>
      <c r="W2022">
        <v>0.5544</v>
      </c>
      <c r="X2022">
        <v>4.3959999999999999E-2</v>
      </c>
      <c r="Y2022">
        <v>6.4900000000000001E-3</v>
      </c>
      <c r="Z2022">
        <v>0.12488</v>
      </c>
      <c r="AA2022">
        <v>2.7E-4</v>
      </c>
      <c r="AB2022" s="1">
        <v>3.0000000000000001E-5</v>
      </c>
      <c r="AC2022">
        <v>1.45753</v>
      </c>
      <c r="AD2022">
        <v>2.2970000000000001E-2</v>
      </c>
      <c r="AE2022">
        <v>0.15765999999999999</v>
      </c>
      <c r="AF2022">
        <v>0.11799999999999999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320</v>
      </c>
      <c r="AR2022">
        <v>1</v>
      </c>
      <c r="AS2022">
        <v>1</v>
      </c>
      <c r="AT2022">
        <v>10</v>
      </c>
    </row>
    <row r="2023" spans="1:46" x14ac:dyDescent="0.25">
      <c r="A2023" t="s">
        <v>34</v>
      </c>
      <c r="B2023">
        <v>1</v>
      </c>
      <c r="C2023">
        <v>3</v>
      </c>
      <c r="D2023">
        <v>3</v>
      </c>
      <c r="E2023">
        <v>2</v>
      </c>
      <c r="F2023">
        <v>3</v>
      </c>
      <c r="G2023">
        <v>78</v>
      </c>
      <c r="H2023" cm="1">
        <f t="array" ref="H2023">_xlfn.SWITCH(B2023,1,0.6,2,0.4)*_xlfn.SWITCH(C2023,1,0.185,2,0.63,3,0.185)*_xlfn.SWITCH(D2023,1,0.185,2,0.63,3,0.185)*_xlfn.SWITCH(E2023,1,0.25,2,0.25,3,0.5)*_xlfn.SWITCH(F2023,1,0.185,2,0.63,3,0.185)</f>
        <v>9.4974375E-4</v>
      </c>
      <c r="I2023">
        <v>1.6028466823961999E-3</v>
      </c>
      <c r="J2023">
        <v>5</v>
      </c>
      <c r="K2023">
        <v>1.5</v>
      </c>
      <c r="L2023">
        <v>5.8222860299999999</v>
      </c>
      <c r="M2023">
        <v>-3.848683E-2</v>
      </c>
      <c r="N2023">
        <v>-0.35452173999999997</v>
      </c>
      <c r="O2023">
        <v>-1.32247976</v>
      </c>
      <c r="P2023">
        <v>-5.6000299999999998E-3</v>
      </c>
      <c r="Q2023">
        <v>4.0828000000000001E-4</v>
      </c>
      <c r="R2023">
        <v>6.9094809699999997</v>
      </c>
      <c r="S2023">
        <v>0.13939140999999999</v>
      </c>
      <c r="T2023">
        <v>0.68543419000000005</v>
      </c>
      <c r="U2023">
        <v>0.14710430999999999</v>
      </c>
      <c r="V2023">
        <v>0.21490000000000001</v>
      </c>
      <c r="W2023">
        <v>0.55066999999999999</v>
      </c>
      <c r="X2023">
        <v>4.4010000000000001E-2</v>
      </c>
      <c r="Y2023">
        <v>6.4999999999999997E-3</v>
      </c>
      <c r="Z2023">
        <v>0.12363</v>
      </c>
      <c r="AA2023">
        <v>2.7E-4</v>
      </c>
      <c r="AB2023" s="1">
        <v>3.0000000000000001E-5</v>
      </c>
      <c r="AC2023">
        <v>1.4679899999999999</v>
      </c>
      <c r="AD2023">
        <v>2.3060000000000001E-2</v>
      </c>
      <c r="AE2023">
        <v>0.15726999999999999</v>
      </c>
      <c r="AF2023">
        <v>0.11836000000000001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320</v>
      </c>
      <c r="AR2023">
        <v>1</v>
      </c>
      <c r="AS2023">
        <v>1</v>
      </c>
      <c r="AT2023">
        <v>10</v>
      </c>
    </row>
    <row r="2024" spans="1:46" x14ac:dyDescent="0.25">
      <c r="A2024" t="s">
        <v>34</v>
      </c>
      <c r="B2024">
        <v>1</v>
      </c>
      <c r="C2024">
        <v>3</v>
      </c>
      <c r="D2024">
        <v>3</v>
      </c>
      <c r="E2024">
        <v>3</v>
      </c>
      <c r="F2024">
        <v>1</v>
      </c>
      <c r="G2024">
        <v>79</v>
      </c>
      <c r="H2024" cm="1">
        <f t="array" ref="H2024">_xlfn.SWITCH(B2024,1,0.6,2,0.4)*_xlfn.SWITCH(C2024,1,0.185,2,0.63,3,0.185)*_xlfn.SWITCH(D2024,1,0.185,2,0.63,3,0.185)*_xlfn.SWITCH(E2024,1,0.25,2,0.25,3,0.5)*_xlfn.SWITCH(F2024,1,0.185,2,0.63,3,0.185)</f>
        <v>1.8994875E-3</v>
      </c>
      <c r="I2024">
        <v>4.6814045163660004E-3</v>
      </c>
      <c r="J2024">
        <v>5</v>
      </c>
      <c r="K2024">
        <v>1.5</v>
      </c>
      <c r="L2024">
        <v>5.61768439</v>
      </c>
      <c r="M2024">
        <v>-3.6352040000000002E-2</v>
      </c>
      <c r="N2024">
        <v>-0.35600174000000001</v>
      </c>
      <c r="O2024">
        <v>-1.2651317099999999</v>
      </c>
      <c r="P2024">
        <v>-6.3741500000000003E-3</v>
      </c>
      <c r="Q2024">
        <v>4.2231000000000001E-4</v>
      </c>
      <c r="R2024">
        <v>6.0423617500000004</v>
      </c>
      <c r="S2024">
        <v>0.15735013</v>
      </c>
      <c r="T2024">
        <v>1.3823484699999999</v>
      </c>
      <c r="U2024">
        <v>-0.65022705999999997</v>
      </c>
      <c r="V2024">
        <v>0.21279999999999999</v>
      </c>
      <c r="W2024">
        <v>0.51966999999999997</v>
      </c>
      <c r="X2024">
        <v>4.3639999999999998E-2</v>
      </c>
      <c r="Y2024">
        <v>6.4400000000000004E-3</v>
      </c>
      <c r="Z2024">
        <v>0.11494</v>
      </c>
      <c r="AA2024">
        <v>2.7E-4</v>
      </c>
      <c r="AB2024" s="1">
        <v>3.0000000000000001E-5</v>
      </c>
      <c r="AC2024">
        <v>1.3264</v>
      </c>
      <c r="AD2024">
        <v>2.436E-2</v>
      </c>
      <c r="AE2024">
        <v>0.15023</v>
      </c>
      <c r="AF2024">
        <v>0.11724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320</v>
      </c>
      <c r="AR2024">
        <v>1</v>
      </c>
      <c r="AS2024">
        <v>1</v>
      </c>
      <c r="AT2024">
        <v>10</v>
      </c>
    </row>
    <row r="2025" spans="1:46" x14ac:dyDescent="0.25">
      <c r="A2025" t="s">
        <v>34</v>
      </c>
      <c r="B2025">
        <v>1</v>
      </c>
      <c r="C2025">
        <v>3</v>
      </c>
      <c r="D2025">
        <v>3</v>
      </c>
      <c r="E2025">
        <v>3</v>
      </c>
      <c r="F2025">
        <v>2</v>
      </c>
      <c r="G2025">
        <v>80</v>
      </c>
      <c r="H2025" cm="1">
        <f t="array" ref="H2025">_xlfn.SWITCH(B2025,1,0.6,2,0.4)*_xlfn.SWITCH(C2025,1,0.185,2,0.63,3,0.185)*_xlfn.SWITCH(D2025,1,0.185,2,0.63,3,0.185)*_xlfn.SWITCH(E2025,1,0.25,2,0.25,3,0.5)*_xlfn.SWITCH(F2025,1,0.185,2,0.63,3,0.185)</f>
        <v>6.4685250000000001E-3</v>
      </c>
      <c r="I2025">
        <v>1.7952326234067E-2</v>
      </c>
      <c r="J2025">
        <v>5</v>
      </c>
      <c r="K2025">
        <v>1.5</v>
      </c>
      <c r="L2025">
        <v>5.5674694300000001</v>
      </c>
      <c r="M2025">
        <v>-3.4611580000000003E-2</v>
      </c>
      <c r="N2025">
        <v>-0.35512363000000002</v>
      </c>
      <c r="O2025">
        <v>-1.2559152099999999</v>
      </c>
      <c r="P2025">
        <v>-5.9997499999999999E-3</v>
      </c>
      <c r="Q2025">
        <v>4.1552000000000001E-4</v>
      </c>
      <c r="R2025">
        <v>6.0573406900000002</v>
      </c>
      <c r="S2025">
        <v>0.15520060999999999</v>
      </c>
      <c r="T2025">
        <v>1.3791267199999999</v>
      </c>
      <c r="U2025">
        <v>-0.64804395999999997</v>
      </c>
      <c r="V2025">
        <v>0.21340000000000001</v>
      </c>
      <c r="W2025">
        <v>0.51822999999999997</v>
      </c>
      <c r="X2025">
        <v>4.3720000000000002E-2</v>
      </c>
      <c r="Y2025">
        <v>6.4599999999999996E-3</v>
      </c>
      <c r="Z2025">
        <v>0.11437</v>
      </c>
      <c r="AA2025">
        <v>2.7E-4</v>
      </c>
      <c r="AB2025" s="1">
        <v>3.0000000000000001E-5</v>
      </c>
      <c r="AC2025">
        <v>1.3338300000000001</v>
      </c>
      <c r="AD2025">
        <v>2.445E-2</v>
      </c>
      <c r="AE2025">
        <v>0.15018000000000001</v>
      </c>
      <c r="AF2025">
        <v>0.11759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320</v>
      </c>
      <c r="AR2025">
        <v>1</v>
      </c>
      <c r="AS2025">
        <v>1</v>
      </c>
      <c r="AT2025">
        <v>10</v>
      </c>
    </row>
    <row r="2026" spans="1:46" x14ac:dyDescent="0.25">
      <c r="A2026" t="s">
        <v>34</v>
      </c>
      <c r="B2026">
        <v>1</v>
      </c>
      <c r="C2026">
        <v>3</v>
      </c>
      <c r="D2026">
        <v>3</v>
      </c>
      <c r="E2026">
        <v>3</v>
      </c>
      <c r="F2026">
        <v>3</v>
      </c>
      <c r="G2026">
        <v>81</v>
      </c>
      <c r="H2026" cm="1">
        <f t="array" ref="H2026">_xlfn.SWITCH(B2026,1,0.6,2,0.4)*_xlfn.SWITCH(C2026,1,0.185,2,0.63,3,0.185)*_xlfn.SWITCH(D2026,1,0.185,2,0.63,3,0.185)*_xlfn.SWITCH(E2026,1,0.25,2,0.25,3,0.5)*_xlfn.SWITCH(F2026,1,0.185,2,0.63,3,0.185)</f>
        <v>1.8994875E-3</v>
      </c>
      <c r="I2026">
        <v>4.965314165523E-3</v>
      </c>
      <c r="J2026">
        <v>5</v>
      </c>
      <c r="K2026">
        <v>1.5</v>
      </c>
      <c r="L2026">
        <v>5.4746769899999999</v>
      </c>
      <c r="M2026">
        <v>-3.0280930000000001E-2</v>
      </c>
      <c r="N2026">
        <v>-0.35343814000000001</v>
      </c>
      <c r="O2026">
        <v>-1.2413247999999999</v>
      </c>
      <c r="P2026">
        <v>-5.5458699999999996E-3</v>
      </c>
      <c r="Q2026">
        <v>4.0632E-4</v>
      </c>
      <c r="R2026">
        <v>6.0872818999999998</v>
      </c>
      <c r="S2026">
        <v>0.1515889</v>
      </c>
      <c r="T2026">
        <v>1.3732605600000001</v>
      </c>
      <c r="U2026">
        <v>-0.64432736000000002</v>
      </c>
      <c r="V2026">
        <v>0.21390000000000001</v>
      </c>
      <c r="W2026">
        <v>0.51509000000000005</v>
      </c>
      <c r="X2026">
        <v>4.3770000000000003E-2</v>
      </c>
      <c r="Y2026">
        <v>6.4700000000000001E-3</v>
      </c>
      <c r="Z2026">
        <v>0.11326</v>
      </c>
      <c r="AA2026">
        <v>2.7E-4</v>
      </c>
      <c r="AB2026" s="1">
        <v>3.0000000000000001E-5</v>
      </c>
      <c r="AC2026">
        <v>1.3444499999999999</v>
      </c>
      <c r="AD2026">
        <v>2.4549999999999999E-2</v>
      </c>
      <c r="AE2026">
        <v>0.14982999999999999</v>
      </c>
      <c r="AF2026">
        <v>0.11794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320</v>
      </c>
      <c r="AR2026">
        <v>1</v>
      </c>
      <c r="AS2026">
        <v>1</v>
      </c>
      <c r="AT2026">
        <v>10</v>
      </c>
    </row>
    <row r="2027" spans="1:46" x14ac:dyDescent="0.25">
      <c r="A2027" t="s">
        <v>34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82</v>
      </c>
      <c r="H2027" cm="1">
        <f t="array" ref="H2027">_xlfn.SWITCH(B2027,1,0.6,2,0.4)*_xlfn.SWITCH(C2027,1,0.185,2,0.63,3,0.185)*_xlfn.SWITCH(D2027,1,0.185,2,0.63,3,0.185)*_xlfn.SWITCH(E2027,1,0.25,2,0.25,3,0.5)*_xlfn.SWITCH(F2027,1,0.185,2,0.63,3,0.185)</f>
        <v>6.331625E-4</v>
      </c>
      <c r="I2027">
        <v>9.2775483972E-5</v>
      </c>
      <c r="J2027">
        <v>5</v>
      </c>
      <c r="K2027">
        <v>1.5</v>
      </c>
      <c r="L2027">
        <v>7.2218201999999998</v>
      </c>
      <c r="M2027">
        <v>-0.35021264000000002</v>
      </c>
      <c r="N2027">
        <v>-0.34706305999999998</v>
      </c>
      <c r="O2027">
        <v>-1.4370584200000001</v>
      </c>
      <c r="P2027">
        <v>-6.4666799999999998E-3</v>
      </c>
      <c r="Q2027">
        <v>4.4424999999999998E-4</v>
      </c>
      <c r="R2027">
        <v>13.747694389999999</v>
      </c>
      <c r="S2027">
        <v>7.2590829999999995E-2</v>
      </c>
      <c r="T2027">
        <v>0.54977569999999998</v>
      </c>
      <c r="U2027">
        <v>0.36708861999999998</v>
      </c>
      <c r="V2027">
        <v>0.16919999999999999</v>
      </c>
      <c r="W2027">
        <v>0.68152000000000001</v>
      </c>
      <c r="X2027">
        <v>3.4720000000000001E-2</v>
      </c>
      <c r="Y2027">
        <v>5.11E-3</v>
      </c>
      <c r="Z2027">
        <v>0.16275000000000001</v>
      </c>
      <c r="AA2027">
        <v>2.2000000000000001E-4</v>
      </c>
      <c r="AB2027" s="1">
        <v>3.0000000000000001E-5</v>
      </c>
      <c r="AC2027">
        <v>2.4265699999999999</v>
      </c>
      <c r="AD2027">
        <v>1.6E-2</v>
      </c>
      <c r="AE2027">
        <v>0.16356000000000001</v>
      </c>
      <c r="AF2027">
        <v>9.2549999999999993E-2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320</v>
      </c>
      <c r="AR2027">
        <v>1</v>
      </c>
      <c r="AS2027">
        <v>1</v>
      </c>
      <c r="AT2027">
        <v>10</v>
      </c>
    </row>
    <row r="2028" spans="1:46" x14ac:dyDescent="0.25">
      <c r="A2028" t="s">
        <v>34</v>
      </c>
      <c r="B2028">
        <v>2</v>
      </c>
      <c r="C2028">
        <v>1</v>
      </c>
      <c r="D2028">
        <v>1</v>
      </c>
      <c r="E2028">
        <v>1</v>
      </c>
      <c r="F2028">
        <v>2</v>
      </c>
      <c r="G2028">
        <v>83</v>
      </c>
      <c r="H2028" cm="1">
        <f t="array" ref="H2028">_xlfn.SWITCH(B2028,1,0.6,2,0.4)*_xlfn.SWITCH(C2028,1,0.185,2,0.63,3,0.185)*_xlfn.SWITCH(D2028,1,0.185,2,0.63,3,0.185)*_xlfn.SWITCH(E2028,1,0.25,2,0.25,3,0.5)*_xlfn.SWITCH(F2028,1,0.185,2,0.63,3,0.185)</f>
        <v>2.1561749999999998E-3</v>
      </c>
      <c r="I2028">
        <v>5.6894426074799995E-4</v>
      </c>
      <c r="J2028">
        <v>5</v>
      </c>
      <c r="K2028">
        <v>1.5</v>
      </c>
      <c r="L2028">
        <v>7.1321387500000002</v>
      </c>
      <c r="M2028">
        <v>-0.34561015</v>
      </c>
      <c r="N2028">
        <v>-0.34579246000000002</v>
      </c>
      <c r="O2028">
        <v>-1.4232662300000001</v>
      </c>
      <c r="P2028">
        <v>-6.0893500000000003E-3</v>
      </c>
      <c r="Q2028">
        <v>4.3528000000000002E-4</v>
      </c>
      <c r="R2028">
        <v>13.705759799999999</v>
      </c>
      <c r="S2028">
        <v>7.1219829999999998E-2</v>
      </c>
      <c r="T2028">
        <v>0.54300199999999998</v>
      </c>
      <c r="U2028">
        <v>0.37006885</v>
      </c>
      <c r="V2028">
        <v>0.17030000000000001</v>
      </c>
      <c r="W2028">
        <v>0.67705000000000004</v>
      </c>
      <c r="X2028">
        <v>3.4909999999999997E-2</v>
      </c>
      <c r="Y2028">
        <v>5.1399999999999996E-3</v>
      </c>
      <c r="Z2028">
        <v>0.16153000000000001</v>
      </c>
      <c r="AA2028">
        <v>2.2000000000000001E-4</v>
      </c>
      <c r="AB2028" s="1">
        <v>3.0000000000000001E-5</v>
      </c>
      <c r="AC2028">
        <v>2.4308399999999999</v>
      </c>
      <c r="AD2028">
        <v>1.6140000000000002E-2</v>
      </c>
      <c r="AE2028">
        <v>0.16353999999999999</v>
      </c>
      <c r="AF2028">
        <v>9.3109999999999998E-2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320</v>
      </c>
      <c r="AR2028">
        <v>1</v>
      </c>
      <c r="AS2028">
        <v>1</v>
      </c>
      <c r="AT2028">
        <v>10</v>
      </c>
    </row>
    <row r="2029" spans="1:46" x14ac:dyDescent="0.25">
      <c r="A2029" t="s">
        <v>34</v>
      </c>
      <c r="B2029">
        <v>2</v>
      </c>
      <c r="C2029">
        <v>1</v>
      </c>
      <c r="D2029">
        <v>1</v>
      </c>
      <c r="E2029">
        <v>1</v>
      </c>
      <c r="F2029">
        <v>3</v>
      </c>
      <c r="G2029">
        <v>84</v>
      </c>
      <c r="H2029" cm="1">
        <f t="array" ref="H2029">_xlfn.SWITCH(B2029,1,0.6,2,0.4)*_xlfn.SWITCH(C2029,1,0.185,2,0.63,3,0.185)*_xlfn.SWITCH(D2029,1,0.185,2,0.63,3,0.185)*_xlfn.SWITCH(E2029,1,0.25,2,0.25,3,0.5)*_xlfn.SWITCH(F2029,1,0.185,2,0.63,3,0.185)</f>
        <v>6.331625E-4</v>
      </c>
      <c r="I2029">
        <v>2.9571100590800004E-4</v>
      </c>
      <c r="J2029">
        <v>5</v>
      </c>
      <c r="K2029">
        <v>1.5</v>
      </c>
      <c r="L2029">
        <v>6.9771256199999998</v>
      </c>
      <c r="M2029">
        <v>-0.33702041999999999</v>
      </c>
      <c r="N2029">
        <v>-0.34345471</v>
      </c>
      <c r="O2029">
        <v>-1.40129989</v>
      </c>
      <c r="P2029">
        <v>-5.6354200000000004E-3</v>
      </c>
      <c r="Q2029">
        <v>4.2504000000000001E-4</v>
      </c>
      <c r="R2029">
        <v>13.69048808</v>
      </c>
      <c r="S2029">
        <v>6.8300970000000003E-2</v>
      </c>
      <c r="T2029">
        <v>0.53129048999999995</v>
      </c>
      <c r="U2029">
        <v>0.37283324000000001</v>
      </c>
      <c r="V2029">
        <v>0.17119999999999999</v>
      </c>
      <c r="W2029">
        <v>0.66710999999999998</v>
      </c>
      <c r="X2029">
        <v>3.5040000000000002E-2</v>
      </c>
      <c r="Y2029">
        <v>5.1700000000000001E-3</v>
      </c>
      <c r="Z2029">
        <v>0.15887000000000001</v>
      </c>
      <c r="AA2029">
        <v>2.2000000000000001E-4</v>
      </c>
      <c r="AB2029" s="1">
        <v>3.0000000000000001E-5</v>
      </c>
      <c r="AC2029">
        <v>2.4316900000000001</v>
      </c>
      <c r="AD2029">
        <v>1.627E-2</v>
      </c>
      <c r="AE2029">
        <v>0.16275000000000001</v>
      </c>
      <c r="AF2029">
        <v>9.3560000000000004E-2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320</v>
      </c>
      <c r="AR2029">
        <v>1</v>
      </c>
      <c r="AS2029">
        <v>1</v>
      </c>
      <c r="AT2029">
        <v>10</v>
      </c>
    </row>
    <row r="2030" spans="1:46" x14ac:dyDescent="0.25">
      <c r="A2030" t="s">
        <v>34</v>
      </c>
      <c r="B2030">
        <v>2</v>
      </c>
      <c r="C2030">
        <v>1</v>
      </c>
      <c r="D2030">
        <v>1</v>
      </c>
      <c r="E2030">
        <v>2</v>
      </c>
      <c r="F2030">
        <v>1</v>
      </c>
      <c r="G2030">
        <v>85</v>
      </c>
      <c r="H2030" cm="1">
        <f t="array" ref="H2030">_xlfn.SWITCH(B2030,1,0.6,2,0.4)*_xlfn.SWITCH(C2030,1,0.185,2,0.63,3,0.185)*_xlfn.SWITCH(D2030,1,0.185,2,0.63,3,0.185)*_xlfn.SWITCH(E2030,1,0.25,2,0.25,3,0.5)*_xlfn.SWITCH(F2030,1,0.185,2,0.63,3,0.185)</f>
        <v>6.331625E-4</v>
      </c>
      <c r="I2030">
        <v>1.3956106671960002E-4</v>
      </c>
      <c r="J2030">
        <v>5</v>
      </c>
      <c r="K2030">
        <v>1.5</v>
      </c>
      <c r="L2030">
        <v>7.4302367699999996</v>
      </c>
      <c r="M2030">
        <v>-0.34935643</v>
      </c>
      <c r="N2030">
        <v>-0.34707021999999998</v>
      </c>
      <c r="O2030">
        <v>-1.4928505299999999</v>
      </c>
      <c r="P2030">
        <v>-6.4973100000000001E-3</v>
      </c>
      <c r="Q2030">
        <v>4.4292000000000002E-4</v>
      </c>
      <c r="R2030">
        <v>14.34866126</v>
      </c>
      <c r="S2030">
        <v>7.0282590000000006E-2</v>
      </c>
      <c r="T2030">
        <v>0.80774409999999996</v>
      </c>
      <c r="U2030">
        <v>0.18433559999999999</v>
      </c>
      <c r="V2030">
        <v>0.17080000000000001</v>
      </c>
      <c r="W2030">
        <v>0.72174000000000005</v>
      </c>
      <c r="X2030">
        <v>3.5099999999999999E-2</v>
      </c>
      <c r="Y2030">
        <v>5.1599999999999997E-3</v>
      </c>
      <c r="Z2030">
        <v>0.17269000000000001</v>
      </c>
      <c r="AA2030">
        <v>2.2000000000000001E-4</v>
      </c>
      <c r="AB2030" s="1">
        <v>3.0000000000000001E-5</v>
      </c>
      <c r="AC2030">
        <v>2.5186199999999999</v>
      </c>
      <c r="AD2030">
        <v>1.562E-2</v>
      </c>
      <c r="AE2030">
        <v>0.16952</v>
      </c>
      <c r="AF2030">
        <v>9.3640000000000001E-2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320</v>
      </c>
      <c r="AR2030">
        <v>1</v>
      </c>
      <c r="AS2030">
        <v>1</v>
      </c>
      <c r="AT2030">
        <v>10</v>
      </c>
    </row>
    <row r="2031" spans="1:46" x14ac:dyDescent="0.25">
      <c r="A2031" t="s">
        <v>34</v>
      </c>
      <c r="B2031">
        <v>2</v>
      </c>
      <c r="C2031">
        <v>1</v>
      </c>
      <c r="D2031">
        <v>1</v>
      </c>
      <c r="E2031">
        <v>2</v>
      </c>
      <c r="F2031">
        <v>2</v>
      </c>
      <c r="G2031">
        <v>86</v>
      </c>
      <c r="H2031" cm="1">
        <f t="array" ref="H2031">_xlfn.SWITCH(B2031,1,0.6,2,0.4)*_xlfn.SWITCH(C2031,1,0.185,2,0.63,3,0.185)*_xlfn.SWITCH(D2031,1,0.185,2,0.63,3,0.185)*_xlfn.SWITCH(E2031,1,0.25,2,0.25,3,0.5)*_xlfn.SWITCH(F2031,1,0.185,2,0.63,3,0.185)</f>
        <v>2.1561749999999998E-3</v>
      </c>
      <c r="I2031">
        <v>8.0624053519920001E-4</v>
      </c>
      <c r="J2031">
        <v>5</v>
      </c>
      <c r="K2031">
        <v>1.5</v>
      </c>
      <c r="L2031">
        <v>7.3386031899999997</v>
      </c>
      <c r="M2031">
        <v>-0.34477163999999999</v>
      </c>
      <c r="N2031">
        <v>-0.34579901000000002</v>
      </c>
      <c r="O2031">
        <v>-1.4785982</v>
      </c>
      <c r="P2031">
        <v>-6.1202499999999998E-3</v>
      </c>
      <c r="Q2031">
        <v>4.3398999999999998E-4</v>
      </c>
      <c r="R2031">
        <v>14.305251500000001</v>
      </c>
      <c r="S2031">
        <v>6.8955169999999996E-2</v>
      </c>
      <c r="T2031">
        <v>0.80078435999999997</v>
      </c>
      <c r="U2031">
        <v>0.18710483</v>
      </c>
      <c r="V2031">
        <v>0.1719</v>
      </c>
      <c r="W2031">
        <v>0.71686000000000005</v>
      </c>
      <c r="X2031">
        <v>3.5290000000000002E-2</v>
      </c>
      <c r="Y2031">
        <v>5.1900000000000002E-3</v>
      </c>
      <c r="Z2031">
        <v>0.17138999999999999</v>
      </c>
      <c r="AA2031">
        <v>2.2000000000000001E-4</v>
      </c>
      <c r="AB2031" s="1">
        <v>3.0000000000000001E-5</v>
      </c>
      <c r="AC2031">
        <v>2.52251</v>
      </c>
      <c r="AD2031">
        <v>1.576E-2</v>
      </c>
      <c r="AE2031">
        <v>0.16949</v>
      </c>
      <c r="AF2031">
        <v>9.4170000000000004E-2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320</v>
      </c>
      <c r="AR2031">
        <v>1</v>
      </c>
      <c r="AS2031">
        <v>1</v>
      </c>
      <c r="AT2031">
        <v>10</v>
      </c>
    </row>
    <row r="2032" spans="1:46" x14ac:dyDescent="0.25">
      <c r="A2032" t="s">
        <v>34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87</v>
      </c>
      <c r="H2032" cm="1">
        <f t="array" ref="H2032">_xlfn.SWITCH(B2032,1,0.6,2,0.4)*_xlfn.SWITCH(C2032,1,0.185,2,0.63,3,0.185)*_xlfn.SWITCH(D2032,1,0.185,2,0.63,3,0.185)*_xlfn.SWITCH(E2032,1,0.25,2,0.25,3,0.5)*_xlfn.SWITCH(F2032,1,0.185,2,0.63,3,0.185)</f>
        <v>6.331625E-4</v>
      </c>
      <c r="I2032">
        <v>3.8499009608640005E-4</v>
      </c>
      <c r="J2032">
        <v>5</v>
      </c>
      <c r="K2032">
        <v>1.5</v>
      </c>
      <c r="L2032">
        <v>7.1802249500000004</v>
      </c>
      <c r="M2032">
        <v>-0.33622922</v>
      </c>
      <c r="N2032">
        <v>-0.34346071</v>
      </c>
      <c r="O2032">
        <v>-1.4558085300000001</v>
      </c>
      <c r="P2032">
        <v>-5.6668899999999999E-3</v>
      </c>
      <c r="Q2032">
        <v>4.2381999999999999E-4</v>
      </c>
      <c r="R2032">
        <v>14.28761407</v>
      </c>
      <c r="S2032">
        <v>6.6123329999999994E-2</v>
      </c>
      <c r="T2032">
        <v>0.78870220999999996</v>
      </c>
      <c r="U2032">
        <v>0.18951782</v>
      </c>
      <c r="V2032">
        <v>0.17280000000000001</v>
      </c>
      <c r="W2032">
        <v>0.70613999999999999</v>
      </c>
      <c r="X2032">
        <v>3.542E-2</v>
      </c>
      <c r="Y2032">
        <v>5.2199999999999998E-3</v>
      </c>
      <c r="Z2032">
        <v>0.16857</v>
      </c>
      <c r="AA2032">
        <v>2.2000000000000001E-4</v>
      </c>
      <c r="AB2032" s="1">
        <v>3.0000000000000001E-5</v>
      </c>
      <c r="AC2032">
        <v>2.5224500000000001</v>
      </c>
      <c r="AD2032">
        <v>1.5879999999999998E-2</v>
      </c>
      <c r="AE2032">
        <v>0.16868</v>
      </c>
      <c r="AF2032">
        <v>9.4570000000000001E-2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320</v>
      </c>
      <c r="AR2032">
        <v>1</v>
      </c>
      <c r="AS2032">
        <v>1</v>
      </c>
      <c r="AT2032">
        <v>10</v>
      </c>
    </row>
    <row r="2033" spans="1:46" x14ac:dyDescent="0.25">
      <c r="A2033" t="s">
        <v>34</v>
      </c>
      <c r="B2033">
        <v>2</v>
      </c>
      <c r="C2033">
        <v>1</v>
      </c>
      <c r="D2033">
        <v>1</v>
      </c>
      <c r="E2033">
        <v>3</v>
      </c>
      <c r="F2033">
        <v>1</v>
      </c>
      <c r="G2033">
        <v>88</v>
      </c>
      <c r="H2033" cm="1">
        <f t="array" ref="H2033">_xlfn.SWITCH(B2033,1,0.6,2,0.4)*_xlfn.SWITCH(C2033,1,0.185,2,0.63,3,0.185)*_xlfn.SWITCH(D2033,1,0.185,2,0.63,3,0.185)*_xlfn.SWITCH(E2033,1,0.25,2,0.25,3,0.5)*_xlfn.SWITCH(F2033,1,0.185,2,0.63,3,0.185)</f>
        <v>1.266325E-3</v>
      </c>
      <c r="I2033">
        <v>1.0890560183923999E-3</v>
      </c>
      <c r="J2033">
        <v>5</v>
      </c>
      <c r="K2033">
        <v>1.5</v>
      </c>
      <c r="L2033">
        <v>6.7325042100000001</v>
      </c>
      <c r="M2033">
        <v>-0.34457768</v>
      </c>
      <c r="N2033">
        <v>-0.34619377000000001</v>
      </c>
      <c r="O2033">
        <v>-1.31939465</v>
      </c>
      <c r="P2033">
        <v>-6.4688999999999997E-3</v>
      </c>
      <c r="Q2033">
        <v>4.4405999999999997E-4</v>
      </c>
      <c r="R2033">
        <v>12.2849767</v>
      </c>
      <c r="S2033">
        <v>7.9795560000000001E-2</v>
      </c>
      <c r="T2033">
        <v>1.41108297</v>
      </c>
      <c r="U2033">
        <v>-0.60917657000000003</v>
      </c>
      <c r="V2033">
        <v>0.17019999999999999</v>
      </c>
      <c r="W2033">
        <v>0.61399000000000004</v>
      </c>
      <c r="X2033">
        <v>3.4860000000000002E-2</v>
      </c>
      <c r="Y2033">
        <v>5.1399999999999996E-3</v>
      </c>
      <c r="Z2033">
        <v>0.14563000000000001</v>
      </c>
      <c r="AA2033">
        <v>2.2000000000000001E-4</v>
      </c>
      <c r="AB2033" s="1">
        <v>3.0000000000000001E-5</v>
      </c>
      <c r="AC2033">
        <v>2.2642600000000002</v>
      </c>
      <c r="AD2033">
        <v>1.7440000000000001E-2</v>
      </c>
      <c r="AE2033">
        <v>0.15467</v>
      </c>
      <c r="AF2033">
        <v>9.3049999999999994E-2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320</v>
      </c>
      <c r="AR2033">
        <v>1</v>
      </c>
      <c r="AS2033">
        <v>1</v>
      </c>
      <c r="AT2033">
        <v>10</v>
      </c>
    </row>
    <row r="2034" spans="1:46" x14ac:dyDescent="0.25">
      <c r="A2034" t="s">
        <v>34</v>
      </c>
      <c r="B2034">
        <v>2</v>
      </c>
      <c r="C2034">
        <v>1</v>
      </c>
      <c r="D2034">
        <v>1</v>
      </c>
      <c r="E2034">
        <v>3</v>
      </c>
      <c r="F2034">
        <v>2</v>
      </c>
      <c r="G2034">
        <v>89</v>
      </c>
      <c r="H2034" cm="1">
        <f t="array" ref="H2034">_xlfn.SWITCH(B2034,1,0.6,2,0.4)*_xlfn.SWITCH(C2034,1,0.185,2,0.63,3,0.185)*_xlfn.SWITCH(D2034,1,0.185,2,0.63,3,0.185)*_xlfn.SWITCH(E2034,1,0.25,2,0.25,3,0.5)*_xlfn.SWITCH(F2034,1,0.185,2,0.63,3,0.185)</f>
        <v>4.3123499999999995E-3</v>
      </c>
      <c r="I2034">
        <v>4.9471010040520007E-3</v>
      </c>
      <c r="J2034">
        <v>5</v>
      </c>
      <c r="K2034">
        <v>1.5</v>
      </c>
      <c r="L2034">
        <v>6.6512771400000004</v>
      </c>
      <c r="M2034">
        <v>-0.33990556999999999</v>
      </c>
      <c r="N2034">
        <v>-0.34492444999999999</v>
      </c>
      <c r="O2034">
        <v>-1.3077006099999999</v>
      </c>
      <c r="P2034">
        <v>-6.0906500000000004E-3</v>
      </c>
      <c r="Q2034">
        <v>4.3498000000000001E-4</v>
      </c>
      <c r="R2034">
        <v>12.260164059999999</v>
      </c>
      <c r="S2034">
        <v>7.8296229999999994E-2</v>
      </c>
      <c r="T2034">
        <v>1.40575407</v>
      </c>
      <c r="U2034">
        <v>-0.60573900000000003</v>
      </c>
      <c r="V2034">
        <v>0.17130000000000001</v>
      </c>
      <c r="W2034">
        <v>0.61089000000000004</v>
      </c>
      <c r="X2034">
        <v>3.5049999999999998E-2</v>
      </c>
      <c r="Y2034">
        <v>5.1799999999999997E-3</v>
      </c>
      <c r="Z2034">
        <v>0.1447</v>
      </c>
      <c r="AA2034">
        <v>2.2000000000000001E-4</v>
      </c>
      <c r="AB2034" s="1">
        <v>3.0000000000000001E-5</v>
      </c>
      <c r="AC2034">
        <v>2.2708599999999999</v>
      </c>
      <c r="AD2034">
        <v>1.7590000000000001E-2</v>
      </c>
      <c r="AE2034">
        <v>0.15473000000000001</v>
      </c>
      <c r="AF2034">
        <v>9.3649999999999997E-2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320</v>
      </c>
      <c r="AR2034">
        <v>1</v>
      </c>
      <c r="AS2034">
        <v>1</v>
      </c>
      <c r="AT2034">
        <v>10</v>
      </c>
    </row>
    <row r="2035" spans="1:46" x14ac:dyDescent="0.25">
      <c r="A2035" t="s">
        <v>34</v>
      </c>
      <c r="B2035">
        <v>2</v>
      </c>
      <c r="C2035">
        <v>1</v>
      </c>
      <c r="D2035">
        <v>1</v>
      </c>
      <c r="E2035">
        <v>3</v>
      </c>
      <c r="F2035">
        <v>3</v>
      </c>
      <c r="G2035">
        <v>90</v>
      </c>
      <c r="H2035" cm="1">
        <f t="array" ref="H2035">_xlfn.SWITCH(B2035,1,0.6,2,0.4)*_xlfn.SWITCH(C2035,1,0.185,2,0.63,3,0.185)*_xlfn.SWITCH(D2035,1,0.185,2,0.63,3,0.185)*_xlfn.SWITCH(E2035,1,0.25,2,0.25,3,0.5)*_xlfn.SWITCH(F2035,1,0.185,2,0.63,3,0.185)</f>
        <v>1.266325E-3</v>
      </c>
      <c r="I2035">
        <v>1.6798016886012E-3</v>
      </c>
      <c r="J2035">
        <v>5</v>
      </c>
      <c r="K2035">
        <v>1.5</v>
      </c>
      <c r="L2035">
        <v>6.5095290099999996</v>
      </c>
      <c r="M2035">
        <v>-0.33117497000000001</v>
      </c>
      <c r="N2035">
        <v>-0.34258942999999997</v>
      </c>
      <c r="O2035">
        <v>-1.2890705</v>
      </c>
      <c r="P2035">
        <v>-5.6350200000000001E-3</v>
      </c>
      <c r="Q2035">
        <v>4.2451000000000001E-4</v>
      </c>
      <c r="R2035">
        <v>12.26873297</v>
      </c>
      <c r="S2035">
        <v>7.5151079999999995E-2</v>
      </c>
      <c r="T2035">
        <v>1.3963636500000001</v>
      </c>
      <c r="U2035">
        <v>-0.60225678999999999</v>
      </c>
      <c r="V2035">
        <v>0.17219999999999999</v>
      </c>
      <c r="W2035">
        <v>0.60338999999999998</v>
      </c>
      <c r="X2035">
        <v>3.5180000000000003E-2</v>
      </c>
      <c r="Y2035">
        <v>5.1999999999999998E-3</v>
      </c>
      <c r="Z2035">
        <v>0.1426</v>
      </c>
      <c r="AA2035">
        <v>2.2000000000000001E-4</v>
      </c>
      <c r="AB2035" s="1">
        <v>3.0000000000000001E-5</v>
      </c>
      <c r="AC2035">
        <v>2.2763800000000001</v>
      </c>
      <c r="AD2035">
        <v>1.7729999999999999E-2</v>
      </c>
      <c r="AE2035">
        <v>0.15412000000000001</v>
      </c>
      <c r="AF2035">
        <v>9.4159999999999994E-2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320</v>
      </c>
      <c r="AR2035">
        <v>1</v>
      </c>
      <c r="AS2035">
        <v>1</v>
      </c>
      <c r="AT2035">
        <v>10</v>
      </c>
    </row>
    <row r="2036" spans="1:46" x14ac:dyDescent="0.25">
      <c r="A2036" t="s">
        <v>34</v>
      </c>
      <c r="B2036">
        <v>2</v>
      </c>
      <c r="C2036">
        <v>1</v>
      </c>
      <c r="D2036">
        <v>2</v>
      </c>
      <c r="E2036">
        <v>1</v>
      </c>
      <c r="F2036">
        <v>1</v>
      </c>
      <c r="G2036">
        <v>91</v>
      </c>
      <c r="H2036" cm="1">
        <f t="array" ref="H2036">_xlfn.SWITCH(B2036,1,0.6,2,0.4)*_xlfn.SWITCH(C2036,1,0.185,2,0.63,3,0.185)*_xlfn.SWITCH(D2036,1,0.185,2,0.63,3,0.185)*_xlfn.SWITCH(E2036,1,0.25,2,0.25,3,0.5)*_xlfn.SWITCH(F2036,1,0.185,2,0.63,3,0.185)</f>
        <v>2.1561749999999998E-3</v>
      </c>
      <c r="I2036">
        <v>1.327174345252E-4</v>
      </c>
      <c r="J2036">
        <v>5</v>
      </c>
      <c r="K2036">
        <v>1.5</v>
      </c>
      <c r="L2036">
        <v>7.2595216799999998</v>
      </c>
      <c r="M2036">
        <v>-0.36771561000000003</v>
      </c>
      <c r="N2036">
        <v>-0.35088536999999997</v>
      </c>
      <c r="O2036">
        <v>-1.4208868400000001</v>
      </c>
      <c r="P2036">
        <v>-6.4342699999999997E-3</v>
      </c>
      <c r="Q2036">
        <v>4.3731E-4</v>
      </c>
      <c r="R2036">
        <v>13.87464099</v>
      </c>
      <c r="S2036">
        <v>6.9114590000000004E-2</v>
      </c>
      <c r="T2036">
        <v>0.53927778000000004</v>
      </c>
      <c r="U2036">
        <v>0.36730188000000003</v>
      </c>
      <c r="V2036">
        <v>0.16789999999999999</v>
      </c>
      <c r="W2036">
        <v>0.67035</v>
      </c>
      <c r="X2036">
        <v>3.4410000000000003E-2</v>
      </c>
      <c r="Y2036">
        <v>5.0699999999999999E-3</v>
      </c>
      <c r="Z2036">
        <v>0.15991</v>
      </c>
      <c r="AA2036">
        <v>2.2000000000000001E-4</v>
      </c>
      <c r="AB2036" s="1">
        <v>3.0000000000000001E-5</v>
      </c>
      <c r="AC2036">
        <v>2.42347</v>
      </c>
      <c r="AD2036">
        <v>1.5859999999999999E-2</v>
      </c>
      <c r="AE2036">
        <v>0.16170999999999999</v>
      </c>
      <c r="AF2036">
        <v>9.1819999999999999E-2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320</v>
      </c>
      <c r="AR2036">
        <v>1</v>
      </c>
      <c r="AS2036">
        <v>1</v>
      </c>
      <c r="AT2036">
        <v>10</v>
      </c>
    </row>
    <row r="2037" spans="1:46" x14ac:dyDescent="0.25">
      <c r="A2037" t="s">
        <v>34</v>
      </c>
      <c r="B2037">
        <v>2</v>
      </c>
      <c r="C2037">
        <v>1</v>
      </c>
      <c r="D2037">
        <v>2</v>
      </c>
      <c r="E2037">
        <v>1</v>
      </c>
      <c r="F2037">
        <v>2</v>
      </c>
      <c r="G2037">
        <v>92</v>
      </c>
      <c r="H2037" cm="1">
        <f t="array" ref="H2037">_xlfn.SWITCH(B2037,1,0.6,2,0.4)*_xlfn.SWITCH(C2037,1,0.185,2,0.63,3,0.185)*_xlfn.SWITCH(D2037,1,0.185,2,0.63,3,0.185)*_xlfn.SWITCH(E2037,1,0.25,2,0.25,3,0.5)*_xlfn.SWITCH(F2037,1,0.185,2,0.63,3,0.185)</f>
        <v>7.3426499999999992E-3</v>
      </c>
      <c r="I2037">
        <v>8.648968148048E-4</v>
      </c>
      <c r="J2037">
        <v>5</v>
      </c>
      <c r="K2037">
        <v>1.5</v>
      </c>
      <c r="L2037">
        <v>7.1849281100000004</v>
      </c>
      <c r="M2037">
        <v>-0.36389386000000001</v>
      </c>
      <c r="N2037">
        <v>-0.34987954999999998</v>
      </c>
      <c r="O2037">
        <v>-1.4091517200000001</v>
      </c>
      <c r="P2037">
        <v>-6.0511300000000001E-3</v>
      </c>
      <c r="Q2037">
        <v>4.2725E-4</v>
      </c>
      <c r="R2037">
        <v>13.82325088</v>
      </c>
      <c r="S2037">
        <v>6.8082779999999996E-2</v>
      </c>
      <c r="T2037">
        <v>0.53374389</v>
      </c>
      <c r="U2037">
        <v>0.37122780999999999</v>
      </c>
      <c r="V2037">
        <v>0.16880000000000001</v>
      </c>
      <c r="W2037">
        <v>0.66605000000000003</v>
      </c>
      <c r="X2037">
        <v>3.4569999999999997E-2</v>
      </c>
      <c r="Y2037">
        <v>5.1000000000000004E-3</v>
      </c>
      <c r="Z2037">
        <v>0.15873999999999999</v>
      </c>
      <c r="AA2037">
        <v>2.2000000000000001E-4</v>
      </c>
      <c r="AB2037" s="1">
        <v>3.0000000000000001E-5</v>
      </c>
      <c r="AC2037">
        <v>2.42422</v>
      </c>
      <c r="AD2037">
        <v>1.5990000000000001E-2</v>
      </c>
      <c r="AE2037">
        <v>0.16159000000000001</v>
      </c>
      <c r="AF2037">
        <v>9.2289999999999997E-2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320</v>
      </c>
      <c r="AR2037">
        <v>1</v>
      </c>
      <c r="AS2037">
        <v>1</v>
      </c>
      <c r="AT2037">
        <v>10</v>
      </c>
    </row>
    <row r="2038" spans="1:46" x14ac:dyDescent="0.25">
      <c r="A2038" t="s">
        <v>34</v>
      </c>
      <c r="B2038">
        <v>2</v>
      </c>
      <c r="C2038">
        <v>1</v>
      </c>
      <c r="D2038">
        <v>2</v>
      </c>
      <c r="E2038">
        <v>1</v>
      </c>
      <c r="F2038">
        <v>3</v>
      </c>
      <c r="G2038">
        <v>93</v>
      </c>
      <c r="H2038" cm="1">
        <f t="array" ref="H2038">_xlfn.SWITCH(B2038,1,0.6,2,0.4)*_xlfn.SWITCH(C2038,1,0.185,2,0.63,3,0.185)*_xlfn.SWITCH(D2038,1,0.185,2,0.63,3,0.185)*_xlfn.SWITCH(E2038,1,0.25,2,0.25,3,0.5)*_xlfn.SWITCH(F2038,1,0.185,2,0.63,3,0.185)</f>
        <v>2.1561749999999998E-3</v>
      </c>
      <c r="I2038">
        <v>5.0216549530600005E-4</v>
      </c>
      <c r="J2038">
        <v>5</v>
      </c>
      <c r="K2038">
        <v>1.5</v>
      </c>
      <c r="L2038">
        <v>7.0569701199999999</v>
      </c>
      <c r="M2038">
        <v>-0.35671257000000001</v>
      </c>
      <c r="N2038">
        <v>-0.34799606</v>
      </c>
      <c r="O2038">
        <v>-1.39091305</v>
      </c>
      <c r="P2038">
        <v>-5.5885900000000001E-3</v>
      </c>
      <c r="Q2038">
        <v>4.1576999999999999E-4</v>
      </c>
      <c r="R2038">
        <v>13.7922961</v>
      </c>
      <c r="S2038">
        <v>6.5790310000000005E-2</v>
      </c>
      <c r="T2038">
        <v>0.52427378000000002</v>
      </c>
      <c r="U2038">
        <v>0.37494070000000002</v>
      </c>
      <c r="V2038">
        <v>0.16950000000000001</v>
      </c>
      <c r="W2038">
        <v>0.65712000000000004</v>
      </c>
      <c r="X2038">
        <v>3.4680000000000002E-2</v>
      </c>
      <c r="Y2038">
        <v>5.1200000000000004E-3</v>
      </c>
      <c r="Z2038">
        <v>0.15636</v>
      </c>
      <c r="AA2038">
        <v>2.2000000000000001E-4</v>
      </c>
      <c r="AB2038" s="1">
        <v>3.0000000000000001E-5</v>
      </c>
      <c r="AC2038">
        <v>2.4210699999999998</v>
      </c>
      <c r="AD2038">
        <v>1.6109999999999999E-2</v>
      </c>
      <c r="AE2038">
        <v>0.16081999999999999</v>
      </c>
      <c r="AF2038">
        <v>9.2660000000000006E-2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320</v>
      </c>
      <c r="AR2038">
        <v>1</v>
      </c>
      <c r="AS2038">
        <v>1</v>
      </c>
      <c r="AT2038">
        <v>10</v>
      </c>
    </row>
    <row r="2039" spans="1:46" x14ac:dyDescent="0.25">
      <c r="A2039" t="s">
        <v>34</v>
      </c>
      <c r="B2039">
        <v>2</v>
      </c>
      <c r="C2039">
        <v>1</v>
      </c>
      <c r="D2039">
        <v>2</v>
      </c>
      <c r="E2039">
        <v>2</v>
      </c>
      <c r="F2039">
        <v>1</v>
      </c>
      <c r="G2039">
        <v>94</v>
      </c>
      <c r="H2039" cm="1">
        <f t="array" ref="H2039">_xlfn.SWITCH(B2039,1,0.6,2,0.4)*_xlfn.SWITCH(C2039,1,0.185,2,0.63,3,0.185)*_xlfn.SWITCH(D2039,1,0.185,2,0.63,3,0.185)*_xlfn.SWITCH(E2039,1,0.25,2,0.25,3,0.5)*_xlfn.SWITCH(F2039,1,0.185,2,0.63,3,0.185)</f>
        <v>2.1561749999999998E-3</v>
      </c>
      <c r="I2039">
        <v>2.0858291168880002E-4</v>
      </c>
      <c r="J2039">
        <v>5</v>
      </c>
      <c r="K2039">
        <v>1.5</v>
      </c>
      <c r="L2039">
        <v>7.4663929299999996</v>
      </c>
      <c r="M2039">
        <v>-0.36690977000000002</v>
      </c>
      <c r="N2039">
        <v>-0.35089208999999999</v>
      </c>
      <c r="O2039">
        <v>-1.4762737100000001</v>
      </c>
      <c r="P2039">
        <v>-6.4653999999999996E-3</v>
      </c>
      <c r="Q2039">
        <v>4.3606E-4</v>
      </c>
      <c r="R2039">
        <v>14.47819552</v>
      </c>
      <c r="S2039">
        <v>6.6901970000000005E-2</v>
      </c>
      <c r="T2039">
        <v>0.79710228999999999</v>
      </c>
      <c r="U2039">
        <v>0.18433714000000001</v>
      </c>
      <c r="V2039">
        <v>0.1696</v>
      </c>
      <c r="W2039">
        <v>0.71013999999999999</v>
      </c>
      <c r="X2039">
        <v>3.4799999999999998E-2</v>
      </c>
      <c r="Y2039">
        <v>5.1200000000000004E-3</v>
      </c>
      <c r="Z2039">
        <v>0.16975000000000001</v>
      </c>
      <c r="AA2039">
        <v>2.2000000000000001E-4</v>
      </c>
      <c r="AB2039" s="1">
        <v>3.0000000000000001E-5</v>
      </c>
      <c r="AC2039">
        <v>2.5151699999999999</v>
      </c>
      <c r="AD2039">
        <v>1.5480000000000001E-2</v>
      </c>
      <c r="AE2039">
        <v>0.16767000000000001</v>
      </c>
      <c r="AF2039">
        <v>9.2899999999999996E-2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320</v>
      </c>
      <c r="AR2039">
        <v>1</v>
      </c>
      <c r="AS2039">
        <v>1</v>
      </c>
      <c r="AT2039">
        <v>10</v>
      </c>
    </row>
    <row r="2040" spans="1:46" x14ac:dyDescent="0.25">
      <c r="A2040" t="s">
        <v>34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95</v>
      </c>
      <c r="H2040" cm="1">
        <f t="array" ref="H2040">_xlfn.SWITCH(B2040,1,0.6,2,0.4)*_xlfn.SWITCH(C2040,1,0.185,2,0.63,3,0.185)*_xlfn.SWITCH(D2040,1,0.185,2,0.63,3,0.185)*_xlfn.SWITCH(E2040,1,0.25,2,0.25,3,0.5)*_xlfn.SWITCH(F2040,1,0.185,2,0.63,3,0.185)</f>
        <v>7.3426499999999992E-3</v>
      </c>
      <c r="I2040">
        <v>1.2855734214136001E-3</v>
      </c>
      <c r="J2040">
        <v>5</v>
      </c>
      <c r="K2040">
        <v>1.5</v>
      </c>
      <c r="L2040">
        <v>7.3899564199999999</v>
      </c>
      <c r="M2040">
        <v>-0.36310033000000003</v>
      </c>
      <c r="N2040">
        <v>-0.34988560000000002</v>
      </c>
      <c r="O2040">
        <v>-1.4641067800000001</v>
      </c>
      <c r="P2040">
        <v>-6.0824800000000004E-3</v>
      </c>
      <c r="Q2040">
        <v>4.2602999999999999E-4</v>
      </c>
      <c r="R2040">
        <v>14.424819429999999</v>
      </c>
      <c r="S2040">
        <v>6.590522E-2</v>
      </c>
      <c r="T2040">
        <v>0.79137915000000003</v>
      </c>
      <c r="U2040">
        <v>0.18807842999999999</v>
      </c>
      <c r="V2040">
        <v>0.17050000000000001</v>
      </c>
      <c r="W2040">
        <v>0.70542000000000005</v>
      </c>
      <c r="X2040">
        <v>3.4959999999999998E-2</v>
      </c>
      <c r="Y2040">
        <v>5.1500000000000001E-3</v>
      </c>
      <c r="Z2040">
        <v>0.16850000000000001</v>
      </c>
      <c r="AA2040">
        <v>2.2000000000000001E-4</v>
      </c>
      <c r="AB2040" s="1">
        <v>3.0000000000000001E-5</v>
      </c>
      <c r="AC2040">
        <v>2.5154299999999998</v>
      </c>
      <c r="AD2040">
        <v>1.5610000000000001E-2</v>
      </c>
      <c r="AE2040">
        <v>0.16753999999999999</v>
      </c>
      <c r="AF2040">
        <v>9.3340000000000006E-2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320</v>
      </c>
      <c r="AR2040">
        <v>1</v>
      </c>
      <c r="AS2040">
        <v>1</v>
      </c>
      <c r="AT2040">
        <v>10</v>
      </c>
    </row>
    <row r="2041" spans="1:46" x14ac:dyDescent="0.25">
      <c r="A2041" t="s">
        <v>34</v>
      </c>
      <c r="B2041">
        <v>2</v>
      </c>
      <c r="C2041">
        <v>1</v>
      </c>
      <c r="D2041">
        <v>2</v>
      </c>
      <c r="E2041">
        <v>2</v>
      </c>
      <c r="F2041">
        <v>3</v>
      </c>
      <c r="G2041">
        <v>96</v>
      </c>
      <c r="H2041" cm="1">
        <f t="array" ref="H2041">_xlfn.SWITCH(B2041,1,0.6,2,0.4)*_xlfn.SWITCH(C2041,1,0.185,2,0.63,3,0.185)*_xlfn.SWITCH(D2041,1,0.185,2,0.63,3,0.185)*_xlfn.SWITCH(E2041,1,0.25,2,0.25,3,0.5)*_xlfn.SWITCH(F2041,1,0.185,2,0.63,3,0.185)</f>
        <v>2.1561749999999998E-3</v>
      </c>
      <c r="I2041">
        <v>6.9071720928960006E-4</v>
      </c>
      <c r="J2041">
        <v>5</v>
      </c>
      <c r="K2041">
        <v>1.5</v>
      </c>
      <c r="L2041">
        <v>7.2589961900000004</v>
      </c>
      <c r="M2041">
        <v>-0.35595584000000002</v>
      </c>
      <c r="N2041">
        <v>-0.34800160000000002</v>
      </c>
      <c r="O2041">
        <v>-1.4451371900000001</v>
      </c>
      <c r="P2041">
        <v>-5.6204200000000001E-3</v>
      </c>
      <c r="Q2041">
        <v>4.1459999999999999E-4</v>
      </c>
      <c r="R2041">
        <v>14.391046579999999</v>
      </c>
      <c r="S2041">
        <v>6.3683290000000004E-2</v>
      </c>
      <c r="T2041">
        <v>0.78156227</v>
      </c>
      <c r="U2041">
        <v>0.19150304000000001</v>
      </c>
      <c r="V2041">
        <v>0.17119999999999999</v>
      </c>
      <c r="W2041">
        <v>0.69574999999999998</v>
      </c>
      <c r="X2041">
        <v>3.5060000000000001E-2</v>
      </c>
      <c r="Y2041">
        <v>5.1700000000000001E-3</v>
      </c>
      <c r="Z2041">
        <v>0.16597000000000001</v>
      </c>
      <c r="AA2041">
        <v>2.2000000000000001E-4</v>
      </c>
      <c r="AB2041" s="1">
        <v>3.0000000000000001E-5</v>
      </c>
      <c r="AC2041">
        <v>2.5112999999999999</v>
      </c>
      <c r="AD2041">
        <v>1.5720000000000001E-2</v>
      </c>
      <c r="AE2041">
        <v>0.16672999999999999</v>
      </c>
      <c r="AF2041">
        <v>9.3670000000000003E-2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320</v>
      </c>
      <c r="AR2041">
        <v>1</v>
      </c>
      <c r="AS2041">
        <v>1</v>
      </c>
      <c r="AT2041">
        <v>10</v>
      </c>
    </row>
    <row r="2042" spans="1:46" x14ac:dyDescent="0.25">
      <c r="A2042" t="s">
        <v>34</v>
      </c>
      <c r="B2042">
        <v>2</v>
      </c>
      <c r="C2042">
        <v>1</v>
      </c>
      <c r="D2042">
        <v>2</v>
      </c>
      <c r="E2042">
        <v>3</v>
      </c>
      <c r="F2042">
        <v>1</v>
      </c>
      <c r="G2042">
        <v>97</v>
      </c>
      <c r="H2042" cm="1">
        <f t="array" ref="H2042">_xlfn.SWITCH(B2042,1,0.6,2,0.4)*_xlfn.SWITCH(C2042,1,0.185,2,0.63,3,0.185)*_xlfn.SWITCH(D2042,1,0.185,2,0.63,3,0.185)*_xlfn.SWITCH(E2042,1,0.25,2,0.25,3,0.5)*_xlfn.SWITCH(F2042,1,0.185,2,0.63,3,0.185)</f>
        <v>4.3123499999999995E-3</v>
      </c>
      <c r="I2042">
        <v>1.9542407088487999E-3</v>
      </c>
      <c r="J2042">
        <v>5</v>
      </c>
      <c r="K2042">
        <v>1.5</v>
      </c>
      <c r="L2042">
        <v>6.7773086899999999</v>
      </c>
      <c r="M2042">
        <v>-0.36194388</v>
      </c>
      <c r="N2042">
        <v>-0.35001868000000003</v>
      </c>
      <c r="O2042">
        <v>-1.3050727799999999</v>
      </c>
      <c r="P2042">
        <v>-6.4350299999999996E-3</v>
      </c>
      <c r="Q2042">
        <v>4.3689999999999999E-4</v>
      </c>
      <c r="R2042">
        <v>12.414535669999999</v>
      </c>
      <c r="S2042">
        <v>7.6094270000000006E-2</v>
      </c>
      <c r="T2042">
        <v>1.40181018</v>
      </c>
      <c r="U2042">
        <v>-0.60850554999999995</v>
      </c>
      <c r="V2042">
        <v>0.16900000000000001</v>
      </c>
      <c r="W2042">
        <v>0.60460000000000003</v>
      </c>
      <c r="X2042">
        <v>3.456E-2</v>
      </c>
      <c r="Y2042">
        <v>5.11E-3</v>
      </c>
      <c r="Z2042">
        <v>0.14321</v>
      </c>
      <c r="AA2042">
        <v>2.2000000000000001E-4</v>
      </c>
      <c r="AB2042" s="1">
        <v>3.0000000000000001E-5</v>
      </c>
      <c r="AC2042">
        <v>2.2652299999999999</v>
      </c>
      <c r="AD2042">
        <v>1.7299999999999999E-2</v>
      </c>
      <c r="AE2042">
        <v>0.15298</v>
      </c>
      <c r="AF2042">
        <v>9.2359999999999998E-2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320</v>
      </c>
      <c r="AR2042">
        <v>1</v>
      </c>
      <c r="AS2042">
        <v>1</v>
      </c>
      <c r="AT2042">
        <v>10</v>
      </c>
    </row>
    <row r="2043" spans="1:46" x14ac:dyDescent="0.25">
      <c r="A2043" t="s">
        <v>34</v>
      </c>
      <c r="B2043">
        <v>2</v>
      </c>
      <c r="C2043">
        <v>1</v>
      </c>
      <c r="D2043">
        <v>2</v>
      </c>
      <c r="E2043">
        <v>3</v>
      </c>
      <c r="F2043">
        <v>2</v>
      </c>
      <c r="G2043">
        <v>98</v>
      </c>
      <c r="H2043" cm="1">
        <f t="array" ref="H2043">_xlfn.SWITCH(B2043,1,0.6,2,0.4)*_xlfn.SWITCH(C2043,1,0.185,2,0.63,3,0.185)*_xlfn.SWITCH(D2043,1,0.185,2,0.63,3,0.185)*_xlfn.SWITCH(E2043,1,0.25,2,0.25,3,0.5)*_xlfn.SWITCH(F2043,1,0.185,2,0.63,3,0.185)</f>
        <v>1.4685299999999998E-2</v>
      </c>
      <c r="I2043">
        <v>9.6255900759840002E-3</v>
      </c>
      <c r="J2043">
        <v>5</v>
      </c>
      <c r="K2043">
        <v>1.5</v>
      </c>
      <c r="L2043">
        <v>6.7101865199999997</v>
      </c>
      <c r="M2043">
        <v>-0.35806880000000002</v>
      </c>
      <c r="N2043">
        <v>-0.34901399</v>
      </c>
      <c r="O2043">
        <v>-1.29518511</v>
      </c>
      <c r="P2043">
        <v>-6.0511300000000001E-3</v>
      </c>
      <c r="Q2043">
        <v>4.2674999999999999E-4</v>
      </c>
      <c r="R2043">
        <v>12.37944476</v>
      </c>
      <c r="S2043">
        <v>7.496092E-2</v>
      </c>
      <c r="T2043">
        <v>1.3975658200000001</v>
      </c>
      <c r="U2043">
        <v>-0.60419423000000005</v>
      </c>
      <c r="V2043">
        <v>0.1699</v>
      </c>
      <c r="W2043">
        <v>0.60155999999999998</v>
      </c>
      <c r="X2043">
        <v>3.4720000000000001E-2</v>
      </c>
      <c r="Y2043">
        <v>5.13E-3</v>
      </c>
      <c r="Z2043">
        <v>0.14232</v>
      </c>
      <c r="AA2043">
        <v>2.2000000000000001E-4</v>
      </c>
      <c r="AB2043" s="1">
        <v>3.0000000000000001E-5</v>
      </c>
      <c r="AC2043">
        <v>2.2682099999999998</v>
      </c>
      <c r="AD2043">
        <v>1.7430000000000001E-2</v>
      </c>
      <c r="AE2043">
        <v>0.15296000000000001</v>
      </c>
      <c r="AF2043">
        <v>9.2869999999999994E-2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320</v>
      </c>
      <c r="AR2043">
        <v>1</v>
      </c>
      <c r="AS2043">
        <v>1</v>
      </c>
      <c r="AT2043">
        <v>10</v>
      </c>
    </row>
    <row r="2044" spans="1:46" x14ac:dyDescent="0.25">
      <c r="A2044" t="s">
        <v>34</v>
      </c>
      <c r="B2044">
        <v>2</v>
      </c>
      <c r="C2044">
        <v>1</v>
      </c>
      <c r="D2044">
        <v>2</v>
      </c>
      <c r="E2044">
        <v>3</v>
      </c>
      <c r="F2044">
        <v>3</v>
      </c>
      <c r="G2044">
        <v>99</v>
      </c>
      <c r="H2044" cm="1">
        <f t="array" ref="H2044">_xlfn.SWITCH(B2044,1,0.6,2,0.4)*_xlfn.SWITCH(C2044,1,0.185,2,0.63,3,0.185)*_xlfn.SWITCH(D2044,1,0.185,2,0.63,3,0.185)*_xlfn.SWITCH(E2044,1,0.25,2,0.25,3,0.5)*_xlfn.SWITCH(F2044,1,0.185,2,0.63,3,0.185)</f>
        <v>4.3123499999999995E-3</v>
      </c>
      <c r="I2044">
        <v>3.7879914803824002E-3</v>
      </c>
      <c r="J2044">
        <v>5</v>
      </c>
      <c r="K2044">
        <v>1.5</v>
      </c>
      <c r="L2044">
        <v>6.5935479299999997</v>
      </c>
      <c r="M2044">
        <v>-0.35077413000000002</v>
      </c>
      <c r="N2044">
        <v>-0.34713224999999998</v>
      </c>
      <c r="O2044">
        <v>-1.2797891299999999</v>
      </c>
      <c r="P2044">
        <v>-5.5872099999999996E-3</v>
      </c>
      <c r="Q2044">
        <v>4.1508000000000002E-4</v>
      </c>
      <c r="R2044">
        <v>12.37036164</v>
      </c>
      <c r="S2044">
        <v>7.2488120000000003E-2</v>
      </c>
      <c r="T2044">
        <v>1.3900904700000001</v>
      </c>
      <c r="U2044">
        <v>-0.59988792000000002</v>
      </c>
      <c r="V2044">
        <v>0.1706</v>
      </c>
      <c r="W2044">
        <v>0.59480999999999995</v>
      </c>
      <c r="X2044">
        <v>3.4819999999999997E-2</v>
      </c>
      <c r="Y2044">
        <v>5.1500000000000001E-3</v>
      </c>
      <c r="Z2044">
        <v>0.14043</v>
      </c>
      <c r="AA2044">
        <v>2.2000000000000001E-4</v>
      </c>
      <c r="AB2044" s="1">
        <v>3.0000000000000001E-5</v>
      </c>
      <c r="AC2044">
        <v>2.2692299999999999</v>
      </c>
      <c r="AD2044">
        <v>1.755E-2</v>
      </c>
      <c r="AE2044">
        <v>0.15234</v>
      </c>
      <c r="AF2044">
        <v>9.3280000000000002E-2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320</v>
      </c>
      <c r="AR2044">
        <v>1</v>
      </c>
      <c r="AS2044">
        <v>1</v>
      </c>
      <c r="AT2044">
        <v>10</v>
      </c>
    </row>
    <row r="2045" spans="1:46" x14ac:dyDescent="0.25">
      <c r="A2045" t="s">
        <v>34</v>
      </c>
      <c r="B2045">
        <v>2</v>
      </c>
      <c r="C2045">
        <v>1</v>
      </c>
      <c r="D2045">
        <v>3</v>
      </c>
      <c r="E2045">
        <v>1</v>
      </c>
      <c r="F2045">
        <v>1</v>
      </c>
      <c r="G2045">
        <v>100</v>
      </c>
      <c r="H2045" cm="1">
        <f t="array" ref="H2045">_xlfn.SWITCH(B2045,1,0.6,2,0.4)*_xlfn.SWITCH(C2045,1,0.185,2,0.63,3,0.185)*_xlfn.SWITCH(D2045,1,0.185,2,0.63,3,0.185)*_xlfn.SWITCH(E2045,1,0.25,2,0.25,3,0.5)*_xlfn.SWITCH(F2045,1,0.185,2,0.63,3,0.185)</f>
        <v>6.331625E-4</v>
      </c>
      <c r="I2045">
        <v>4.2478320249199998E-5</v>
      </c>
      <c r="J2045">
        <v>5</v>
      </c>
      <c r="K2045">
        <v>1.5</v>
      </c>
      <c r="L2045">
        <v>7.2851667999999998</v>
      </c>
      <c r="M2045">
        <v>-0.38150879999999998</v>
      </c>
      <c r="N2045">
        <v>-0.35397552999999998</v>
      </c>
      <c r="O2045">
        <v>-1.4089983500000001</v>
      </c>
      <c r="P2045">
        <v>-6.4068299999999996E-3</v>
      </c>
      <c r="Q2045">
        <v>4.3166999999999999E-4</v>
      </c>
      <c r="R2045">
        <v>13.98432856</v>
      </c>
      <c r="S2045">
        <v>6.6359280000000007E-2</v>
      </c>
      <c r="T2045">
        <v>0.53165784999999999</v>
      </c>
      <c r="U2045">
        <v>0.36774987999999997</v>
      </c>
      <c r="V2045">
        <v>0.16700000000000001</v>
      </c>
      <c r="W2045">
        <v>0.66242000000000001</v>
      </c>
      <c r="X2045">
        <v>3.4189999999999998E-2</v>
      </c>
      <c r="Y2045">
        <v>5.0400000000000002E-3</v>
      </c>
      <c r="Z2045">
        <v>0.15787999999999999</v>
      </c>
      <c r="AA2045">
        <v>2.2000000000000001E-4</v>
      </c>
      <c r="AB2045" s="1">
        <v>3.0000000000000001E-5</v>
      </c>
      <c r="AC2045">
        <v>2.4232</v>
      </c>
      <c r="AD2045">
        <v>1.576E-2</v>
      </c>
      <c r="AE2045">
        <v>0.16037999999999999</v>
      </c>
      <c r="AF2045">
        <v>9.1300000000000006E-2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320</v>
      </c>
      <c r="AR2045">
        <v>1</v>
      </c>
      <c r="AS2045">
        <v>1</v>
      </c>
      <c r="AT2045">
        <v>10</v>
      </c>
    </row>
    <row r="2046" spans="1:46" x14ac:dyDescent="0.25">
      <c r="A2046" t="s">
        <v>34</v>
      </c>
      <c r="B2046">
        <v>2</v>
      </c>
      <c r="C2046">
        <v>1</v>
      </c>
      <c r="D2046">
        <v>3</v>
      </c>
      <c r="E2046">
        <v>1</v>
      </c>
      <c r="F2046">
        <v>2</v>
      </c>
      <c r="G2046">
        <v>101</v>
      </c>
      <c r="H2046" cm="1">
        <f t="array" ref="H2046">_xlfn.SWITCH(B2046,1,0.6,2,0.4)*_xlfn.SWITCH(C2046,1,0.185,2,0.63,3,0.185)*_xlfn.SWITCH(D2046,1,0.185,2,0.63,3,0.185)*_xlfn.SWITCH(E2046,1,0.25,2,0.25,3,0.5)*_xlfn.SWITCH(F2046,1,0.185,2,0.63,3,0.185)</f>
        <v>2.1561749999999998E-3</v>
      </c>
      <c r="I2046">
        <v>2.9233093255239998E-4</v>
      </c>
      <c r="J2046">
        <v>5</v>
      </c>
      <c r="K2046">
        <v>1.5</v>
      </c>
      <c r="L2046">
        <v>7.2218301800000004</v>
      </c>
      <c r="M2046">
        <v>-0.37826894999999999</v>
      </c>
      <c r="N2046">
        <v>-0.3531707</v>
      </c>
      <c r="O2046">
        <v>-1.3987868699999999</v>
      </c>
      <c r="P2046">
        <v>-6.0191400000000001E-3</v>
      </c>
      <c r="Q2046">
        <v>4.2074000000000001E-4</v>
      </c>
      <c r="R2046">
        <v>13.9219902</v>
      </c>
      <c r="S2046">
        <v>6.5633949999999996E-2</v>
      </c>
      <c r="T2046">
        <v>0.52699094000000002</v>
      </c>
      <c r="U2046">
        <v>0.37240286</v>
      </c>
      <c r="V2046">
        <v>0.1678</v>
      </c>
      <c r="W2046">
        <v>0.65825</v>
      </c>
      <c r="X2046">
        <v>3.4329999999999999E-2</v>
      </c>
      <c r="Y2046">
        <v>5.0699999999999999E-3</v>
      </c>
      <c r="Z2046">
        <v>0.15675</v>
      </c>
      <c r="AA2046">
        <v>2.2000000000000001E-4</v>
      </c>
      <c r="AB2046" s="1">
        <v>3.0000000000000001E-5</v>
      </c>
      <c r="AC2046">
        <v>2.4210799999999999</v>
      </c>
      <c r="AD2046">
        <v>1.5879999999999998E-2</v>
      </c>
      <c r="AE2046">
        <v>0.16020999999999999</v>
      </c>
      <c r="AF2046">
        <v>9.171E-2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320</v>
      </c>
      <c r="AR2046">
        <v>1</v>
      </c>
      <c r="AS2046">
        <v>1</v>
      </c>
      <c r="AT2046">
        <v>10</v>
      </c>
    </row>
    <row r="2047" spans="1:46" x14ac:dyDescent="0.25">
      <c r="A2047" t="s">
        <v>34</v>
      </c>
      <c r="B2047">
        <v>2</v>
      </c>
      <c r="C2047">
        <v>1</v>
      </c>
      <c r="D2047">
        <v>3</v>
      </c>
      <c r="E2047">
        <v>1</v>
      </c>
      <c r="F2047">
        <v>3</v>
      </c>
      <c r="G2047">
        <v>102</v>
      </c>
      <c r="H2047" cm="1">
        <f t="array" ref="H2047">_xlfn.SWITCH(B2047,1,0.6,2,0.4)*_xlfn.SWITCH(C2047,1,0.185,2,0.63,3,0.185)*_xlfn.SWITCH(D2047,1,0.185,2,0.63,3,0.185)*_xlfn.SWITCH(E2047,1,0.25,2,0.25,3,0.5)*_xlfn.SWITCH(F2047,1,0.185,2,0.63,3,0.185)</f>
        <v>6.331625E-4</v>
      </c>
      <c r="I2047">
        <v>1.8700501971520003E-4</v>
      </c>
      <c r="J2047">
        <v>5</v>
      </c>
      <c r="K2047">
        <v>1.5</v>
      </c>
      <c r="L2047">
        <v>7.1142814000000003</v>
      </c>
      <c r="M2047">
        <v>-0.37217550999999999</v>
      </c>
      <c r="N2047">
        <v>-0.35162985000000002</v>
      </c>
      <c r="O2047">
        <v>-1.38331979</v>
      </c>
      <c r="P2047">
        <v>-5.5505299999999997E-3</v>
      </c>
      <c r="Q2047">
        <v>4.0838000000000002E-4</v>
      </c>
      <c r="R2047">
        <v>13.877776000000001</v>
      </c>
      <c r="S2047">
        <v>6.3836229999999994E-2</v>
      </c>
      <c r="T2047">
        <v>0.51912155999999998</v>
      </c>
      <c r="U2047">
        <v>0.37680474000000003</v>
      </c>
      <c r="V2047">
        <v>0.16839999999999999</v>
      </c>
      <c r="W2047">
        <v>0.65017999999999998</v>
      </c>
      <c r="X2047">
        <v>3.4419999999999999E-2</v>
      </c>
      <c r="Y2047">
        <v>5.0899999999999999E-3</v>
      </c>
      <c r="Z2047">
        <v>0.15461</v>
      </c>
      <c r="AA2047">
        <v>2.2000000000000001E-4</v>
      </c>
      <c r="AB2047" s="1">
        <v>3.0000000000000001E-5</v>
      </c>
      <c r="AC2047">
        <v>2.4152</v>
      </c>
      <c r="AD2047">
        <v>1.5990000000000001E-2</v>
      </c>
      <c r="AE2047">
        <v>0.15945999999999999</v>
      </c>
      <c r="AF2047">
        <v>9.2020000000000005E-2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320</v>
      </c>
      <c r="AR2047">
        <v>1</v>
      </c>
      <c r="AS2047">
        <v>1</v>
      </c>
      <c r="AT2047">
        <v>10</v>
      </c>
    </row>
    <row r="2048" spans="1:46" x14ac:dyDescent="0.25">
      <c r="A2048" t="s">
        <v>34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103</v>
      </c>
      <c r="H2048" cm="1">
        <f t="array" ref="H2048">_xlfn.SWITCH(B2048,1,0.6,2,0.4)*_xlfn.SWITCH(C2048,1,0.185,2,0.63,3,0.185)*_xlfn.SWITCH(D2048,1,0.185,2,0.63,3,0.185)*_xlfn.SWITCH(E2048,1,0.25,2,0.25,3,0.5)*_xlfn.SWITCH(F2048,1,0.185,2,0.63,3,0.185)</f>
        <v>6.331625E-4</v>
      </c>
      <c r="I2048">
        <v>6.9637201324800009E-5</v>
      </c>
      <c r="J2048">
        <v>5</v>
      </c>
      <c r="K2048">
        <v>1.5</v>
      </c>
      <c r="L2048">
        <v>7.4908602000000002</v>
      </c>
      <c r="M2048">
        <v>-0.38074053000000002</v>
      </c>
      <c r="N2048">
        <v>-0.35398161</v>
      </c>
      <c r="O2048">
        <v>-1.4640760399999999</v>
      </c>
      <c r="P2048">
        <v>-6.4383599999999997E-3</v>
      </c>
      <c r="Q2048">
        <v>4.3048000000000001E-4</v>
      </c>
      <c r="R2048">
        <v>14.589844729999999</v>
      </c>
      <c r="S2048">
        <v>6.4223680000000005E-2</v>
      </c>
      <c r="T2048">
        <v>0.78936070000000003</v>
      </c>
      <c r="U2048">
        <v>0.18464532</v>
      </c>
      <c r="V2048">
        <v>0.16869999999999999</v>
      </c>
      <c r="W2048">
        <v>0.70189999999999997</v>
      </c>
      <c r="X2048">
        <v>3.458E-2</v>
      </c>
      <c r="Y2048">
        <v>5.1000000000000004E-3</v>
      </c>
      <c r="Z2048">
        <v>0.16764999999999999</v>
      </c>
      <c r="AA2048">
        <v>2.2000000000000001E-4</v>
      </c>
      <c r="AB2048" s="1">
        <v>3.0000000000000001E-5</v>
      </c>
      <c r="AC2048">
        <v>2.5146099999999998</v>
      </c>
      <c r="AD2048">
        <v>1.538E-2</v>
      </c>
      <c r="AE2048">
        <v>0.16633999999999999</v>
      </c>
      <c r="AF2048">
        <v>9.2359999999999998E-2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320</v>
      </c>
      <c r="AR2048">
        <v>1</v>
      </c>
      <c r="AS2048">
        <v>1</v>
      </c>
      <c r="AT2048">
        <v>10</v>
      </c>
    </row>
    <row r="2049" spans="1:46" x14ac:dyDescent="0.25">
      <c r="A2049" t="s">
        <v>34</v>
      </c>
      <c r="B2049">
        <v>2</v>
      </c>
      <c r="C2049">
        <v>1</v>
      </c>
      <c r="D2049">
        <v>3</v>
      </c>
      <c r="E2049">
        <v>2</v>
      </c>
      <c r="F2049">
        <v>2</v>
      </c>
      <c r="G2049">
        <v>104</v>
      </c>
      <c r="H2049" cm="1">
        <f t="array" ref="H2049">_xlfn.SWITCH(B2049,1,0.6,2,0.4)*_xlfn.SWITCH(C2049,1,0.185,2,0.63,3,0.185)*_xlfn.SWITCH(D2049,1,0.185,2,0.63,3,0.185)*_xlfn.SWITCH(E2049,1,0.25,2,0.25,3,0.5)*_xlfn.SWITCH(F2049,1,0.185,2,0.63,3,0.185)</f>
        <v>2.1561749999999998E-3</v>
      </c>
      <c r="I2049">
        <v>4.5459852714200004E-4</v>
      </c>
      <c r="J2049">
        <v>5</v>
      </c>
      <c r="K2049">
        <v>1.5</v>
      </c>
      <c r="L2049">
        <v>7.4257967000000002</v>
      </c>
      <c r="M2049">
        <v>-0.37750640000000002</v>
      </c>
      <c r="N2049">
        <v>-0.35317599</v>
      </c>
      <c r="O2049">
        <v>-1.4534663400000001</v>
      </c>
      <c r="P2049">
        <v>-6.05085E-3</v>
      </c>
      <c r="Q2049">
        <v>4.1957000000000002E-4</v>
      </c>
      <c r="R2049">
        <v>14.5251745</v>
      </c>
      <c r="S2049">
        <v>6.3525869999999998E-2</v>
      </c>
      <c r="T2049">
        <v>0.78451205000000002</v>
      </c>
      <c r="U2049">
        <v>0.18912664000000001</v>
      </c>
      <c r="V2049">
        <v>0.16950000000000001</v>
      </c>
      <c r="W2049">
        <v>0.69730000000000003</v>
      </c>
      <c r="X2049">
        <v>3.4709999999999998E-2</v>
      </c>
      <c r="Y2049">
        <v>5.1200000000000004E-3</v>
      </c>
      <c r="Z2049">
        <v>0.16644</v>
      </c>
      <c r="AA2049">
        <v>2.2000000000000001E-4</v>
      </c>
      <c r="AB2049" s="1">
        <v>3.0000000000000001E-5</v>
      </c>
      <c r="AC2049">
        <v>2.5119099999999999</v>
      </c>
      <c r="AD2049">
        <v>1.55E-2</v>
      </c>
      <c r="AE2049">
        <v>0.16614000000000001</v>
      </c>
      <c r="AF2049">
        <v>9.2740000000000003E-2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320</v>
      </c>
      <c r="AR2049">
        <v>1</v>
      </c>
      <c r="AS2049">
        <v>1</v>
      </c>
      <c r="AT2049">
        <v>10</v>
      </c>
    </row>
    <row r="2050" spans="1:46" x14ac:dyDescent="0.25">
      <c r="A2050" t="s">
        <v>34</v>
      </c>
      <c r="B2050">
        <v>2</v>
      </c>
      <c r="C2050">
        <v>1</v>
      </c>
      <c r="D2050">
        <v>3</v>
      </c>
      <c r="E2050">
        <v>2</v>
      </c>
      <c r="F2050">
        <v>3</v>
      </c>
      <c r="G2050">
        <v>105</v>
      </c>
      <c r="H2050" cm="1">
        <f t="array" ref="H2050">_xlfn.SWITCH(B2050,1,0.6,2,0.4)*_xlfn.SWITCH(C2050,1,0.185,2,0.63,3,0.185)*_xlfn.SWITCH(D2050,1,0.185,2,0.63,3,0.185)*_xlfn.SWITCH(E2050,1,0.25,2,0.25,3,0.5)*_xlfn.SWITCH(F2050,1,0.185,2,0.63,3,0.185)</f>
        <v>6.331625E-4</v>
      </c>
      <c r="I2050">
        <v>2.7034355245320003E-4</v>
      </c>
      <c r="J2050">
        <v>5</v>
      </c>
      <c r="K2050">
        <v>1.5</v>
      </c>
      <c r="L2050">
        <v>7.3155646000000001</v>
      </c>
      <c r="M2050">
        <v>-0.37144592999999998</v>
      </c>
      <c r="N2050">
        <v>-0.35163498999999998</v>
      </c>
      <c r="O2050">
        <v>-1.4373436500000001</v>
      </c>
      <c r="P2050">
        <v>-5.5826000000000001E-3</v>
      </c>
      <c r="Q2050">
        <v>4.0725000000000001E-4</v>
      </c>
      <c r="R2050">
        <v>14.47797212</v>
      </c>
      <c r="S2050">
        <v>6.1783560000000001E-2</v>
      </c>
      <c r="T2050">
        <v>0.77632657999999999</v>
      </c>
      <c r="U2050">
        <v>0.19326488</v>
      </c>
      <c r="V2050">
        <v>0.1701</v>
      </c>
      <c r="W2050">
        <v>0.68854000000000004</v>
      </c>
      <c r="X2050">
        <v>3.4799999999999998E-2</v>
      </c>
      <c r="Y2050">
        <v>5.1399999999999996E-3</v>
      </c>
      <c r="Z2050">
        <v>0.16414999999999999</v>
      </c>
      <c r="AA2050">
        <v>2.2000000000000001E-4</v>
      </c>
      <c r="AB2050" s="1">
        <v>3.0000000000000001E-5</v>
      </c>
      <c r="AC2050">
        <v>2.5051000000000001</v>
      </c>
      <c r="AD2050">
        <v>1.5599999999999999E-2</v>
      </c>
      <c r="AE2050">
        <v>0.16536000000000001</v>
      </c>
      <c r="AF2050">
        <v>9.3030000000000002E-2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320</v>
      </c>
      <c r="AR2050">
        <v>1</v>
      </c>
      <c r="AS2050">
        <v>1</v>
      </c>
      <c r="AT2050">
        <v>10</v>
      </c>
    </row>
    <row r="2051" spans="1:46" x14ac:dyDescent="0.25">
      <c r="A2051" t="s">
        <v>34</v>
      </c>
      <c r="B2051">
        <v>2</v>
      </c>
      <c r="C2051">
        <v>1</v>
      </c>
      <c r="D2051">
        <v>3</v>
      </c>
      <c r="E2051">
        <v>3</v>
      </c>
      <c r="F2051">
        <v>1</v>
      </c>
      <c r="G2051">
        <v>106</v>
      </c>
      <c r="H2051" cm="1">
        <f t="array" ref="H2051">_xlfn.SWITCH(B2051,1,0.6,2,0.4)*_xlfn.SWITCH(C2051,1,0.185,2,0.63,3,0.185)*_xlfn.SWITCH(D2051,1,0.185,2,0.63,3,0.185)*_xlfn.SWITCH(E2051,1,0.25,2,0.25,3,0.5)*_xlfn.SWITCH(F2051,1,0.185,2,0.63,3,0.185)</f>
        <v>1.266325E-3</v>
      </c>
      <c r="I2051">
        <v>7.779519202632001E-4</v>
      </c>
      <c r="J2051">
        <v>5</v>
      </c>
      <c r="K2051">
        <v>1.5</v>
      </c>
      <c r="L2051">
        <v>6.8078980600000003</v>
      </c>
      <c r="M2051">
        <v>-0.37562907000000001</v>
      </c>
      <c r="N2051">
        <v>-0.35311021999999997</v>
      </c>
      <c r="O2051">
        <v>-1.29448863</v>
      </c>
      <c r="P2051">
        <v>-6.40648E-3</v>
      </c>
      <c r="Q2051">
        <v>4.3108000000000003E-4</v>
      </c>
      <c r="R2051">
        <v>12.52476491</v>
      </c>
      <c r="S2051">
        <v>7.3165690000000005E-2</v>
      </c>
      <c r="T2051">
        <v>1.39504892</v>
      </c>
      <c r="U2051">
        <v>-0.6077283</v>
      </c>
      <c r="V2051">
        <v>0.1681</v>
      </c>
      <c r="W2051">
        <v>0.59791000000000005</v>
      </c>
      <c r="X2051">
        <v>3.4340000000000002E-2</v>
      </c>
      <c r="Y2051">
        <v>5.0800000000000003E-3</v>
      </c>
      <c r="Z2051">
        <v>0.14147000000000001</v>
      </c>
      <c r="AA2051">
        <v>2.2000000000000001E-4</v>
      </c>
      <c r="AB2051" s="1">
        <v>3.0000000000000001E-5</v>
      </c>
      <c r="AC2051">
        <v>2.2679399999999998</v>
      </c>
      <c r="AD2051">
        <v>1.719E-2</v>
      </c>
      <c r="AE2051">
        <v>0.15176999999999999</v>
      </c>
      <c r="AF2051">
        <v>9.1869999999999993E-2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320</v>
      </c>
      <c r="AR2051">
        <v>1</v>
      </c>
      <c r="AS2051">
        <v>1</v>
      </c>
      <c r="AT2051">
        <v>10</v>
      </c>
    </row>
    <row r="2052" spans="1:46" x14ac:dyDescent="0.25">
      <c r="A2052" t="s">
        <v>34</v>
      </c>
      <c r="B2052">
        <v>2</v>
      </c>
      <c r="C2052">
        <v>1</v>
      </c>
      <c r="D2052">
        <v>3</v>
      </c>
      <c r="E2052">
        <v>3</v>
      </c>
      <c r="F2052">
        <v>2</v>
      </c>
      <c r="G2052">
        <v>107</v>
      </c>
      <c r="H2052" cm="1">
        <f t="array" ref="H2052">_xlfn.SWITCH(B2052,1,0.6,2,0.4)*_xlfn.SWITCH(C2052,1,0.185,2,0.63,3,0.185)*_xlfn.SWITCH(D2052,1,0.185,2,0.63,3,0.185)*_xlfn.SWITCH(E2052,1,0.25,2,0.25,3,0.5)*_xlfn.SWITCH(F2052,1,0.185,2,0.63,3,0.185)</f>
        <v>4.3123499999999995E-3</v>
      </c>
      <c r="I2052">
        <v>4.1074602717967998E-3</v>
      </c>
      <c r="J2052">
        <v>5</v>
      </c>
      <c r="K2052">
        <v>1.5</v>
      </c>
      <c r="L2052">
        <v>6.7513770800000001</v>
      </c>
      <c r="M2052">
        <v>-0.37235053000000001</v>
      </c>
      <c r="N2052">
        <v>-0.35230650000000002</v>
      </c>
      <c r="O2052">
        <v>-1.2859535799999999</v>
      </c>
      <c r="P2052">
        <v>-6.0181799999999997E-3</v>
      </c>
      <c r="Q2052">
        <v>4.2009000000000003E-4</v>
      </c>
      <c r="R2052">
        <v>12.478480210000001</v>
      </c>
      <c r="S2052">
        <v>7.2360499999999994E-2</v>
      </c>
      <c r="T2052">
        <v>1.3915743700000001</v>
      </c>
      <c r="U2052">
        <v>-0.60274539000000005</v>
      </c>
      <c r="V2052">
        <v>0.16880000000000001</v>
      </c>
      <c r="W2052">
        <v>0.59494000000000002</v>
      </c>
      <c r="X2052">
        <v>3.4479999999999997E-2</v>
      </c>
      <c r="Y2052">
        <v>5.1000000000000004E-3</v>
      </c>
      <c r="Z2052">
        <v>0.14061000000000001</v>
      </c>
      <c r="AA2052">
        <v>2.2000000000000001E-4</v>
      </c>
      <c r="AB2052" s="1">
        <v>3.0000000000000001E-5</v>
      </c>
      <c r="AC2052">
        <v>2.2679299999999998</v>
      </c>
      <c r="AD2052">
        <v>1.7319999999999999E-2</v>
      </c>
      <c r="AE2052">
        <v>0.15168000000000001</v>
      </c>
      <c r="AF2052">
        <v>9.2310000000000003E-2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320</v>
      </c>
      <c r="AR2052">
        <v>1</v>
      </c>
      <c r="AS2052">
        <v>1</v>
      </c>
      <c r="AT2052">
        <v>10</v>
      </c>
    </row>
    <row r="2053" spans="1:46" x14ac:dyDescent="0.25">
      <c r="A2053" t="s">
        <v>34</v>
      </c>
      <c r="B2053">
        <v>2</v>
      </c>
      <c r="C2053">
        <v>1</v>
      </c>
      <c r="D2053">
        <v>3</v>
      </c>
      <c r="E2053">
        <v>3</v>
      </c>
      <c r="F2053">
        <v>3</v>
      </c>
      <c r="G2053">
        <v>108</v>
      </c>
      <c r="H2053" cm="1">
        <f t="array" ref="H2053">_xlfn.SWITCH(B2053,1,0.6,2,0.4)*_xlfn.SWITCH(C2053,1,0.185,2,0.63,3,0.185)*_xlfn.SWITCH(D2053,1,0.185,2,0.63,3,0.185)*_xlfn.SWITCH(E2053,1,0.25,2,0.25,3,0.5)*_xlfn.SWITCH(F2053,1,0.185,2,0.63,3,0.185)</f>
        <v>1.266325E-3</v>
      </c>
      <c r="I2053">
        <v>1.8223302348812E-3</v>
      </c>
      <c r="J2053">
        <v>5</v>
      </c>
      <c r="K2053">
        <v>1.5</v>
      </c>
      <c r="L2053">
        <v>6.6537175599999996</v>
      </c>
      <c r="M2053">
        <v>-0.36616918999999998</v>
      </c>
      <c r="N2053">
        <v>-0.35076721</v>
      </c>
      <c r="O2053">
        <v>-1.2729573300000001</v>
      </c>
      <c r="P2053">
        <v>-5.54844E-3</v>
      </c>
      <c r="Q2053">
        <v>4.0758E-4</v>
      </c>
      <c r="R2053">
        <v>12.45474473</v>
      </c>
      <c r="S2053">
        <v>7.0416129999999993E-2</v>
      </c>
      <c r="T2053">
        <v>1.38544811</v>
      </c>
      <c r="U2053">
        <v>-0.59784269000000001</v>
      </c>
      <c r="V2053">
        <v>0.16950000000000001</v>
      </c>
      <c r="W2053">
        <v>0.58880999999999994</v>
      </c>
      <c r="X2053">
        <v>3.4569999999999997E-2</v>
      </c>
      <c r="Y2053">
        <v>5.1200000000000004E-3</v>
      </c>
      <c r="Z2053">
        <v>0.13891000000000001</v>
      </c>
      <c r="AA2053">
        <v>2.2000000000000001E-4</v>
      </c>
      <c r="AB2053" s="1">
        <v>3.0000000000000001E-5</v>
      </c>
      <c r="AC2053">
        <v>2.2658100000000001</v>
      </c>
      <c r="AD2053">
        <v>1.7430000000000001E-2</v>
      </c>
      <c r="AE2053">
        <v>0.15109</v>
      </c>
      <c r="AF2053">
        <v>9.2670000000000002E-2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320</v>
      </c>
      <c r="AR2053">
        <v>1</v>
      </c>
      <c r="AS2053">
        <v>1</v>
      </c>
      <c r="AT2053">
        <v>10</v>
      </c>
    </row>
    <row r="2054" spans="1:46" x14ac:dyDescent="0.25">
      <c r="A2054" t="s">
        <v>34</v>
      </c>
      <c r="B2054">
        <v>2</v>
      </c>
      <c r="C2054">
        <v>2</v>
      </c>
      <c r="D2054">
        <v>1</v>
      </c>
      <c r="E2054">
        <v>1</v>
      </c>
      <c r="F2054">
        <v>1</v>
      </c>
      <c r="G2054">
        <v>109</v>
      </c>
      <c r="H2054" cm="1">
        <f t="array" ref="H2054">_xlfn.SWITCH(B2054,1,0.6,2,0.4)*_xlfn.SWITCH(C2054,1,0.185,2,0.63,3,0.185)*_xlfn.SWITCH(D2054,1,0.185,2,0.63,3,0.185)*_xlfn.SWITCH(E2054,1,0.25,2,0.25,3,0.5)*_xlfn.SWITCH(F2054,1,0.185,2,0.63,3,0.185)</f>
        <v>2.1561750000000002E-3</v>
      </c>
      <c r="I2054">
        <v>1.2636264970048001E-3</v>
      </c>
      <c r="J2054">
        <v>5</v>
      </c>
      <c r="K2054">
        <v>1.5</v>
      </c>
      <c r="L2054">
        <v>6.5789434299999998</v>
      </c>
      <c r="M2054">
        <v>-9.4312999999999994E-2</v>
      </c>
      <c r="N2054">
        <v>-0.34648044</v>
      </c>
      <c r="O2054">
        <v>-1.4836768600000001</v>
      </c>
      <c r="P2054">
        <v>-6.44153E-3</v>
      </c>
      <c r="Q2054">
        <v>4.4146000000000002E-4</v>
      </c>
      <c r="R2054">
        <v>13.594001090000001</v>
      </c>
      <c r="S2054">
        <v>7.9122239999999996E-2</v>
      </c>
      <c r="T2054">
        <v>0.57841335999999999</v>
      </c>
      <c r="U2054">
        <v>0.35288162000000001</v>
      </c>
      <c r="V2054">
        <v>0.1883</v>
      </c>
      <c r="W2054">
        <v>0.77769999999999995</v>
      </c>
      <c r="X2054">
        <v>3.8760000000000003E-2</v>
      </c>
      <c r="Y2054">
        <v>5.6899999999999997E-3</v>
      </c>
      <c r="Z2054">
        <v>0.18615000000000001</v>
      </c>
      <c r="AA2054">
        <v>2.5000000000000001E-4</v>
      </c>
      <c r="AB2054" s="1">
        <v>3.0000000000000001E-5</v>
      </c>
      <c r="AC2054">
        <v>2.6695600000000002</v>
      </c>
      <c r="AD2054">
        <v>1.7729999999999999E-2</v>
      </c>
      <c r="AE2054">
        <v>0.18406</v>
      </c>
      <c r="AF2054">
        <v>0.10315000000000001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320</v>
      </c>
      <c r="AR2054">
        <v>1</v>
      </c>
      <c r="AS2054">
        <v>1</v>
      </c>
      <c r="AT2054">
        <v>10</v>
      </c>
    </row>
    <row r="2055" spans="1:46" x14ac:dyDescent="0.25">
      <c r="A2055" t="s">
        <v>34</v>
      </c>
      <c r="B2055">
        <v>2</v>
      </c>
      <c r="C2055">
        <v>2</v>
      </c>
      <c r="D2055">
        <v>1</v>
      </c>
      <c r="E2055">
        <v>1</v>
      </c>
      <c r="F2055">
        <v>2</v>
      </c>
      <c r="G2055">
        <v>110</v>
      </c>
      <c r="H2055" cm="1">
        <f t="array" ref="H2055">_xlfn.SWITCH(B2055,1,0.6,2,0.4)*_xlfn.SWITCH(C2055,1,0.185,2,0.63,3,0.185)*_xlfn.SWITCH(D2055,1,0.185,2,0.63,3,0.185)*_xlfn.SWITCH(E2055,1,0.25,2,0.25,3,0.5)*_xlfn.SWITCH(F2055,1,0.185,2,0.63,3,0.185)</f>
        <v>7.34265E-3</v>
      </c>
      <c r="I2055">
        <v>5.8612204844604001E-3</v>
      </c>
      <c r="J2055">
        <v>5</v>
      </c>
      <c r="K2055">
        <v>1.5</v>
      </c>
      <c r="L2055">
        <v>6.4628796399999997</v>
      </c>
      <c r="M2055">
        <v>-9.0632069999999995E-2</v>
      </c>
      <c r="N2055">
        <v>-0.34493497000000001</v>
      </c>
      <c r="O2055">
        <v>-1.4626116600000001</v>
      </c>
      <c r="P2055">
        <v>-6.0823500000000003E-3</v>
      </c>
      <c r="Q2055">
        <v>4.3668999999999999E-4</v>
      </c>
      <c r="R2055">
        <v>13.57424769</v>
      </c>
      <c r="S2055">
        <v>7.6654819999999999E-2</v>
      </c>
      <c r="T2055">
        <v>0.56725749999999997</v>
      </c>
      <c r="U2055">
        <v>0.35200693</v>
      </c>
      <c r="V2055">
        <v>0.18970000000000001</v>
      </c>
      <c r="W2055">
        <v>0.76985999999999999</v>
      </c>
      <c r="X2055">
        <v>3.8989999999999997E-2</v>
      </c>
      <c r="Y2055">
        <v>5.7299999999999999E-3</v>
      </c>
      <c r="Z2055">
        <v>0.18404000000000001</v>
      </c>
      <c r="AA2055">
        <v>2.5000000000000001E-4</v>
      </c>
      <c r="AB2055" s="1">
        <v>3.0000000000000001E-5</v>
      </c>
      <c r="AC2055">
        <v>2.6787000000000001</v>
      </c>
      <c r="AD2055">
        <v>1.789E-2</v>
      </c>
      <c r="AE2055">
        <v>0.18387999999999999</v>
      </c>
      <c r="AF2055">
        <v>0.10382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320</v>
      </c>
      <c r="AR2055">
        <v>1</v>
      </c>
      <c r="AS2055">
        <v>1</v>
      </c>
      <c r="AT2055">
        <v>10</v>
      </c>
    </row>
    <row r="2056" spans="1:46" x14ac:dyDescent="0.25">
      <c r="A2056" t="s">
        <v>34</v>
      </c>
      <c r="B2056">
        <v>2</v>
      </c>
      <c r="C2056">
        <v>2</v>
      </c>
      <c r="D2056">
        <v>1</v>
      </c>
      <c r="E2056">
        <v>1</v>
      </c>
      <c r="F2056">
        <v>3</v>
      </c>
      <c r="G2056">
        <v>111</v>
      </c>
      <c r="H2056" cm="1">
        <f t="array" ref="H2056">_xlfn.SWITCH(B2056,1,0.6,2,0.4)*_xlfn.SWITCH(C2056,1,0.185,2,0.63,3,0.185)*_xlfn.SWITCH(D2056,1,0.185,2,0.63,3,0.185)*_xlfn.SWITCH(E2056,1,0.25,2,0.25,3,0.5)*_xlfn.SWITCH(F2056,1,0.185,2,0.63,3,0.185)</f>
        <v>2.1561750000000002E-3</v>
      </c>
      <c r="I2056">
        <v>1.9884347320028002E-3</v>
      </c>
      <c r="J2056">
        <v>5</v>
      </c>
      <c r="K2056">
        <v>1.5</v>
      </c>
      <c r="L2056">
        <v>6.2596460900000004</v>
      </c>
      <c r="M2056">
        <v>-8.2757910000000004E-2</v>
      </c>
      <c r="N2056">
        <v>-0.34207714</v>
      </c>
      <c r="O2056">
        <v>-1.42865365</v>
      </c>
      <c r="P2056">
        <v>-5.6530699999999996E-3</v>
      </c>
      <c r="Q2056">
        <v>4.3044999999999997E-4</v>
      </c>
      <c r="R2056">
        <v>13.588742099999999</v>
      </c>
      <c r="S2056">
        <v>7.1988360000000001E-2</v>
      </c>
      <c r="T2056">
        <v>0.54840675000000005</v>
      </c>
      <c r="U2056">
        <v>0.35178091</v>
      </c>
      <c r="V2056">
        <v>0.191</v>
      </c>
      <c r="W2056">
        <v>0.75416000000000005</v>
      </c>
      <c r="X2056">
        <v>3.9170000000000003E-2</v>
      </c>
      <c r="Y2056">
        <v>5.77E-3</v>
      </c>
      <c r="Z2056">
        <v>0.17987</v>
      </c>
      <c r="AA2056">
        <v>2.5000000000000001E-4</v>
      </c>
      <c r="AB2056" s="1">
        <v>3.0000000000000001E-5</v>
      </c>
      <c r="AC2056">
        <v>2.6875399999999998</v>
      </c>
      <c r="AD2056">
        <v>1.806E-2</v>
      </c>
      <c r="AE2056">
        <v>0.18274000000000001</v>
      </c>
      <c r="AF2056">
        <v>0.10446999999999999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320</v>
      </c>
      <c r="AR2056">
        <v>1</v>
      </c>
      <c r="AS2056">
        <v>1</v>
      </c>
      <c r="AT2056">
        <v>10</v>
      </c>
    </row>
    <row r="2057" spans="1:46" x14ac:dyDescent="0.25">
      <c r="A2057" t="s">
        <v>34</v>
      </c>
      <c r="B2057">
        <v>2</v>
      </c>
      <c r="C2057">
        <v>2</v>
      </c>
      <c r="D2057">
        <v>1</v>
      </c>
      <c r="E2057">
        <v>2</v>
      </c>
      <c r="F2057">
        <v>1</v>
      </c>
      <c r="G2057">
        <v>112</v>
      </c>
      <c r="H2057" cm="1">
        <f t="array" ref="H2057">_xlfn.SWITCH(B2057,1,0.6,2,0.4)*_xlfn.SWITCH(C2057,1,0.185,2,0.63,3,0.185)*_xlfn.SWITCH(D2057,1,0.185,2,0.63,3,0.185)*_xlfn.SWITCH(E2057,1,0.25,2,0.25,3,0.5)*_xlfn.SWITCH(F2057,1,0.185,2,0.63,3,0.185)</f>
        <v>2.1561750000000002E-3</v>
      </c>
      <c r="I2057">
        <v>1.6555936208520001E-3</v>
      </c>
      <c r="J2057">
        <v>5</v>
      </c>
      <c r="K2057">
        <v>1.5</v>
      </c>
      <c r="L2057">
        <v>6.7915269699999996</v>
      </c>
      <c r="M2057">
        <v>-9.3366649999999995E-2</v>
      </c>
      <c r="N2057">
        <v>-0.34648960000000001</v>
      </c>
      <c r="O2057">
        <v>-1.5405045100000001</v>
      </c>
      <c r="P2057">
        <v>-6.4711600000000001E-3</v>
      </c>
      <c r="Q2057">
        <v>4.3999000000000002E-4</v>
      </c>
      <c r="R2057">
        <v>14.188650190000001</v>
      </c>
      <c r="S2057">
        <v>7.6646389999999995E-2</v>
      </c>
      <c r="T2057">
        <v>0.83675084</v>
      </c>
      <c r="U2057">
        <v>0.17065677000000001</v>
      </c>
      <c r="V2057">
        <v>0.18970000000000001</v>
      </c>
      <c r="W2057">
        <v>0.8216</v>
      </c>
      <c r="X2057">
        <v>3.9109999999999999E-2</v>
      </c>
      <c r="Y2057">
        <v>5.7299999999999999E-3</v>
      </c>
      <c r="Z2057">
        <v>0.19697000000000001</v>
      </c>
      <c r="AA2057">
        <v>2.5000000000000001E-4</v>
      </c>
      <c r="AB2057" s="1">
        <v>3.0000000000000001E-5</v>
      </c>
      <c r="AC2057">
        <v>2.7663000000000002</v>
      </c>
      <c r="AD2057">
        <v>1.729E-2</v>
      </c>
      <c r="AE2057">
        <v>0.1903</v>
      </c>
      <c r="AF2057">
        <v>0.10424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320</v>
      </c>
      <c r="AR2057">
        <v>1</v>
      </c>
      <c r="AS2057">
        <v>1</v>
      </c>
      <c r="AT2057">
        <v>10</v>
      </c>
    </row>
    <row r="2058" spans="1:46" x14ac:dyDescent="0.25">
      <c r="A2058" t="s">
        <v>34</v>
      </c>
      <c r="B2058">
        <v>2</v>
      </c>
      <c r="C2058">
        <v>2</v>
      </c>
      <c r="D2058">
        <v>1</v>
      </c>
      <c r="E2058">
        <v>2</v>
      </c>
      <c r="F2058">
        <v>2</v>
      </c>
      <c r="G2058">
        <v>113</v>
      </c>
      <c r="H2058" cm="1">
        <f t="array" ref="H2058">_xlfn.SWITCH(B2058,1,0.6,2,0.4)*_xlfn.SWITCH(C2058,1,0.185,2,0.63,3,0.185)*_xlfn.SWITCH(D2058,1,0.185,2,0.63,3,0.185)*_xlfn.SWITCH(E2058,1,0.25,2,0.25,3,0.5)*_xlfn.SWITCH(F2058,1,0.185,2,0.63,3,0.185)</f>
        <v>7.34265E-3</v>
      </c>
      <c r="I2058">
        <v>7.2109297329187999E-3</v>
      </c>
      <c r="J2058">
        <v>5</v>
      </c>
      <c r="K2058">
        <v>1.5</v>
      </c>
      <c r="L2058">
        <v>6.6729899799999997</v>
      </c>
      <c r="M2058">
        <v>-8.9716530000000003E-2</v>
      </c>
      <c r="N2058">
        <v>-0.34494328000000002</v>
      </c>
      <c r="O2058">
        <v>-1.51885537</v>
      </c>
      <c r="P2058">
        <v>-6.1124100000000004E-3</v>
      </c>
      <c r="Q2058">
        <v>4.3527000000000003E-4</v>
      </c>
      <c r="R2058">
        <v>14.16858876</v>
      </c>
      <c r="S2058">
        <v>7.4251429999999993E-2</v>
      </c>
      <c r="T2058">
        <v>0.82540822000000003</v>
      </c>
      <c r="U2058">
        <v>0.16947388999999999</v>
      </c>
      <c r="V2058">
        <v>0.19109999999999999</v>
      </c>
      <c r="W2058">
        <v>0.81328999999999996</v>
      </c>
      <c r="X2058">
        <v>3.934E-2</v>
      </c>
      <c r="Y2058">
        <v>5.7800000000000004E-3</v>
      </c>
      <c r="Z2058">
        <v>0.19478000000000001</v>
      </c>
      <c r="AA2058">
        <v>2.5000000000000001E-4</v>
      </c>
      <c r="AB2058" s="1">
        <v>3.0000000000000001E-5</v>
      </c>
      <c r="AC2058">
        <v>2.7752599999999998</v>
      </c>
      <c r="AD2058">
        <v>1.7440000000000001E-2</v>
      </c>
      <c r="AE2058">
        <v>0.19012999999999999</v>
      </c>
      <c r="AF2058">
        <v>0.10485999999999999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320</v>
      </c>
      <c r="AR2058">
        <v>1</v>
      </c>
      <c r="AS2058">
        <v>1</v>
      </c>
      <c r="AT2058">
        <v>10</v>
      </c>
    </row>
    <row r="2059" spans="1:46" x14ac:dyDescent="0.25">
      <c r="A2059" t="s">
        <v>34</v>
      </c>
      <c r="B2059">
        <v>2</v>
      </c>
      <c r="C2059">
        <v>2</v>
      </c>
      <c r="D2059">
        <v>1</v>
      </c>
      <c r="E2059">
        <v>2</v>
      </c>
      <c r="F2059">
        <v>3</v>
      </c>
      <c r="G2059">
        <v>114</v>
      </c>
      <c r="H2059" cm="1">
        <f t="array" ref="H2059">_xlfn.SWITCH(B2059,1,0.6,2,0.4)*_xlfn.SWITCH(C2059,1,0.185,2,0.63,3,0.185)*_xlfn.SWITCH(D2059,1,0.185,2,0.63,3,0.185)*_xlfn.SWITCH(E2059,1,0.25,2,0.25,3,0.5)*_xlfn.SWITCH(F2059,1,0.185,2,0.63,3,0.185)</f>
        <v>2.1561750000000002E-3</v>
      </c>
      <c r="I2059">
        <v>2.238533239434E-3</v>
      </c>
      <c r="J2059">
        <v>5</v>
      </c>
      <c r="K2059">
        <v>1.5</v>
      </c>
      <c r="L2059">
        <v>6.4650694599999996</v>
      </c>
      <c r="M2059">
        <v>-8.1914329999999994E-2</v>
      </c>
      <c r="N2059">
        <v>-0.34208382999999998</v>
      </c>
      <c r="O2059">
        <v>-1.48375295</v>
      </c>
      <c r="P2059">
        <v>-5.68397E-3</v>
      </c>
      <c r="Q2059">
        <v>4.2915E-4</v>
      </c>
      <c r="R2059">
        <v>14.181584089999999</v>
      </c>
      <c r="S2059">
        <v>6.9716689999999998E-2</v>
      </c>
      <c r="T2059">
        <v>0.80607751999999999</v>
      </c>
      <c r="U2059">
        <v>0.16872222000000001</v>
      </c>
      <c r="V2059">
        <v>0.1925</v>
      </c>
      <c r="W2059">
        <v>0.79657</v>
      </c>
      <c r="X2059">
        <v>3.952E-2</v>
      </c>
      <c r="Y2059">
        <v>5.8199999999999997E-3</v>
      </c>
      <c r="Z2059">
        <v>0.19040000000000001</v>
      </c>
      <c r="AA2059">
        <v>2.5000000000000001E-4</v>
      </c>
      <c r="AB2059" s="1">
        <v>3.0000000000000001E-5</v>
      </c>
      <c r="AC2059">
        <v>2.7831899999999998</v>
      </c>
      <c r="AD2059">
        <v>1.7590000000000001E-2</v>
      </c>
      <c r="AE2059">
        <v>0.18898000000000001</v>
      </c>
      <c r="AF2059">
        <v>0.10543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320</v>
      </c>
      <c r="AR2059">
        <v>1</v>
      </c>
      <c r="AS2059">
        <v>1</v>
      </c>
      <c r="AT2059">
        <v>10</v>
      </c>
    </row>
    <row r="2060" spans="1:46" x14ac:dyDescent="0.25">
      <c r="A2060" t="s">
        <v>34</v>
      </c>
      <c r="B2060">
        <v>2</v>
      </c>
      <c r="C2060">
        <v>2</v>
      </c>
      <c r="D2060">
        <v>1</v>
      </c>
      <c r="E2060">
        <v>3</v>
      </c>
      <c r="F2060">
        <v>1</v>
      </c>
      <c r="G2060">
        <v>115</v>
      </c>
      <c r="H2060" cm="1">
        <f t="array" ref="H2060">_xlfn.SWITCH(B2060,1,0.6,2,0.4)*_xlfn.SWITCH(C2060,1,0.185,2,0.63,3,0.185)*_xlfn.SWITCH(D2060,1,0.185,2,0.63,3,0.185)*_xlfn.SWITCH(E2060,1,0.25,2,0.25,3,0.5)*_xlfn.SWITCH(F2060,1,0.185,2,0.63,3,0.185)</f>
        <v>4.3123500000000004E-3</v>
      </c>
      <c r="I2060">
        <v>7.2711670997552009E-3</v>
      </c>
      <c r="J2060">
        <v>5</v>
      </c>
      <c r="K2060">
        <v>1.5</v>
      </c>
      <c r="L2060">
        <v>6.0695770500000004</v>
      </c>
      <c r="M2060">
        <v>-8.8973629999999998E-2</v>
      </c>
      <c r="N2060">
        <v>-0.34560598999999997</v>
      </c>
      <c r="O2060">
        <v>-1.36089302</v>
      </c>
      <c r="P2060">
        <v>-6.44708E-3</v>
      </c>
      <c r="Q2060">
        <v>4.4176000000000003E-4</v>
      </c>
      <c r="R2060">
        <v>12.11710281</v>
      </c>
      <c r="S2060">
        <v>8.6759290000000003E-2</v>
      </c>
      <c r="T2060">
        <v>1.4362849499999999</v>
      </c>
      <c r="U2060">
        <v>-0.62459600000000004</v>
      </c>
      <c r="V2060">
        <v>0.18890000000000001</v>
      </c>
      <c r="W2060">
        <v>0.69664999999999999</v>
      </c>
      <c r="X2060">
        <v>3.8789999999999998E-2</v>
      </c>
      <c r="Y2060">
        <v>5.7099999999999998E-3</v>
      </c>
      <c r="Z2060">
        <v>0.16574</v>
      </c>
      <c r="AA2060">
        <v>2.4000000000000001E-4</v>
      </c>
      <c r="AB2060" s="1">
        <v>3.0000000000000001E-5</v>
      </c>
      <c r="AC2060">
        <v>2.4749099999999999</v>
      </c>
      <c r="AD2060">
        <v>1.925E-2</v>
      </c>
      <c r="AE2060">
        <v>0.17337</v>
      </c>
      <c r="AF2060">
        <v>0.10324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320</v>
      </c>
      <c r="AR2060">
        <v>1</v>
      </c>
      <c r="AS2060">
        <v>1</v>
      </c>
      <c r="AT2060">
        <v>10</v>
      </c>
    </row>
    <row r="2061" spans="1:46" x14ac:dyDescent="0.25">
      <c r="A2061" t="s">
        <v>34</v>
      </c>
      <c r="B2061">
        <v>2</v>
      </c>
      <c r="C2061">
        <v>2</v>
      </c>
      <c r="D2061">
        <v>1</v>
      </c>
      <c r="E2061">
        <v>3</v>
      </c>
      <c r="F2061">
        <v>2</v>
      </c>
      <c r="G2061">
        <v>116</v>
      </c>
      <c r="H2061" cm="1">
        <f t="array" ref="H2061">_xlfn.SWITCH(B2061,1,0.6,2,0.4)*_xlfn.SWITCH(C2061,1,0.185,2,0.63,3,0.185)*_xlfn.SWITCH(D2061,1,0.185,2,0.63,3,0.185)*_xlfn.SWITCH(E2061,1,0.25,2,0.25,3,0.5)*_xlfn.SWITCH(F2061,1,0.185,2,0.63,3,0.185)</f>
        <v>1.46853E-2</v>
      </c>
      <c r="I2061">
        <v>2.4579950778789203E-2</v>
      </c>
      <c r="J2061">
        <v>5</v>
      </c>
      <c r="K2061">
        <v>1.5</v>
      </c>
      <c r="L2061">
        <v>5.9659582200000001</v>
      </c>
      <c r="M2061">
        <v>-8.5166919999999993E-2</v>
      </c>
      <c r="N2061">
        <v>-0.34406307000000003</v>
      </c>
      <c r="O2061">
        <v>-1.34293342</v>
      </c>
      <c r="P2061">
        <v>-6.08633E-3</v>
      </c>
      <c r="Q2061">
        <v>4.3678E-4</v>
      </c>
      <c r="R2061">
        <v>12.11918292</v>
      </c>
      <c r="S2061">
        <v>8.4074330000000003E-2</v>
      </c>
      <c r="T2061">
        <v>1.4272093400000001</v>
      </c>
      <c r="U2061">
        <v>-0.62473782</v>
      </c>
      <c r="V2061">
        <v>0.1903</v>
      </c>
      <c r="W2061">
        <v>0.69108000000000003</v>
      </c>
      <c r="X2061">
        <v>3.9019999999999999E-2</v>
      </c>
      <c r="Y2061">
        <v>5.7499999999999999E-3</v>
      </c>
      <c r="Z2061">
        <v>0.16414000000000001</v>
      </c>
      <c r="AA2061">
        <v>2.5000000000000001E-4</v>
      </c>
      <c r="AB2061" s="1">
        <v>3.0000000000000001E-5</v>
      </c>
      <c r="AC2061">
        <v>2.4879899999999999</v>
      </c>
      <c r="AD2061">
        <v>1.942E-2</v>
      </c>
      <c r="AE2061">
        <v>0.17333000000000001</v>
      </c>
      <c r="AF2061">
        <v>0.10399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320</v>
      </c>
      <c r="AR2061">
        <v>1</v>
      </c>
      <c r="AS2061">
        <v>1</v>
      </c>
      <c r="AT2061">
        <v>10</v>
      </c>
    </row>
    <row r="2062" spans="1:46" x14ac:dyDescent="0.25">
      <c r="A2062" t="s">
        <v>34</v>
      </c>
      <c r="B2062">
        <v>2</v>
      </c>
      <c r="C2062">
        <v>2</v>
      </c>
      <c r="D2062">
        <v>1</v>
      </c>
      <c r="E2062">
        <v>3</v>
      </c>
      <c r="F2062">
        <v>3</v>
      </c>
      <c r="G2062">
        <v>117</v>
      </c>
      <c r="H2062" cm="1">
        <f t="array" ref="H2062">_xlfn.SWITCH(B2062,1,0.6,2,0.4)*_xlfn.SWITCH(C2062,1,0.185,2,0.63,3,0.185)*_xlfn.SWITCH(D2062,1,0.185,2,0.63,3,0.185)*_xlfn.SWITCH(E2062,1,0.25,2,0.25,3,0.5)*_xlfn.SWITCH(F2062,1,0.185,2,0.63,3,0.185)</f>
        <v>4.3123500000000004E-3</v>
      </c>
      <c r="I2062">
        <v>5.3384768585552009E-3</v>
      </c>
      <c r="J2062">
        <v>5</v>
      </c>
      <c r="K2062">
        <v>1.5</v>
      </c>
      <c r="L2062">
        <v>5.78250682</v>
      </c>
      <c r="M2062">
        <v>-7.7058089999999996E-2</v>
      </c>
      <c r="N2062">
        <v>-0.34120906000000001</v>
      </c>
      <c r="O2062">
        <v>-1.31397356</v>
      </c>
      <c r="P2062">
        <v>-5.6542800000000002E-3</v>
      </c>
      <c r="Q2062">
        <v>4.3015000000000002E-4</v>
      </c>
      <c r="R2062">
        <v>12.1657846</v>
      </c>
      <c r="S2062">
        <v>7.9047809999999996E-2</v>
      </c>
      <c r="T2062">
        <v>1.4117941000000001</v>
      </c>
      <c r="U2062">
        <v>-0.62385829000000004</v>
      </c>
      <c r="V2062">
        <v>0.19159999999999999</v>
      </c>
      <c r="W2062">
        <v>0.67935999999999996</v>
      </c>
      <c r="X2062">
        <v>3.9199999999999999E-2</v>
      </c>
      <c r="Y2062">
        <v>5.79E-3</v>
      </c>
      <c r="Z2062">
        <v>0.16086</v>
      </c>
      <c r="AA2062">
        <v>2.5000000000000001E-4</v>
      </c>
      <c r="AB2062" s="1">
        <v>3.0000000000000001E-5</v>
      </c>
      <c r="AC2062">
        <v>2.5042399999999998</v>
      </c>
      <c r="AD2062">
        <v>1.9599999999999999E-2</v>
      </c>
      <c r="AE2062">
        <v>0.17247999999999999</v>
      </c>
      <c r="AF2062">
        <v>0.10475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320</v>
      </c>
      <c r="AR2062">
        <v>1</v>
      </c>
      <c r="AS2062">
        <v>1</v>
      </c>
      <c r="AT2062">
        <v>10</v>
      </c>
    </row>
    <row r="2063" spans="1:46" x14ac:dyDescent="0.25">
      <c r="A2063" t="s">
        <v>34</v>
      </c>
      <c r="B2063">
        <v>2</v>
      </c>
      <c r="C2063">
        <v>2</v>
      </c>
      <c r="D2063">
        <v>2</v>
      </c>
      <c r="E2063">
        <v>1</v>
      </c>
      <c r="F2063">
        <v>1</v>
      </c>
      <c r="G2063">
        <v>118</v>
      </c>
      <c r="H2063" cm="1">
        <f t="array" ref="H2063">_xlfn.SWITCH(B2063,1,0.6,2,0.4)*_xlfn.SWITCH(C2063,1,0.185,2,0.63,3,0.185)*_xlfn.SWITCH(D2063,1,0.185,2,0.63,3,0.185)*_xlfn.SWITCH(E2063,1,0.25,2,0.25,3,0.5)*_xlfn.SWITCH(F2063,1,0.185,2,0.63,3,0.185)</f>
        <v>7.34265E-3</v>
      </c>
      <c r="I2063">
        <v>2.3073170553196002E-3</v>
      </c>
      <c r="J2063">
        <v>5</v>
      </c>
      <c r="K2063">
        <v>1.5</v>
      </c>
      <c r="L2063">
        <v>6.60613443</v>
      </c>
      <c r="M2063">
        <v>-0.11737667</v>
      </c>
      <c r="N2063">
        <v>-0.35171090999999999</v>
      </c>
      <c r="O2063">
        <v>-1.4547810299999999</v>
      </c>
      <c r="P2063">
        <v>-6.3917799999999997E-3</v>
      </c>
      <c r="Q2063">
        <v>4.3009999999999999E-4</v>
      </c>
      <c r="R2063">
        <v>13.736689350000001</v>
      </c>
      <c r="S2063">
        <v>7.4101509999999995E-2</v>
      </c>
      <c r="T2063">
        <v>0.55955031</v>
      </c>
      <c r="U2063">
        <v>0.35312345000000001</v>
      </c>
      <c r="V2063">
        <v>0.18529999999999999</v>
      </c>
      <c r="W2063">
        <v>0.75305</v>
      </c>
      <c r="X2063">
        <v>3.807E-2</v>
      </c>
      <c r="Y2063">
        <v>5.5999999999999999E-3</v>
      </c>
      <c r="Z2063">
        <v>0.17996000000000001</v>
      </c>
      <c r="AA2063">
        <v>2.4000000000000001E-4</v>
      </c>
      <c r="AB2063" s="1">
        <v>3.0000000000000001E-5</v>
      </c>
      <c r="AC2063">
        <v>2.6477300000000001</v>
      </c>
      <c r="AD2063">
        <v>1.7440000000000001E-2</v>
      </c>
      <c r="AE2063">
        <v>0.17993000000000001</v>
      </c>
      <c r="AF2063">
        <v>0.10144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320</v>
      </c>
      <c r="AR2063">
        <v>1</v>
      </c>
      <c r="AS2063">
        <v>1</v>
      </c>
      <c r="AT2063">
        <v>10</v>
      </c>
    </row>
    <row r="2064" spans="1:46" x14ac:dyDescent="0.25">
      <c r="A2064" t="s">
        <v>34</v>
      </c>
      <c r="B2064">
        <v>2</v>
      </c>
      <c r="C2064">
        <v>2</v>
      </c>
      <c r="D2064">
        <v>2</v>
      </c>
      <c r="E2064">
        <v>1</v>
      </c>
      <c r="F2064">
        <v>2</v>
      </c>
      <c r="G2064">
        <v>119</v>
      </c>
      <c r="H2064" cm="1">
        <f t="array" ref="H2064">_xlfn.SWITCH(B2064,1,0.6,2,0.4)*_xlfn.SWITCH(C2064,1,0.185,2,0.63,3,0.185)*_xlfn.SWITCH(D2064,1,0.185,2,0.63,3,0.185)*_xlfn.SWITCH(E2064,1,0.25,2,0.25,3,0.5)*_xlfn.SWITCH(F2064,1,0.185,2,0.63,3,0.185)</f>
        <v>2.5004700000000001E-2</v>
      </c>
      <c r="I2064">
        <v>1.1793531421751602E-2</v>
      </c>
      <c r="J2064">
        <v>5</v>
      </c>
      <c r="K2064">
        <v>1.5</v>
      </c>
      <c r="L2064">
        <v>6.5149787899999998</v>
      </c>
      <c r="M2064">
        <v>-0.11457589999999999</v>
      </c>
      <c r="N2064">
        <v>-0.35054044000000001</v>
      </c>
      <c r="O2064">
        <v>-1.4378316099999999</v>
      </c>
      <c r="P2064">
        <v>-6.0227700000000002E-3</v>
      </c>
      <c r="Q2064">
        <v>4.2365000000000002E-4</v>
      </c>
      <c r="R2064">
        <v>13.71197409</v>
      </c>
      <c r="S2064">
        <v>7.2112209999999996E-2</v>
      </c>
      <c r="T2064">
        <v>0.55094728000000004</v>
      </c>
      <c r="U2064">
        <v>0.35387021000000002</v>
      </c>
      <c r="V2064">
        <v>0.18640000000000001</v>
      </c>
      <c r="W2064">
        <v>0.74592000000000003</v>
      </c>
      <c r="X2064">
        <v>3.8240000000000003E-2</v>
      </c>
      <c r="Y2064">
        <v>5.6299999999999996E-3</v>
      </c>
      <c r="Z2064">
        <v>0.17805000000000001</v>
      </c>
      <c r="AA2064">
        <v>2.4000000000000001E-4</v>
      </c>
      <c r="AB2064" s="1">
        <v>3.0000000000000001E-5</v>
      </c>
      <c r="AC2064">
        <v>2.6514600000000002</v>
      </c>
      <c r="AD2064">
        <v>1.7569999999999999E-2</v>
      </c>
      <c r="AE2064">
        <v>0.17960000000000001</v>
      </c>
      <c r="AF2064">
        <v>0.10196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320</v>
      </c>
      <c r="AR2064">
        <v>1</v>
      </c>
      <c r="AS2064">
        <v>1</v>
      </c>
      <c r="AT2064">
        <v>10</v>
      </c>
    </row>
    <row r="2065" spans="1:46" x14ac:dyDescent="0.25">
      <c r="A2065" t="s">
        <v>34</v>
      </c>
      <c r="B2065">
        <v>2</v>
      </c>
      <c r="C2065">
        <v>2</v>
      </c>
      <c r="D2065">
        <v>2</v>
      </c>
      <c r="E2065">
        <v>1</v>
      </c>
      <c r="F2065">
        <v>3</v>
      </c>
      <c r="G2065">
        <v>120</v>
      </c>
      <c r="H2065" cm="1">
        <f t="array" ref="H2065">_xlfn.SWITCH(B2065,1,0.6,2,0.4)*_xlfn.SWITCH(C2065,1,0.185,2,0.63,3,0.185)*_xlfn.SWITCH(D2065,1,0.185,2,0.63,3,0.185)*_xlfn.SWITCH(E2065,1,0.25,2,0.25,3,0.5)*_xlfn.SWITCH(F2065,1,0.185,2,0.63,3,0.185)</f>
        <v>7.34265E-3</v>
      </c>
      <c r="I2065">
        <v>4.7627767289468003E-3</v>
      </c>
      <c r="J2065">
        <v>5</v>
      </c>
      <c r="K2065">
        <v>1.5</v>
      </c>
      <c r="L2065">
        <v>6.3577151299999999</v>
      </c>
      <c r="M2065">
        <v>-0.10843754999999999</v>
      </c>
      <c r="N2065">
        <v>-0.34834430999999999</v>
      </c>
      <c r="O2065">
        <v>-1.41139404</v>
      </c>
      <c r="P2065">
        <v>-5.5784099999999998E-3</v>
      </c>
      <c r="Q2065">
        <v>4.1542E-4</v>
      </c>
      <c r="R2065">
        <v>13.72078421</v>
      </c>
      <c r="S2065">
        <v>6.8345749999999997E-2</v>
      </c>
      <c r="T2065">
        <v>0.53684213000000003</v>
      </c>
      <c r="U2065">
        <v>0.35527378999999998</v>
      </c>
      <c r="V2065">
        <v>0.18740000000000001</v>
      </c>
      <c r="W2065">
        <v>0.73279000000000005</v>
      </c>
      <c r="X2065">
        <v>3.8370000000000001E-2</v>
      </c>
      <c r="Y2065">
        <v>5.6600000000000001E-3</v>
      </c>
      <c r="Z2065">
        <v>0.17455999999999999</v>
      </c>
      <c r="AA2065">
        <v>2.4000000000000001E-4</v>
      </c>
      <c r="AB2065" s="1">
        <v>3.0000000000000001E-5</v>
      </c>
      <c r="AC2065">
        <v>2.6545000000000001</v>
      </c>
      <c r="AD2065">
        <v>1.77E-2</v>
      </c>
      <c r="AE2065">
        <v>0.17849999999999999</v>
      </c>
      <c r="AF2065">
        <v>0.10242999999999999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320</v>
      </c>
      <c r="AR2065">
        <v>1</v>
      </c>
      <c r="AS2065">
        <v>1</v>
      </c>
      <c r="AT2065">
        <v>10</v>
      </c>
    </row>
    <row r="2066" spans="1:46" x14ac:dyDescent="0.25">
      <c r="A2066" t="s">
        <v>34</v>
      </c>
      <c r="B2066">
        <v>2</v>
      </c>
      <c r="C2066">
        <v>2</v>
      </c>
      <c r="D2066">
        <v>2</v>
      </c>
      <c r="E2066">
        <v>2</v>
      </c>
      <c r="F2066">
        <v>1</v>
      </c>
      <c r="G2066">
        <v>121</v>
      </c>
      <c r="H2066" cm="1">
        <f t="array" ref="H2066">_xlfn.SWITCH(B2066,1,0.6,2,0.4)*_xlfn.SWITCH(C2066,1,0.185,2,0.63,3,0.185)*_xlfn.SWITCH(D2066,1,0.185,2,0.63,3,0.185)*_xlfn.SWITCH(E2066,1,0.25,2,0.25,3,0.5)*_xlfn.SWITCH(F2066,1,0.185,2,0.63,3,0.185)</f>
        <v>7.34265E-3</v>
      </c>
      <c r="I2066">
        <v>3.1696471876903999E-3</v>
      </c>
      <c r="J2066">
        <v>5</v>
      </c>
      <c r="K2066">
        <v>1.5</v>
      </c>
      <c r="L2066">
        <v>6.8159091500000004</v>
      </c>
      <c r="M2066">
        <v>-0.11650104999999999</v>
      </c>
      <c r="N2066">
        <v>-0.35171855000000002</v>
      </c>
      <c r="O2066">
        <v>-1.51090134</v>
      </c>
      <c r="P2066">
        <v>-6.4221900000000004E-3</v>
      </c>
      <c r="Q2066">
        <v>4.2873999999999999E-4</v>
      </c>
      <c r="R2066">
        <v>14.335067479999999</v>
      </c>
      <c r="S2066">
        <v>7.1758169999999996E-2</v>
      </c>
      <c r="T2066">
        <v>0.81764579000000004</v>
      </c>
      <c r="U2066">
        <v>0.17053367</v>
      </c>
      <c r="V2066">
        <v>0.18690000000000001</v>
      </c>
      <c r="W2066">
        <v>0.79600000000000004</v>
      </c>
      <c r="X2066">
        <v>3.8429999999999999E-2</v>
      </c>
      <c r="Y2066">
        <v>5.6499999999999996E-3</v>
      </c>
      <c r="Z2066">
        <v>0.19056999999999999</v>
      </c>
      <c r="AA2066">
        <v>2.4000000000000001E-4</v>
      </c>
      <c r="AB2066" s="1">
        <v>3.0000000000000001E-5</v>
      </c>
      <c r="AC2066">
        <v>2.7436600000000002</v>
      </c>
      <c r="AD2066">
        <v>1.7000000000000001E-2</v>
      </c>
      <c r="AE2066">
        <v>0.18615000000000001</v>
      </c>
      <c r="AF2066">
        <v>0.10249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320</v>
      </c>
      <c r="AR2066">
        <v>1</v>
      </c>
      <c r="AS2066">
        <v>1</v>
      </c>
      <c r="AT2066">
        <v>10</v>
      </c>
    </row>
    <row r="2067" spans="1:46" x14ac:dyDescent="0.25">
      <c r="A2067" t="s">
        <v>34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122</v>
      </c>
      <c r="H2067" cm="1">
        <f t="array" ref="H2067">_xlfn.SWITCH(B2067,1,0.6,2,0.4)*_xlfn.SWITCH(C2067,1,0.185,2,0.63,3,0.185)*_xlfn.SWITCH(D2067,1,0.185,2,0.63,3,0.185)*_xlfn.SWITCH(E2067,1,0.25,2,0.25,3,0.5)*_xlfn.SWITCH(F2067,1,0.185,2,0.63,3,0.185)</f>
        <v>2.5004700000000001E-2</v>
      </c>
      <c r="I2067">
        <v>1.5276165290867999E-2</v>
      </c>
      <c r="J2067">
        <v>5</v>
      </c>
      <c r="K2067">
        <v>1.5</v>
      </c>
      <c r="L2067">
        <v>6.7225065099999997</v>
      </c>
      <c r="M2067">
        <v>-0.1137307</v>
      </c>
      <c r="N2067">
        <v>-0.35054801000000002</v>
      </c>
      <c r="O2067">
        <v>-1.4934104699999999</v>
      </c>
      <c r="P2067">
        <v>-6.0535099999999998E-3</v>
      </c>
      <c r="Q2067">
        <v>4.2234E-4</v>
      </c>
      <c r="R2067">
        <v>14.3091823</v>
      </c>
      <c r="S2067">
        <v>6.9829530000000001E-2</v>
      </c>
      <c r="T2067">
        <v>0.80883954000000002</v>
      </c>
      <c r="U2067">
        <v>0.17101221999999999</v>
      </c>
      <c r="V2067">
        <v>0.18790000000000001</v>
      </c>
      <c r="W2067">
        <v>0.78837000000000002</v>
      </c>
      <c r="X2067">
        <v>3.8600000000000002E-2</v>
      </c>
      <c r="Y2067">
        <v>5.6800000000000002E-3</v>
      </c>
      <c r="Z2067">
        <v>0.18856000000000001</v>
      </c>
      <c r="AA2067">
        <v>2.4000000000000001E-4</v>
      </c>
      <c r="AB2067" s="1">
        <v>3.0000000000000001E-5</v>
      </c>
      <c r="AC2067">
        <v>2.74695</v>
      </c>
      <c r="AD2067">
        <v>1.7129999999999999E-2</v>
      </c>
      <c r="AE2067">
        <v>0.18582000000000001</v>
      </c>
      <c r="AF2067">
        <v>0.10297000000000001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320</v>
      </c>
      <c r="AR2067">
        <v>1</v>
      </c>
      <c r="AS2067">
        <v>1</v>
      </c>
      <c r="AT2067">
        <v>10</v>
      </c>
    </row>
    <row r="2068" spans="1:46" x14ac:dyDescent="0.25">
      <c r="A2068" t="s">
        <v>34</v>
      </c>
      <c r="B2068">
        <v>2</v>
      </c>
      <c r="C2068">
        <v>2</v>
      </c>
      <c r="D2068">
        <v>2</v>
      </c>
      <c r="E2068">
        <v>2</v>
      </c>
      <c r="F2068">
        <v>3</v>
      </c>
      <c r="G2068">
        <v>123</v>
      </c>
      <c r="H2068" cm="1">
        <f t="array" ref="H2068">_xlfn.SWITCH(B2068,1,0.6,2,0.4)*_xlfn.SWITCH(C2068,1,0.185,2,0.63,3,0.185)*_xlfn.SWITCH(D2068,1,0.185,2,0.63,3,0.185)*_xlfn.SWITCH(E2068,1,0.25,2,0.25,3,0.5)*_xlfn.SWITCH(F2068,1,0.185,2,0.63,3,0.185)</f>
        <v>7.34265E-3</v>
      </c>
      <c r="I2068">
        <v>5.6879742654376009E-3</v>
      </c>
      <c r="J2068">
        <v>5</v>
      </c>
      <c r="K2068">
        <v>1.5</v>
      </c>
      <c r="L2068">
        <v>6.5613531299999996</v>
      </c>
      <c r="M2068">
        <v>-0.10765336</v>
      </c>
      <c r="N2068">
        <v>-0.34835105</v>
      </c>
      <c r="O2068">
        <v>-1.4660157</v>
      </c>
      <c r="P2068">
        <v>-5.6098600000000004E-3</v>
      </c>
      <c r="Q2068">
        <v>4.1419999999999998E-4</v>
      </c>
      <c r="R2068">
        <v>14.31598894</v>
      </c>
      <c r="S2068">
        <v>6.6171869999999994E-2</v>
      </c>
      <c r="T2068">
        <v>0.79432062999999997</v>
      </c>
      <c r="U2068">
        <v>0.17198219000000001</v>
      </c>
      <c r="V2068">
        <v>0.18890000000000001</v>
      </c>
      <c r="W2068">
        <v>0.77431000000000005</v>
      </c>
      <c r="X2068">
        <v>3.8719999999999997E-2</v>
      </c>
      <c r="Y2068">
        <v>5.7099999999999998E-3</v>
      </c>
      <c r="Z2068">
        <v>0.18487999999999999</v>
      </c>
      <c r="AA2068">
        <v>2.4000000000000001E-4</v>
      </c>
      <c r="AB2068" s="1">
        <v>3.0000000000000001E-5</v>
      </c>
      <c r="AC2068">
        <v>2.7489400000000002</v>
      </c>
      <c r="AD2068">
        <v>1.7250000000000001E-2</v>
      </c>
      <c r="AE2068">
        <v>0.18468999999999999</v>
      </c>
      <c r="AF2068">
        <v>0.10338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320</v>
      </c>
      <c r="AR2068">
        <v>1</v>
      </c>
      <c r="AS2068">
        <v>1</v>
      </c>
      <c r="AT2068">
        <v>10</v>
      </c>
    </row>
    <row r="2069" spans="1:46" x14ac:dyDescent="0.25">
      <c r="A2069" t="s">
        <v>34</v>
      </c>
      <c r="B2069">
        <v>2</v>
      </c>
      <c r="C2069">
        <v>2</v>
      </c>
      <c r="D2069">
        <v>2</v>
      </c>
      <c r="E2069">
        <v>3</v>
      </c>
      <c r="F2069">
        <v>1</v>
      </c>
      <c r="G2069">
        <v>124</v>
      </c>
      <c r="H2069" cm="1">
        <f t="array" ref="H2069">_xlfn.SWITCH(B2069,1,0.6,2,0.4)*_xlfn.SWITCH(C2069,1,0.185,2,0.63,3,0.185)*_xlfn.SWITCH(D2069,1,0.185,2,0.63,3,0.185)*_xlfn.SWITCH(E2069,1,0.25,2,0.25,3,0.5)*_xlfn.SWITCH(F2069,1,0.185,2,0.63,3,0.185)</f>
        <v>1.46853E-2</v>
      </c>
      <c r="I2069">
        <v>1.6958354909005598E-2</v>
      </c>
      <c r="J2069">
        <v>5</v>
      </c>
      <c r="K2069">
        <v>1.5</v>
      </c>
      <c r="L2069">
        <v>6.1104839799999997</v>
      </c>
      <c r="M2069">
        <v>-0.11180815</v>
      </c>
      <c r="N2069">
        <v>-0.35084021999999998</v>
      </c>
      <c r="O2069">
        <v>-1.3355282900000001</v>
      </c>
      <c r="P2069">
        <v>-6.3948299999999998E-3</v>
      </c>
      <c r="Q2069">
        <v>4.3001999999999998E-4</v>
      </c>
      <c r="R2069">
        <v>12.2704659</v>
      </c>
      <c r="S2069">
        <v>8.1397910000000004E-2</v>
      </c>
      <c r="T2069">
        <v>1.41976437</v>
      </c>
      <c r="U2069">
        <v>-0.62348937999999998</v>
      </c>
      <c r="V2069">
        <v>0.18590000000000001</v>
      </c>
      <c r="W2069">
        <v>0.67593000000000003</v>
      </c>
      <c r="X2069">
        <v>3.8109999999999998E-2</v>
      </c>
      <c r="Y2069">
        <v>5.62E-3</v>
      </c>
      <c r="Z2069">
        <v>0.16048000000000001</v>
      </c>
      <c r="AA2069">
        <v>2.4000000000000001E-4</v>
      </c>
      <c r="AB2069" s="1">
        <v>3.0000000000000001E-5</v>
      </c>
      <c r="AC2069">
        <v>2.4611999999999998</v>
      </c>
      <c r="AD2069">
        <v>1.8939999999999999E-2</v>
      </c>
      <c r="AE2069">
        <v>0.1696</v>
      </c>
      <c r="AF2069">
        <v>0.10163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320</v>
      </c>
      <c r="AR2069">
        <v>1</v>
      </c>
      <c r="AS2069">
        <v>1</v>
      </c>
      <c r="AT2069">
        <v>10</v>
      </c>
    </row>
    <row r="2070" spans="1:46" x14ac:dyDescent="0.25">
      <c r="A2070" t="s">
        <v>34</v>
      </c>
      <c r="B2070">
        <v>2</v>
      </c>
      <c r="C2070">
        <v>2</v>
      </c>
      <c r="D2070">
        <v>2</v>
      </c>
      <c r="E2070">
        <v>3</v>
      </c>
      <c r="F2070">
        <v>2</v>
      </c>
      <c r="G2070">
        <v>125</v>
      </c>
      <c r="H2070" cm="1">
        <f t="array" ref="H2070">_xlfn.SWITCH(B2070,1,0.6,2,0.4)*_xlfn.SWITCH(C2070,1,0.185,2,0.63,3,0.185)*_xlfn.SWITCH(D2070,1,0.185,2,0.63,3,0.185)*_xlfn.SWITCH(E2070,1,0.25,2,0.25,3,0.5)*_xlfn.SWITCH(F2070,1,0.185,2,0.63,3,0.185)</f>
        <v>5.0009400000000002E-2</v>
      </c>
      <c r="I2070">
        <v>6.4521330969523213E-2</v>
      </c>
      <c r="J2070">
        <v>5</v>
      </c>
      <c r="K2070">
        <v>1.5</v>
      </c>
      <c r="L2070">
        <v>6.0295769400000001</v>
      </c>
      <c r="M2070">
        <v>-0.10891178999999999</v>
      </c>
      <c r="N2070">
        <v>-0.34967179999999998</v>
      </c>
      <c r="O2070">
        <v>-1.32113269</v>
      </c>
      <c r="P2070">
        <v>-6.0245899999999998E-3</v>
      </c>
      <c r="Q2070">
        <v>4.2341999999999998E-4</v>
      </c>
      <c r="R2070">
        <v>12.264933620000001</v>
      </c>
      <c r="S2070">
        <v>7.9233490000000004E-2</v>
      </c>
      <c r="T2070">
        <v>1.4129045200000001</v>
      </c>
      <c r="U2070">
        <v>-0.62216839999999995</v>
      </c>
      <c r="V2070">
        <v>0.187</v>
      </c>
      <c r="W2070">
        <v>0.67078000000000004</v>
      </c>
      <c r="X2070">
        <v>3.8280000000000002E-2</v>
      </c>
      <c r="Y2070">
        <v>5.6499999999999996E-3</v>
      </c>
      <c r="Z2070">
        <v>0.15901000000000001</v>
      </c>
      <c r="AA2070">
        <v>2.4000000000000001E-4</v>
      </c>
      <c r="AB2070" s="1">
        <v>3.0000000000000001E-5</v>
      </c>
      <c r="AC2070">
        <v>2.46854</v>
      </c>
      <c r="AD2070">
        <v>1.908E-2</v>
      </c>
      <c r="AE2070">
        <v>0.16941000000000001</v>
      </c>
      <c r="AF2070">
        <v>0.10221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320</v>
      </c>
      <c r="AR2070">
        <v>1</v>
      </c>
      <c r="AS2070">
        <v>1</v>
      </c>
      <c r="AT2070">
        <v>10</v>
      </c>
    </row>
    <row r="2071" spans="1:46" x14ac:dyDescent="0.25">
      <c r="A2071" t="s">
        <v>34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126</v>
      </c>
      <c r="H2071" cm="1">
        <f t="array" ref="H2071">_xlfn.SWITCH(B2071,1,0.6,2,0.4)*_xlfn.SWITCH(C2071,1,0.185,2,0.63,3,0.185)*_xlfn.SWITCH(D2071,1,0.185,2,0.63,3,0.185)*_xlfn.SWITCH(E2071,1,0.25,2,0.25,3,0.5)*_xlfn.SWITCH(F2071,1,0.185,2,0.63,3,0.185)</f>
        <v>1.46853E-2</v>
      </c>
      <c r="I2071">
        <v>1.7337226923563202E-2</v>
      </c>
      <c r="J2071">
        <v>5</v>
      </c>
      <c r="K2071">
        <v>1.5</v>
      </c>
      <c r="L2071">
        <v>5.8878754000000004</v>
      </c>
      <c r="M2071">
        <v>-0.10259354</v>
      </c>
      <c r="N2071">
        <v>-0.34747869999999997</v>
      </c>
      <c r="O2071">
        <v>-1.29862521</v>
      </c>
      <c r="P2071">
        <v>-5.5780999999999999E-3</v>
      </c>
      <c r="Q2071">
        <v>4.1489000000000001E-4</v>
      </c>
      <c r="R2071">
        <v>12.29992086</v>
      </c>
      <c r="S2071">
        <v>7.5182219999999994E-2</v>
      </c>
      <c r="T2071">
        <v>1.40152217</v>
      </c>
      <c r="U2071">
        <v>-0.61991689000000005</v>
      </c>
      <c r="V2071">
        <v>0.188</v>
      </c>
      <c r="W2071">
        <v>0.66088000000000002</v>
      </c>
      <c r="X2071">
        <v>3.8399999999999997E-2</v>
      </c>
      <c r="Y2071">
        <v>5.6800000000000002E-3</v>
      </c>
      <c r="Z2071">
        <v>0.15623999999999999</v>
      </c>
      <c r="AA2071">
        <v>2.4000000000000001E-4</v>
      </c>
      <c r="AB2071" s="1">
        <v>3.0000000000000001E-5</v>
      </c>
      <c r="AC2071">
        <v>2.47784</v>
      </c>
      <c r="AD2071">
        <v>1.9220000000000001E-2</v>
      </c>
      <c r="AE2071">
        <v>0.16855000000000001</v>
      </c>
      <c r="AF2071">
        <v>0.10276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320</v>
      </c>
      <c r="AR2071">
        <v>1</v>
      </c>
      <c r="AS2071">
        <v>1</v>
      </c>
      <c r="AT2071">
        <v>10</v>
      </c>
    </row>
    <row r="2072" spans="1:46" x14ac:dyDescent="0.25">
      <c r="A2072" t="s">
        <v>34</v>
      </c>
      <c r="B2072">
        <v>2</v>
      </c>
      <c r="C2072">
        <v>2</v>
      </c>
      <c r="D2072">
        <v>3</v>
      </c>
      <c r="E2072">
        <v>1</v>
      </c>
      <c r="F2072">
        <v>1</v>
      </c>
      <c r="G2072">
        <v>127</v>
      </c>
      <c r="H2072" cm="1">
        <f t="array" ref="H2072">_xlfn.SWITCH(B2072,1,0.6,2,0.4)*_xlfn.SWITCH(C2072,1,0.185,2,0.63,3,0.185)*_xlfn.SWITCH(D2072,1,0.185,2,0.63,3,0.185)*_xlfn.SWITCH(E2072,1,0.25,2,0.25,3,0.5)*_xlfn.SWITCH(F2072,1,0.185,2,0.63,3,0.185)</f>
        <v>2.1561750000000002E-3</v>
      </c>
      <c r="I2072">
        <v>9.1507852663160003E-4</v>
      </c>
      <c r="J2072">
        <v>5</v>
      </c>
      <c r="K2072">
        <v>1.5</v>
      </c>
      <c r="L2072">
        <v>6.6257682200000003</v>
      </c>
      <c r="M2072">
        <v>-0.13470687000000001</v>
      </c>
      <c r="N2072">
        <v>-0.35578736</v>
      </c>
      <c r="O2072">
        <v>-1.43488796</v>
      </c>
      <c r="P2072">
        <v>-6.3498399999999998E-3</v>
      </c>
      <c r="Q2072">
        <v>4.2082000000000003E-4</v>
      </c>
      <c r="R2072">
        <v>13.875632270000001</v>
      </c>
      <c r="S2072">
        <v>7.0132739999999999E-2</v>
      </c>
      <c r="T2072">
        <v>0.54680337000000001</v>
      </c>
      <c r="U2072">
        <v>0.35408307999999999</v>
      </c>
      <c r="V2072">
        <v>0.18340000000000001</v>
      </c>
      <c r="W2072">
        <v>0.73697000000000001</v>
      </c>
      <c r="X2072">
        <v>3.7600000000000001E-2</v>
      </c>
      <c r="Y2072">
        <v>5.5399999999999998E-3</v>
      </c>
      <c r="Z2072">
        <v>0.1759</v>
      </c>
      <c r="AA2072">
        <v>2.4000000000000001E-4</v>
      </c>
      <c r="AB2072" s="1">
        <v>3.0000000000000001E-5</v>
      </c>
      <c r="AC2072">
        <v>2.63836</v>
      </c>
      <c r="AD2072">
        <v>1.7229999999999999E-2</v>
      </c>
      <c r="AE2072">
        <v>0.17718999999999999</v>
      </c>
      <c r="AF2072">
        <v>0.1003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320</v>
      </c>
      <c r="AR2072">
        <v>1</v>
      </c>
      <c r="AS2072">
        <v>1</v>
      </c>
      <c r="AT2072">
        <v>10</v>
      </c>
    </row>
    <row r="2073" spans="1:46" x14ac:dyDescent="0.25">
      <c r="A2073" t="s">
        <v>34</v>
      </c>
      <c r="B2073">
        <v>2</v>
      </c>
      <c r="C2073">
        <v>2</v>
      </c>
      <c r="D2073">
        <v>3</v>
      </c>
      <c r="E2073">
        <v>1</v>
      </c>
      <c r="F2073">
        <v>2</v>
      </c>
      <c r="G2073">
        <v>128</v>
      </c>
      <c r="H2073" cm="1">
        <f t="array" ref="H2073">_xlfn.SWITCH(B2073,1,0.6,2,0.4)*_xlfn.SWITCH(C2073,1,0.185,2,0.63,3,0.185)*_xlfn.SWITCH(D2073,1,0.185,2,0.63,3,0.185)*_xlfn.SWITCH(E2073,1,0.25,2,0.25,3,0.5)*_xlfn.SWITCH(F2073,1,0.185,2,0.63,3,0.185)</f>
        <v>7.34265E-3</v>
      </c>
      <c r="I2073">
        <v>5.0775061918992004E-3</v>
      </c>
      <c r="J2073">
        <v>5</v>
      </c>
      <c r="K2073">
        <v>1.5</v>
      </c>
      <c r="L2073">
        <v>6.5523778100000003</v>
      </c>
      <c r="M2073">
        <v>-0.13254696999999999</v>
      </c>
      <c r="N2073">
        <v>-0.35488995000000001</v>
      </c>
      <c r="O2073">
        <v>-1.42085028</v>
      </c>
      <c r="P2073">
        <v>-5.9736600000000004E-3</v>
      </c>
      <c r="Q2073">
        <v>4.1318000000000003E-4</v>
      </c>
      <c r="R2073">
        <v>13.84258915</v>
      </c>
      <c r="S2073">
        <v>6.8558339999999995E-2</v>
      </c>
      <c r="T2073">
        <v>0.53992856</v>
      </c>
      <c r="U2073">
        <v>0.35597445</v>
      </c>
      <c r="V2073">
        <v>0.1842</v>
      </c>
      <c r="W2073">
        <v>0.73035000000000005</v>
      </c>
      <c r="X2073">
        <v>3.773E-2</v>
      </c>
      <c r="Y2073">
        <v>5.5599999999999998E-3</v>
      </c>
      <c r="Z2073">
        <v>0.17413000000000001</v>
      </c>
      <c r="AA2073">
        <v>2.4000000000000001E-4</v>
      </c>
      <c r="AB2073" s="1">
        <v>3.0000000000000001E-5</v>
      </c>
      <c r="AC2073">
        <v>2.6378900000000001</v>
      </c>
      <c r="AD2073">
        <v>1.7350000000000001E-2</v>
      </c>
      <c r="AE2073">
        <v>0.17677000000000001</v>
      </c>
      <c r="AF2073">
        <v>0.10070999999999999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320</v>
      </c>
      <c r="AR2073">
        <v>1</v>
      </c>
      <c r="AS2073">
        <v>1</v>
      </c>
      <c r="AT2073">
        <v>10</v>
      </c>
    </row>
    <row r="2074" spans="1:46" x14ac:dyDescent="0.25">
      <c r="A2074" t="s">
        <v>34</v>
      </c>
      <c r="B2074">
        <v>2</v>
      </c>
      <c r="C2074">
        <v>2</v>
      </c>
      <c r="D2074">
        <v>3</v>
      </c>
      <c r="E2074">
        <v>1</v>
      </c>
      <c r="F2074">
        <v>3</v>
      </c>
      <c r="G2074">
        <v>129</v>
      </c>
      <c r="H2074" cm="1">
        <f t="array" ref="H2074">_xlfn.SWITCH(B2074,1,0.6,2,0.4)*_xlfn.SWITCH(C2074,1,0.185,2,0.63,3,0.185)*_xlfn.SWITCH(D2074,1,0.185,2,0.63,3,0.185)*_xlfn.SWITCH(E2074,1,0.25,2,0.25,3,0.5)*_xlfn.SWITCH(F2074,1,0.185,2,0.63,3,0.185)</f>
        <v>2.1561750000000002E-3</v>
      </c>
      <c r="I2074">
        <v>2.3533319840180001E-3</v>
      </c>
      <c r="J2074">
        <v>5</v>
      </c>
      <c r="K2074">
        <v>1.5</v>
      </c>
      <c r="L2074">
        <v>6.4266099199999998</v>
      </c>
      <c r="M2074">
        <v>-0.12767545999999999</v>
      </c>
      <c r="N2074">
        <v>-0.35316869000000001</v>
      </c>
      <c r="O2074">
        <v>-1.39941611</v>
      </c>
      <c r="P2074">
        <v>-5.51894E-3</v>
      </c>
      <c r="Q2074">
        <v>4.0363999999999998E-4</v>
      </c>
      <c r="R2074">
        <v>13.838380190000001</v>
      </c>
      <c r="S2074">
        <v>6.5526630000000002E-2</v>
      </c>
      <c r="T2074">
        <v>0.52879615000000002</v>
      </c>
      <c r="U2074">
        <v>0.35837871999999998</v>
      </c>
      <c r="V2074">
        <v>0.18490000000000001</v>
      </c>
      <c r="W2074">
        <v>0.71884000000000003</v>
      </c>
      <c r="X2074">
        <v>3.7819999999999999E-2</v>
      </c>
      <c r="Y2074">
        <v>5.5900000000000004E-3</v>
      </c>
      <c r="Z2074">
        <v>0.17108000000000001</v>
      </c>
      <c r="AA2074">
        <v>2.4000000000000001E-4</v>
      </c>
      <c r="AB2074" s="1">
        <v>3.0000000000000001E-5</v>
      </c>
      <c r="AC2074">
        <v>2.63612</v>
      </c>
      <c r="AD2074">
        <v>1.746E-2</v>
      </c>
      <c r="AE2074">
        <v>0.17569000000000001</v>
      </c>
      <c r="AF2074">
        <v>0.10106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320</v>
      </c>
      <c r="AR2074">
        <v>1</v>
      </c>
      <c r="AS2074">
        <v>1</v>
      </c>
      <c r="AT2074">
        <v>10</v>
      </c>
    </row>
    <row r="2075" spans="1:46" x14ac:dyDescent="0.25">
      <c r="A2075" t="s">
        <v>34</v>
      </c>
      <c r="B2075">
        <v>2</v>
      </c>
      <c r="C2075">
        <v>2</v>
      </c>
      <c r="D2075">
        <v>3</v>
      </c>
      <c r="E2075">
        <v>2</v>
      </c>
      <c r="F2075">
        <v>1</v>
      </c>
      <c r="G2075">
        <v>130</v>
      </c>
      <c r="H2075" cm="1">
        <f t="array" ref="H2075">_xlfn.SWITCH(B2075,1,0.6,2,0.4)*_xlfn.SWITCH(C2075,1,0.185,2,0.63,3,0.185)*_xlfn.SWITCH(D2075,1,0.185,2,0.63,3,0.185)*_xlfn.SWITCH(E2075,1,0.25,2,0.25,3,0.5)*_xlfn.SWITCH(F2075,1,0.185,2,0.63,3,0.185)</f>
        <v>2.1561750000000002E-3</v>
      </c>
      <c r="I2075">
        <v>1.3157356359328001E-3</v>
      </c>
      <c r="J2075">
        <v>5</v>
      </c>
      <c r="K2075">
        <v>1.5</v>
      </c>
      <c r="L2075">
        <v>6.8336325000000002</v>
      </c>
      <c r="M2075">
        <v>-0.13388802</v>
      </c>
      <c r="N2075">
        <v>-0.35579416000000003</v>
      </c>
      <c r="O2075">
        <v>-1.4905144299999999</v>
      </c>
      <c r="P2075">
        <v>-6.3808299999999997E-3</v>
      </c>
      <c r="Q2075">
        <v>4.1955999999999997E-4</v>
      </c>
      <c r="R2075">
        <v>14.47701326</v>
      </c>
      <c r="S2075">
        <v>6.7896609999999996E-2</v>
      </c>
      <c r="T2075">
        <v>0.80472789</v>
      </c>
      <c r="U2075">
        <v>0.17122354000000001</v>
      </c>
      <c r="V2075">
        <v>0.18490000000000001</v>
      </c>
      <c r="W2075">
        <v>0.77929999999999999</v>
      </c>
      <c r="X2075">
        <v>3.7960000000000001E-2</v>
      </c>
      <c r="Y2075">
        <v>5.5900000000000004E-3</v>
      </c>
      <c r="Z2075">
        <v>0.18637000000000001</v>
      </c>
      <c r="AA2075">
        <v>2.4000000000000001E-4</v>
      </c>
      <c r="AB2075" s="1">
        <v>3.0000000000000001E-5</v>
      </c>
      <c r="AC2075">
        <v>2.7336900000000002</v>
      </c>
      <c r="AD2075">
        <v>1.6799999999999999E-2</v>
      </c>
      <c r="AE2075">
        <v>0.18339</v>
      </c>
      <c r="AF2075">
        <v>0.10133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320</v>
      </c>
      <c r="AR2075">
        <v>1</v>
      </c>
      <c r="AS2075">
        <v>1</v>
      </c>
      <c r="AT2075">
        <v>10</v>
      </c>
    </row>
    <row r="2076" spans="1:46" x14ac:dyDescent="0.25">
      <c r="A2076" t="s">
        <v>34</v>
      </c>
      <c r="B2076">
        <v>2</v>
      </c>
      <c r="C2076">
        <v>2</v>
      </c>
      <c r="D2076">
        <v>3</v>
      </c>
      <c r="E2076">
        <v>2</v>
      </c>
      <c r="F2076">
        <v>2</v>
      </c>
      <c r="G2076">
        <v>131</v>
      </c>
      <c r="H2076" cm="1">
        <f t="array" ref="H2076">_xlfn.SWITCH(B2076,1,0.6,2,0.4)*_xlfn.SWITCH(C2076,1,0.185,2,0.63,3,0.185)*_xlfn.SWITCH(D2076,1,0.185,2,0.63,3,0.185)*_xlfn.SWITCH(E2076,1,0.25,2,0.25,3,0.5)*_xlfn.SWITCH(F2076,1,0.185,2,0.63,3,0.185)</f>
        <v>7.34265E-3</v>
      </c>
      <c r="I2076">
        <v>6.9045814471683994E-3</v>
      </c>
      <c r="J2076">
        <v>5</v>
      </c>
      <c r="K2076">
        <v>1.5</v>
      </c>
      <c r="L2076">
        <v>6.7581920999999996</v>
      </c>
      <c r="M2076">
        <v>-0.13175149</v>
      </c>
      <c r="N2076">
        <v>-0.35489661</v>
      </c>
      <c r="O2076">
        <v>-1.4759845599999999</v>
      </c>
      <c r="P2076">
        <v>-6.0049400000000003E-3</v>
      </c>
      <c r="Q2076">
        <v>4.1194000000000002E-4</v>
      </c>
      <c r="R2076">
        <v>14.442279539999999</v>
      </c>
      <c r="S2076">
        <v>6.6372680000000003E-2</v>
      </c>
      <c r="T2076">
        <v>0.79764270999999998</v>
      </c>
      <c r="U2076">
        <v>0.17290459</v>
      </c>
      <c r="V2076">
        <v>0.1857</v>
      </c>
      <c r="W2076">
        <v>0.77217999999999998</v>
      </c>
      <c r="X2076">
        <v>3.8089999999999999E-2</v>
      </c>
      <c r="Y2076">
        <v>5.6100000000000004E-3</v>
      </c>
      <c r="Z2076">
        <v>0.1845</v>
      </c>
      <c r="AA2076">
        <v>2.4000000000000001E-4</v>
      </c>
      <c r="AB2076" s="1">
        <v>3.0000000000000001E-5</v>
      </c>
      <c r="AC2076">
        <v>2.7326700000000002</v>
      </c>
      <c r="AD2076">
        <v>1.6910000000000001E-2</v>
      </c>
      <c r="AE2076">
        <v>0.18296000000000001</v>
      </c>
      <c r="AF2076">
        <v>0.1017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320</v>
      </c>
      <c r="AR2076">
        <v>1</v>
      </c>
      <c r="AS2076">
        <v>1</v>
      </c>
      <c r="AT2076">
        <v>10</v>
      </c>
    </row>
    <row r="2077" spans="1:46" x14ac:dyDescent="0.25">
      <c r="A2077" t="s">
        <v>34</v>
      </c>
      <c r="B2077">
        <v>2</v>
      </c>
      <c r="C2077">
        <v>2</v>
      </c>
      <c r="D2077">
        <v>3</v>
      </c>
      <c r="E2077">
        <v>2</v>
      </c>
      <c r="F2077">
        <v>3</v>
      </c>
      <c r="G2077">
        <v>132</v>
      </c>
      <c r="H2077" cm="1">
        <f t="array" ref="H2077">_xlfn.SWITCH(B2077,1,0.6,2,0.4)*_xlfn.SWITCH(C2077,1,0.185,2,0.63,3,0.185)*_xlfn.SWITCH(D2077,1,0.185,2,0.63,3,0.185)*_xlfn.SWITCH(E2077,1,0.25,2,0.25,3,0.5)*_xlfn.SWITCH(F2077,1,0.185,2,0.63,3,0.185)</f>
        <v>2.1561750000000002E-3</v>
      </c>
      <c r="I2077">
        <v>2.9640684051336001E-3</v>
      </c>
      <c r="J2077">
        <v>5</v>
      </c>
      <c r="K2077">
        <v>1.5</v>
      </c>
      <c r="L2077">
        <v>6.6290202599999999</v>
      </c>
      <c r="M2077">
        <v>-0.12692286999999999</v>
      </c>
      <c r="N2077">
        <v>-0.35317387</v>
      </c>
      <c r="O2077">
        <v>-1.45372458</v>
      </c>
      <c r="P2077">
        <v>-5.55077E-3</v>
      </c>
      <c r="Q2077">
        <v>4.0248999999999998E-4</v>
      </c>
      <c r="R2077">
        <v>14.435571919999999</v>
      </c>
      <c r="S2077">
        <v>6.3431769999999998E-2</v>
      </c>
      <c r="T2077">
        <v>0.78612590000000004</v>
      </c>
      <c r="U2077">
        <v>0.17496221000000001</v>
      </c>
      <c r="V2077">
        <v>0.1865</v>
      </c>
      <c r="W2077">
        <v>0.75982000000000005</v>
      </c>
      <c r="X2077">
        <v>3.8179999999999999E-2</v>
      </c>
      <c r="Y2077">
        <v>5.6299999999999996E-3</v>
      </c>
      <c r="Z2077">
        <v>0.18126999999999999</v>
      </c>
      <c r="AA2077">
        <v>2.4000000000000001E-4</v>
      </c>
      <c r="AB2077" s="1">
        <v>3.0000000000000001E-5</v>
      </c>
      <c r="AC2077">
        <v>2.7297899999999999</v>
      </c>
      <c r="AD2077">
        <v>1.7010000000000001E-2</v>
      </c>
      <c r="AE2077">
        <v>0.18185000000000001</v>
      </c>
      <c r="AF2077">
        <v>0.10201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320</v>
      </c>
      <c r="AR2077">
        <v>1</v>
      </c>
      <c r="AS2077">
        <v>1</v>
      </c>
      <c r="AT2077">
        <v>10</v>
      </c>
    </row>
    <row r="2078" spans="1:46" x14ac:dyDescent="0.25">
      <c r="A2078" t="s">
        <v>34</v>
      </c>
      <c r="B2078">
        <v>2</v>
      </c>
      <c r="C2078">
        <v>2</v>
      </c>
      <c r="D2078">
        <v>3</v>
      </c>
      <c r="E2078">
        <v>3</v>
      </c>
      <c r="F2078">
        <v>1</v>
      </c>
      <c r="G2078">
        <v>133</v>
      </c>
      <c r="H2078" cm="1">
        <f t="array" ref="H2078">_xlfn.SWITCH(B2078,1,0.6,2,0.4)*_xlfn.SWITCH(C2078,1,0.185,2,0.63,3,0.185)*_xlfn.SWITCH(D2078,1,0.185,2,0.63,3,0.185)*_xlfn.SWITCH(E2078,1,0.25,2,0.25,3,0.5)*_xlfn.SWITCH(F2078,1,0.185,2,0.63,3,0.185)</f>
        <v>4.3123500000000004E-3</v>
      </c>
      <c r="I2078">
        <v>8.511060926150801E-3</v>
      </c>
      <c r="J2078">
        <v>5</v>
      </c>
      <c r="K2078">
        <v>1.5</v>
      </c>
      <c r="L2078">
        <v>6.1389246100000001</v>
      </c>
      <c r="M2078">
        <v>-0.12897666999999999</v>
      </c>
      <c r="N2078">
        <v>-0.35491963999999998</v>
      </c>
      <c r="O2078">
        <v>-1.3179208</v>
      </c>
      <c r="P2078">
        <v>-6.3511499999999999E-3</v>
      </c>
      <c r="Q2078">
        <v>4.2047999999999999E-4</v>
      </c>
      <c r="R2078">
        <v>12.41346736</v>
      </c>
      <c r="S2078">
        <v>7.7170150000000007E-2</v>
      </c>
      <c r="T2078">
        <v>1.40853958</v>
      </c>
      <c r="U2078">
        <v>-0.62197358000000003</v>
      </c>
      <c r="V2078">
        <v>0.184</v>
      </c>
      <c r="W2078">
        <v>0.66234000000000004</v>
      </c>
      <c r="X2078">
        <v>3.764E-2</v>
      </c>
      <c r="Y2078">
        <v>5.5599999999999998E-3</v>
      </c>
      <c r="Z2078">
        <v>0.15701000000000001</v>
      </c>
      <c r="AA2078">
        <v>2.4000000000000001E-4</v>
      </c>
      <c r="AB2078" s="1">
        <v>3.0000000000000001E-5</v>
      </c>
      <c r="AC2078">
        <v>2.45723</v>
      </c>
      <c r="AD2078">
        <v>1.873E-2</v>
      </c>
      <c r="AE2078">
        <v>0.16708999999999999</v>
      </c>
      <c r="AF2078">
        <v>0.10055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320</v>
      </c>
      <c r="AR2078">
        <v>1</v>
      </c>
      <c r="AS2078">
        <v>1</v>
      </c>
      <c r="AT2078">
        <v>10</v>
      </c>
    </row>
    <row r="2079" spans="1:46" x14ac:dyDescent="0.25">
      <c r="A2079" t="s">
        <v>34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134</v>
      </c>
      <c r="H2079" cm="1">
        <f t="array" ref="H2079">_xlfn.SWITCH(B2079,1,0.6,2,0.4)*_xlfn.SWITCH(C2079,1,0.185,2,0.63,3,0.185)*_xlfn.SWITCH(D2079,1,0.185,2,0.63,3,0.185)*_xlfn.SWITCH(E2079,1,0.25,2,0.25,3,0.5)*_xlfn.SWITCH(F2079,1,0.185,2,0.63,3,0.185)</f>
        <v>1.46853E-2</v>
      </c>
      <c r="I2079">
        <v>3.5691134919033606E-2</v>
      </c>
      <c r="J2079">
        <v>5</v>
      </c>
      <c r="K2079">
        <v>1.5</v>
      </c>
      <c r="L2079">
        <v>6.0742469699999999</v>
      </c>
      <c r="M2079">
        <v>-0.12674119</v>
      </c>
      <c r="N2079">
        <v>-0.35402378000000001</v>
      </c>
      <c r="O2079">
        <v>-1.3060508799999999</v>
      </c>
      <c r="P2079">
        <v>-5.9739700000000003E-3</v>
      </c>
      <c r="Q2079">
        <v>4.1271E-4</v>
      </c>
      <c r="R2079">
        <v>12.39785037</v>
      </c>
      <c r="S2079">
        <v>7.5455629999999996E-2</v>
      </c>
      <c r="T2079">
        <v>1.4031615500000001</v>
      </c>
      <c r="U2079">
        <v>-0.61961206000000002</v>
      </c>
      <c r="V2079">
        <v>0.18479999999999999</v>
      </c>
      <c r="W2079">
        <v>0.65749000000000002</v>
      </c>
      <c r="X2079">
        <v>3.7769999999999998E-2</v>
      </c>
      <c r="Y2079">
        <v>5.5799999999999999E-3</v>
      </c>
      <c r="Z2079">
        <v>0.15562999999999999</v>
      </c>
      <c r="AA2079">
        <v>2.4000000000000001E-4</v>
      </c>
      <c r="AB2079" s="1">
        <v>3.0000000000000001E-5</v>
      </c>
      <c r="AC2079">
        <v>2.46008</v>
      </c>
      <c r="AD2079">
        <v>1.8849999999999999E-2</v>
      </c>
      <c r="AE2079">
        <v>0.1668</v>
      </c>
      <c r="AF2079">
        <v>0.10101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320</v>
      </c>
      <c r="AR2079">
        <v>1</v>
      </c>
      <c r="AS2079">
        <v>1</v>
      </c>
      <c r="AT2079">
        <v>10</v>
      </c>
    </row>
    <row r="2080" spans="1:46" x14ac:dyDescent="0.25">
      <c r="A2080" t="s">
        <v>34</v>
      </c>
      <c r="B2080">
        <v>2</v>
      </c>
      <c r="C2080">
        <v>2</v>
      </c>
      <c r="D2080">
        <v>3</v>
      </c>
      <c r="E2080">
        <v>3</v>
      </c>
      <c r="F2080">
        <v>3</v>
      </c>
      <c r="G2080">
        <v>135</v>
      </c>
      <c r="H2080" cm="1">
        <f t="array" ref="H2080">_xlfn.SWITCH(B2080,1,0.6,2,0.4)*_xlfn.SWITCH(C2080,1,0.185,2,0.63,3,0.185)*_xlfn.SWITCH(D2080,1,0.185,2,0.63,3,0.185)*_xlfn.SWITCH(E2080,1,0.25,2,0.25,3,0.5)*_xlfn.SWITCH(F2080,1,0.185,2,0.63,3,0.185)</f>
        <v>4.3123500000000004E-3</v>
      </c>
      <c r="I2080">
        <v>1.12631686079532E-2</v>
      </c>
      <c r="J2080">
        <v>5</v>
      </c>
      <c r="K2080">
        <v>1.5</v>
      </c>
      <c r="L2080">
        <v>5.9614104699999997</v>
      </c>
      <c r="M2080">
        <v>-0.1217307</v>
      </c>
      <c r="N2080">
        <v>-0.35230493000000002</v>
      </c>
      <c r="O2080">
        <v>-1.2878734300000001</v>
      </c>
      <c r="P2080">
        <v>-5.5175600000000003E-3</v>
      </c>
      <c r="Q2080">
        <v>4.0295000000000001E-4</v>
      </c>
      <c r="R2080">
        <v>12.416842859999999</v>
      </c>
      <c r="S2080">
        <v>7.2191370000000005E-2</v>
      </c>
      <c r="T2080">
        <v>1.39430641</v>
      </c>
      <c r="U2080">
        <v>-0.61652525999999996</v>
      </c>
      <c r="V2080">
        <v>0.1855</v>
      </c>
      <c r="W2080">
        <v>0.64876</v>
      </c>
      <c r="X2080">
        <v>3.7859999999999998E-2</v>
      </c>
      <c r="Y2080">
        <v>5.5999999999999999E-3</v>
      </c>
      <c r="Z2080">
        <v>0.15321000000000001</v>
      </c>
      <c r="AA2080">
        <v>2.4000000000000001E-4</v>
      </c>
      <c r="AB2080" s="1">
        <v>3.0000000000000001E-5</v>
      </c>
      <c r="AC2080">
        <v>2.4638200000000001</v>
      </c>
      <c r="AD2080">
        <v>1.8960000000000001E-2</v>
      </c>
      <c r="AE2080">
        <v>0.16594999999999999</v>
      </c>
      <c r="AF2080">
        <v>0.10143000000000001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320</v>
      </c>
      <c r="AR2080">
        <v>1</v>
      </c>
      <c r="AS2080">
        <v>1</v>
      </c>
      <c r="AT2080">
        <v>10</v>
      </c>
    </row>
    <row r="2081" spans="1:46" x14ac:dyDescent="0.25">
      <c r="A2081" t="s">
        <v>34</v>
      </c>
      <c r="B2081">
        <v>2</v>
      </c>
      <c r="C2081">
        <v>3</v>
      </c>
      <c r="D2081">
        <v>1</v>
      </c>
      <c r="E2081">
        <v>1</v>
      </c>
      <c r="F2081">
        <v>1</v>
      </c>
      <c r="G2081">
        <v>136</v>
      </c>
      <c r="H2081" cm="1">
        <f t="array" ref="H2081">_xlfn.SWITCH(B2081,1,0.6,2,0.4)*_xlfn.SWITCH(C2081,1,0.185,2,0.63,3,0.185)*_xlfn.SWITCH(D2081,1,0.185,2,0.63,3,0.185)*_xlfn.SWITCH(E2081,1,0.25,2,0.25,3,0.5)*_xlfn.SWITCH(F2081,1,0.185,2,0.63,3,0.185)</f>
        <v>6.331625E-4</v>
      </c>
      <c r="I2081">
        <v>4.9006352474160011E-4</v>
      </c>
      <c r="J2081">
        <v>5</v>
      </c>
      <c r="K2081">
        <v>1.5</v>
      </c>
      <c r="L2081">
        <v>5.9669858299999996</v>
      </c>
      <c r="M2081">
        <v>5.6536900000000001E-2</v>
      </c>
      <c r="N2081">
        <v>-0.33845468000000001</v>
      </c>
      <c r="O2081">
        <v>-1.5065995999999999</v>
      </c>
      <c r="P2081">
        <v>-6.4360600000000004E-3</v>
      </c>
      <c r="Q2081">
        <v>4.4045999999999999E-4</v>
      </c>
      <c r="R2081">
        <v>13.53416661</v>
      </c>
      <c r="S2081">
        <v>8.2179710000000003E-2</v>
      </c>
      <c r="T2081">
        <v>0.59253772000000005</v>
      </c>
      <c r="U2081">
        <v>0.34978113</v>
      </c>
      <c r="V2081">
        <v>0.20130000000000001</v>
      </c>
      <c r="W2081">
        <v>0.84216999999999997</v>
      </c>
      <c r="X2081">
        <v>4.156E-2</v>
      </c>
      <c r="Y2081">
        <v>6.0899999999999999E-3</v>
      </c>
      <c r="Z2081">
        <v>0.20175000000000001</v>
      </c>
      <c r="AA2081">
        <v>2.5999999999999998E-4</v>
      </c>
      <c r="AB2081" s="1">
        <v>3.0000000000000001E-5</v>
      </c>
      <c r="AC2081">
        <v>2.8416199999999998</v>
      </c>
      <c r="AD2081">
        <v>1.8939999999999999E-2</v>
      </c>
      <c r="AE2081">
        <v>0.19783999999999999</v>
      </c>
      <c r="AF2081">
        <v>0.11058999999999999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319</v>
      </c>
      <c r="AR2081">
        <v>1</v>
      </c>
      <c r="AS2081">
        <v>1</v>
      </c>
      <c r="AT2081">
        <v>10</v>
      </c>
    </row>
    <row r="2082" spans="1:46" x14ac:dyDescent="0.25">
      <c r="A2082" t="s">
        <v>34</v>
      </c>
      <c r="B2082">
        <v>2</v>
      </c>
      <c r="C2082">
        <v>3</v>
      </c>
      <c r="D2082">
        <v>1</v>
      </c>
      <c r="E2082">
        <v>1</v>
      </c>
      <c r="F2082">
        <v>2</v>
      </c>
      <c r="G2082">
        <v>137</v>
      </c>
      <c r="H2082" cm="1">
        <f t="array" ref="H2082">_xlfn.SWITCH(B2082,1,0.6,2,0.4)*_xlfn.SWITCH(C2082,1,0.185,2,0.63,3,0.185)*_xlfn.SWITCH(D2082,1,0.185,2,0.63,3,0.185)*_xlfn.SWITCH(E2082,1,0.25,2,0.25,3,0.5)*_xlfn.SWITCH(F2082,1,0.185,2,0.63,3,0.185)</f>
        <v>2.1561749999999998E-3</v>
      </c>
      <c r="I2082">
        <v>2.0369965903272E-3</v>
      </c>
      <c r="J2082">
        <v>5</v>
      </c>
      <c r="K2082">
        <v>1.5</v>
      </c>
      <c r="L2082">
        <v>5.8411036799999998</v>
      </c>
      <c r="M2082">
        <v>5.898888E-2</v>
      </c>
      <c r="N2082">
        <v>-0.33688696000000001</v>
      </c>
      <c r="O2082">
        <v>-1.4814648699999999</v>
      </c>
      <c r="P2082">
        <v>-6.0841000000000003E-3</v>
      </c>
      <c r="Q2082">
        <v>4.3848999999999998E-4</v>
      </c>
      <c r="R2082">
        <v>13.518668699999999</v>
      </c>
      <c r="S2082">
        <v>7.9183450000000002E-2</v>
      </c>
      <c r="T2082">
        <v>0.57866638000000004</v>
      </c>
      <c r="U2082">
        <v>0.34552750999999998</v>
      </c>
      <c r="V2082">
        <v>0.2024</v>
      </c>
      <c r="W2082">
        <v>0.82960999999999996</v>
      </c>
      <c r="X2082">
        <v>4.165E-2</v>
      </c>
      <c r="Y2082">
        <v>6.1199999999999996E-3</v>
      </c>
      <c r="Z2082">
        <v>0.19850999999999999</v>
      </c>
      <c r="AA2082">
        <v>2.5999999999999998E-4</v>
      </c>
      <c r="AB2082" s="1">
        <v>3.0000000000000001E-5</v>
      </c>
      <c r="AC2082">
        <v>2.8450700000000002</v>
      </c>
      <c r="AD2082">
        <v>1.9050000000000001E-2</v>
      </c>
      <c r="AE2082">
        <v>0.19705</v>
      </c>
      <c r="AF2082">
        <v>0.11083999999999999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320</v>
      </c>
      <c r="AR2082">
        <v>1</v>
      </c>
      <c r="AS2082">
        <v>1</v>
      </c>
      <c r="AT2082">
        <v>10</v>
      </c>
    </row>
    <row r="2083" spans="1:46" x14ac:dyDescent="0.25">
      <c r="A2083" t="s">
        <v>34</v>
      </c>
      <c r="B2083">
        <v>2</v>
      </c>
      <c r="C2083">
        <v>3</v>
      </c>
      <c r="D2083">
        <v>1</v>
      </c>
      <c r="E2083">
        <v>1</v>
      </c>
      <c r="F2083">
        <v>3</v>
      </c>
      <c r="G2083">
        <v>138</v>
      </c>
      <c r="H2083" cm="1">
        <f t="array" ref="H2083">_xlfn.SWITCH(B2083,1,0.6,2,0.4)*_xlfn.SWITCH(C2083,1,0.185,2,0.63,3,0.185)*_xlfn.SWITCH(D2083,1,0.185,2,0.63,3,0.185)*_xlfn.SWITCH(E2083,1,0.25,2,0.25,3,0.5)*_xlfn.SWITCH(F2083,1,0.185,2,0.63,3,0.185)</f>
        <v>6.331625E-4</v>
      </c>
      <c r="I2083">
        <v>5.8418110109200003E-4</v>
      </c>
      <c r="J2083">
        <v>5</v>
      </c>
      <c r="K2083">
        <v>1.5</v>
      </c>
      <c r="L2083">
        <v>5.6167791400000002</v>
      </c>
      <c r="M2083">
        <v>6.6105849999999994E-2</v>
      </c>
      <c r="N2083">
        <v>-0.33385597</v>
      </c>
      <c r="O2083">
        <v>-1.44148465</v>
      </c>
      <c r="P2083">
        <v>-5.6680100000000002E-3</v>
      </c>
      <c r="Q2083">
        <v>4.3427E-4</v>
      </c>
      <c r="R2083">
        <v>13.538934360000001</v>
      </c>
      <c r="S2083">
        <v>7.379542E-2</v>
      </c>
      <c r="T2083">
        <v>0.55628206999999996</v>
      </c>
      <c r="U2083">
        <v>0.34378112</v>
      </c>
      <c r="V2083">
        <v>0.20380000000000001</v>
      </c>
      <c r="W2083">
        <v>0.80945999999999996</v>
      </c>
      <c r="X2083">
        <v>4.1820000000000003E-2</v>
      </c>
      <c r="Y2083">
        <v>6.1599999999999997E-3</v>
      </c>
      <c r="Z2083">
        <v>0.19319</v>
      </c>
      <c r="AA2083">
        <v>2.5999999999999998E-4</v>
      </c>
      <c r="AB2083" s="1">
        <v>3.0000000000000001E-5</v>
      </c>
      <c r="AC2083">
        <v>2.8543799999999999</v>
      </c>
      <c r="AD2083">
        <v>1.9220000000000001E-2</v>
      </c>
      <c r="AE2083">
        <v>0.19547999999999999</v>
      </c>
      <c r="AF2083">
        <v>0.11146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320</v>
      </c>
      <c r="AR2083">
        <v>1</v>
      </c>
      <c r="AS2083">
        <v>1</v>
      </c>
      <c r="AT2083">
        <v>10</v>
      </c>
    </row>
    <row r="2084" spans="1:46" x14ac:dyDescent="0.25">
      <c r="A2084" t="s">
        <v>34</v>
      </c>
      <c r="B2084">
        <v>2</v>
      </c>
      <c r="C2084">
        <v>3</v>
      </c>
      <c r="D2084">
        <v>1</v>
      </c>
      <c r="E2084">
        <v>2</v>
      </c>
      <c r="F2084">
        <v>1</v>
      </c>
      <c r="G2084">
        <v>139</v>
      </c>
      <c r="H2084" cm="1">
        <f t="array" ref="H2084">_xlfn.SWITCH(B2084,1,0.6,2,0.4)*_xlfn.SWITCH(C2084,1,0.185,2,0.63,3,0.185)*_xlfn.SWITCH(D2084,1,0.185,2,0.63,3,0.185)*_xlfn.SWITCH(E2084,1,0.25,2,0.25,3,0.5)*_xlfn.SWITCH(F2084,1,0.185,2,0.63,3,0.185)</f>
        <v>6.331625E-4</v>
      </c>
      <c r="I2084">
        <v>6.1110697929760008E-4</v>
      </c>
      <c r="J2084">
        <v>5</v>
      </c>
      <c r="K2084">
        <v>1.5</v>
      </c>
      <c r="L2084">
        <v>6.1845451300000001</v>
      </c>
      <c r="M2084">
        <v>5.6944679999999998E-2</v>
      </c>
      <c r="N2084">
        <v>-0.33853007000000002</v>
      </c>
      <c r="O2084">
        <v>-1.5637919600000001</v>
      </c>
      <c r="P2084">
        <v>-6.4630800000000004E-3</v>
      </c>
      <c r="Q2084">
        <v>4.3977000000000003E-4</v>
      </c>
      <c r="R2084">
        <v>14.13040005</v>
      </c>
      <c r="S2084">
        <v>7.9502580000000003E-2</v>
      </c>
      <c r="T2084">
        <v>0.85086360000000005</v>
      </c>
      <c r="U2084">
        <v>0.16608829999999999</v>
      </c>
      <c r="V2084">
        <v>0.20230000000000001</v>
      </c>
      <c r="W2084">
        <v>0.88683000000000001</v>
      </c>
      <c r="X2084">
        <v>4.1770000000000002E-2</v>
      </c>
      <c r="Y2084">
        <v>6.11E-3</v>
      </c>
      <c r="Z2084">
        <v>0.21278</v>
      </c>
      <c r="AA2084">
        <v>2.7E-4</v>
      </c>
      <c r="AB2084" s="1">
        <v>3.0000000000000001E-5</v>
      </c>
      <c r="AC2084">
        <v>2.9370400000000001</v>
      </c>
      <c r="AD2084">
        <v>1.8419999999999999E-2</v>
      </c>
      <c r="AE2084">
        <v>0.20396</v>
      </c>
      <c r="AF2084">
        <v>0.11131000000000001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320</v>
      </c>
      <c r="AR2084">
        <v>1</v>
      </c>
      <c r="AS2084">
        <v>1</v>
      </c>
      <c r="AT2084">
        <v>10</v>
      </c>
    </row>
    <row r="2085" spans="1:46" x14ac:dyDescent="0.25">
      <c r="A2085" t="s">
        <v>34</v>
      </c>
      <c r="B2085">
        <v>2</v>
      </c>
      <c r="C2085">
        <v>3</v>
      </c>
      <c r="D2085">
        <v>1</v>
      </c>
      <c r="E2085">
        <v>2</v>
      </c>
      <c r="F2085">
        <v>2</v>
      </c>
      <c r="G2085">
        <v>140</v>
      </c>
      <c r="H2085" cm="1">
        <f t="array" ref="H2085">_xlfn.SWITCH(B2085,1,0.6,2,0.4)*_xlfn.SWITCH(C2085,1,0.185,2,0.63,3,0.185)*_xlfn.SWITCH(D2085,1,0.185,2,0.63,3,0.185)*_xlfn.SWITCH(E2085,1,0.25,2,0.25,3,0.5)*_xlfn.SWITCH(F2085,1,0.185,2,0.63,3,0.185)</f>
        <v>2.1561749999999998E-3</v>
      </c>
      <c r="I2085">
        <v>2.3818195467336001E-3</v>
      </c>
      <c r="J2085">
        <v>5</v>
      </c>
      <c r="K2085">
        <v>1.5</v>
      </c>
      <c r="L2085">
        <v>6.0528780500000003</v>
      </c>
      <c r="M2085">
        <v>5.9942769999999999E-2</v>
      </c>
      <c r="N2085">
        <v>-0.33689527000000002</v>
      </c>
      <c r="O2085">
        <v>-1.5381277600000001</v>
      </c>
      <c r="P2085">
        <v>-6.1137600000000002E-3</v>
      </c>
      <c r="Q2085">
        <v>4.3700999999999999E-4</v>
      </c>
      <c r="R2085">
        <v>14.11073582</v>
      </c>
      <c r="S2085">
        <v>7.6713859999999995E-2</v>
      </c>
      <c r="T2085">
        <v>0.83696956</v>
      </c>
      <c r="U2085">
        <v>0.16320180000000001</v>
      </c>
      <c r="V2085">
        <v>0.20369999999999999</v>
      </c>
      <c r="W2085">
        <v>0.87541999999999998</v>
      </c>
      <c r="X2085">
        <v>4.1980000000000003E-2</v>
      </c>
      <c r="Y2085">
        <v>6.1599999999999997E-3</v>
      </c>
      <c r="Z2085">
        <v>0.20982000000000001</v>
      </c>
      <c r="AA2085">
        <v>2.7E-4</v>
      </c>
      <c r="AB2085" s="1">
        <v>3.0000000000000001E-5</v>
      </c>
      <c r="AC2085">
        <v>2.9451700000000001</v>
      </c>
      <c r="AD2085">
        <v>1.856E-2</v>
      </c>
      <c r="AE2085">
        <v>0.20351</v>
      </c>
      <c r="AF2085">
        <v>0.11187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320</v>
      </c>
      <c r="AR2085">
        <v>1</v>
      </c>
      <c r="AS2085">
        <v>1</v>
      </c>
      <c r="AT2085">
        <v>10</v>
      </c>
    </row>
    <row r="2086" spans="1:46" x14ac:dyDescent="0.25">
      <c r="A2086" t="s">
        <v>34</v>
      </c>
      <c r="B2086">
        <v>2</v>
      </c>
      <c r="C2086">
        <v>3</v>
      </c>
      <c r="D2086">
        <v>1</v>
      </c>
      <c r="E2086">
        <v>2</v>
      </c>
      <c r="F2086">
        <v>3</v>
      </c>
      <c r="G2086">
        <v>141</v>
      </c>
      <c r="H2086" cm="1">
        <f t="array" ref="H2086">_xlfn.SWITCH(B2086,1,0.6,2,0.4)*_xlfn.SWITCH(C2086,1,0.185,2,0.63,3,0.185)*_xlfn.SWITCH(D2086,1,0.185,2,0.63,3,0.185)*_xlfn.SWITCH(E2086,1,0.25,2,0.25,3,0.5)*_xlfn.SWITCH(F2086,1,0.185,2,0.63,3,0.185)</f>
        <v>6.331625E-4</v>
      </c>
      <c r="I2086">
        <v>6.239291985404E-4</v>
      </c>
      <c r="J2086">
        <v>5</v>
      </c>
      <c r="K2086">
        <v>1.5</v>
      </c>
      <c r="L2086">
        <v>5.8233106899999996</v>
      </c>
      <c r="M2086">
        <v>6.6974049999999993E-2</v>
      </c>
      <c r="N2086">
        <v>-0.33386304</v>
      </c>
      <c r="O2086">
        <v>-1.49686327</v>
      </c>
      <c r="P2086">
        <v>-5.6986600000000004E-3</v>
      </c>
      <c r="Q2086">
        <v>4.3292E-4</v>
      </c>
      <c r="R2086">
        <v>14.129941479999999</v>
      </c>
      <c r="S2086">
        <v>7.1476250000000005E-2</v>
      </c>
      <c r="T2086">
        <v>0.81406772000000005</v>
      </c>
      <c r="U2086">
        <v>0.16086031000000001</v>
      </c>
      <c r="V2086">
        <v>0.20519999999999999</v>
      </c>
      <c r="W2086">
        <v>0.85407</v>
      </c>
      <c r="X2086">
        <v>4.215E-2</v>
      </c>
      <c r="Y2086">
        <v>6.1999999999999998E-3</v>
      </c>
      <c r="Z2086">
        <v>0.20426</v>
      </c>
      <c r="AA2086">
        <v>2.7E-4</v>
      </c>
      <c r="AB2086" s="1">
        <v>3.0000000000000001E-5</v>
      </c>
      <c r="AC2086">
        <v>2.9535200000000001</v>
      </c>
      <c r="AD2086">
        <v>1.8720000000000001E-2</v>
      </c>
      <c r="AE2086">
        <v>0.20194000000000001</v>
      </c>
      <c r="AF2086">
        <v>0.1124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320</v>
      </c>
      <c r="AR2086">
        <v>1</v>
      </c>
      <c r="AS2086">
        <v>1</v>
      </c>
      <c r="AT2086">
        <v>10</v>
      </c>
    </row>
    <row r="2087" spans="1:46" x14ac:dyDescent="0.25">
      <c r="A2087" t="s">
        <v>34</v>
      </c>
      <c r="B2087">
        <v>2</v>
      </c>
      <c r="C2087">
        <v>3</v>
      </c>
      <c r="D2087">
        <v>1</v>
      </c>
      <c r="E2087">
        <v>3</v>
      </c>
      <c r="F2087">
        <v>1</v>
      </c>
      <c r="G2087">
        <v>142</v>
      </c>
      <c r="H2087" cm="1">
        <f t="array" ref="H2087">_xlfn.SWITCH(B2087,1,0.6,2,0.4)*_xlfn.SWITCH(C2087,1,0.185,2,0.63,3,0.185)*_xlfn.SWITCH(D2087,1,0.185,2,0.63,3,0.185)*_xlfn.SWITCH(E2087,1,0.25,2,0.25,3,0.5)*_xlfn.SWITCH(F2087,1,0.185,2,0.63,3,0.185)</f>
        <v>1.266325E-3</v>
      </c>
      <c r="I2087">
        <v>2.1843615464812003E-3</v>
      </c>
      <c r="J2087">
        <v>5</v>
      </c>
      <c r="K2087">
        <v>1.5</v>
      </c>
      <c r="L2087">
        <v>5.4499414599999998</v>
      </c>
      <c r="M2087">
        <v>6.1157959999999997E-2</v>
      </c>
      <c r="N2087">
        <v>-0.33764284</v>
      </c>
      <c r="O2087">
        <v>-1.3809897600000001</v>
      </c>
      <c r="P2087">
        <v>-6.4411E-3</v>
      </c>
      <c r="Q2087">
        <v>4.4183999999999998E-4</v>
      </c>
      <c r="R2087">
        <v>12.051243019999999</v>
      </c>
      <c r="S2087">
        <v>8.990592E-2</v>
      </c>
      <c r="T2087">
        <v>1.44840656</v>
      </c>
      <c r="U2087">
        <v>-0.63003567000000005</v>
      </c>
      <c r="V2087">
        <v>0.2014</v>
      </c>
      <c r="W2087">
        <v>0.75097999999999998</v>
      </c>
      <c r="X2087">
        <v>4.1419999999999998E-2</v>
      </c>
      <c r="Y2087">
        <v>6.0899999999999999E-3</v>
      </c>
      <c r="Z2087">
        <v>0.17891000000000001</v>
      </c>
      <c r="AA2087">
        <v>2.5999999999999998E-4</v>
      </c>
      <c r="AB2087" s="1">
        <v>3.0000000000000001E-5</v>
      </c>
      <c r="AC2087">
        <v>2.6226799999999999</v>
      </c>
      <c r="AD2087">
        <v>2.0480000000000002E-2</v>
      </c>
      <c r="AE2087">
        <v>0.18576999999999999</v>
      </c>
      <c r="AF2087">
        <v>0.1101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320</v>
      </c>
      <c r="AR2087">
        <v>1</v>
      </c>
      <c r="AS2087">
        <v>1</v>
      </c>
      <c r="AT2087">
        <v>10</v>
      </c>
    </row>
    <row r="2088" spans="1:46" x14ac:dyDescent="0.25">
      <c r="A2088" t="s">
        <v>34</v>
      </c>
      <c r="B2088">
        <v>2</v>
      </c>
      <c r="C2088">
        <v>3</v>
      </c>
      <c r="D2088">
        <v>1</v>
      </c>
      <c r="E2088">
        <v>3</v>
      </c>
      <c r="F2088">
        <v>2</v>
      </c>
      <c r="G2088">
        <v>143</v>
      </c>
      <c r="H2088" cm="1">
        <f t="array" ref="H2088">_xlfn.SWITCH(B2088,1,0.6,2,0.4)*_xlfn.SWITCH(C2088,1,0.185,2,0.63,3,0.185)*_xlfn.SWITCH(D2088,1,0.185,2,0.63,3,0.185)*_xlfn.SWITCH(E2088,1,0.25,2,0.25,3,0.5)*_xlfn.SWITCH(F2088,1,0.185,2,0.63,3,0.185)</f>
        <v>4.3123499999999995E-3</v>
      </c>
      <c r="I2088">
        <v>6.5703001249415999E-3</v>
      </c>
      <c r="J2088">
        <v>5</v>
      </c>
      <c r="K2088">
        <v>1.5</v>
      </c>
      <c r="L2088">
        <v>5.3360049900000002</v>
      </c>
      <c r="M2088">
        <v>6.4341049999999997E-2</v>
      </c>
      <c r="N2088">
        <v>-0.33601260999999999</v>
      </c>
      <c r="O2088">
        <v>-1.3597083000000001</v>
      </c>
      <c r="P2088">
        <v>-6.0893900000000001E-3</v>
      </c>
      <c r="Q2088">
        <v>4.3876000000000001E-4</v>
      </c>
      <c r="R2088">
        <v>12.05723334</v>
      </c>
      <c r="S2088">
        <v>8.6775340000000006E-2</v>
      </c>
      <c r="T2088">
        <v>1.43721882</v>
      </c>
      <c r="U2088">
        <v>-0.63170501999999995</v>
      </c>
      <c r="V2088">
        <v>0.20280000000000001</v>
      </c>
      <c r="W2088">
        <v>0.74312</v>
      </c>
      <c r="X2088">
        <v>4.163E-2</v>
      </c>
      <c r="Y2088">
        <v>6.13E-3</v>
      </c>
      <c r="Z2088">
        <v>0.1767</v>
      </c>
      <c r="AA2088">
        <v>2.5999999999999998E-4</v>
      </c>
      <c r="AB2088" s="1">
        <v>3.0000000000000001E-5</v>
      </c>
      <c r="AC2088">
        <v>2.6360999999999999</v>
      </c>
      <c r="AD2088">
        <v>2.0650000000000002E-2</v>
      </c>
      <c r="AE2088">
        <v>0.18548999999999999</v>
      </c>
      <c r="AF2088">
        <v>0.11083999999999999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320</v>
      </c>
      <c r="AR2088">
        <v>1</v>
      </c>
      <c r="AS2088">
        <v>1</v>
      </c>
      <c r="AT2088">
        <v>10</v>
      </c>
    </row>
    <row r="2089" spans="1:46" x14ac:dyDescent="0.25">
      <c r="A2089" t="s">
        <v>34</v>
      </c>
      <c r="B2089">
        <v>2</v>
      </c>
      <c r="C2089">
        <v>3</v>
      </c>
      <c r="D2089">
        <v>1</v>
      </c>
      <c r="E2089">
        <v>3</v>
      </c>
      <c r="F2089">
        <v>3</v>
      </c>
      <c r="G2089">
        <v>144</v>
      </c>
      <c r="H2089" cm="1">
        <f t="array" ref="H2089">_xlfn.SWITCH(B2089,1,0.6,2,0.4)*_xlfn.SWITCH(C2089,1,0.185,2,0.63,3,0.185)*_xlfn.SWITCH(D2089,1,0.185,2,0.63,3,0.185)*_xlfn.SWITCH(E2089,1,0.25,2,0.25,3,0.5)*_xlfn.SWITCH(F2089,1,0.185,2,0.63,3,0.185)</f>
        <v>1.266325E-3</v>
      </c>
      <c r="I2089">
        <v>1.195296389638E-3</v>
      </c>
      <c r="J2089">
        <v>5</v>
      </c>
      <c r="K2089">
        <v>1.5</v>
      </c>
      <c r="L2089">
        <v>5.1348327200000004</v>
      </c>
      <c r="M2089">
        <v>7.1733340000000007E-2</v>
      </c>
      <c r="N2089">
        <v>-0.33298657999999998</v>
      </c>
      <c r="O2089">
        <v>-1.3255717199999999</v>
      </c>
      <c r="P2089">
        <v>-5.6700300000000004E-3</v>
      </c>
      <c r="Q2089">
        <v>4.3408999999999999E-4</v>
      </c>
      <c r="R2089">
        <v>12.114199620000001</v>
      </c>
      <c r="S2089">
        <v>8.0966940000000001E-2</v>
      </c>
      <c r="T2089">
        <v>1.4188228199999999</v>
      </c>
      <c r="U2089">
        <v>-0.63213474000000003</v>
      </c>
      <c r="V2089">
        <v>0.20419999999999999</v>
      </c>
      <c r="W2089">
        <v>0.72799000000000003</v>
      </c>
      <c r="X2089">
        <v>4.1799999999999997E-2</v>
      </c>
      <c r="Y2089">
        <v>6.1700000000000001E-3</v>
      </c>
      <c r="Z2089">
        <v>0.17252000000000001</v>
      </c>
      <c r="AA2089">
        <v>2.5999999999999998E-4</v>
      </c>
      <c r="AB2089" s="1">
        <v>3.0000000000000001E-5</v>
      </c>
      <c r="AC2089">
        <v>2.65463</v>
      </c>
      <c r="AD2089">
        <v>2.0830000000000001E-2</v>
      </c>
      <c r="AE2089">
        <v>0.18426999999999999</v>
      </c>
      <c r="AF2089">
        <v>0.11161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320</v>
      </c>
      <c r="AR2089">
        <v>1</v>
      </c>
      <c r="AS2089">
        <v>1</v>
      </c>
      <c r="AT2089">
        <v>10</v>
      </c>
    </row>
    <row r="2090" spans="1:46" x14ac:dyDescent="0.25">
      <c r="A2090" t="s">
        <v>34</v>
      </c>
      <c r="B2090">
        <v>2</v>
      </c>
      <c r="C2090">
        <v>3</v>
      </c>
      <c r="D2090">
        <v>2</v>
      </c>
      <c r="E2090">
        <v>1</v>
      </c>
      <c r="F2090">
        <v>1</v>
      </c>
      <c r="G2090">
        <v>145</v>
      </c>
      <c r="H2090" cm="1">
        <f t="array" ref="H2090">_xlfn.SWITCH(B2090,1,0.6,2,0.4)*_xlfn.SWITCH(C2090,1,0.185,2,0.63,3,0.185)*_xlfn.SWITCH(D2090,1,0.185,2,0.63,3,0.185)*_xlfn.SWITCH(E2090,1,0.25,2,0.25,3,0.5)*_xlfn.SWITCH(F2090,1,0.185,2,0.63,3,0.185)</f>
        <v>2.1561749999999998E-3</v>
      </c>
      <c r="I2090">
        <v>9.8720019073439999E-4</v>
      </c>
      <c r="J2090">
        <v>5</v>
      </c>
      <c r="K2090">
        <v>1.5</v>
      </c>
      <c r="L2090">
        <v>5.9831685500000003</v>
      </c>
      <c r="M2090">
        <v>3.079103E-2</v>
      </c>
      <c r="N2090">
        <v>-0.34431796999999997</v>
      </c>
      <c r="O2090">
        <v>-1.4703666900000001</v>
      </c>
      <c r="P2090">
        <v>-6.3768699999999998E-3</v>
      </c>
      <c r="Q2090">
        <v>4.2797000000000001E-4</v>
      </c>
      <c r="R2090">
        <v>13.67804578</v>
      </c>
      <c r="S2090">
        <v>7.6345570000000001E-2</v>
      </c>
      <c r="T2090">
        <v>0.56867913000000003</v>
      </c>
      <c r="U2090">
        <v>0.34817501000000001</v>
      </c>
      <c r="V2090">
        <v>0.1976</v>
      </c>
      <c r="W2090">
        <v>0.80942999999999998</v>
      </c>
      <c r="X2090">
        <v>4.0629999999999999E-2</v>
      </c>
      <c r="Y2090">
        <v>5.9699999999999996E-3</v>
      </c>
      <c r="Z2090">
        <v>0.19358</v>
      </c>
      <c r="AA2090">
        <v>2.5999999999999998E-4</v>
      </c>
      <c r="AB2090" s="1">
        <v>3.0000000000000001E-5</v>
      </c>
      <c r="AC2090">
        <v>2.8107799999999998</v>
      </c>
      <c r="AD2090">
        <v>1.857E-2</v>
      </c>
      <c r="AE2090">
        <v>0.19253000000000001</v>
      </c>
      <c r="AF2090">
        <v>0.10822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320</v>
      </c>
      <c r="AR2090">
        <v>1</v>
      </c>
      <c r="AS2090">
        <v>1</v>
      </c>
      <c r="AT2090">
        <v>10</v>
      </c>
    </row>
    <row r="2091" spans="1:46" x14ac:dyDescent="0.25">
      <c r="A2091" t="s">
        <v>34</v>
      </c>
      <c r="B2091">
        <v>2</v>
      </c>
      <c r="C2091">
        <v>3</v>
      </c>
      <c r="D2091">
        <v>2</v>
      </c>
      <c r="E2091">
        <v>1</v>
      </c>
      <c r="F2091">
        <v>2</v>
      </c>
      <c r="G2091">
        <v>146</v>
      </c>
      <c r="H2091" cm="1">
        <f t="array" ref="H2091">_xlfn.SWITCH(B2091,1,0.6,2,0.4)*_xlfn.SWITCH(C2091,1,0.185,2,0.63,3,0.185)*_xlfn.SWITCH(D2091,1,0.185,2,0.63,3,0.185)*_xlfn.SWITCH(E2091,1,0.25,2,0.25,3,0.5)*_xlfn.SWITCH(F2091,1,0.185,2,0.63,3,0.185)</f>
        <v>7.3426499999999992E-3</v>
      </c>
      <c r="I2091">
        <v>4.5917426233192003E-3</v>
      </c>
      <c r="J2091">
        <v>5</v>
      </c>
      <c r="K2091">
        <v>1.5</v>
      </c>
      <c r="L2091">
        <v>5.88539557</v>
      </c>
      <c r="M2091">
        <v>3.2936989999999999E-2</v>
      </c>
      <c r="N2091">
        <v>-0.34310983</v>
      </c>
      <c r="O2091">
        <v>-1.4508998</v>
      </c>
      <c r="P2091">
        <v>-6.0149399999999999E-3</v>
      </c>
      <c r="Q2091">
        <v>4.2314000000000002E-4</v>
      </c>
      <c r="R2091">
        <v>13.66074805</v>
      </c>
      <c r="S2091">
        <v>7.3983300000000002E-2</v>
      </c>
      <c r="T2091">
        <v>0.55860096999999997</v>
      </c>
      <c r="U2091">
        <v>0.34755444000000002</v>
      </c>
      <c r="V2091">
        <v>0.1986</v>
      </c>
      <c r="W2091">
        <v>0.80001</v>
      </c>
      <c r="X2091">
        <v>4.0779999999999997E-2</v>
      </c>
      <c r="Y2091">
        <v>6.0000000000000001E-3</v>
      </c>
      <c r="Z2091">
        <v>0.19109000000000001</v>
      </c>
      <c r="AA2091">
        <v>2.5999999999999998E-4</v>
      </c>
      <c r="AB2091" s="1">
        <v>3.0000000000000001E-5</v>
      </c>
      <c r="AC2091">
        <v>2.8136199999999998</v>
      </c>
      <c r="AD2091">
        <v>1.8689999999999998E-2</v>
      </c>
      <c r="AE2091">
        <v>0.19194</v>
      </c>
      <c r="AF2091">
        <v>0.10868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320</v>
      </c>
      <c r="AR2091">
        <v>1</v>
      </c>
      <c r="AS2091">
        <v>1</v>
      </c>
      <c r="AT2091">
        <v>10</v>
      </c>
    </row>
    <row r="2092" spans="1:46" x14ac:dyDescent="0.25">
      <c r="A2092" t="s">
        <v>34</v>
      </c>
      <c r="B2092">
        <v>2</v>
      </c>
      <c r="C2092">
        <v>3</v>
      </c>
      <c r="D2092">
        <v>2</v>
      </c>
      <c r="E2092">
        <v>1</v>
      </c>
      <c r="F2092">
        <v>3</v>
      </c>
      <c r="G2092">
        <v>147</v>
      </c>
      <c r="H2092" cm="1">
        <f t="array" ref="H2092">_xlfn.SWITCH(B2092,1,0.6,2,0.4)*_xlfn.SWITCH(C2092,1,0.185,2,0.63,3,0.185)*_xlfn.SWITCH(D2092,1,0.185,2,0.63,3,0.185)*_xlfn.SWITCH(E2092,1,0.25,2,0.25,3,0.5)*_xlfn.SWITCH(F2092,1,0.185,2,0.63,3,0.185)</f>
        <v>2.1561749999999998E-3</v>
      </c>
      <c r="I2092">
        <v>1.6111094137964002E-3</v>
      </c>
      <c r="J2092">
        <v>5</v>
      </c>
      <c r="K2092">
        <v>1.5</v>
      </c>
      <c r="L2092">
        <v>5.7165249999999999</v>
      </c>
      <c r="M2092">
        <v>3.8217979999999999E-2</v>
      </c>
      <c r="N2092">
        <v>-0.34084133</v>
      </c>
      <c r="O2092">
        <v>-1.42043451</v>
      </c>
      <c r="P2092">
        <v>-5.58012E-3</v>
      </c>
      <c r="Q2092">
        <v>4.1646000000000001E-4</v>
      </c>
      <c r="R2092">
        <v>13.679681410000001</v>
      </c>
      <c r="S2092">
        <v>6.9633180000000003E-2</v>
      </c>
      <c r="T2092">
        <v>0.54223120999999996</v>
      </c>
      <c r="U2092">
        <v>0.3479003</v>
      </c>
      <c r="V2092">
        <v>0.19950000000000001</v>
      </c>
      <c r="W2092">
        <v>0.78344000000000003</v>
      </c>
      <c r="X2092">
        <v>4.088E-2</v>
      </c>
      <c r="Y2092">
        <v>6.0299999999999998E-3</v>
      </c>
      <c r="Z2092">
        <v>0.18670999999999999</v>
      </c>
      <c r="AA2092">
        <v>2.5999999999999998E-4</v>
      </c>
      <c r="AB2092" s="1">
        <v>3.0000000000000001E-5</v>
      </c>
      <c r="AC2092">
        <v>2.8161900000000002</v>
      </c>
      <c r="AD2092">
        <v>1.882E-2</v>
      </c>
      <c r="AE2092">
        <v>0.19042999999999999</v>
      </c>
      <c r="AF2092">
        <v>0.10909000000000001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320</v>
      </c>
      <c r="AR2092">
        <v>1</v>
      </c>
      <c r="AS2092">
        <v>1</v>
      </c>
      <c r="AT2092">
        <v>10</v>
      </c>
    </row>
    <row r="2093" spans="1:46" x14ac:dyDescent="0.25">
      <c r="A2093" t="s">
        <v>34</v>
      </c>
      <c r="B2093">
        <v>2</v>
      </c>
      <c r="C2093">
        <v>3</v>
      </c>
      <c r="D2093">
        <v>2</v>
      </c>
      <c r="E2093">
        <v>2</v>
      </c>
      <c r="F2093">
        <v>1</v>
      </c>
      <c r="G2093">
        <v>148</v>
      </c>
      <c r="H2093" cm="1">
        <f t="array" ref="H2093">_xlfn.SWITCH(B2093,1,0.6,2,0.4)*_xlfn.SWITCH(C2093,1,0.185,2,0.63,3,0.185)*_xlfn.SWITCH(D2093,1,0.185,2,0.63,3,0.185)*_xlfn.SWITCH(E2093,1,0.25,2,0.25,3,0.5)*_xlfn.SWITCH(F2093,1,0.185,2,0.63,3,0.185)</f>
        <v>2.1561749999999998E-3</v>
      </c>
      <c r="I2093">
        <v>1.2928474996348001E-3</v>
      </c>
      <c r="J2093">
        <v>5</v>
      </c>
      <c r="K2093">
        <v>1.5</v>
      </c>
      <c r="L2093">
        <v>6.1942741999999997</v>
      </c>
      <c r="M2093">
        <v>3.1691770000000001E-2</v>
      </c>
      <c r="N2093">
        <v>-0.34432688</v>
      </c>
      <c r="O2093">
        <v>-1.5268106699999999</v>
      </c>
      <c r="P2093">
        <v>-6.40691E-3</v>
      </c>
      <c r="Q2093">
        <v>4.2655999999999998E-4</v>
      </c>
      <c r="R2093">
        <v>14.274122090000001</v>
      </c>
      <c r="S2093">
        <v>7.3942789999999994E-2</v>
      </c>
      <c r="T2093">
        <v>0.82688386000000003</v>
      </c>
      <c r="U2093">
        <v>0.16575007</v>
      </c>
      <c r="V2093">
        <v>0.19900000000000001</v>
      </c>
      <c r="W2093">
        <v>0.85458999999999996</v>
      </c>
      <c r="X2093">
        <v>4.0969999999999999E-2</v>
      </c>
      <c r="Y2093">
        <v>6.0099999999999997E-3</v>
      </c>
      <c r="Z2093">
        <v>0.20473</v>
      </c>
      <c r="AA2093">
        <v>2.5999999999999998E-4</v>
      </c>
      <c r="AB2093" s="1">
        <v>3.0000000000000001E-5</v>
      </c>
      <c r="AC2093">
        <v>2.9100100000000002</v>
      </c>
      <c r="AD2093">
        <v>1.8089999999999998E-2</v>
      </c>
      <c r="AE2093">
        <v>0.19894999999999999</v>
      </c>
      <c r="AF2093">
        <v>0.10925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320</v>
      </c>
      <c r="AR2093">
        <v>1</v>
      </c>
      <c r="AS2093">
        <v>1</v>
      </c>
      <c r="AT2093">
        <v>10</v>
      </c>
    </row>
    <row r="2094" spans="1:46" x14ac:dyDescent="0.25">
      <c r="A2094" t="s">
        <v>34</v>
      </c>
      <c r="B2094">
        <v>2</v>
      </c>
      <c r="C2094">
        <v>3</v>
      </c>
      <c r="D2094">
        <v>2</v>
      </c>
      <c r="E2094">
        <v>2</v>
      </c>
      <c r="F2094">
        <v>2</v>
      </c>
      <c r="G2094">
        <v>149</v>
      </c>
      <c r="H2094" cm="1">
        <f t="array" ref="H2094">_xlfn.SWITCH(B2094,1,0.6,2,0.4)*_xlfn.SWITCH(C2094,1,0.185,2,0.63,3,0.185)*_xlfn.SWITCH(D2094,1,0.185,2,0.63,3,0.185)*_xlfn.SWITCH(E2094,1,0.25,2,0.25,3,0.5)*_xlfn.SWITCH(F2094,1,0.185,2,0.63,3,0.185)</f>
        <v>7.3426499999999992E-3</v>
      </c>
      <c r="I2094">
        <v>5.6627563526976009E-3</v>
      </c>
      <c r="J2094">
        <v>5</v>
      </c>
      <c r="K2094">
        <v>1.5</v>
      </c>
      <c r="L2094">
        <v>6.0940200000000004</v>
      </c>
      <c r="M2094">
        <v>3.380996E-2</v>
      </c>
      <c r="N2094">
        <v>-0.34311738000000003</v>
      </c>
      <c r="O2094">
        <v>-1.50675888</v>
      </c>
      <c r="P2094">
        <v>-6.04544E-3</v>
      </c>
      <c r="Q2094">
        <v>4.2179000000000001E-4</v>
      </c>
      <c r="R2094">
        <v>14.256076070000001</v>
      </c>
      <c r="S2094">
        <v>7.1650740000000004E-2</v>
      </c>
      <c r="T2094">
        <v>0.81660052000000005</v>
      </c>
      <c r="U2094">
        <v>0.16483765</v>
      </c>
      <c r="V2094">
        <v>0.2</v>
      </c>
      <c r="W2094">
        <v>0.84460000000000002</v>
      </c>
      <c r="X2094">
        <v>4.1119999999999997E-2</v>
      </c>
      <c r="Y2094">
        <v>6.0400000000000002E-3</v>
      </c>
      <c r="Z2094">
        <v>0.20213</v>
      </c>
      <c r="AA2094">
        <v>2.5999999999999998E-4</v>
      </c>
      <c r="AB2094" s="1">
        <v>3.0000000000000001E-5</v>
      </c>
      <c r="AC2094">
        <v>2.9124300000000001</v>
      </c>
      <c r="AD2094">
        <v>1.8200000000000001E-2</v>
      </c>
      <c r="AE2094">
        <v>0.19836000000000001</v>
      </c>
      <c r="AF2094">
        <v>0.10965999999999999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320</v>
      </c>
      <c r="AR2094">
        <v>1</v>
      </c>
      <c r="AS2094">
        <v>1</v>
      </c>
      <c r="AT2094">
        <v>10</v>
      </c>
    </row>
    <row r="2095" spans="1:46" x14ac:dyDescent="0.25">
      <c r="A2095" t="s">
        <v>34</v>
      </c>
      <c r="B2095">
        <v>2</v>
      </c>
      <c r="C2095">
        <v>3</v>
      </c>
      <c r="D2095">
        <v>2</v>
      </c>
      <c r="E2095">
        <v>2</v>
      </c>
      <c r="F2095">
        <v>3</v>
      </c>
      <c r="G2095">
        <v>150</v>
      </c>
      <c r="H2095" cm="1">
        <f t="array" ref="H2095">_xlfn.SWITCH(B2095,1,0.6,2,0.4)*_xlfn.SWITCH(C2095,1,0.185,2,0.63,3,0.185)*_xlfn.SWITCH(D2095,1,0.185,2,0.63,3,0.185)*_xlfn.SWITCH(E2095,1,0.25,2,0.25,3,0.5)*_xlfn.SWITCH(F2095,1,0.185,2,0.63,3,0.185)</f>
        <v>2.1561749999999998E-3</v>
      </c>
      <c r="I2095">
        <v>1.8290164386887998E-3</v>
      </c>
      <c r="J2095">
        <v>5</v>
      </c>
      <c r="K2095">
        <v>1.5</v>
      </c>
      <c r="L2095">
        <v>5.9208150599999998</v>
      </c>
      <c r="M2095">
        <v>3.9021399999999998E-2</v>
      </c>
      <c r="N2095">
        <v>-0.34084796000000001</v>
      </c>
      <c r="O2095">
        <v>-1.4752265499999999</v>
      </c>
      <c r="P2095">
        <v>-5.61138E-3</v>
      </c>
      <c r="Q2095">
        <v>4.1521E-4</v>
      </c>
      <c r="R2095">
        <v>14.27319599</v>
      </c>
      <c r="S2095">
        <v>6.7425529999999997E-2</v>
      </c>
      <c r="T2095">
        <v>0.79976477999999995</v>
      </c>
      <c r="U2095">
        <v>0.16471087000000001</v>
      </c>
      <c r="V2095">
        <v>0.20100000000000001</v>
      </c>
      <c r="W2095">
        <v>0.82696000000000003</v>
      </c>
      <c r="X2095">
        <v>4.122E-2</v>
      </c>
      <c r="Y2095">
        <v>6.0699999999999999E-3</v>
      </c>
      <c r="Z2095">
        <v>0.19753000000000001</v>
      </c>
      <c r="AA2095">
        <v>2.5999999999999998E-4</v>
      </c>
      <c r="AB2095" s="1">
        <v>3.0000000000000001E-5</v>
      </c>
      <c r="AC2095">
        <v>2.9138500000000001</v>
      </c>
      <c r="AD2095">
        <v>1.8319999999999999E-2</v>
      </c>
      <c r="AE2095">
        <v>0.19683</v>
      </c>
      <c r="AF2095">
        <v>0.11001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320</v>
      </c>
      <c r="AR2095">
        <v>1</v>
      </c>
      <c r="AS2095">
        <v>1</v>
      </c>
      <c r="AT2095">
        <v>10</v>
      </c>
    </row>
    <row r="2096" spans="1:46" x14ac:dyDescent="0.25">
      <c r="A2096" t="s">
        <v>34</v>
      </c>
      <c r="B2096">
        <v>2</v>
      </c>
      <c r="C2096">
        <v>3</v>
      </c>
      <c r="D2096">
        <v>2</v>
      </c>
      <c r="E2096">
        <v>3</v>
      </c>
      <c r="F2096">
        <v>1</v>
      </c>
      <c r="G2096">
        <v>151</v>
      </c>
      <c r="H2096" cm="1">
        <f t="array" ref="H2096">_xlfn.SWITCH(B2096,1,0.6,2,0.4)*_xlfn.SWITCH(C2096,1,0.185,2,0.63,3,0.185)*_xlfn.SWITCH(D2096,1,0.185,2,0.63,3,0.185)*_xlfn.SWITCH(E2096,1,0.25,2,0.25,3,0.5)*_xlfn.SWITCH(F2096,1,0.185,2,0.63,3,0.185)</f>
        <v>4.3123499999999995E-3</v>
      </c>
      <c r="I2096">
        <v>5.667405413445601E-3</v>
      </c>
      <c r="J2096">
        <v>5</v>
      </c>
      <c r="K2096">
        <v>1.5</v>
      </c>
      <c r="L2096">
        <v>5.4810552699999997</v>
      </c>
      <c r="M2096">
        <v>3.6268290000000002E-2</v>
      </c>
      <c r="N2096">
        <v>-0.34344522</v>
      </c>
      <c r="O2096">
        <v>-1.3494708200000001</v>
      </c>
      <c r="P2096">
        <v>-6.3809699999999997E-3</v>
      </c>
      <c r="Q2096">
        <v>4.2803999999999997E-4</v>
      </c>
      <c r="R2096">
        <v>12.207738669999999</v>
      </c>
      <c r="S2096">
        <v>8.3795439999999999E-2</v>
      </c>
      <c r="T2096">
        <v>1.42779565</v>
      </c>
      <c r="U2096">
        <v>-0.62883206000000003</v>
      </c>
      <c r="V2096">
        <v>0.19800000000000001</v>
      </c>
      <c r="W2096">
        <v>0.72511000000000003</v>
      </c>
      <c r="X2096">
        <v>4.0620000000000003E-2</v>
      </c>
      <c r="Y2096">
        <v>5.9800000000000001E-3</v>
      </c>
      <c r="Z2096">
        <v>0.17233000000000001</v>
      </c>
      <c r="AA2096">
        <v>2.5999999999999998E-4</v>
      </c>
      <c r="AB2096" s="1">
        <v>3.0000000000000001E-5</v>
      </c>
      <c r="AC2096">
        <v>2.6067800000000001</v>
      </c>
      <c r="AD2096">
        <v>2.0140000000000002E-2</v>
      </c>
      <c r="AE2096">
        <v>0.18123</v>
      </c>
      <c r="AF2096">
        <v>0.10824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320</v>
      </c>
      <c r="AR2096">
        <v>1</v>
      </c>
      <c r="AS2096">
        <v>1</v>
      </c>
      <c r="AT2096">
        <v>10</v>
      </c>
    </row>
    <row r="2097" spans="1:46" x14ac:dyDescent="0.25">
      <c r="A2097" t="s">
        <v>34</v>
      </c>
      <c r="B2097">
        <v>2</v>
      </c>
      <c r="C2097">
        <v>3</v>
      </c>
      <c r="D2097">
        <v>2</v>
      </c>
      <c r="E2097">
        <v>3</v>
      </c>
      <c r="F2097">
        <v>2</v>
      </c>
      <c r="G2097">
        <v>152</v>
      </c>
      <c r="H2097" cm="1">
        <f t="array" ref="H2097">_xlfn.SWITCH(B2097,1,0.6,2,0.4)*_xlfn.SWITCH(C2097,1,0.185,2,0.63,3,0.185)*_xlfn.SWITCH(D2097,1,0.185,2,0.63,3,0.185)*_xlfn.SWITCH(E2097,1,0.25,2,0.25,3,0.5)*_xlfn.SWITCH(F2097,1,0.185,2,0.63,3,0.185)</f>
        <v>1.4685299999999998E-2</v>
      </c>
      <c r="I2097">
        <v>1.9495901423398802E-2</v>
      </c>
      <c r="J2097">
        <v>5</v>
      </c>
      <c r="K2097">
        <v>1.5</v>
      </c>
      <c r="L2097">
        <v>5.3948543400000002</v>
      </c>
      <c r="M2097">
        <v>3.8528470000000002E-2</v>
      </c>
      <c r="N2097">
        <v>-0.34223956</v>
      </c>
      <c r="O2097">
        <v>-1.33289075</v>
      </c>
      <c r="P2097">
        <v>-6.0175999999999997E-3</v>
      </c>
      <c r="Q2097">
        <v>4.2302000000000003E-4</v>
      </c>
      <c r="R2097">
        <v>12.21110502</v>
      </c>
      <c r="S2097">
        <v>8.1228099999999998E-2</v>
      </c>
      <c r="T2097">
        <v>1.4196654500000001</v>
      </c>
      <c r="U2097">
        <v>-0.62878338</v>
      </c>
      <c r="V2097">
        <v>0.19900000000000001</v>
      </c>
      <c r="W2097">
        <v>0.71814999999999996</v>
      </c>
      <c r="X2097">
        <v>4.0770000000000001E-2</v>
      </c>
      <c r="Y2097">
        <v>6.0099999999999997E-3</v>
      </c>
      <c r="Z2097">
        <v>0.17039000000000001</v>
      </c>
      <c r="AA2097">
        <v>2.5999999999999998E-4</v>
      </c>
      <c r="AB2097" s="1">
        <v>3.0000000000000001E-5</v>
      </c>
      <c r="AC2097">
        <v>2.61415</v>
      </c>
      <c r="AD2097">
        <v>2.027E-2</v>
      </c>
      <c r="AE2097">
        <v>0.18079999999999999</v>
      </c>
      <c r="AF2097">
        <v>0.10878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320</v>
      </c>
      <c r="AR2097">
        <v>1</v>
      </c>
      <c r="AS2097">
        <v>1</v>
      </c>
      <c r="AT2097">
        <v>10</v>
      </c>
    </row>
    <row r="2098" spans="1:46" x14ac:dyDescent="0.25">
      <c r="A2098" t="s">
        <v>34</v>
      </c>
      <c r="B2098">
        <v>2</v>
      </c>
      <c r="C2098">
        <v>3</v>
      </c>
      <c r="D2098">
        <v>2</v>
      </c>
      <c r="E2098">
        <v>3</v>
      </c>
      <c r="F2098">
        <v>3</v>
      </c>
      <c r="G2098">
        <v>153</v>
      </c>
      <c r="H2098" cm="1">
        <f t="array" ref="H2098">_xlfn.SWITCH(B2098,1,0.6,2,0.4)*_xlfn.SWITCH(C2098,1,0.185,2,0.63,3,0.185)*_xlfn.SWITCH(D2098,1,0.185,2,0.63,3,0.185)*_xlfn.SWITCH(E2098,1,0.25,2,0.25,3,0.5)*_xlfn.SWITCH(F2098,1,0.185,2,0.63,3,0.185)</f>
        <v>4.3123499999999995E-3</v>
      </c>
      <c r="I2098">
        <v>4.5153550995560001E-3</v>
      </c>
      <c r="J2098">
        <v>5</v>
      </c>
      <c r="K2098">
        <v>1.5</v>
      </c>
      <c r="L2098">
        <v>5.2437295099999996</v>
      </c>
      <c r="M2098">
        <v>4.4016949999999999E-2</v>
      </c>
      <c r="N2098">
        <v>-0.33997474999999999</v>
      </c>
      <c r="O2098">
        <v>-1.3069074199999999</v>
      </c>
      <c r="P2098">
        <v>-5.5803199999999997E-3</v>
      </c>
      <c r="Q2098">
        <v>4.1601000000000002E-4</v>
      </c>
      <c r="R2098">
        <v>12.25901067</v>
      </c>
      <c r="S2098">
        <v>7.6547219999999999E-2</v>
      </c>
      <c r="T2098">
        <v>1.40639056</v>
      </c>
      <c r="U2098">
        <v>-0.62745704999999996</v>
      </c>
      <c r="V2098">
        <v>0.19989999999999999</v>
      </c>
      <c r="W2098">
        <v>0.70557000000000003</v>
      </c>
      <c r="X2098">
        <v>4.0869999999999997E-2</v>
      </c>
      <c r="Y2098">
        <v>6.0400000000000002E-3</v>
      </c>
      <c r="Z2098">
        <v>0.16691</v>
      </c>
      <c r="AA2098">
        <v>2.5999999999999998E-4</v>
      </c>
      <c r="AB2098" s="1">
        <v>3.0000000000000001E-5</v>
      </c>
      <c r="AC2098">
        <v>2.6244200000000002</v>
      </c>
      <c r="AD2098">
        <v>2.0400000000000001E-2</v>
      </c>
      <c r="AE2098">
        <v>0.17960999999999999</v>
      </c>
      <c r="AF2098">
        <v>0.10929999999999999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320</v>
      </c>
      <c r="AR2098">
        <v>1</v>
      </c>
      <c r="AS2098">
        <v>1</v>
      </c>
      <c r="AT2098">
        <v>10</v>
      </c>
    </row>
    <row r="2099" spans="1:46" x14ac:dyDescent="0.25">
      <c r="A2099" t="s">
        <v>34</v>
      </c>
      <c r="B2099">
        <v>2</v>
      </c>
      <c r="C2099">
        <v>3</v>
      </c>
      <c r="D2099">
        <v>3</v>
      </c>
      <c r="E2099">
        <v>1</v>
      </c>
      <c r="F2099">
        <v>1</v>
      </c>
      <c r="G2099">
        <v>154</v>
      </c>
      <c r="H2099" cm="1">
        <f t="array" ref="H2099">_xlfn.SWITCH(B2099,1,0.6,2,0.4)*_xlfn.SWITCH(C2099,1,0.185,2,0.63,3,0.185)*_xlfn.SWITCH(D2099,1,0.185,2,0.63,3,0.185)*_xlfn.SWITCH(E2099,1,0.25,2,0.25,3,0.5)*_xlfn.SWITCH(F2099,1,0.185,2,0.63,3,0.185)</f>
        <v>6.331625E-4</v>
      </c>
      <c r="I2099">
        <v>4.2632927067560002E-4</v>
      </c>
      <c r="J2099">
        <v>5</v>
      </c>
      <c r="K2099">
        <v>1.5</v>
      </c>
      <c r="L2099">
        <v>5.9924484299999996</v>
      </c>
      <c r="M2099">
        <v>1.2504400000000001E-2</v>
      </c>
      <c r="N2099">
        <v>-0.34872806000000001</v>
      </c>
      <c r="O2099">
        <v>-1.4461918199999999</v>
      </c>
      <c r="P2099">
        <v>-6.3289399999999999E-3</v>
      </c>
      <c r="Q2099">
        <v>4.1712999999999999E-4</v>
      </c>
      <c r="R2099">
        <v>13.823163539999999</v>
      </c>
      <c r="S2099">
        <v>7.1854929999999997E-2</v>
      </c>
      <c r="T2099">
        <v>0.55318268000000004</v>
      </c>
      <c r="U2099">
        <v>0.34925890999999998</v>
      </c>
      <c r="V2099">
        <v>0.19550000000000001</v>
      </c>
      <c r="W2099">
        <v>0.79015999999999997</v>
      </c>
      <c r="X2099">
        <v>4.0120000000000003E-2</v>
      </c>
      <c r="Y2099">
        <v>5.9100000000000003E-3</v>
      </c>
      <c r="Z2099">
        <v>0.18870999999999999</v>
      </c>
      <c r="AA2099">
        <v>2.5000000000000001E-4</v>
      </c>
      <c r="AB2099" s="1">
        <v>3.0000000000000001E-5</v>
      </c>
      <c r="AC2099">
        <v>2.8021400000000001</v>
      </c>
      <c r="AD2099">
        <v>1.8350000000000002E-2</v>
      </c>
      <c r="AE2099">
        <v>0.18939</v>
      </c>
      <c r="AF2099">
        <v>0.10697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320</v>
      </c>
      <c r="AR2099">
        <v>1</v>
      </c>
      <c r="AS2099">
        <v>1</v>
      </c>
      <c r="AT2099">
        <v>10</v>
      </c>
    </row>
    <row r="2100" spans="1:46" x14ac:dyDescent="0.25">
      <c r="A2100" t="s">
        <v>34</v>
      </c>
      <c r="B2100">
        <v>2</v>
      </c>
      <c r="C2100">
        <v>3</v>
      </c>
      <c r="D2100">
        <v>3</v>
      </c>
      <c r="E2100">
        <v>1</v>
      </c>
      <c r="F2100">
        <v>2</v>
      </c>
      <c r="G2100">
        <v>155</v>
      </c>
      <c r="H2100" cm="1">
        <f t="array" ref="H2100">_xlfn.SWITCH(B2100,1,0.6,2,0.4)*_xlfn.SWITCH(C2100,1,0.185,2,0.63,3,0.185)*_xlfn.SWITCH(D2100,1,0.185,2,0.63,3,0.185)*_xlfn.SWITCH(E2100,1,0.25,2,0.25,3,0.5)*_xlfn.SWITCH(F2100,1,0.185,2,0.63,3,0.185)</f>
        <v>2.1561749999999998E-3</v>
      </c>
      <c r="I2100">
        <v>2.1767492855456001E-3</v>
      </c>
      <c r="J2100">
        <v>5</v>
      </c>
      <c r="K2100">
        <v>1.5</v>
      </c>
      <c r="L2100">
        <v>5.9159029900000002</v>
      </c>
      <c r="M2100">
        <v>1.4039650000000001E-2</v>
      </c>
      <c r="N2100">
        <v>-0.34782006999999998</v>
      </c>
      <c r="O2100">
        <v>-1.4304851199999999</v>
      </c>
      <c r="P2100">
        <v>-5.95839E-3</v>
      </c>
      <c r="Q2100">
        <v>4.1090000000000001E-4</v>
      </c>
      <c r="R2100">
        <v>13.80086317</v>
      </c>
      <c r="S2100">
        <v>6.9949259999999999E-2</v>
      </c>
      <c r="T2100">
        <v>0.54538679000000001</v>
      </c>
      <c r="U2100">
        <v>0.35001590999999999</v>
      </c>
      <c r="V2100">
        <v>0.19620000000000001</v>
      </c>
      <c r="W2100">
        <v>0.78169999999999995</v>
      </c>
      <c r="X2100">
        <v>4.0219999999999999E-2</v>
      </c>
      <c r="Y2100">
        <v>5.9300000000000004E-3</v>
      </c>
      <c r="Z2100">
        <v>0.18647</v>
      </c>
      <c r="AA2100">
        <v>2.5000000000000001E-4</v>
      </c>
      <c r="AB2100" s="1">
        <v>3.0000000000000001E-5</v>
      </c>
      <c r="AC2100">
        <v>2.8006700000000002</v>
      </c>
      <c r="AD2100">
        <v>1.8450000000000001E-2</v>
      </c>
      <c r="AE2100">
        <v>0.18873000000000001</v>
      </c>
      <c r="AF2100">
        <v>0.10731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320</v>
      </c>
      <c r="AR2100">
        <v>1</v>
      </c>
      <c r="AS2100">
        <v>1</v>
      </c>
      <c r="AT2100">
        <v>10</v>
      </c>
    </row>
    <row r="2101" spans="1:46" x14ac:dyDescent="0.25">
      <c r="A2101" t="s">
        <v>34</v>
      </c>
      <c r="B2101">
        <v>2</v>
      </c>
      <c r="C2101">
        <v>3</v>
      </c>
      <c r="D2101">
        <v>3</v>
      </c>
      <c r="E2101">
        <v>1</v>
      </c>
      <c r="F2101">
        <v>3</v>
      </c>
      <c r="G2101">
        <v>156</v>
      </c>
      <c r="H2101" cm="1">
        <f t="array" ref="H2101">_xlfn.SWITCH(B2101,1,0.6,2,0.4)*_xlfn.SWITCH(C2101,1,0.185,2,0.63,3,0.185)*_xlfn.SWITCH(D2101,1,0.185,2,0.63,3,0.185)*_xlfn.SWITCH(E2101,1,0.25,2,0.25,3,0.5)*_xlfn.SWITCH(F2101,1,0.185,2,0.63,3,0.185)</f>
        <v>6.331625E-4</v>
      </c>
      <c r="I2101">
        <v>8.9106600246040008E-4</v>
      </c>
      <c r="J2101">
        <v>5</v>
      </c>
      <c r="K2101">
        <v>1.5</v>
      </c>
      <c r="L2101">
        <v>5.7841056399999999</v>
      </c>
      <c r="M2101">
        <v>1.8037950000000001E-2</v>
      </c>
      <c r="N2101">
        <v>-0.34607908999999998</v>
      </c>
      <c r="O2101">
        <v>-1.40628021</v>
      </c>
      <c r="P2101">
        <v>-5.51104E-3</v>
      </c>
      <c r="Q2101">
        <v>4.0269999999999998E-4</v>
      </c>
      <c r="R2101">
        <v>13.80983223</v>
      </c>
      <c r="S2101">
        <v>6.6429360000000007E-2</v>
      </c>
      <c r="T2101">
        <v>0.53277715000000003</v>
      </c>
      <c r="U2101">
        <v>0.35159434000000001</v>
      </c>
      <c r="V2101">
        <v>0.19689999999999999</v>
      </c>
      <c r="W2101">
        <v>0.76748000000000005</v>
      </c>
      <c r="X2101">
        <v>4.0280000000000003E-2</v>
      </c>
      <c r="Y2101">
        <v>5.9500000000000004E-3</v>
      </c>
      <c r="Z2101">
        <v>0.18271999999999999</v>
      </c>
      <c r="AA2101">
        <v>2.5000000000000001E-4</v>
      </c>
      <c r="AB2101" s="1">
        <v>3.0000000000000001E-5</v>
      </c>
      <c r="AC2101">
        <v>2.7981500000000001</v>
      </c>
      <c r="AD2101">
        <v>1.8550000000000001E-2</v>
      </c>
      <c r="AE2101">
        <v>0.18729999999999999</v>
      </c>
      <c r="AF2101">
        <v>0.1076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320</v>
      </c>
      <c r="AR2101">
        <v>1</v>
      </c>
      <c r="AS2101">
        <v>1</v>
      </c>
      <c r="AT2101">
        <v>10</v>
      </c>
    </row>
    <row r="2102" spans="1:46" x14ac:dyDescent="0.25">
      <c r="A2102" t="s">
        <v>34</v>
      </c>
      <c r="B2102">
        <v>2</v>
      </c>
      <c r="C2102">
        <v>3</v>
      </c>
      <c r="D2102">
        <v>3</v>
      </c>
      <c r="E2102">
        <v>2</v>
      </c>
      <c r="F2102">
        <v>1</v>
      </c>
      <c r="G2102">
        <v>157</v>
      </c>
      <c r="H2102" cm="1">
        <f t="array" ref="H2102">_xlfn.SWITCH(B2102,1,0.6,2,0.4)*_xlfn.SWITCH(C2102,1,0.185,2,0.63,3,0.185)*_xlfn.SWITCH(D2102,1,0.185,2,0.63,3,0.185)*_xlfn.SWITCH(E2102,1,0.25,2,0.25,3,0.5)*_xlfn.SWITCH(F2102,1,0.185,2,0.63,3,0.185)</f>
        <v>6.331625E-4</v>
      </c>
      <c r="I2102">
        <v>5.8524945288319994E-4</v>
      </c>
      <c r="J2102">
        <v>5</v>
      </c>
      <c r="K2102">
        <v>1.5</v>
      </c>
      <c r="L2102">
        <v>6.2012223100000003</v>
      </c>
      <c r="M2102">
        <v>1.333989E-2</v>
      </c>
      <c r="N2102">
        <v>-0.34873579999999998</v>
      </c>
      <c r="O2102">
        <v>-1.5020387799999999</v>
      </c>
      <c r="P2102">
        <v>-6.3596900000000003E-3</v>
      </c>
      <c r="Q2102">
        <v>4.1583000000000001E-4</v>
      </c>
      <c r="R2102">
        <v>14.422687809999999</v>
      </c>
      <c r="S2102">
        <v>6.9570859999999998E-2</v>
      </c>
      <c r="T2102">
        <v>0.81117894999999995</v>
      </c>
      <c r="U2102">
        <v>0.16651242999999999</v>
      </c>
      <c r="V2102">
        <v>0.19689999999999999</v>
      </c>
      <c r="W2102">
        <v>0.83457000000000003</v>
      </c>
      <c r="X2102">
        <v>4.0460000000000003E-2</v>
      </c>
      <c r="Y2102">
        <v>5.9500000000000004E-3</v>
      </c>
      <c r="Z2102">
        <v>0.19969000000000001</v>
      </c>
      <c r="AA2102">
        <v>2.5999999999999998E-4</v>
      </c>
      <c r="AB2102" s="1">
        <v>3.0000000000000001E-5</v>
      </c>
      <c r="AC2102">
        <v>2.90069</v>
      </c>
      <c r="AD2102">
        <v>1.787E-2</v>
      </c>
      <c r="AE2102">
        <v>0.1958</v>
      </c>
      <c r="AF2102">
        <v>0.10797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320</v>
      </c>
      <c r="AR2102">
        <v>1</v>
      </c>
      <c r="AS2102">
        <v>1</v>
      </c>
      <c r="AT2102">
        <v>10</v>
      </c>
    </row>
    <row r="2103" spans="1:46" x14ac:dyDescent="0.25">
      <c r="A2103" t="s">
        <v>34</v>
      </c>
      <c r="B2103">
        <v>2</v>
      </c>
      <c r="C2103">
        <v>3</v>
      </c>
      <c r="D2103">
        <v>3</v>
      </c>
      <c r="E2103">
        <v>2</v>
      </c>
      <c r="F2103">
        <v>2</v>
      </c>
      <c r="G2103">
        <v>158</v>
      </c>
      <c r="H2103" cm="1">
        <f t="array" ref="H2103">_xlfn.SWITCH(B2103,1,0.6,2,0.4)*_xlfn.SWITCH(C2103,1,0.185,2,0.63,3,0.185)*_xlfn.SWITCH(D2103,1,0.185,2,0.63,3,0.185)*_xlfn.SWITCH(E2103,1,0.25,2,0.25,3,0.5)*_xlfn.SWITCH(F2103,1,0.185,2,0.63,3,0.185)</f>
        <v>2.1561749999999998E-3</v>
      </c>
      <c r="I2103">
        <v>2.8225716670375999E-3</v>
      </c>
      <c r="J2103">
        <v>5</v>
      </c>
      <c r="K2103">
        <v>1.5</v>
      </c>
      <c r="L2103">
        <v>6.1224964799999997</v>
      </c>
      <c r="M2103">
        <v>1.485353E-2</v>
      </c>
      <c r="N2103">
        <v>-0.34782696000000002</v>
      </c>
      <c r="O2103">
        <v>-1.4858168700000001</v>
      </c>
      <c r="P2103">
        <v>-5.9894800000000002E-3</v>
      </c>
      <c r="Q2103">
        <v>4.0964000000000001E-4</v>
      </c>
      <c r="R2103">
        <v>14.399007539999999</v>
      </c>
      <c r="S2103">
        <v>6.7725930000000004E-2</v>
      </c>
      <c r="T2103">
        <v>0.80318383000000004</v>
      </c>
      <c r="U2103">
        <v>0.16703605999999999</v>
      </c>
      <c r="V2103">
        <v>0.19769999999999999</v>
      </c>
      <c r="W2103">
        <v>0.82555000000000001</v>
      </c>
      <c r="X2103">
        <v>4.0570000000000002E-2</v>
      </c>
      <c r="Y2103">
        <v>5.9699999999999996E-3</v>
      </c>
      <c r="Z2103">
        <v>0.19733999999999999</v>
      </c>
      <c r="AA2103">
        <v>2.5999999999999998E-4</v>
      </c>
      <c r="AB2103" s="1">
        <v>3.0000000000000001E-5</v>
      </c>
      <c r="AC2103">
        <v>2.8986399999999999</v>
      </c>
      <c r="AD2103">
        <v>1.797E-2</v>
      </c>
      <c r="AE2103">
        <v>0.19511999999999999</v>
      </c>
      <c r="AF2103">
        <v>0.10828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320</v>
      </c>
      <c r="AR2103">
        <v>1</v>
      </c>
      <c r="AS2103">
        <v>1</v>
      </c>
      <c r="AT2103">
        <v>10</v>
      </c>
    </row>
    <row r="2104" spans="1:46" x14ac:dyDescent="0.25">
      <c r="A2104" t="s">
        <v>34</v>
      </c>
      <c r="B2104">
        <v>2</v>
      </c>
      <c r="C2104">
        <v>3</v>
      </c>
      <c r="D2104">
        <v>3</v>
      </c>
      <c r="E2104">
        <v>2</v>
      </c>
      <c r="F2104">
        <v>3</v>
      </c>
      <c r="G2104">
        <v>159</v>
      </c>
      <c r="H2104" cm="1">
        <f t="array" ref="H2104">_xlfn.SWITCH(B2104,1,0.6,2,0.4)*_xlfn.SWITCH(C2104,1,0.185,2,0.63,3,0.185)*_xlfn.SWITCH(D2104,1,0.185,2,0.63,3,0.185)*_xlfn.SWITCH(E2104,1,0.25,2,0.25,3,0.5)*_xlfn.SWITCH(F2104,1,0.185,2,0.63,3,0.185)</f>
        <v>6.331625E-4</v>
      </c>
      <c r="I2104">
        <v>1.0685644549308E-3</v>
      </c>
      <c r="J2104">
        <v>5</v>
      </c>
      <c r="K2104">
        <v>1.5</v>
      </c>
      <c r="L2104">
        <v>5.98696932</v>
      </c>
      <c r="M2104">
        <v>1.880219E-2</v>
      </c>
      <c r="N2104">
        <v>-0.34608430000000001</v>
      </c>
      <c r="O2104">
        <v>-1.4607046299999999</v>
      </c>
      <c r="P2104">
        <v>-5.5427699999999998E-3</v>
      </c>
      <c r="Q2104">
        <v>4.0152999999999999E-4</v>
      </c>
      <c r="R2104">
        <v>14.40565644</v>
      </c>
      <c r="S2104">
        <v>6.4310240000000005E-2</v>
      </c>
      <c r="T2104">
        <v>0.79014669000000004</v>
      </c>
      <c r="U2104">
        <v>0.16824529999999999</v>
      </c>
      <c r="V2104">
        <v>0.1983</v>
      </c>
      <c r="W2104">
        <v>0.81035000000000001</v>
      </c>
      <c r="X2104">
        <v>4.0620000000000003E-2</v>
      </c>
      <c r="Y2104">
        <v>5.9899999999999997E-3</v>
      </c>
      <c r="Z2104">
        <v>0.19338</v>
      </c>
      <c r="AA2104">
        <v>2.5999999999999998E-4</v>
      </c>
      <c r="AB2104" s="1">
        <v>3.0000000000000001E-5</v>
      </c>
      <c r="AC2104">
        <v>2.8948900000000002</v>
      </c>
      <c r="AD2104">
        <v>1.806E-2</v>
      </c>
      <c r="AE2104">
        <v>0.19366</v>
      </c>
      <c r="AF2104">
        <v>0.10851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320</v>
      </c>
      <c r="AR2104">
        <v>1</v>
      </c>
      <c r="AS2104">
        <v>1</v>
      </c>
      <c r="AT2104">
        <v>10</v>
      </c>
    </row>
    <row r="2105" spans="1:46" x14ac:dyDescent="0.25">
      <c r="A2105" t="s">
        <v>34</v>
      </c>
      <c r="B2105">
        <v>2</v>
      </c>
      <c r="C2105">
        <v>3</v>
      </c>
      <c r="D2105">
        <v>3</v>
      </c>
      <c r="E2105">
        <v>3</v>
      </c>
      <c r="F2105">
        <v>1</v>
      </c>
      <c r="G2105">
        <v>160</v>
      </c>
      <c r="H2105" cm="1">
        <f t="array" ref="H2105">_xlfn.SWITCH(B2105,1,0.6,2,0.4)*_xlfn.SWITCH(C2105,1,0.185,2,0.63,3,0.185)*_xlfn.SWITCH(D2105,1,0.185,2,0.63,3,0.185)*_xlfn.SWITCH(E2105,1,0.25,2,0.25,3,0.5)*_xlfn.SWITCH(F2105,1,0.185,2,0.63,3,0.185)</f>
        <v>1.266325E-3</v>
      </c>
      <c r="I2105">
        <v>3.1209363442440004E-3</v>
      </c>
      <c r="J2105">
        <v>5</v>
      </c>
      <c r="K2105">
        <v>1.5</v>
      </c>
      <c r="L2105">
        <v>5.50129293</v>
      </c>
      <c r="M2105">
        <v>1.817152E-2</v>
      </c>
      <c r="N2105">
        <v>-0.34785895</v>
      </c>
      <c r="O2105">
        <v>-1.3281247899999999</v>
      </c>
      <c r="P2105">
        <v>-6.3309600000000001E-3</v>
      </c>
      <c r="Q2105">
        <v>4.1689E-4</v>
      </c>
      <c r="R2105">
        <v>12.3593467</v>
      </c>
      <c r="S2105">
        <v>7.9007579999999994E-2</v>
      </c>
      <c r="T2105">
        <v>1.41417751</v>
      </c>
      <c r="U2105">
        <v>-0.62705347</v>
      </c>
      <c r="V2105">
        <v>0.19589999999999999</v>
      </c>
      <c r="W2105">
        <v>0.70892999999999995</v>
      </c>
      <c r="X2105">
        <v>4.011E-2</v>
      </c>
      <c r="Y2105">
        <v>5.9199999999999999E-3</v>
      </c>
      <c r="Z2105">
        <v>0.16818</v>
      </c>
      <c r="AA2105">
        <v>2.5000000000000001E-4</v>
      </c>
      <c r="AB2105" s="1">
        <v>3.0000000000000001E-5</v>
      </c>
      <c r="AC2105">
        <v>2.6045099999999999</v>
      </c>
      <c r="AD2105">
        <v>1.9910000000000001E-2</v>
      </c>
      <c r="AE2105">
        <v>0.17835999999999999</v>
      </c>
      <c r="AF2105">
        <v>0.10707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320</v>
      </c>
      <c r="AR2105">
        <v>1</v>
      </c>
      <c r="AS2105">
        <v>1</v>
      </c>
      <c r="AT2105">
        <v>10</v>
      </c>
    </row>
    <row r="2106" spans="1:46" x14ac:dyDescent="0.25">
      <c r="A2106" t="s">
        <v>34</v>
      </c>
      <c r="B2106">
        <v>2</v>
      </c>
      <c r="C2106">
        <v>3</v>
      </c>
      <c r="D2106">
        <v>3</v>
      </c>
      <c r="E2106">
        <v>3</v>
      </c>
      <c r="F2106">
        <v>2</v>
      </c>
      <c r="G2106">
        <v>161</v>
      </c>
      <c r="H2106" cm="1">
        <f t="array" ref="H2106">_xlfn.SWITCH(B2106,1,0.6,2,0.4)*_xlfn.SWITCH(C2106,1,0.185,2,0.63,3,0.185)*_xlfn.SWITCH(D2106,1,0.185,2,0.63,3,0.185)*_xlfn.SWITCH(E2106,1,0.25,2,0.25,3,0.5)*_xlfn.SWITCH(F2106,1,0.185,2,0.63,3,0.185)</f>
        <v>4.3123499999999995E-3</v>
      </c>
      <c r="I2106">
        <v>1.1968217489378E-2</v>
      </c>
      <c r="J2106">
        <v>5</v>
      </c>
      <c r="K2106">
        <v>1.5</v>
      </c>
      <c r="L2106">
        <v>5.4342295299999996</v>
      </c>
      <c r="M2106">
        <v>1.9795170000000001E-2</v>
      </c>
      <c r="N2106">
        <v>-0.34695267000000002</v>
      </c>
      <c r="O2106">
        <v>-1.3147803899999999</v>
      </c>
      <c r="P2106">
        <v>-5.9592899999999999E-3</v>
      </c>
      <c r="Q2106">
        <v>4.1051999999999999E-4</v>
      </c>
      <c r="R2106">
        <v>12.355035859999999</v>
      </c>
      <c r="S2106">
        <v>7.6936160000000003E-2</v>
      </c>
      <c r="T2106">
        <v>1.4079924100000001</v>
      </c>
      <c r="U2106">
        <v>-0.62576734000000001</v>
      </c>
      <c r="V2106">
        <v>0.1966</v>
      </c>
      <c r="W2106">
        <v>0.70259000000000005</v>
      </c>
      <c r="X2106">
        <v>4.0219999999999999E-2</v>
      </c>
      <c r="Y2106">
        <v>5.94E-3</v>
      </c>
      <c r="Z2106">
        <v>0.16642000000000001</v>
      </c>
      <c r="AA2106">
        <v>2.5000000000000001E-4</v>
      </c>
      <c r="AB2106" s="1">
        <v>3.0000000000000001E-5</v>
      </c>
      <c r="AC2106">
        <v>2.6071</v>
      </c>
      <c r="AD2106">
        <v>2.002E-2</v>
      </c>
      <c r="AE2106">
        <v>0.17785000000000001</v>
      </c>
      <c r="AF2106">
        <v>0.10748000000000001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320</v>
      </c>
      <c r="AR2106">
        <v>1</v>
      </c>
      <c r="AS2106">
        <v>1</v>
      </c>
      <c r="AT2106">
        <v>10</v>
      </c>
    </row>
    <row r="2107" spans="1:46" x14ac:dyDescent="0.25">
      <c r="A2107" t="s">
        <v>34</v>
      </c>
      <c r="B2107">
        <v>2</v>
      </c>
      <c r="C2107">
        <v>3</v>
      </c>
      <c r="D2107">
        <v>3</v>
      </c>
      <c r="E2107">
        <v>3</v>
      </c>
      <c r="F2107">
        <v>3</v>
      </c>
      <c r="G2107">
        <v>162</v>
      </c>
      <c r="H2107" cm="1">
        <f t="array" ref="H2107">_xlfn.SWITCH(B2107,1,0.6,2,0.4)*_xlfn.SWITCH(C2107,1,0.185,2,0.63,3,0.185)*_xlfn.SWITCH(D2107,1,0.185,2,0.63,3,0.185)*_xlfn.SWITCH(E2107,1,0.25,2,0.25,3,0.5)*_xlfn.SWITCH(F2107,1,0.185,2,0.63,3,0.185)</f>
        <v>1.266325E-3</v>
      </c>
      <c r="I2107">
        <v>3.3102094436820006E-3</v>
      </c>
      <c r="J2107">
        <v>5</v>
      </c>
      <c r="K2107">
        <v>1.5</v>
      </c>
      <c r="L2107">
        <v>5.3168794200000002</v>
      </c>
      <c r="M2107">
        <v>2.3955810000000001E-2</v>
      </c>
      <c r="N2107">
        <v>-0.34521446</v>
      </c>
      <c r="O2107">
        <v>-1.29422386</v>
      </c>
      <c r="P2107">
        <v>-5.5100000000000001E-3</v>
      </c>
      <c r="Q2107">
        <v>4.0204999999999999E-4</v>
      </c>
      <c r="R2107">
        <v>12.38893416</v>
      </c>
      <c r="S2107">
        <v>7.3148060000000001E-2</v>
      </c>
      <c r="T2107">
        <v>1.3979389099999999</v>
      </c>
      <c r="U2107">
        <v>-0.62342695000000004</v>
      </c>
      <c r="V2107">
        <v>0.19719999999999999</v>
      </c>
      <c r="W2107">
        <v>0.69172999999999996</v>
      </c>
      <c r="X2107">
        <v>4.0280000000000003E-2</v>
      </c>
      <c r="Y2107">
        <v>5.96E-3</v>
      </c>
      <c r="Z2107">
        <v>0.16342999999999999</v>
      </c>
      <c r="AA2107">
        <v>2.5000000000000001E-4</v>
      </c>
      <c r="AB2107" s="1">
        <v>3.0000000000000001E-5</v>
      </c>
      <c r="AC2107">
        <v>2.6112899999999999</v>
      </c>
      <c r="AD2107">
        <v>2.0119999999999999E-2</v>
      </c>
      <c r="AE2107">
        <v>0.1767</v>
      </c>
      <c r="AF2107">
        <v>0.10785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320</v>
      </c>
      <c r="AR2107">
        <v>1</v>
      </c>
      <c r="AS2107">
        <v>1</v>
      </c>
      <c r="AT2107">
        <v>10</v>
      </c>
    </row>
    <row r="2108" spans="1:46" x14ac:dyDescent="0.25">
      <c r="A2108" t="s">
        <v>34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 cm="1">
        <f t="array" ref="H2108">_xlfn.SWITCH(B2108,1,0.6,2,0.4)*_xlfn.SWITCH(C2108,1,0.185,2,0.63,3,0.185)*_xlfn.SWITCH(D2108,1,0.185,2,0.63,3,0.185)*_xlfn.SWITCH(E2108,1,0.25,2,0.25,3,0.5)*_xlfn.SWITCH(F2108,1,0.185,2,0.63,3,0.185)</f>
        <v>9.4974375E-4</v>
      </c>
      <c r="I2108">
        <v>1.3916322595799999E-4</v>
      </c>
      <c r="J2108">
        <v>5</v>
      </c>
      <c r="K2108">
        <v>2</v>
      </c>
      <c r="L2108">
        <v>6.1898009600000004</v>
      </c>
      <c r="M2108">
        <v>-0.32784227999999999</v>
      </c>
      <c r="N2108">
        <v>-0.36117538999999999</v>
      </c>
      <c r="O2108">
        <v>-1.3046327799999999</v>
      </c>
      <c r="P2108">
        <v>-6.3386099999999997E-3</v>
      </c>
      <c r="Q2108">
        <v>4.7771000000000001E-4</v>
      </c>
      <c r="R2108">
        <v>6.4048087499999999</v>
      </c>
      <c r="S2108">
        <v>0.15588118000000001</v>
      </c>
      <c r="T2108">
        <v>0.46556071999999998</v>
      </c>
      <c r="U2108">
        <v>0.36616838000000002</v>
      </c>
      <c r="V2108">
        <v>0.18920000000000001</v>
      </c>
      <c r="W2108">
        <v>0.48276000000000002</v>
      </c>
      <c r="X2108">
        <v>3.8899999999999997E-2</v>
      </c>
      <c r="Y2108">
        <v>5.7299999999999999E-3</v>
      </c>
      <c r="Z2108">
        <v>0.10839</v>
      </c>
      <c r="AA2108">
        <v>2.4000000000000001E-4</v>
      </c>
      <c r="AB2108" s="1">
        <v>3.0000000000000001E-5</v>
      </c>
      <c r="AC2108">
        <v>1.2444</v>
      </c>
      <c r="AD2108">
        <v>2.129E-2</v>
      </c>
      <c r="AE2108">
        <v>0.13747000000000001</v>
      </c>
      <c r="AF2108">
        <v>0.10414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320</v>
      </c>
      <c r="AR2108">
        <v>1</v>
      </c>
      <c r="AS2108">
        <v>1</v>
      </c>
      <c r="AT2108">
        <v>10</v>
      </c>
    </row>
    <row r="2109" spans="1:46" x14ac:dyDescent="0.25">
      <c r="A2109" t="s">
        <v>34</v>
      </c>
      <c r="B2109">
        <v>1</v>
      </c>
      <c r="C2109">
        <v>1</v>
      </c>
      <c r="D2109">
        <v>1</v>
      </c>
      <c r="E2109">
        <v>1</v>
      </c>
      <c r="F2109">
        <v>2</v>
      </c>
      <c r="G2109">
        <v>2</v>
      </c>
      <c r="H2109" cm="1">
        <f t="array" ref="H2109">_xlfn.SWITCH(B2109,1,0.6,2,0.4)*_xlfn.SWITCH(C2109,1,0.185,2,0.63,3,0.185)*_xlfn.SWITCH(D2109,1,0.185,2,0.63,3,0.185)*_xlfn.SWITCH(E2109,1,0.25,2,0.25,3,0.5)*_xlfn.SWITCH(F2109,1,0.185,2,0.63,3,0.185)</f>
        <v>3.2342625000000001E-3</v>
      </c>
      <c r="I2109">
        <v>8.5341639112199998E-4</v>
      </c>
      <c r="J2109">
        <v>5</v>
      </c>
      <c r="K2109">
        <v>2</v>
      </c>
      <c r="L2109">
        <v>6.1031038899999999</v>
      </c>
      <c r="M2109">
        <v>-0.32311213</v>
      </c>
      <c r="N2109">
        <v>-0.35961248000000001</v>
      </c>
      <c r="O2109">
        <v>-1.2923005000000001</v>
      </c>
      <c r="P2109">
        <v>-6.0419899999999997E-3</v>
      </c>
      <c r="Q2109">
        <v>4.7333999999999999E-4</v>
      </c>
      <c r="R2109">
        <v>6.4182251399999997</v>
      </c>
      <c r="S2109">
        <v>0.15339675999999999</v>
      </c>
      <c r="T2109">
        <v>0.45947021999999998</v>
      </c>
      <c r="U2109">
        <v>0.36736400000000002</v>
      </c>
      <c r="V2109">
        <v>0.19009999999999999</v>
      </c>
      <c r="W2109">
        <v>0.48137999999999997</v>
      </c>
      <c r="X2109">
        <v>3.9030000000000002E-2</v>
      </c>
      <c r="Y2109">
        <v>5.7499999999999999E-3</v>
      </c>
      <c r="Z2109">
        <v>0.10780000000000001</v>
      </c>
      <c r="AA2109">
        <v>2.4000000000000001E-4</v>
      </c>
      <c r="AB2109" s="1">
        <v>3.0000000000000001E-5</v>
      </c>
      <c r="AC2109">
        <v>1.2535700000000001</v>
      </c>
      <c r="AD2109">
        <v>2.1409999999999998E-2</v>
      </c>
      <c r="AE2109">
        <v>0.13754</v>
      </c>
      <c r="AF2109">
        <v>0.10464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320</v>
      </c>
      <c r="AR2109">
        <v>1</v>
      </c>
      <c r="AS2109">
        <v>1</v>
      </c>
      <c r="AT2109">
        <v>10</v>
      </c>
    </row>
    <row r="2110" spans="1:46" x14ac:dyDescent="0.25">
      <c r="A2110" t="s">
        <v>34</v>
      </c>
      <c r="B2110">
        <v>1</v>
      </c>
      <c r="C2110">
        <v>1</v>
      </c>
      <c r="D2110">
        <v>1</v>
      </c>
      <c r="E2110">
        <v>1</v>
      </c>
      <c r="F2110">
        <v>3</v>
      </c>
      <c r="G2110">
        <v>3</v>
      </c>
      <c r="H2110" cm="1">
        <f t="array" ref="H2110">_xlfn.SWITCH(B2110,1,0.6,2,0.4)*_xlfn.SWITCH(C2110,1,0.185,2,0.63,3,0.185)*_xlfn.SWITCH(D2110,1,0.185,2,0.63,3,0.185)*_xlfn.SWITCH(E2110,1,0.25,2,0.25,3,0.5)*_xlfn.SWITCH(F2110,1,0.185,2,0.63,3,0.185)</f>
        <v>9.4974375E-4</v>
      </c>
      <c r="I2110">
        <v>4.4356650886200001E-4</v>
      </c>
      <c r="J2110">
        <v>5</v>
      </c>
      <c r="K2110">
        <v>2</v>
      </c>
      <c r="L2110">
        <v>5.9521959300000002</v>
      </c>
      <c r="M2110">
        <v>-0.31379716000000002</v>
      </c>
      <c r="N2110">
        <v>-0.35685046999999998</v>
      </c>
      <c r="O2110">
        <v>-1.2729244799999999</v>
      </c>
      <c r="P2110">
        <v>-5.6903800000000001E-3</v>
      </c>
      <c r="Q2110">
        <v>4.6588000000000001E-4</v>
      </c>
      <c r="R2110">
        <v>6.4420654800000001</v>
      </c>
      <c r="S2110">
        <v>0.14939690999999999</v>
      </c>
      <c r="T2110">
        <v>0.44929825000000001</v>
      </c>
      <c r="U2110">
        <v>0.37077035000000003</v>
      </c>
      <c r="V2110">
        <v>0.19070000000000001</v>
      </c>
      <c r="W2110">
        <v>0.47749999999999998</v>
      </c>
      <c r="X2110">
        <v>3.9100000000000003E-2</v>
      </c>
      <c r="Y2110">
        <v>5.77E-3</v>
      </c>
      <c r="Z2110">
        <v>0.10649</v>
      </c>
      <c r="AA2110">
        <v>2.4000000000000001E-4</v>
      </c>
      <c r="AB2110" s="1">
        <v>3.0000000000000001E-5</v>
      </c>
      <c r="AC2110">
        <v>1.26413</v>
      </c>
      <c r="AD2110">
        <v>2.154E-2</v>
      </c>
      <c r="AE2110">
        <v>0.13714999999999999</v>
      </c>
      <c r="AF2110">
        <v>0.10506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320</v>
      </c>
      <c r="AR2110">
        <v>1</v>
      </c>
      <c r="AS2110">
        <v>1</v>
      </c>
      <c r="AT2110">
        <v>10</v>
      </c>
    </row>
    <row r="2111" spans="1:46" x14ac:dyDescent="0.25">
      <c r="A2111" t="s">
        <v>34</v>
      </c>
      <c r="B2111">
        <v>1</v>
      </c>
      <c r="C2111">
        <v>1</v>
      </c>
      <c r="D2111">
        <v>1</v>
      </c>
      <c r="E2111">
        <v>2</v>
      </c>
      <c r="F2111">
        <v>1</v>
      </c>
      <c r="G2111">
        <v>4</v>
      </c>
      <c r="H2111" cm="1">
        <f t="array" ref="H2111">_xlfn.SWITCH(B2111,1,0.6,2,0.4)*_xlfn.SWITCH(C2111,1,0.185,2,0.63,3,0.185)*_xlfn.SWITCH(D2111,1,0.185,2,0.63,3,0.185)*_xlfn.SWITCH(E2111,1,0.25,2,0.25,3,0.5)*_xlfn.SWITCH(F2111,1,0.185,2,0.63,3,0.185)</f>
        <v>9.4974375E-4</v>
      </c>
      <c r="I2111">
        <v>2.093416000794E-4</v>
      </c>
      <c r="J2111">
        <v>5</v>
      </c>
      <c r="K2111">
        <v>2</v>
      </c>
      <c r="L2111">
        <v>6.3229323500000003</v>
      </c>
      <c r="M2111">
        <v>-0.32701894999999997</v>
      </c>
      <c r="N2111">
        <v>-0.36120500999999999</v>
      </c>
      <c r="O2111">
        <v>-1.34240541</v>
      </c>
      <c r="P2111">
        <v>-6.3711200000000001E-3</v>
      </c>
      <c r="Q2111">
        <v>4.7621000000000002E-4</v>
      </c>
      <c r="R2111">
        <v>6.7342714099999998</v>
      </c>
      <c r="S2111">
        <v>0.15160687</v>
      </c>
      <c r="T2111">
        <v>0.71125868999999997</v>
      </c>
      <c r="U2111">
        <v>0.17935519</v>
      </c>
      <c r="V2111">
        <v>0.19070000000000001</v>
      </c>
      <c r="W2111">
        <v>0.50036999999999998</v>
      </c>
      <c r="X2111">
        <v>3.9230000000000001E-2</v>
      </c>
      <c r="Y2111">
        <v>5.77E-3</v>
      </c>
      <c r="Z2111">
        <v>0.11328000000000001</v>
      </c>
      <c r="AA2111">
        <v>2.4000000000000001E-4</v>
      </c>
      <c r="AB2111" s="1">
        <v>3.0000000000000001E-5</v>
      </c>
      <c r="AC2111">
        <v>1.2957700000000001</v>
      </c>
      <c r="AD2111">
        <v>2.0879999999999999E-2</v>
      </c>
      <c r="AE2111">
        <v>0.14116000000000001</v>
      </c>
      <c r="AF2111">
        <v>0.10487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320</v>
      </c>
      <c r="AR2111">
        <v>1</v>
      </c>
      <c r="AS2111">
        <v>1</v>
      </c>
      <c r="AT2111">
        <v>10</v>
      </c>
    </row>
    <row r="2112" spans="1:46" x14ac:dyDescent="0.25">
      <c r="A2112" t="s">
        <v>34</v>
      </c>
      <c r="B2112">
        <v>1</v>
      </c>
      <c r="C2112">
        <v>1</v>
      </c>
      <c r="D2112">
        <v>1</v>
      </c>
      <c r="E2112">
        <v>2</v>
      </c>
      <c r="F2112">
        <v>2</v>
      </c>
      <c r="G2112">
        <v>5</v>
      </c>
      <c r="H2112" cm="1">
        <f t="array" ref="H2112">_xlfn.SWITCH(B2112,1,0.6,2,0.4)*_xlfn.SWITCH(C2112,1,0.185,2,0.63,3,0.185)*_xlfn.SWITCH(D2112,1,0.185,2,0.63,3,0.185)*_xlfn.SWITCH(E2112,1,0.25,2,0.25,3,0.5)*_xlfn.SWITCH(F2112,1,0.185,2,0.63,3,0.185)</f>
        <v>3.2342625000000001E-3</v>
      </c>
      <c r="I2112">
        <v>1.2093608027987999E-3</v>
      </c>
      <c r="J2112">
        <v>5</v>
      </c>
      <c r="K2112">
        <v>2</v>
      </c>
      <c r="L2112">
        <v>6.2349000200000004</v>
      </c>
      <c r="M2112">
        <v>-0.32231625000000003</v>
      </c>
      <c r="N2112">
        <v>-0.35964158000000002</v>
      </c>
      <c r="O2112">
        <v>-1.3297230099999999</v>
      </c>
      <c r="P2112">
        <v>-6.0747800000000001E-3</v>
      </c>
      <c r="Q2112">
        <v>4.7188999999999998E-4</v>
      </c>
      <c r="R2112">
        <v>6.7477084700000001</v>
      </c>
      <c r="S2112">
        <v>0.14917596999999999</v>
      </c>
      <c r="T2112">
        <v>0.70493720000000004</v>
      </c>
      <c r="U2112">
        <v>0.18045942000000001</v>
      </c>
      <c r="V2112">
        <v>0.1915</v>
      </c>
      <c r="W2112">
        <v>0.49884000000000001</v>
      </c>
      <c r="X2112">
        <v>3.9359999999999999E-2</v>
      </c>
      <c r="Y2112">
        <v>5.7999999999999996E-3</v>
      </c>
      <c r="Z2112">
        <v>0.11266</v>
      </c>
      <c r="AA2112">
        <v>2.4000000000000001E-4</v>
      </c>
      <c r="AB2112" s="1">
        <v>3.0000000000000001E-5</v>
      </c>
      <c r="AC2112">
        <v>1.30504</v>
      </c>
      <c r="AD2112">
        <v>2.1000000000000001E-2</v>
      </c>
      <c r="AE2112">
        <v>0.14122999999999999</v>
      </c>
      <c r="AF2112">
        <v>0.10537000000000001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320</v>
      </c>
      <c r="AR2112">
        <v>1</v>
      </c>
      <c r="AS2112">
        <v>1</v>
      </c>
      <c r="AT2112">
        <v>10</v>
      </c>
    </row>
    <row r="2113" spans="1:46" x14ac:dyDescent="0.25">
      <c r="A2113" t="s">
        <v>34</v>
      </c>
      <c r="B2113">
        <v>1</v>
      </c>
      <c r="C2113">
        <v>1</v>
      </c>
      <c r="D2113">
        <v>1</v>
      </c>
      <c r="E2113">
        <v>2</v>
      </c>
      <c r="F2113">
        <v>3</v>
      </c>
      <c r="G2113">
        <v>6</v>
      </c>
      <c r="H2113" cm="1">
        <f t="array" ref="H2113">_xlfn.SWITCH(B2113,1,0.6,2,0.4)*_xlfn.SWITCH(C2113,1,0.185,2,0.63,3,0.185)*_xlfn.SWITCH(D2113,1,0.185,2,0.63,3,0.185)*_xlfn.SWITCH(E2113,1,0.25,2,0.25,3,0.5)*_xlfn.SWITCH(F2113,1,0.185,2,0.63,3,0.185)</f>
        <v>9.4974375E-4</v>
      </c>
      <c r="I2113">
        <v>5.7748514412960005E-4</v>
      </c>
      <c r="J2113">
        <v>5</v>
      </c>
      <c r="K2113">
        <v>2</v>
      </c>
      <c r="L2113">
        <v>6.0816786799999996</v>
      </c>
      <c r="M2113">
        <v>-0.31304143000000001</v>
      </c>
      <c r="N2113">
        <v>-0.35687741000000001</v>
      </c>
      <c r="O2113">
        <v>-1.30974893</v>
      </c>
      <c r="P2113">
        <v>-5.7236700000000001E-3</v>
      </c>
      <c r="Q2113">
        <v>4.6451000000000001E-4</v>
      </c>
      <c r="R2113">
        <v>6.7713943199999997</v>
      </c>
      <c r="S2113">
        <v>0.14525995</v>
      </c>
      <c r="T2113">
        <v>0.69435000000000002</v>
      </c>
      <c r="U2113">
        <v>0.18373454</v>
      </c>
      <c r="V2113">
        <v>0.19220000000000001</v>
      </c>
      <c r="W2113">
        <v>0.49469999999999997</v>
      </c>
      <c r="X2113">
        <v>3.943E-2</v>
      </c>
      <c r="Y2113">
        <v>5.8199999999999997E-3</v>
      </c>
      <c r="Z2113">
        <v>0.11129</v>
      </c>
      <c r="AA2113">
        <v>2.4000000000000001E-4</v>
      </c>
      <c r="AB2113" s="1">
        <v>3.0000000000000001E-5</v>
      </c>
      <c r="AC2113">
        <v>1.3156399999999999</v>
      </c>
      <c r="AD2113">
        <v>2.112E-2</v>
      </c>
      <c r="AE2113">
        <v>0.14083000000000001</v>
      </c>
      <c r="AF2113">
        <v>0.10580000000000001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320</v>
      </c>
      <c r="AR2113">
        <v>1</v>
      </c>
      <c r="AS2113">
        <v>1</v>
      </c>
      <c r="AT2113">
        <v>10</v>
      </c>
    </row>
    <row r="2114" spans="1:46" x14ac:dyDescent="0.25">
      <c r="A2114" t="s">
        <v>34</v>
      </c>
      <c r="B2114">
        <v>1</v>
      </c>
      <c r="C2114">
        <v>1</v>
      </c>
      <c r="D2114">
        <v>1</v>
      </c>
      <c r="E2114">
        <v>3</v>
      </c>
      <c r="F2114">
        <v>1</v>
      </c>
      <c r="G2114">
        <v>7</v>
      </c>
      <c r="H2114" cm="1">
        <f t="array" ref="H2114">_xlfn.SWITCH(B2114,1,0.6,2,0.4)*_xlfn.SWITCH(C2114,1,0.185,2,0.63,3,0.185)*_xlfn.SWITCH(D2114,1,0.185,2,0.63,3,0.185)*_xlfn.SWITCH(E2114,1,0.25,2,0.25,3,0.5)*_xlfn.SWITCH(F2114,1,0.185,2,0.63,3,0.185)</f>
        <v>1.8994875E-3</v>
      </c>
      <c r="I2114">
        <v>1.6335840275886E-3</v>
      </c>
      <c r="J2114">
        <v>5</v>
      </c>
      <c r="K2114">
        <v>2</v>
      </c>
      <c r="L2114">
        <v>5.9613480799999996</v>
      </c>
      <c r="M2114">
        <v>-0.31912600000000002</v>
      </c>
      <c r="N2114">
        <v>-0.36010641999999998</v>
      </c>
      <c r="O2114">
        <v>-1.2574972600000001</v>
      </c>
      <c r="P2114">
        <v>-6.3206199999999999E-3</v>
      </c>
      <c r="Q2114">
        <v>4.7487000000000001E-4</v>
      </c>
      <c r="R2114">
        <v>5.9045058499999996</v>
      </c>
      <c r="S2114">
        <v>0.16453300000000001</v>
      </c>
      <c r="T2114">
        <v>1.3961698499999999</v>
      </c>
      <c r="U2114">
        <v>-0.61265480000000005</v>
      </c>
      <c r="V2114">
        <v>0.18990000000000001</v>
      </c>
      <c r="W2114">
        <v>0.46667999999999998</v>
      </c>
      <c r="X2114">
        <v>3.9030000000000002E-2</v>
      </c>
      <c r="Y2114">
        <v>5.7499999999999999E-3</v>
      </c>
      <c r="Z2114">
        <v>0.10351</v>
      </c>
      <c r="AA2114">
        <v>2.4000000000000001E-4</v>
      </c>
      <c r="AB2114" s="1">
        <v>3.0000000000000001E-5</v>
      </c>
      <c r="AC2114">
        <v>1.1815599999999999</v>
      </c>
      <c r="AD2114">
        <v>2.2249999999999999E-2</v>
      </c>
      <c r="AE2114">
        <v>0.13435</v>
      </c>
      <c r="AF2114">
        <v>0.10457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1</v>
      </c>
      <c r="AS2114">
        <v>1</v>
      </c>
      <c r="AT2114">
        <v>10</v>
      </c>
    </row>
    <row r="2115" spans="1:46" x14ac:dyDescent="0.25">
      <c r="A2115" t="s">
        <v>34</v>
      </c>
      <c r="B2115">
        <v>1</v>
      </c>
      <c r="C2115">
        <v>1</v>
      </c>
      <c r="D2115">
        <v>1</v>
      </c>
      <c r="E2115">
        <v>3</v>
      </c>
      <c r="F2115">
        <v>2</v>
      </c>
      <c r="G2115">
        <v>8</v>
      </c>
      <c r="H2115" cm="1">
        <f t="array" ref="H2115">_xlfn.SWITCH(B2115,1,0.6,2,0.4)*_xlfn.SWITCH(C2115,1,0.185,2,0.63,3,0.185)*_xlfn.SWITCH(D2115,1,0.185,2,0.63,3,0.185)*_xlfn.SWITCH(E2115,1,0.25,2,0.25,3,0.5)*_xlfn.SWITCH(F2115,1,0.185,2,0.63,3,0.185)</f>
        <v>6.4685250000000001E-3</v>
      </c>
      <c r="I2115">
        <v>7.4206515060779993E-3</v>
      </c>
      <c r="J2115">
        <v>5</v>
      </c>
      <c r="K2115">
        <v>2</v>
      </c>
      <c r="L2115">
        <v>5.8769292799999997</v>
      </c>
      <c r="M2115">
        <v>-0.31437478000000002</v>
      </c>
      <c r="N2115">
        <v>-0.35854648</v>
      </c>
      <c r="O2115">
        <v>-1.24573825</v>
      </c>
      <c r="P2115">
        <v>-6.0236300000000003E-3</v>
      </c>
      <c r="Q2115">
        <v>4.7043999999999997E-4</v>
      </c>
      <c r="R2115">
        <v>5.9179548799999999</v>
      </c>
      <c r="S2115">
        <v>0.16199626</v>
      </c>
      <c r="T2115">
        <v>1.39053494</v>
      </c>
      <c r="U2115">
        <v>-0.61138216000000001</v>
      </c>
      <c r="V2115">
        <v>0.19070000000000001</v>
      </c>
      <c r="W2115">
        <v>0.46551999999999999</v>
      </c>
      <c r="X2115">
        <v>3.916E-2</v>
      </c>
      <c r="Y2115">
        <v>5.7800000000000004E-3</v>
      </c>
      <c r="Z2115">
        <v>0.10297000000000001</v>
      </c>
      <c r="AA2115">
        <v>2.4000000000000001E-4</v>
      </c>
      <c r="AB2115" s="1">
        <v>3.0000000000000001E-5</v>
      </c>
      <c r="AC2115">
        <v>1.19065</v>
      </c>
      <c r="AD2115">
        <v>2.2380000000000001E-2</v>
      </c>
      <c r="AE2115">
        <v>0.13442999999999999</v>
      </c>
      <c r="AF2115">
        <v>0.10507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320</v>
      </c>
      <c r="AR2115">
        <v>1</v>
      </c>
      <c r="AS2115">
        <v>1</v>
      </c>
      <c r="AT2115">
        <v>10</v>
      </c>
    </row>
    <row r="2116" spans="1:46" x14ac:dyDescent="0.25">
      <c r="A2116" t="s">
        <v>34</v>
      </c>
      <c r="B2116">
        <v>1</v>
      </c>
      <c r="C2116">
        <v>1</v>
      </c>
      <c r="D2116">
        <v>1</v>
      </c>
      <c r="E2116">
        <v>3</v>
      </c>
      <c r="F2116">
        <v>3</v>
      </c>
      <c r="G2116">
        <v>9</v>
      </c>
      <c r="H2116" cm="1">
        <f t="array" ref="H2116">_xlfn.SWITCH(B2116,1,0.6,2,0.4)*_xlfn.SWITCH(C2116,1,0.185,2,0.63,3,0.185)*_xlfn.SWITCH(D2116,1,0.185,2,0.63,3,0.185)*_xlfn.SWITCH(E2116,1,0.25,2,0.25,3,0.5)*_xlfn.SWITCH(F2116,1,0.185,2,0.63,3,0.185)</f>
        <v>1.8994875E-3</v>
      </c>
      <c r="I2116">
        <v>2.5197025329017999E-3</v>
      </c>
      <c r="J2116">
        <v>5</v>
      </c>
      <c r="K2116">
        <v>2</v>
      </c>
      <c r="L2116">
        <v>5.7295322200000003</v>
      </c>
      <c r="M2116">
        <v>-0.30501673000000001</v>
      </c>
      <c r="N2116">
        <v>-0.35578842999999999</v>
      </c>
      <c r="O2116">
        <v>-1.22726253</v>
      </c>
      <c r="P2116">
        <v>-5.6713600000000003E-3</v>
      </c>
      <c r="Q2116">
        <v>4.6286999999999999E-4</v>
      </c>
      <c r="R2116">
        <v>5.9413652800000003</v>
      </c>
      <c r="S2116">
        <v>0.15792508999999999</v>
      </c>
      <c r="T2116">
        <v>1.38108739</v>
      </c>
      <c r="U2116">
        <v>-0.60786423000000001</v>
      </c>
      <c r="V2116">
        <v>0.19139999999999999</v>
      </c>
      <c r="W2116">
        <v>0.46204000000000001</v>
      </c>
      <c r="X2116">
        <v>3.9230000000000001E-2</v>
      </c>
      <c r="Y2116">
        <v>5.79E-3</v>
      </c>
      <c r="Z2116">
        <v>0.10174</v>
      </c>
      <c r="AA2116">
        <v>2.4000000000000001E-4</v>
      </c>
      <c r="AB2116" s="1">
        <v>3.0000000000000001E-5</v>
      </c>
      <c r="AC2116">
        <v>1.2012700000000001</v>
      </c>
      <c r="AD2116">
        <v>2.2519999999999998E-2</v>
      </c>
      <c r="AE2116">
        <v>0.13406999999999999</v>
      </c>
      <c r="AF2116">
        <v>0.10548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320</v>
      </c>
      <c r="AR2116">
        <v>1</v>
      </c>
      <c r="AS2116">
        <v>1</v>
      </c>
      <c r="AT2116">
        <v>10</v>
      </c>
    </row>
    <row r="2117" spans="1:46" x14ac:dyDescent="0.25">
      <c r="A2117" t="s">
        <v>34</v>
      </c>
      <c r="B2117">
        <v>1</v>
      </c>
      <c r="C2117">
        <v>1</v>
      </c>
      <c r="D2117">
        <v>2</v>
      </c>
      <c r="E2117">
        <v>1</v>
      </c>
      <c r="F2117">
        <v>1</v>
      </c>
      <c r="G2117">
        <v>10</v>
      </c>
      <c r="H2117" cm="1">
        <f t="array" ref="H2117">_xlfn.SWITCH(B2117,1,0.6,2,0.4)*_xlfn.SWITCH(C2117,1,0.185,2,0.63,3,0.185)*_xlfn.SWITCH(D2117,1,0.185,2,0.63,3,0.185)*_xlfn.SWITCH(E2117,1,0.25,2,0.25,3,0.5)*_xlfn.SWITCH(F2117,1,0.185,2,0.63,3,0.185)</f>
        <v>3.2342625000000001E-3</v>
      </c>
      <c r="I2117">
        <v>1.9907615178779998E-4</v>
      </c>
      <c r="J2117">
        <v>5</v>
      </c>
      <c r="K2117">
        <v>2</v>
      </c>
      <c r="L2117">
        <v>6.2619792500000004</v>
      </c>
      <c r="M2117">
        <v>-0.34831435999999999</v>
      </c>
      <c r="N2117">
        <v>-0.36581320000000001</v>
      </c>
      <c r="O2117">
        <v>-1.28920938</v>
      </c>
      <c r="P2117">
        <v>-6.2912799999999998E-3</v>
      </c>
      <c r="Q2117">
        <v>4.6748999999999998E-4</v>
      </c>
      <c r="R2117">
        <v>6.4617115800000002</v>
      </c>
      <c r="S2117">
        <v>0.15207634</v>
      </c>
      <c r="T2117">
        <v>0.45475325</v>
      </c>
      <c r="U2117">
        <v>0.36884507999999999</v>
      </c>
      <c r="V2117">
        <v>0.188</v>
      </c>
      <c r="W2117">
        <v>0.47653000000000001</v>
      </c>
      <c r="X2117">
        <v>3.8589999999999999E-2</v>
      </c>
      <c r="Y2117">
        <v>5.6899999999999997E-3</v>
      </c>
      <c r="Z2117">
        <v>0.10674</v>
      </c>
      <c r="AA2117">
        <v>2.4000000000000001E-4</v>
      </c>
      <c r="AB2117" s="1">
        <v>3.0000000000000001E-5</v>
      </c>
      <c r="AC2117">
        <v>1.24926</v>
      </c>
      <c r="AD2117">
        <v>2.1180000000000001E-2</v>
      </c>
      <c r="AE2117">
        <v>0.13616</v>
      </c>
      <c r="AF2117">
        <v>0.10349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320</v>
      </c>
      <c r="AR2117">
        <v>1</v>
      </c>
      <c r="AS2117">
        <v>1</v>
      </c>
      <c r="AT2117">
        <v>10</v>
      </c>
    </row>
    <row r="2118" spans="1:46" x14ac:dyDescent="0.25">
      <c r="A2118" t="s">
        <v>34</v>
      </c>
      <c r="B2118">
        <v>1</v>
      </c>
      <c r="C2118">
        <v>1</v>
      </c>
      <c r="D2118">
        <v>2</v>
      </c>
      <c r="E2118">
        <v>1</v>
      </c>
      <c r="F2118">
        <v>2</v>
      </c>
      <c r="G2118">
        <v>11</v>
      </c>
      <c r="H2118" cm="1">
        <f t="array" ref="H2118">_xlfn.SWITCH(B2118,1,0.6,2,0.4)*_xlfn.SWITCH(C2118,1,0.185,2,0.63,3,0.185)*_xlfn.SWITCH(D2118,1,0.185,2,0.63,3,0.185)*_xlfn.SWITCH(E2118,1,0.25,2,0.25,3,0.5)*_xlfn.SWITCH(F2118,1,0.185,2,0.63,3,0.185)</f>
        <v>1.1013975000000001E-2</v>
      </c>
      <c r="I2118">
        <v>1.2973452222071998E-3</v>
      </c>
      <c r="J2118">
        <v>5</v>
      </c>
      <c r="K2118">
        <v>2</v>
      </c>
      <c r="L2118">
        <v>6.1892622900000003</v>
      </c>
      <c r="M2118">
        <v>-0.34428056000000001</v>
      </c>
      <c r="N2118">
        <v>-0.36451767000000002</v>
      </c>
      <c r="O2118">
        <v>-1.2788449200000001</v>
      </c>
      <c r="P2118">
        <v>-5.9884099999999996E-3</v>
      </c>
      <c r="Q2118">
        <v>4.6214999999999998E-4</v>
      </c>
      <c r="R2118">
        <v>6.4723005499999999</v>
      </c>
      <c r="S2118">
        <v>0.14994471000000001</v>
      </c>
      <c r="T2118">
        <v>0.44993390999999999</v>
      </c>
      <c r="U2118">
        <v>0.37064528000000002</v>
      </c>
      <c r="V2118">
        <v>0.18870000000000001</v>
      </c>
      <c r="W2118">
        <v>0.47513</v>
      </c>
      <c r="X2118">
        <v>3.8690000000000002E-2</v>
      </c>
      <c r="Y2118">
        <v>5.7099999999999998E-3</v>
      </c>
      <c r="Z2118">
        <v>0.10618</v>
      </c>
      <c r="AA2118">
        <v>2.4000000000000001E-4</v>
      </c>
      <c r="AB2118" s="1">
        <v>3.0000000000000001E-5</v>
      </c>
      <c r="AC2118">
        <v>1.25631</v>
      </c>
      <c r="AD2118">
        <v>2.128E-2</v>
      </c>
      <c r="AE2118">
        <v>0.13614999999999999</v>
      </c>
      <c r="AF2118">
        <v>0.10389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320</v>
      </c>
      <c r="AR2118">
        <v>1</v>
      </c>
      <c r="AS2118">
        <v>1</v>
      </c>
      <c r="AT2118">
        <v>10</v>
      </c>
    </row>
    <row r="2119" spans="1:46" x14ac:dyDescent="0.25">
      <c r="A2119" t="s">
        <v>34</v>
      </c>
      <c r="B2119">
        <v>1</v>
      </c>
      <c r="C2119">
        <v>1</v>
      </c>
      <c r="D2119">
        <v>2</v>
      </c>
      <c r="E2119">
        <v>1</v>
      </c>
      <c r="F2119">
        <v>3</v>
      </c>
      <c r="G2119">
        <v>12</v>
      </c>
      <c r="H2119" cm="1">
        <f t="array" ref="H2119">_xlfn.SWITCH(B2119,1,0.6,2,0.4)*_xlfn.SWITCH(C2119,1,0.185,2,0.63,3,0.185)*_xlfn.SWITCH(D2119,1,0.185,2,0.63,3,0.185)*_xlfn.SWITCH(E2119,1,0.25,2,0.25,3,0.5)*_xlfn.SWITCH(F2119,1,0.185,2,0.63,3,0.185)</f>
        <v>3.2342625000000001E-3</v>
      </c>
      <c r="I2119">
        <v>7.5324824295900001E-4</v>
      </c>
      <c r="J2119">
        <v>5</v>
      </c>
      <c r="K2119">
        <v>2</v>
      </c>
      <c r="L2119">
        <v>6.0637161099999997</v>
      </c>
      <c r="M2119">
        <v>-0.33634547999999997</v>
      </c>
      <c r="N2119">
        <v>-0.36222293</v>
      </c>
      <c r="O2119">
        <v>-1.2629049000000001</v>
      </c>
      <c r="P2119">
        <v>-5.6284000000000004E-3</v>
      </c>
      <c r="Q2119">
        <v>4.5368999999999997E-4</v>
      </c>
      <c r="R2119">
        <v>6.4931455600000003</v>
      </c>
      <c r="S2119">
        <v>0.14653542999999999</v>
      </c>
      <c r="T2119">
        <v>0.44200387000000002</v>
      </c>
      <c r="U2119">
        <v>0.37442910000000001</v>
      </c>
      <c r="V2119">
        <v>0.18909999999999999</v>
      </c>
      <c r="W2119">
        <v>0.47167999999999999</v>
      </c>
      <c r="X2119">
        <v>3.8739999999999997E-2</v>
      </c>
      <c r="Y2119">
        <v>5.7200000000000003E-3</v>
      </c>
      <c r="Z2119">
        <v>0.10503</v>
      </c>
      <c r="AA2119">
        <v>2.4000000000000001E-4</v>
      </c>
      <c r="AB2119" s="1">
        <v>3.0000000000000001E-5</v>
      </c>
      <c r="AC2119">
        <v>1.26447</v>
      </c>
      <c r="AD2119">
        <v>2.138E-2</v>
      </c>
      <c r="AE2119">
        <v>0.13575999999999999</v>
      </c>
      <c r="AF2119">
        <v>0.1042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320</v>
      </c>
      <c r="AR2119">
        <v>1</v>
      </c>
      <c r="AS2119">
        <v>1</v>
      </c>
      <c r="AT2119">
        <v>10</v>
      </c>
    </row>
    <row r="2120" spans="1:46" x14ac:dyDescent="0.25">
      <c r="A2120" t="s">
        <v>34</v>
      </c>
      <c r="B2120">
        <v>1</v>
      </c>
      <c r="C2120">
        <v>1</v>
      </c>
      <c r="D2120">
        <v>2</v>
      </c>
      <c r="E2120">
        <v>2</v>
      </c>
      <c r="F2120">
        <v>1</v>
      </c>
      <c r="G2120">
        <v>13</v>
      </c>
      <c r="H2120" cm="1">
        <f t="array" ref="H2120">_xlfn.SWITCH(B2120,1,0.6,2,0.4)*_xlfn.SWITCH(C2120,1,0.185,2,0.63,3,0.185)*_xlfn.SWITCH(D2120,1,0.185,2,0.63,3,0.185)*_xlfn.SWITCH(E2120,1,0.25,2,0.25,3,0.5)*_xlfn.SWITCH(F2120,1,0.185,2,0.63,3,0.185)</f>
        <v>3.2342625000000001E-3</v>
      </c>
      <c r="I2120">
        <v>3.1287436753319999E-4</v>
      </c>
      <c r="J2120">
        <v>5</v>
      </c>
      <c r="K2120">
        <v>2</v>
      </c>
      <c r="L2120">
        <v>6.3939717700000003</v>
      </c>
      <c r="M2120">
        <v>-0.34752834999999999</v>
      </c>
      <c r="N2120">
        <v>-0.36584162999999997</v>
      </c>
      <c r="O2120">
        <v>-1.32667325</v>
      </c>
      <c r="P2120">
        <v>-6.3241599999999997E-3</v>
      </c>
      <c r="Q2120">
        <v>4.6606000000000002E-4</v>
      </c>
      <c r="R2120">
        <v>6.7938004000000003</v>
      </c>
      <c r="S2120">
        <v>0.14786437999999999</v>
      </c>
      <c r="T2120">
        <v>0.70027702999999997</v>
      </c>
      <c r="U2120">
        <v>0.18191803000000001</v>
      </c>
      <c r="V2120">
        <v>0.1895</v>
      </c>
      <c r="W2120">
        <v>0.49397999999999997</v>
      </c>
      <c r="X2120">
        <v>3.8920000000000003E-2</v>
      </c>
      <c r="Y2120">
        <v>5.7400000000000003E-3</v>
      </c>
      <c r="Z2120">
        <v>0.11158999999999999</v>
      </c>
      <c r="AA2120">
        <v>2.4000000000000001E-4</v>
      </c>
      <c r="AB2120" s="1">
        <v>3.0000000000000001E-5</v>
      </c>
      <c r="AC2120">
        <v>1.30081</v>
      </c>
      <c r="AD2120">
        <v>2.0760000000000001E-2</v>
      </c>
      <c r="AE2120">
        <v>0.13985</v>
      </c>
      <c r="AF2120">
        <v>0.10424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320</v>
      </c>
      <c r="AR2120">
        <v>1</v>
      </c>
      <c r="AS2120">
        <v>1</v>
      </c>
      <c r="AT2120">
        <v>10</v>
      </c>
    </row>
    <row r="2121" spans="1:46" x14ac:dyDescent="0.25">
      <c r="A2121" t="s">
        <v>34</v>
      </c>
      <c r="B2121">
        <v>1</v>
      </c>
      <c r="C2121">
        <v>1</v>
      </c>
      <c r="D2121">
        <v>2</v>
      </c>
      <c r="E2121">
        <v>2</v>
      </c>
      <c r="F2121">
        <v>2</v>
      </c>
      <c r="G2121">
        <v>14</v>
      </c>
      <c r="H2121" cm="1">
        <f t="array" ref="H2121">_xlfn.SWITCH(B2121,1,0.6,2,0.4)*_xlfn.SWITCH(C2121,1,0.185,2,0.63,3,0.185)*_xlfn.SWITCH(D2121,1,0.185,2,0.63,3,0.185)*_xlfn.SWITCH(E2121,1,0.25,2,0.25,3,0.5)*_xlfn.SWITCH(F2121,1,0.185,2,0.63,3,0.185)</f>
        <v>1.1013975000000001E-2</v>
      </c>
      <c r="I2121">
        <v>1.9283601321203997E-3</v>
      </c>
      <c r="J2121">
        <v>5</v>
      </c>
      <c r="K2121">
        <v>2</v>
      </c>
      <c r="L2121">
        <v>6.3200487599999997</v>
      </c>
      <c r="M2121">
        <v>-0.34351363000000001</v>
      </c>
      <c r="N2121">
        <v>-0.36454515999999998</v>
      </c>
      <c r="O2121">
        <v>-1.3159997999999999</v>
      </c>
      <c r="P2121">
        <v>-6.0215599999999996E-3</v>
      </c>
      <c r="Q2121">
        <v>4.6076E-4</v>
      </c>
      <c r="R2121">
        <v>6.8042126700000001</v>
      </c>
      <c r="S2121">
        <v>0.14578146</v>
      </c>
      <c r="T2121">
        <v>0.69525033000000003</v>
      </c>
      <c r="U2121">
        <v>0.18364997999999999</v>
      </c>
      <c r="V2121">
        <v>0.19009999999999999</v>
      </c>
      <c r="W2121">
        <v>0.49245</v>
      </c>
      <c r="X2121">
        <v>3.9019999999999999E-2</v>
      </c>
      <c r="Y2121">
        <v>5.7600000000000004E-3</v>
      </c>
      <c r="Z2121">
        <v>0.111</v>
      </c>
      <c r="AA2121">
        <v>2.4000000000000001E-4</v>
      </c>
      <c r="AB2121" s="1">
        <v>3.0000000000000001E-5</v>
      </c>
      <c r="AC2121">
        <v>1.3079000000000001</v>
      </c>
      <c r="AD2121">
        <v>2.086E-2</v>
      </c>
      <c r="AE2121">
        <v>0.13985</v>
      </c>
      <c r="AF2121">
        <v>0.10463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320</v>
      </c>
      <c r="AR2121">
        <v>1</v>
      </c>
      <c r="AS2121">
        <v>1</v>
      </c>
      <c r="AT2121">
        <v>10</v>
      </c>
    </row>
    <row r="2122" spans="1:46" x14ac:dyDescent="0.25">
      <c r="A2122" t="s">
        <v>34</v>
      </c>
      <c r="B2122">
        <v>1</v>
      </c>
      <c r="C2122">
        <v>1</v>
      </c>
      <c r="D2122">
        <v>2</v>
      </c>
      <c r="E2122">
        <v>2</v>
      </c>
      <c r="F2122">
        <v>3</v>
      </c>
      <c r="G2122">
        <v>15</v>
      </c>
      <c r="H2122" cm="1">
        <f t="array" ref="H2122">_xlfn.SWITCH(B2122,1,0.6,2,0.4)*_xlfn.SWITCH(C2122,1,0.185,2,0.63,3,0.185)*_xlfn.SWITCH(D2122,1,0.185,2,0.63,3,0.185)*_xlfn.SWITCH(E2122,1,0.25,2,0.25,3,0.5)*_xlfn.SWITCH(F2122,1,0.185,2,0.63,3,0.185)</f>
        <v>3.2342625000000001E-3</v>
      </c>
      <c r="I2122">
        <v>1.0360758139343999E-3</v>
      </c>
      <c r="J2122">
        <v>5</v>
      </c>
      <c r="K2122">
        <v>2</v>
      </c>
      <c r="L2122">
        <v>6.19251811</v>
      </c>
      <c r="M2122">
        <v>-0.33561205</v>
      </c>
      <c r="N2122">
        <v>-0.36224840000000003</v>
      </c>
      <c r="O2122">
        <v>-1.29954759</v>
      </c>
      <c r="P2122">
        <v>-5.6619699999999997E-3</v>
      </c>
      <c r="Q2122">
        <v>4.5237000000000001E-4</v>
      </c>
      <c r="R2122">
        <v>6.8247863999999998</v>
      </c>
      <c r="S2122">
        <v>0.14244503</v>
      </c>
      <c r="T2122">
        <v>0.68696095000000001</v>
      </c>
      <c r="U2122">
        <v>0.18731444</v>
      </c>
      <c r="V2122">
        <v>0.19059999999999999</v>
      </c>
      <c r="W2122">
        <v>0.48875999999999997</v>
      </c>
      <c r="X2122">
        <v>3.9059999999999997E-2</v>
      </c>
      <c r="Y2122">
        <v>5.77E-3</v>
      </c>
      <c r="Z2122">
        <v>0.10979999999999999</v>
      </c>
      <c r="AA2122">
        <v>2.4000000000000001E-4</v>
      </c>
      <c r="AB2122" s="1">
        <v>3.0000000000000001E-5</v>
      </c>
      <c r="AC2122">
        <v>1.31602</v>
      </c>
      <c r="AD2122">
        <v>2.095E-2</v>
      </c>
      <c r="AE2122">
        <v>0.13944000000000001</v>
      </c>
      <c r="AF2122">
        <v>0.10495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320</v>
      </c>
      <c r="AR2122">
        <v>1</v>
      </c>
      <c r="AS2122">
        <v>1</v>
      </c>
      <c r="AT2122">
        <v>10</v>
      </c>
    </row>
    <row r="2123" spans="1:46" x14ac:dyDescent="0.25">
      <c r="A2123" t="s">
        <v>34</v>
      </c>
      <c r="B2123">
        <v>1</v>
      </c>
      <c r="C2123">
        <v>1</v>
      </c>
      <c r="D2123">
        <v>2</v>
      </c>
      <c r="E2123">
        <v>3</v>
      </c>
      <c r="F2123">
        <v>1</v>
      </c>
      <c r="G2123">
        <v>16</v>
      </c>
      <c r="H2123" cm="1">
        <f t="array" ref="H2123">_xlfn.SWITCH(B2123,1,0.6,2,0.4)*_xlfn.SWITCH(C2123,1,0.185,2,0.63,3,0.185)*_xlfn.SWITCH(D2123,1,0.185,2,0.63,3,0.185)*_xlfn.SWITCH(E2123,1,0.25,2,0.25,3,0.5)*_xlfn.SWITCH(F2123,1,0.185,2,0.63,3,0.185)</f>
        <v>6.4685250000000001E-3</v>
      </c>
      <c r="I2123">
        <v>2.9313610632732E-3</v>
      </c>
      <c r="J2123">
        <v>5</v>
      </c>
      <c r="K2123">
        <v>2</v>
      </c>
      <c r="L2123">
        <v>6.0353364799999998</v>
      </c>
      <c r="M2123">
        <v>-0.33956028999999999</v>
      </c>
      <c r="N2123">
        <v>-0.36474761999999999</v>
      </c>
      <c r="O2123">
        <v>-1.24254514</v>
      </c>
      <c r="P2123">
        <v>-6.2727700000000004E-3</v>
      </c>
      <c r="Q2123">
        <v>4.6455999999999998E-4</v>
      </c>
      <c r="R2123">
        <v>5.9564836200000002</v>
      </c>
      <c r="S2123">
        <v>0.16068868</v>
      </c>
      <c r="T2123">
        <v>1.3856896999999999</v>
      </c>
      <c r="U2123">
        <v>-0.60986629000000003</v>
      </c>
      <c r="V2123">
        <v>0.18859999999999999</v>
      </c>
      <c r="W2123">
        <v>0.46077000000000001</v>
      </c>
      <c r="X2123">
        <v>3.8730000000000001E-2</v>
      </c>
      <c r="Y2123">
        <v>5.7099999999999998E-3</v>
      </c>
      <c r="Z2123">
        <v>0.10194</v>
      </c>
      <c r="AA2123">
        <v>2.4000000000000001E-4</v>
      </c>
      <c r="AB2123" s="1">
        <v>3.0000000000000001E-5</v>
      </c>
      <c r="AC2123">
        <v>1.1865399999999999</v>
      </c>
      <c r="AD2123">
        <v>2.214E-2</v>
      </c>
      <c r="AE2123">
        <v>0.13308</v>
      </c>
      <c r="AF2123">
        <v>0.10392999999999999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320</v>
      </c>
      <c r="AR2123">
        <v>1</v>
      </c>
      <c r="AS2123">
        <v>1</v>
      </c>
      <c r="AT2123">
        <v>10</v>
      </c>
    </row>
    <row r="2124" spans="1:46" x14ac:dyDescent="0.25">
      <c r="A2124" t="s">
        <v>34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17</v>
      </c>
      <c r="H2124" cm="1">
        <f t="array" ref="H2124">_xlfn.SWITCH(B2124,1,0.6,2,0.4)*_xlfn.SWITCH(C2124,1,0.185,2,0.63,3,0.185)*_xlfn.SWITCH(D2124,1,0.185,2,0.63,3,0.185)*_xlfn.SWITCH(E2124,1,0.25,2,0.25,3,0.5)*_xlfn.SWITCH(F2124,1,0.185,2,0.63,3,0.185)</f>
        <v>2.2027950000000001E-2</v>
      </c>
      <c r="I2124">
        <v>1.4438385113976E-2</v>
      </c>
      <c r="J2124">
        <v>5</v>
      </c>
      <c r="K2124">
        <v>2</v>
      </c>
      <c r="L2124">
        <v>5.9645872400000002</v>
      </c>
      <c r="M2124">
        <v>-0.33550943999999999</v>
      </c>
      <c r="N2124">
        <v>-0.36345464999999999</v>
      </c>
      <c r="O2124">
        <v>-1.23267485</v>
      </c>
      <c r="P2124">
        <v>-5.9695800000000004E-3</v>
      </c>
      <c r="Q2124">
        <v>4.5917000000000001E-4</v>
      </c>
      <c r="R2124">
        <v>5.9672533999999997</v>
      </c>
      <c r="S2124">
        <v>0.15851082</v>
      </c>
      <c r="T2124">
        <v>1.38126762</v>
      </c>
      <c r="U2124">
        <v>-0.60800555000000001</v>
      </c>
      <c r="V2124">
        <v>0.1893</v>
      </c>
      <c r="W2124">
        <v>0.45956999999999998</v>
      </c>
      <c r="X2124">
        <v>3.8830000000000003E-2</v>
      </c>
      <c r="Y2124">
        <v>5.7299999999999999E-3</v>
      </c>
      <c r="Z2124">
        <v>0.10142</v>
      </c>
      <c r="AA2124">
        <v>2.4000000000000001E-4</v>
      </c>
      <c r="AB2124" s="1">
        <v>3.0000000000000001E-5</v>
      </c>
      <c r="AC2124">
        <v>1.1935899999999999</v>
      </c>
      <c r="AD2124">
        <v>2.2249999999999999E-2</v>
      </c>
      <c r="AE2124">
        <v>0.13309000000000001</v>
      </c>
      <c r="AF2124">
        <v>0.10432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320</v>
      </c>
      <c r="AR2124">
        <v>1</v>
      </c>
      <c r="AS2124">
        <v>1</v>
      </c>
      <c r="AT2124">
        <v>10</v>
      </c>
    </row>
    <row r="2125" spans="1:46" x14ac:dyDescent="0.25">
      <c r="A2125" t="s">
        <v>34</v>
      </c>
      <c r="B2125">
        <v>1</v>
      </c>
      <c r="C2125">
        <v>1</v>
      </c>
      <c r="D2125">
        <v>2</v>
      </c>
      <c r="E2125">
        <v>3</v>
      </c>
      <c r="F2125">
        <v>3</v>
      </c>
      <c r="G2125">
        <v>18</v>
      </c>
      <c r="H2125" cm="1">
        <f t="array" ref="H2125">_xlfn.SWITCH(B2125,1,0.6,2,0.4)*_xlfn.SWITCH(C2125,1,0.185,2,0.63,3,0.185)*_xlfn.SWITCH(D2125,1,0.185,2,0.63,3,0.185)*_xlfn.SWITCH(E2125,1,0.25,2,0.25,3,0.5)*_xlfn.SWITCH(F2125,1,0.185,2,0.63,3,0.185)</f>
        <v>6.4685250000000001E-3</v>
      </c>
      <c r="I2125">
        <v>5.6819872205735996E-3</v>
      </c>
      <c r="J2125">
        <v>5</v>
      </c>
      <c r="K2125">
        <v>2</v>
      </c>
      <c r="L2125">
        <v>5.8420071900000003</v>
      </c>
      <c r="M2125">
        <v>-0.32753971999999998</v>
      </c>
      <c r="N2125">
        <v>-0.36116345999999999</v>
      </c>
      <c r="O2125">
        <v>-1.2174936300000001</v>
      </c>
      <c r="P2125">
        <v>-5.6090300000000001E-3</v>
      </c>
      <c r="Q2125">
        <v>4.5062999999999999E-4</v>
      </c>
      <c r="R2125">
        <v>5.9878221399999996</v>
      </c>
      <c r="S2125">
        <v>0.15503860999999999</v>
      </c>
      <c r="T2125">
        <v>1.3739510800000001</v>
      </c>
      <c r="U2125">
        <v>-0.60412982000000004</v>
      </c>
      <c r="V2125">
        <v>0.1898</v>
      </c>
      <c r="W2125">
        <v>0.45648</v>
      </c>
      <c r="X2125">
        <v>3.8870000000000002E-2</v>
      </c>
      <c r="Y2125">
        <v>5.7499999999999999E-3</v>
      </c>
      <c r="Z2125">
        <v>0.10034999999999999</v>
      </c>
      <c r="AA2125">
        <v>2.4000000000000001E-4</v>
      </c>
      <c r="AB2125" s="1">
        <v>3.0000000000000001E-5</v>
      </c>
      <c r="AC2125">
        <v>1.2018800000000001</v>
      </c>
      <c r="AD2125">
        <v>2.2349999999999998E-2</v>
      </c>
      <c r="AE2125">
        <v>0.13272</v>
      </c>
      <c r="AF2125">
        <v>0.10463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320</v>
      </c>
      <c r="AR2125">
        <v>1</v>
      </c>
      <c r="AS2125">
        <v>1</v>
      </c>
      <c r="AT2125">
        <v>10</v>
      </c>
    </row>
    <row r="2126" spans="1:46" x14ac:dyDescent="0.25">
      <c r="A2126" t="s">
        <v>34</v>
      </c>
      <c r="B2126">
        <v>1</v>
      </c>
      <c r="C2126">
        <v>1</v>
      </c>
      <c r="D2126">
        <v>3</v>
      </c>
      <c r="E2126">
        <v>1</v>
      </c>
      <c r="F2126">
        <v>1</v>
      </c>
      <c r="G2126">
        <v>19</v>
      </c>
      <c r="H2126" cm="1">
        <f t="array" ref="H2126">_xlfn.SWITCH(B2126,1,0.6,2,0.4)*_xlfn.SWITCH(C2126,1,0.185,2,0.63,3,0.185)*_xlfn.SWITCH(D2126,1,0.185,2,0.63,3,0.185)*_xlfn.SWITCH(E2126,1,0.25,2,0.25,3,0.5)*_xlfn.SWITCH(F2126,1,0.185,2,0.63,3,0.185)</f>
        <v>9.4974375E-4</v>
      </c>
      <c r="I2126">
        <v>6.3717480373799996E-5</v>
      </c>
      <c r="J2126">
        <v>5</v>
      </c>
      <c r="K2126">
        <v>2</v>
      </c>
      <c r="L2126">
        <v>6.31853877</v>
      </c>
      <c r="M2126">
        <v>-0.36489956000000001</v>
      </c>
      <c r="N2126">
        <v>-0.36966514</v>
      </c>
      <c r="O2126">
        <v>-1.27750607</v>
      </c>
      <c r="P2126">
        <v>-6.2499799999999996E-3</v>
      </c>
      <c r="Q2126">
        <v>4.5875000000000001E-4</v>
      </c>
      <c r="R2126">
        <v>6.5143640899999999</v>
      </c>
      <c r="S2126">
        <v>0.14895491999999999</v>
      </c>
      <c r="T2126">
        <v>0.44667127000000001</v>
      </c>
      <c r="U2126">
        <v>0.37136195</v>
      </c>
      <c r="V2126">
        <v>0.18709999999999999</v>
      </c>
      <c r="W2126">
        <v>0.47211999999999998</v>
      </c>
      <c r="X2126">
        <v>3.8370000000000001E-2</v>
      </c>
      <c r="Y2126">
        <v>5.6600000000000001E-3</v>
      </c>
      <c r="Z2126">
        <v>0.10557</v>
      </c>
      <c r="AA2126">
        <v>2.4000000000000001E-4</v>
      </c>
      <c r="AB2126" s="1">
        <v>3.0000000000000001E-5</v>
      </c>
      <c r="AC2126">
        <v>1.2549300000000001</v>
      </c>
      <c r="AD2126">
        <v>2.1100000000000001E-2</v>
      </c>
      <c r="AE2126">
        <v>0.13524</v>
      </c>
      <c r="AF2126">
        <v>0.10304000000000001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320</v>
      </c>
      <c r="AR2126">
        <v>1</v>
      </c>
      <c r="AS2126">
        <v>1</v>
      </c>
      <c r="AT2126">
        <v>10</v>
      </c>
    </row>
    <row r="2127" spans="1:46" x14ac:dyDescent="0.25">
      <c r="A2127" t="s">
        <v>34</v>
      </c>
      <c r="B2127">
        <v>1</v>
      </c>
      <c r="C2127">
        <v>1</v>
      </c>
      <c r="D2127">
        <v>3</v>
      </c>
      <c r="E2127">
        <v>1</v>
      </c>
      <c r="F2127">
        <v>2</v>
      </c>
      <c r="G2127">
        <v>20</v>
      </c>
      <c r="H2127" cm="1">
        <f t="array" ref="H2127">_xlfn.SWITCH(B2127,1,0.6,2,0.4)*_xlfn.SWITCH(C2127,1,0.185,2,0.63,3,0.185)*_xlfn.SWITCH(D2127,1,0.185,2,0.63,3,0.185)*_xlfn.SWITCH(E2127,1,0.25,2,0.25,3,0.5)*_xlfn.SWITCH(F2127,1,0.185,2,0.63,3,0.185)</f>
        <v>3.2342625000000001E-3</v>
      </c>
      <c r="I2127">
        <v>4.384963988286E-4</v>
      </c>
      <c r="J2127">
        <v>5</v>
      </c>
      <c r="K2127">
        <v>2</v>
      </c>
      <c r="L2127">
        <v>6.2567167000000001</v>
      </c>
      <c r="M2127">
        <v>-0.36140822</v>
      </c>
      <c r="N2127">
        <v>-0.36857413</v>
      </c>
      <c r="O2127">
        <v>-1.26868168</v>
      </c>
      <c r="P2127">
        <v>-5.9425499999999996E-3</v>
      </c>
      <c r="Q2127">
        <v>4.527E-4</v>
      </c>
      <c r="R2127">
        <v>6.52252527</v>
      </c>
      <c r="S2127">
        <v>0.14711484</v>
      </c>
      <c r="T2127">
        <v>0.44279510999999999</v>
      </c>
      <c r="U2127">
        <v>0.37365242999999998</v>
      </c>
      <c r="V2127">
        <v>0.18759999999999999</v>
      </c>
      <c r="W2127">
        <v>0.47075</v>
      </c>
      <c r="X2127">
        <v>3.8449999999999998E-2</v>
      </c>
      <c r="Y2127">
        <v>5.6800000000000002E-3</v>
      </c>
      <c r="Z2127">
        <v>0.10503999999999999</v>
      </c>
      <c r="AA2127">
        <v>2.4000000000000001E-4</v>
      </c>
      <c r="AB2127" s="1">
        <v>3.0000000000000001E-5</v>
      </c>
      <c r="AC2127">
        <v>1.26037</v>
      </c>
      <c r="AD2127">
        <v>2.1180000000000001E-2</v>
      </c>
      <c r="AE2127">
        <v>0.13517999999999999</v>
      </c>
      <c r="AF2127">
        <v>0.10335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320</v>
      </c>
      <c r="AR2127">
        <v>1</v>
      </c>
      <c r="AS2127">
        <v>1</v>
      </c>
      <c r="AT2127">
        <v>10</v>
      </c>
    </row>
    <row r="2128" spans="1:46" x14ac:dyDescent="0.25">
      <c r="A2128" t="s">
        <v>34</v>
      </c>
      <c r="B2128">
        <v>1</v>
      </c>
      <c r="C2128">
        <v>1</v>
      </c>
      <c r="D2128">
        <v>3</v>
      </c>
      <c r="E2128">
        <v>1</v>
      </c>
      <c r="F2128">
        <v>3</v>
      </c>
      <c r="G2128">
        <v>21</v>
      </c>
      <c r="H2128" cm="1">
        <f t="array" ref="H2128">_xlfn.SWITCH(B2128,1,0.6,2,0.4)*_xlfn.SWITCH(C2128,1,0.185,2,0.63,3,0.185)*_xlfn.SWITCH(D2128,1,0.185,2,0.63,3,0.185)*_xlfn.SWITCH(E2128,1,0.25,2,0.25,3,0.5)*_xlfn.SWITCH(F2128,1,0.185,2,0.63,3,0.185)</f>
        <v>9.4974375E-4</v>
      </c>
      <c r="I2128">
        <v>2.8050752957279999E-4</v>
      </c>
      <c r="J2128">
        <v>5</v>
      </c>
      <c r="K2128">
        <v>2</v>
      </c>
      <c r="L2128">
        <v>6.1504279999999998</v>
      </c>
      <c r="M2128">
        <v>-0.35459370000000001</v>
      </c>
      <c r="N2128">
        <v>-0.36664112999999998</v>
      </c>
      <c r="O2128">
        <v>-1.25522077</v>
      </c>
      <c r="P2128">
        <v>-5.5766599999999998E-3</v>
      </c>
      <c r="Q2128">
        <v>4.4363999999999997E-4</v>
      </c>
      <c r="R2128">
        <v>6.5394559900000004</v>
      </c>
      <c r="S2128">
        <v>0.14419135999999999</v>
      </c>
      <c r="T2128">
        <v>0.43630166999999997</v>
      </c>
      <c r="U2128">
        <v>0.37766334000000001</v>
      </c>
      <c r="V2128">
        <v>0.188</v>
      </c>
      <c r="W2128">
        <v>0.46764</v>
      </c>
      <c r="X2128">
        <v>3.848E-2</v>
      </c>
      <c r="Y2128">
        <v>5.6899999999999997E-3</v>
      </c>
      <c r="Z2128">
        <v>0.10401000000000001</v>
      </c>
      <c r="AA2128">
        <v>2.4000000000000001E-4</v>
      </c>
      <c r="AB2128" s="1">
        <v>3.0000000000000001E-5</v>
      </c>
      <c r="AC2128">
        <v>1.2666500000000001</v>
      </c>
      <c r="AD2128">
        <v>2.1260000000000001E-2</v>
      </c>
      <c r="AE2128">
        <v>0.13478999999999999</v>
      </c>
      <c r="AF2128">
        <v>0.1036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1</v>
      </c>
      <c r="AS2128">
        <v>1</v>
      </c>
      <c r="AT2128">
        <v>10</v>
      </c>
    </row>
    <row r="2129" spans="1:46" x14ac:dyDescent="0.25">
      <c r="A2129" t="s">
        <v>34</v>
      </c>
      <c r="B2129">
        <v>1</v>
      </c>
      <c r="C2129">
        <v>1</v>
      </c>
      <c r="D2129">
        <v>3</v>
      </c>
      <c r="E2129">
        <v>2</v>
      </c>
      <c r="F2129">
        <v>1</v>
      </c>
      <c r="G2129">
        <v>22</v>
      </c>
      <c r="H2129" cm="1">
        <f t="array" ref="H2129">_xlfn.SWITCH(B2129,1,0.6,2,0.4)*_xlfn.SWITCH(C2129,1,0.185,2,0.63,3,0.185)*_xlfn.SWITCH(D2129,1,0.185,2,0.63,3,0.185)*_xlfn.SWITCH(E2129,1,0.25,2,0.25,3,0.5)*_xlfn.SWITCH(F2129,1,0.185,2,0.63,3,0.185)</f>
        <v>9.4974375E-4</v>
      </c>
      <c r="I2129">
        <v>1.044558019872E-4</v>
      </c>
      <c r="J2129">
        <v>5</v>
      </c>
      <c r="K2129">
        <v>2</v>
      </c>
      <c r="L2129">
        <v>6.4497032499999998</v>
      </c>
      <c r="M2129">
        <v>-0.36414053000000002</v>
      </c>
      <c r="N2129">
        <v>-0.36969232000000002</v>
      </c>
      <c r="O2129">
        <v>-1.3147466000000001</v>
      </c>
      <c r="P2129">
        <v>-6.2832000000000001E-3</v>
      </c>
      <c r="Q2129">
        <v>4.5737000000000002E-4</v>
      </c>
      <c r="R2129">
        <v>6.8488159700000004</v>
      </c>
      <c r="S2129">
        <v>0.14479523</v>
      </c>
      <c r="T2129">
        <v>0.69207403999999995</v>
      </c>
      <c r="U2129">
        <v>0.18435805999999999</v>
      </c>
      <c r="V2129">
        <v>0.18859999999999999</v>
      </c>
      <c r="W2129">
        <v>0.48948000000000003</v>
      </c>
      <c r="X2129">
        <v>3.8699999999999998E-2</v>
      </c>
      <c r="Y2129">
        <v>5.7099999999999998E-3</v>
      </c>
      <c r="Z2129">
        <v>0.11039</v>
      </c>
      <c r="AA2129">
        <v>2.4000000000000001E-4</v>
      </c>
      <c r="AB2129" s="1">
        <v>3.0000000000000001E-5</v>
      </c>
      <c r="AC2129">
        <v>1.3066599999999999</v>
      </c>
      <c r="AD2129">
        <v>2.068E-2</v>
      </c>
      <c r="AE2129">
        <v>0.13894000000000001</v>
      </c>
      <c r="AF2129">
        <v>0.10378999999999999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320</v>
      </c>
      <c r="AR2129">
        <v>1</v>
      </c>
      <c r="AS2129">
        <v>1</v>
      </c>
      <c r="AT2129">
        <v>10</v>
      </c>
    </row>
    <row r="2130" spans="1:46" x14ac:dyDescent="0.25">
      <c r="A2130" t="s">
        <v>34</v>
      </c>
      <c r="B2130">
        <v>1</v>
      </c>
      <c r="C2130">
        <v>1</v>
      </c>
      <c r="D2130">
        <v>3</v>
      </c>
      <c r="E2130">
        <v>2</v>
      </c>
      <c r="F2130">
        <v>2</v>
      </c>
      <c r="G2130">
        <v>23</v>
      </c>
      <c r="H2130" cm="1">
        <f t="array" ref="H2130">_xlfn.SWITCH(B2130,1,0.6,2,0.4)*_xlfn.SWITCH(C2130,1,0.185,2,0.63,3,0.185)*_xlfn.SWITCH(D2130,1,0.185,2,0.63,3,0.185)*_xlfn.SWITCH(E2130,1,0.25,2,0.25,3,0.5)*_xlfn.SWITCH(F2130,1,0.185,2,0.63,3,0.185)</f>
        <v>3.2342625000000001E-3</v>
      </c>
      <c r="I2130">
        <v>6.8189779071299995E-4</v>
      </c>
      <c r="J2130">
        <v>5</v>
      </c>
      <c r="K2130">
        <v>2</v>
      </c>
      <c r="L2130">
        <v>6.3868109899999999</v>
      </c>
      <c r="M2130">
        <v>-0.36066743000000001</v>
      </c>
      <c r="N2130">
        <v>-0.36860061</v>
      </c>
      <c r="O2130">
        <v>-1.30564575</v>
      </c>
      <c r="P2130">
        <v>-5.9759499999999998E-3</v>
      </c>
      <c r="Q2130">
        <v>4.5134999999999999E-4</v>
      </c>
      <c r="R2130">
        <v>6.8566908499999997</v>
      </c>
      <c r="S2130">
        <v>0.14299769000000001</v>
      </c>
      <c r="T2130">
        <v>0.68800678999999998</v>
      </c>
      <c r="U2130">
        <v>0.18657778999999999</v>
      </c>
      <c r="V2130">
        <v>0.18909999999999999</v>
      </c>
      <c r="W2130">
        <v>0.48797000000000001</v>
      </c>
      <c r="X2130">
        <v>3.8780000000000002E-2</v>
      </c>
      <c r="Y2130">
        <v>5.7200000000000003E-3</v>
      </c>
      <c r="Z2130">
        <v>0.10983999999999999</v>
      </c>
      <c r="AA2130">
        <v>2.4000000000000001E-4</v>
      </c>
      <c r="AB2130" s="1">
        <v>3.0000000000000001E-5</v>
      </c>
      <c r="AC2130">
        <v>1.31209</v>
      </c>
      <c r="AD2130">
        <v>2.0760000000000001E-2</v>
      </c>
      <c r="AE2130">
        <v>0.13888</v>
      </c>
      <c r="AF2130">
        <v>0.10410999999999999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320</v>
      </c>
      <c r="AR2130">
        <v>1</v>
      </c>
      <c r="AS2130">
        <v>1</v>
      </c>
      <c r="AT2130">
        <v>10</v>
      </c>
    </row>
    <row r="2131" spans="1:46" x14ac:dyDescent="0.25">
      <c r="A2131" t="s">
        <v>34</v>
      </c>
      <c r="B2131">
        <v>1</v>
      </c>
      <c r="C2131">
        <v>1</v>
      </c>
      <c r="D2131">
        <v>3</v>
      </c>
      <c r="E2131">
        <v>2</v>
      </c>
      <c r="F2131">
        <v>3</v>
      </c>
      <c r="G2131">
        <v>24</v>
      </c>
      <c r="H2131" cm="1">
        <f t="array" ref="H2131">_xlfn.SWITCH(B2131,1,0.6,2,0.4)*_xlfn.SWITCH(C2131,1,0.185,2,0.63,3,0.185)*_xlfn.SWITCH(D2131,1,0.185,2,0.63,3,0.185)*_xlfn.SWITCH(E2131,1,0.25,2,0.25,3,0.5)*_xlfn.SWITCH(F2131,1,0.185,2,0.63,3,0.185)</f>
        <v>9.4974375E-4</v>
      </c>
      <c r="I2131">
        <v>4.0551532867979997E-4</v>
      </c>
      <c r="J2131">
        <v>5</v>
      </c>
      <c r="K2131">
        <v>2</v>
      </c>
      <c r="L2131">
        <v>6.2788227799999996</v>
      </c>
      <c r="M2131">
        <v>-0.35388471999999999</v>
      </c>
      <c r="N2131">
        <v>-0.36666657000000002</v>
      </c>
      <c r="O2131">
        <v>-1.29173918</v>
      </c>
      <c r="P2131">
        <v>-5.6104299999999996E-3</v>
      </c>
      <c r="Q2131">
        <v>4.4235999999999999E-4</v>
      </c>
      <c r="R2131">
        <v>6.8732173200000002</v>
      </c>
      <c r="S2131">
        <v>0.14013903999999999</v>
      </c>
      <c r="T2131">
        <v>0.6811933</v>
      </c>
      <c r="U2131">
        <v>0.19050289000000001</v>
      </c>
      <c r="V2131">
        <v>0.1895</v>
      </c>
      <c r="W2131">
        <v>0.48464000000000002</v>
      </c>
      <c r="X2131">
        <v>3.8809999999999997E-2</v>
      </c>
      <c r="Y2131">
        <v>5.7299999999999999E-3</v>
      </c>
      <c r="Z2131">
        <v>0.10876</v>
      </c>
      <c r="AA2131">
        <v>2.4000000000000001E-4</v>
      </c>
      <c r="AB2131" s="1">
        <v>3.0000000000000001E-5</v>
      </c>
      <c r="AC2131">
        <v>1.3183100000000001</v>
      </c>
      <c r="AD2131">
        <v>2.0840000000000001E-2</v>
      </c>
      <c r="AE2131">
        <v>0.13847000000000001</v>
      </c>
      <c r="AF2131">
        <v>0.10435999999999999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320</v>
      </c>
      <c r="AR2131">
        <v>1</v>
      </c>
      <c r="AS2131">
        <v>1</v>
      </c>
      <c r="AT2131">
        <v>10</v>
      </c>
    </row>
    <row r="2132" spans="1:46" x14ac:dyDescent="0.25">
      <c r="A2132" t="s">
        <v>34</v>
      </c>
      <c r="B2132">
        <v>1</v>
      </c>
      <c r="C2132">
        <v>1</v>
      </c>
      <c r="D2132">
        <v>3</v>
      </c>
      <c r="E2132">
        <v>3</v>
      </c>
      <c r="F2132">
        <v>1</v>
      </c>
      <c r="G2132">
        <v>25</v>
      </c>
      <c r="H2132" cm="1">
        <f t="array" ref="H2132">_xlfn.SWITCH(B2132,1,0.6,2,0.4)*_xlfn.SWITCH(C2132,1,0.185,2,0.63,3,0.185)*_xlfn.SWITCH(D2132,1,0.185,2,0.63,3,0.185)*_xlfn.SWITCH(E2132,1,0.25,2,0.25,3,0.5)*_xlfn.SWITCH(F2132,1,0.185,2,0.63,3,0.185)</f>
        <v>1.8994875E-3</v>
      </c>
      <c r="I2132">
        <v>1.1669278803947999E-3</v>
      </c>
      <c r="J2132">
        <v>5</v>
      </c>
      <c r="K2132">
        <v>2</v>
      </c>
      <c r="L2132">
        <v>6.0931540100000001</v>
      </c>
      <c r="M2132">
        <v>-0.35611869000000002</v>
      </c>
      <c r="N2132">
        <v>-0.36860275999999997</v>
      </c>
      <c r="O2132">
        <v>-1.23116563</v>
      </c>
      <c r="P2132">
        <v>-6.23107E-3</v>
      </c>
      <c r="Q2132">
        <v>4.5574E-4</v>
      </c>
      <c r="R2132">
        <v>6.0044984100000001</v>
      </c>
      <c r="S2132">
        <v>0.15753648000000001</v>
      </c>
      <c r="T2132">
        <v>1.3778189599999999</v>
      </c>
      <c r="U2132">
        <v>-0.60725408000000003</v>
      </c>
      <c r="V2132">
        <v>0.18779999999999999</v>
      </c>
      <c r="W2132">
        <v>0.45657999999999999</v>
      </c>
      <c r="X2132">
        <v>3.85E-2</v>
      </c>
      <c r="Y2132">
        <v>5.6800000000000002E-3</v>
      </c>
      <c r="Z2132">
        <v>0.10082000000000001</v>
      </c>
      <c r="AA2132">
        <v>2.4000000000000001E-4</v>
      </c>
      <c r="AB2132" s="1">
        <v>3.0000000000000001E-5</v>
      </c>
      <c r="AC2132">
        <v>1.1921999999999999</v>
      </c>
      <c r="AD2132">
        <v>2.206E-2</v>
      </c>
      <c r="AE2132">
        <v>0.13217999999999999</v>
      </c>
      <c r="AF2132">
        <v>0.10347000000000001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320</v>
      </c>
      <c r="AR2132">
        <v>1</v>
      </c>
      <c r="AS2132">
        <v>1</v>
      </c>
      <c r="AT2132">
        <v>10</v>
      </c>
    </row>
    <row r="2133" spans="1:46" x14ac:dyDescent="0.25">
      <c r="A2133" t="s">
        <v>34</v>
      </c>
      <c r="B2133">
        <v>1</v>
      </c>
      <c r="C2133">
        <v>1</v>
      </c>
      <c r="D2133">
        <v>3</v>
      </c>
      <c r="E2133">
        <v>3</v>
      </c>
      <c r="F2133">
        <v>2</v>
      </c>
      <c r="G2133">
        <v>26</v>
      </c>
      <c r="H2133" cm="1">
        <f t="array" ref="H2133">_xlfn.SWITCH(B2133,1,0.6,2,0.4)*_xlfn.SWITCH(C2133,1,0.185,2,0.63,3,0.185)*_xlfn.SWITCH(D2133,1,0.185,2,0.63,3,0.185)*_xlfn.SWITCH(E2133,1,0.25,2,0.25,3,0.5)*_xlfn.SWITCH(F2133,1,0.185,2,0.63,3,0.185)</f>
        <v>6.4685250000000001E-3</v>
      </c>
      <c r="I2133">
        <v>6.1611904076952001E-3</v>
      </c>
      <c r="J2133">
        <v>5</v>
      </c>
      <c r="K2133">
        <v>2</v>
      </c>
      <c r="L2133">
        <v>6.0330583799999999</v>
      </c>
      <c r="M2133">
        <v>-0.35261135999999998</v>
      </c>
      <c r="N2133">
        <v>-0.36751360999999999</v>
      </c>
      <c r="O2133">
        <v>-1.2227785799999999</v>
      </c>
      <c r="P2133">
        <v>-5.9233599999999999E-3</v>
      </c>
      <c r="Q2133">
        <v>4.4965000000000001E-4</v>
      </c>
      <c r="R2133">
        <v>6.0130347300000002</v>
      </c>
      <c r="S2133">
        <v>0.15565382999999999</v>
      </c>
      <c r="T2133">
        <v>1.3743019299999999</v>
      </c>
      <c r="U2133">
        <v>-0.60491976000000003</v>
      </c>
      <c r="V2133">
        <v>0.1883</v>
      </c>
      <c r="W2133">
        <v>0.45539000000000002</v>
      </c>
      <c r="X2133">
        <v>3.8580000000000003E-2</v>
      </c>
      <c r="Y2133">
        <v>5.7000000000000002E-3</v>
      </c>
      <c r="Z2133">
        <v>0.10033</v>
      </c>
      <c r="AA2133">
        <v>2.4000000000000001E-4</v>
      </c>
      <c r="AB2133" s="1">
        <v>3.0000000000000001E-5</v>
      </c>
      <c r="AC2133">
        <v>1.1977100000000001</v>
      </c>
      <c r="AD2133">
        <v>2.215E-2</v>
      </c>
      <c r="AE2133">
        <v>0.13214000000000001</v>
      </c>
      <c r="AF2133">
        <v>0.10378999999999999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320</v>
      </c>
      <c r="AR2133">
        <v>1</v>
      </c>
      <c r="AS2133">
        <v>1</v>
      </c>
      <c r="AT2133">
        <v>10</v>
      </c>
    </row>
    <row r="2134" spans="1:46" x14ac:dyDescent="0.25">
      <c r="A2134" t="s">
        <v>34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27</v>
      </c>
      <c r="H2134" cm="1">
        <f t="array" ref="H2134">_xlfn.SWITCH(B2134,1,0.6,2,0.4)*_xlfn.SWITCH(C2134,1,0.185,2,0.63,3,0.185)*_xlfn.SWITCH(D2134,1,0.185,2,0.63,3,0.185)*_xlfn.SWITCH(E2134,1,0.25,2,0.25,3,0.5)*_xlfn.SWITCH(F2134,1,0.185,2,0.63,3,0.185)</f>
        <v>1.8994875E-3</v>
      </c>
      <c r="I2134">
        <v>2.7334953523218001E-3</v>
      </c>
      <c r="J2134">
        <v>5</v>
      </c>
      <c r="K2134">
        <v>2</v>
      </c>
      <c r="L2134">
        <v>5.9293316999999996</v>
      </c>
      <c r="M2134">
        <v>-0.34576979000000002</v>
      </c>
      <c r="N2134">
        <v>-0.36558364999999998</v>
      </c>
      <c r="O2134">
        <v>-1.2099698999999999</v>
      </c>
      <c r="P2134">
        <v>-5.5570300000000001E-3</v>
      </c>
      <c r="Q2134">
        <v>4.4053000000000001E-4</v>
      </c>
      <c r="R2134">
        <v>6.0299259300000001</v>
      </c>
      <c r="S2134">
        <v>0.15267311</v>
      </c>
      <c r="T2134">
        <v>1.36833921</v>
      </c>
      <c r="U2134">
        <v>-0.60083443999999997</v>
      </c>
      <c r="V2134">
        <v>0.18870000000000001</v>
      </c>
      <c r="W2134">
        <v>0.4526</v>
      </c>
      <c r="X2134">
        <v>3.8609999999999998E-2</v>
      </c>
      <c r="Y2134">
        <v>5.7099999999999998E-3</v>
      </c>
      <c r="Z2134">
        <v>9.9379999999999996E-2</v>
      </c>
      <c r="AA2134">
        <v>2.4000000000000001E-4</v>
      </c>
      <c r="AB2134" s="1">
        <v>3.0000000000000001E-5</v>
      </c>
      <c r="AC2134">
        <v>1.20417</v>
      </c>
      <c r="AD2134">
        <v>2.2239999999999999E-2</v>
      </c>
      <c r="AE2134">
        <v>0.13178000000000001</v>
      </c>
      <c r="AF2134">
        <v>0.10403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320</v>
      </c>
      <c r="AR2134">
        <v>1</v>
      </c>
      <c r="AS2134">
        <v>1</v>
      </c>
      <c r="AT2134">
        <v>10</v>
      </c>
    </row>
    <row r="2135" spans="1:46" x14ac:dyDescent="0.25">
      <c r="A2135" t="s">
        <v>34</v>
      </c>
      <c r="B2135">
        <v>1</v>
      </c>
      <c r="C2135">
        <v>2</v>
      </c>
      <c r="D2135">
        <v>1</v>
      </c>
      <c r="E2135">
        <v>1</v>
      </c>
      <c r="F2135">
        <v>1</v>
      </c>
      <c r="G2135">
        <v>28</v>
      </c>
      <c r="H2135" cm="1">
        <f t="array" ref="H2135">_xlfn.SWITCH(B2135,1,0.6,2,0.4)*_xlfn.SWITCH(C2135,1,0.185,2,0.63,3,0.185)*_xlfn.SWITCH(D2135,1,0.185,2,0.63,3,0.185)*_xlfn.SWITCH(E2135,1,0.25,2,0.25,3,0.5)*_xlfn.SWITCH(F2135,1,0.185,2,0.63,3,0.185)</f>
        <v>3.2342625000000001E-3</v>
      </c>
      <c r="I2135">
        <v>1.8954397455071999E-3</v>
      </c>
      <c r="J2135">
        <v>5</v>
      </c>
      <c r="K2135">
        <v>2</v>
      </c>
      <c r="L2135">
        <v>4.6794275299999999</v>
      </c>
      <c r="M2135">
        <v>3.7366759999999999E-2</v>
      </c>
      <c r="N2135">
        <v>-0.34199653000000002</v>
      </c>
      <c r="O2135">
        <v>-1.34704263</v>
      </c>
      <c r="P2135">
        <v>-6.3599099999999999E-3</v>
      </c>
      <c r="Q2135">
        <v>4.8500000000000003E-4</v>
      </c>
      <c r="R2135">
        <v>6.2901015500000002</v>
      </c>
      <c r="S2135">
        <v>0.16471168999999999</v>
      </c>
      <c r="T2135">
        <v>0.49221593000000002</v>
      </c>
      <c r="U2135">
        <v>0.34660004</v>
      </c>
      <c r="V2135">
        <v>0.2117</v>
      </c>
      <c r="W2135">
        <v>0.54903000000000002</v>
      </c>
      <c r="X2135">
        <v>4.3659999999999997E-2</v>
      </c>
      <c r="Y2135">
        <v>6.4099999999999999E-3</v>
      </c>
      <c r="Z2135">
        <v>0.12397</v>
      </c>
      <c r="AA2135">
        <v>2.7E-4</v>
      </c>
      <c r="AB2135" s="1">
        <v>3.0000000000000001E-5</v>
      </c>
      <c r="AC2135">
        <v>1.3571599999999999</v>
      </c>
      <c r="AD2135">
        <v>2.367E-2</v>
      </c>
      <c r="AE2135">
        <v>0.15492</v>
      </c>
      <c r="AF2135">
        <v>0.11637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320</v>
      </c>
      <c r="AR2135">
        <v>1</v>
      </c>
      <c r="AS2135">
        <v>1</v>
      </c>
      <c r="AT2135">
        <v>10</v>
      </c>
    </row>
    <row r="2136" spans="1:46" x14ac:dyDescent="0.25">
      <c r="A2136" t="s">
        <v>34</v>
      </c>
      <c r="B2136">
        <v>1</v>
      </c>
      <c r="C2136">
        <v>2</v>
      </c>
      <c r="D2136">
        <v>1</v>
      </c>
      <c r="E2136">
        <v>1</v>
      </c>
      <c r="F2136">
        <v>2</v>
      </c>
      <c r="G2136">
        <v>29</v>
      </c>
      <c r="H2136" cm="1">
        <f t="array" ref="H2136">_xlfn.SWITCH(B2136,1,0.6,2,0.4)*_xlfn.SWITCH(C2136,1,0.185,2,0.63,3,0.185)*_xlfn.SWITCH(D2136,1,0.185,2,0.63,3,0.185)*_xlfn.SWITCH(E2136,1,0.25,2,0.25,3,0.5)*_xlfn.SWITCH(F2136,1,0.185,2,0.63,3,0.185)</f>
        <v>1.1013975000000001E-2</v>
      </c>
      <c r="I2136">
        <v>8.7918307266905988E-3</v>
      </c>
      <c r="J2136">
        <v>5</v>
      </c>
      <c r="K2136">
        <v>2</v>
      </c>
      <c r="L2136">
        <v>4.5742062600000004</v>
      </c>
      <c r="M2136">
        <v>4.0744929999999999E-2</v>
      </c>
      <c r="N2136">
        <v>-0.34020968000000001</v>
      </c>
      <c r="O2136">
        <v>-1.3283685599999999</v>
      </c>
      <c r="P2136">
        <v>-6.0830700000000003E-3</v>
      </c>
      <c r="Q2136">
        <v>4.8419000000000001E-4</v>
      </c>
      <c r="R2136">
        <v>6.3070718699999997</v>
      </c>
      <c r="S2136">
        <v>0.16125919999999999</v>
      </c>
      <c r="T2136">
        <v>0.48234777000000001</v>
      </c>
      <c r="U2136">
        <v>0.34535394000000003</v>
      </c>
      <c r="V2136">
        <v>0.21260000000000001</v>
      </c>
      <c r="W2136">
        <v>0.54584999999999995</v>
      </c>
      <c r="X2136">
        <v>4.3790000000000003E-2</v>
      </c>
      <c r="Y2136">
        <v>6.4400000000000004E-3</v>
      </c>
      <c r="Z2136">
        <v>0.12285</v>
      </c>
      <c r="AA2136">
        <v>2.7E-4</v>
      </c>
      <c r="AB2136" s="1">
        <v>3.0000000000000001E-5</v>
      </c>
      <c r="AC2136">
        <v>1.3694299999999999</v>
      </c>
      <c r="AD2136">
        <v>2.383E-2</v>
      </c>
      <c r="AE2136">
        <v>0.15479999999999999</v>
      </c>
      <c r="AF2136">
        <v>0.11695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320</v>
      </c>
      <c r="AR2136">
        <v>1</v>
      </c>
      <c r="AS2136">
        <v>1</v>
      </c>
      <c r="AT2136">
        <v>10</v>
      </c>
    </row>
    <row r="2137" spans="1:46" x14ac:dyDescent="0.25">
      <c r="A2137" t="s">
        <v>34</v>
      </c>
      <c r="B2137">
        <v>1</v>
      </c>
      <c r="C2137">
        <v>2</v>
      </c>
      <c r="D2137">
        <v>1</v>
      </c>
      <c r="E2137">
        <v>1</v>
      </c>
      <c r="F2137">
        <v>3</v>
      </c>
      <c r="G2137">
        <v>30</v>
      </c>
      <c r="H2137" cm="1">
        <f t="array" ref="H2137">_xlfn.SWITCH(B2137,1,0.6,2,0.4)*_xlfn.SWITCH(C2137,1,0.185,2,0.63,3,0.185)*_xlfn.SWITCH(D2137,1,0.185,2,0.63,3,0.185)*_xlfn.SWITCH(E2137,1,0.25,2,0.25,3,0.5)*_xlfn.SWITCH(F2137,1,0.185,2,0.63,3,0.185)</f>
        <v>3.2342625000000001E-3</v>
      </c>
      <c r="I2137">
        <v>2.9826520980041999E-3</v>
      </c>
      <c r="J2137">
        <v>5</v>
      </c>
      <c r="K2137">
        <v>2</v>
      </c>
      <c r="L2137">
        <v>4.3881119899999996</v>
      </c>
      <c r="M2137">
        <v>4.8734159999999999E-2</v>
      </c>
      <c r="N2137">
        <v>-0.33698612999999999</v>
      </c>
      <c r="O2137">
        <v>-1.29884366</v>
      </c>
      <c r="P2137">
        <v>-5.7574699999999998E-3</v>
      </c>
      <c r="Q2137">
        <v>4.7999000000000002E-4</v>
      </c>
      <c r="R2137">
        <v>6.3367379499999998</v>
      </c>
      <c r="S2137">
        <v>0.15565007</v>
      </c>
      <c r="T2137">
        <v>0.46635792999999998</v>
      </c>
      <c r="U2137">
        <v>0.34761174</v>
      </c>
      <c r="V2137">
        <v>0.21340000000000001</v>
      </c>
      <c r="W2137">
        <v>0.53893000000000002</v>
      </c>
      <c r="X2137">
        <v>4.3839999999999997E-2</v>
      </c>
      <c r="Y2137">
        <v>6.4599999999999996E-3</v>
      </c>
      <c r="Z2137">
        <v>0.12060999999999999</v>
      </c>
      <c r="AA2137">
        <v>2.7E-4</v>
      </c>
      <c r="AB2137" s="1">
        <v>3.0000000000000001E-5</v>
      </c>
      <c r="AC2137">
        <v>1.3849499999999999</v>
      </c>
      <c r="AD2137">
        <v>2.401E-2</v>
      </c>
      <c r="AE2137">
        <v>0.15404000000000001</v>
      </c>
      <c r="AF2137">
        <v>0.11747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320</v>
      </c>
      <c r="AR2137">
        <v>1</v>
      </c>
      <c r="AS2137">
        <v>1</v>
      </c>
      <c r="AT2137">
        <v>10</v>
      </c>
    </row>
    <row r="2138" spans="1:46" x14ac:dyDescent="0.25">
      <c r="A2138" t="s">
        <v>34</v>
      </c>
      <c r="B2138">
        <v>1</v>
      </c>
      <c r="C2138">
        <v>2</v>
      </c>
      <c r="D2138">
        <v>1</v>
      </c>
      <c r="E2138">
        <v>2</v>
      </c>
      <c r="F2138">
        <v>1</v>
      </c>
      <c r="G2138">
        <v>31</v>
      </c>
      <c r="H2138" cm="1">
        <f t="array" ref="H2138">_xlfn.SWITCH(B2138,1,0.6,2,0.4)*_xlfn.SWITCH(C2138,1,0.185,2,0.63,3,0.185)*_xlfn.SWITCH(D2138,1,0.185,2,0.63,3,0.185)*_xlfn.SWITCH(E2138,1,0.25,2,0.25,3,0.5)*_xlfn.SWITCH(F2138,1,0.185,2,0.63,3,0.185)</f>
        <v>3.2342625000000001E-3</v>
      </c>
      <c r="I2138">
        <v>2.4833904312780001E-3</v>
      </c>
      <c r="J2138">
        <v>5</v>
      </c>
      <c r="K2138">
        <v>2</v>
      </c>
      <c r="L2138">
        <v>4.81575694</v>
      </c>
      <c r="M2138">
        <v>3.8256680000000001E-2</v>
      </c>
      <c r="N2138">
        <v>-0.34203025999999997</v>
      </c>
      <c r="O2138">
        <v>-1.3856364299999999</v>
      </c>
      <c r="P2138">
        <v>-6.3915899999999999E-3</v>
      </c>
      <c r="Q2138">
        <v>4.8337E-4</v>
      </c>
      <c r="R2138">
        <v>6.6143901899999999</v>
      </c>
      <c r="S2138">
        <v>0.16027447</v>
      </c>
      <c r="T2138">
        <v>0.73839993999999998</v>
      </c>
      <c r="U2138">
        <v>0.16004977000000001</v>
      </c>
      <c r="V2138">
        <v>0.21290000000000001</v>
      </c>
      <c r="W2138">
        <v>0.56815000000000004</v>
      </c>
      <c r="X2138">
        <v>4.3950000000000003E-2</v>
      </c>
      <c r="Y2138">
        <v>6.45E-3</v>
      </c>
      <c r="Z2138">
        <v>0.1293</v>
      </c>
      <c r="AA2138">
        <v>2.7E-4</v>
      </c>
      <c r="AB2138" s="1">
        <v>3.0000000000000001E-5</v>
      </c>
      <c r="AC2138">
        <v>1.4115200000000001</v>
      </c>
      <c r="AD2138">
        <v>2.3189999999999999E-2</v>
      </c>
      <c r="AE2138">
        <v>0.15878</v>
      </c>
      <c r="AF2138">
        <v>0.11700000000000001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320</v>
      </c>
      <c r="AR2138">
        <v>1</v>
      </c>
      <c r="AS2138">
        <v>1</v>
      </c>
      <c r="AT2138">
        <v>10</v>
      </c>
    </row>
    <row r="2139" spans="1:46" x14ac:dyDescent="0.25">
      <c r="A2139" t="s">
        <v>34</v>
      </c>
      <c r="B2139">
        <v>1</v>
      </c>
      <c r="C2139">
        <v>2</v>
      </c>
      <c r="D2139">
        <v>1</v>
      </c>
      <c r="E2139">
        <v>2</v>
      </c>
      <c r="F2139">
        <v>2</v>
      </c>
      <c r="G2139">
        <v>32</v>
      </c>
      <c r="H2139" cm="1">
        <f t="array" ref="H2139">_xlfn.SWITCH(B2139,1,0.6,2,0.4)*_xlfn.SWITCH(C2139,1,0.185,2,0.63,3,0.185)*_xlfn.SWITCH(D2139,1,0.185,2,0.63,3,0.185)*_xlfn.SWITCH(E2139,1,0.25,2,0.25,3,0.5)*_xlfn.SWITCH(F2139,1,0.185,2,0.63,3,0.185)</f>
        <v>1.1013975000000001E-2</v>
      </c>
      <c r="I2139">
        <v>1.08163945993782E-2</v>
      </c>
      <c r="J2139">
        <v>5</v>
      </c>
      <c r="K2139">
        <v>2</v>
      </c>
      <c r="L2139">
        <v>4.70860345</v>
      </c>
      <c r="M2139">
        <v>4.1603649999999999E-2</v>
      </c>
      <c r="N2139">
        <v>-0.34024154000000001</v>
      </c>
      <c r="O2139">
        <v>-1.36647199</v>
      </c>
      <c r="P2139">
        <v>-6.1151499999999998E-3</v>
      </c>
      <c r="Q2139">
        <v>4.8262000000000001E-4</v>
      </c>
      <c r="R2139">
        <v>6.6316087499999998</v>
      </c>
      <c r="S2139">
        <v>0.15689325000000001</v>
      </c>
      <c r="T2139">
        <v>0.72821968999999998</v>
      </c>
      <c r="U2139">
        <v>0.15867023999999999</v>
      </c>
      <c r="V2139">
        <v>0.21390000000000001</v>
      </c>
      <c r="W2139">
        <v>0.56476999999999999</v>
      </c>
      <c r="X2139">
        <v>4.4080000000000001E-2</v>
      </c>
      <c r="Y2139">
        <v>6.4799999999999996E-3</v>
      </c>
      <c r="Z2139">
        <v>0.12812999999999999</v>
      </c>
      <c r="AA2139">
        <v>2.7E-4</v>
      </c>
      <c r="AB2139" s="1">
        <v>3.0000000000000001E-5</v>
      </c>
      <c r="AC2139">
        <v>1.4239900000000001</v>
      </c>
      <c r="AD2139">
        <v>2.334E-2</v>
      </c>
      <c r="AE2139">
        <v>0.15867000000000001</v>
      </c>
      <c r="AF2139">
        <v>0.11758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320</v>
      </c>
      <c r="AR2139">
        <v>1</v>
      </c>
      <c r="AS2139">
        <v>1</v>
      </c>
      <c r="AT2139">
        <v>10</v>
      </c>
    </row>
    <row r="2140" spans="1:46" x14ac:dyDescent="0.25">
      <c r="A2140" t="s">
        <v>34</v>
      </c>
      <c r="B2140">
        <v>1</v>
      </c>
      <c r="C2140">
        <v>2</v>
      </c>
      <c r="D2140">
        <v>1</v>
      </c>
      <c r="E2140">
        <v>2</v>
      </c>
      <c r="F2140">
        <v>3</v>
      </c>
      <c r="G2140">
        <v>33</v>
      </c>
      <c r="H2140" cm="1">
        <f t="array" ref="H2140">_xlfn.SWITCH(B2140,1,0.6,2,0.4)*_xlfn.SWITCH(C2140,1,0.185,2,0.63,3,0.185)*_xlfn.SWITCH(D2140,1,0.185,2,0.63,3,0.185)*_xlfn.SWITCH(E2140,1,0.25,2,0.25,3,0.5)*_xlfn.SWITCH(F2140,1,0.185,2,0.63,3,0.185)</f>
        <v>3.2342625000000001E-3</v>
      </c>
      <c r="I2140">
        <v>3.3577998591509998E-3</v>
      </c>
      <c r="J2140">
        <v>5</v>
      </c>
      <c r="K2140">
        <v>2</v>
      </c>
      <c r="L2140">
        <v>4.5192104899999999</v>
      </c>
      <c r="M2140">
        <v>4.9529469999999999E-2</v>
      </c>
      <c r="N2140">
        <v>-0.33701581000000003</v>
      </c>
      <c r="O2140">
        <v>-1.3360867000000001</v>
      </c>
      <c r="P2140">
        <v>-5.7902700000000001E-3</v>
      </c>
      <c r="Q2140">
        <v>4.7854000000000001E-4</v>
      </c>
      <c r="R2140">
        <v>6.6612389800000003</v>
      </c>
      <c r="S2140">
        <v>0.15139809000000001</v>
      </c>
      <c r="T2140">
        <v>0.71164674000000006</v>
      </c>
      <c r="U2140">
        <v>0.16072127999999999</v>
      </c>
      <c r="V2140">
        <v>0.2147</v>
      </c>
      <c r="W2140">
        <v>0.55744000000000005</v>
      </c>
      <c r="X2140">
        <v>4.4130000000000003E-2</v>
      </c>
      <c r="Y2140">
        <v>6.4999999999999997E-3</v>
      </c>
      <c r="Z2140">
        <v>0.1258</v>
      </c>
      <c r="AA2140">
        <v>2.7E-4</v>
      </c>
      <c r="AB2140" s="1">
        <v>3.0000000000000001E-5</v>
      </c>
      <c r="AC2140">
        <v>1.4396100000000001</v>
      </c>
      <c r="AD2140">
        <v>2.351E-2</v>
      </c>
      <c r="AE2140">
        <v>0.15790000000000001</v>
      </c>
      <c r="AF2140">
        <v>0.11811000000000001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320</v>
      </c>
      <c r="AR2140">
        <v>1</v>
      </c>
      <c r="AS2140">
        <v>1</v>
      </c>
      <c r="AT2140">
        <v>10</v>
      </c>
    </row>
    <row r="2141" spans="1:46" x14ac:dyDescent="0.25">
      <c r="A2141" t="s">
        <v>34</v>
      </c>
      <c r="B2141">
        <v>1</v>
      </c>
      <c r="C2141">
        <v>2</v>
      </c>
      <c r="D2141">
        <v>1</v>
      </c>
      <c r="E2141">
        <v>3</v>
      </c>
      <c r="F2141">
        <v>1</v>
      </c>
      <c r="G2141">
        <v>34</v>
      </c>
      <c r="H2141" cm="1">
        <f t="array" ref="H2141">_xlfn.SWITCH(B2141,1,0.6,2,0.4)*_xlfn.SWITCH(C2141,1,0.185,2,0.63,3,0.185)*_xlfn.SWITCH(D2141,1,0.185,2,0.63,3,0.185)*_xlfn.SWITCH(E2141,1,0.25,2,0.25,3,0.5)*_xlfn.SWITCH(F2141,1,0.185,2,0.63,3,0.185)</f>
        <v>6.4685250000000001E-3</v>
      </c>
      <c r="I2141">
        <v>1.09067506496328E-2</v>
      </c>
      <c r="J2141">
        <v>5</v>
      </c>
      <c r="K2141">
        <v>2</v>
      </c>
      <c r="L2141">
        <v>4.4452739899999996</v>
      </c>
      <c r="M2141">
        <v>4.602792E-2</v>
      </c>
      <c r="N2141">
        <v>-0.34091723000000002</v>
      </c>
      <c r="O2141">
        <v>-1.2984882099999999</v>
      </c>
      <c r="P2141">
        <v>-6.3430400000000003E-3</v>
      </c>
      <c r="Q2141">
        <v>4.8233999999999999E-4</v>
      </c>
      <c r="R2141">
        <v>5.7976502300000003</v>
      </c>
      <c r="S2141">
        <v>0.17351386999999999</v>
      </c>
      <c r="T2141">
        <v>1.4217489000000001</v>
      </c>
      <c r="U2141">
        <v>-0.63245666</v>
      </c>
      <c r="V2141">
        <v>0.21190000000000001</v>
      </c>
      <c r="W2141">
        <v>0.52917000000000003</v>
      </c>
      <c r="X2141">
        <v>4.3709999999999999E-2</v>
      </c>
      <c r="Y2141">
        <v>6.4200000000000004E-3</v>
      </c>
      <c r="Z2141">
        <v>0.11809</v>
      </c>
      <c r="AA2141">
        <v>2.7E-4</v>
      </c>
      <c r="AB2141" s="1">
        <v>3.0000000000000001E-5</v>
      </c>
      <c r="AC2141">
        <v>1.28444</v>
      </c>
      <c r="AD2141">
        <v>2.4670000000000001E-2</v>
      </c>
      <c r="AE2141">
        <v>0.15103</v>
      </c>
      <c r="AF2141">
        <v>0.11658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320</v>
      </c>
      <c r="AR2141">
        <v>1</v>
      </c>
      <c r="AS2141">
        <v>1</v>
      </c>
      <c r="AT2141">
        <v>10</v>
      </c>
    </row>
    <row r="2142" spans="1:46" x14ac:dyDescent="0.25">
      <c r="A2142" t="s">
        <v>34</v>
      </c>
      <c r="B2142">
        <v>1</v>
      </c>
      <c r="C2142">
        <v>2</v>
      </c>
      <c r="D2142">
        <v>1</v>
      </c>
      <c r="E2142">
        <v>3</v>
      </c>
      <c r="F2142">
        <v>2</v>
      </c>
      <c r="G2142">
        <v>35</v>
      </c>
      <c r="H2142" cm="1">
        <f t="array" ref="H2142">_xlfn.SWITCH(B2142,1,0.6,2,0.4)*_xlfn.SWITCH(C2142,1,0.185,2,0.63,3,0.185)*_xlfn.SWITCH(D2142,1,0.185,2,0.63,3,0.185)*_xlfn.SWITCH(E2142,1,0.25,2,0.25,3,0.5)*_xlfn.SWITCH(F2142,1,0.185,2,0.63,3,0.185)</f>
        <v>2.2027950000000001E-2</v>
      </c>
      <c r="I2142">
        <v>3.6869926168183798E-2</v>
      </c>
      <c r="J2142">
        <v>5</v>
      </c>
      <c r="K2142">
        <v>2</v>
      </c>
      <c r="L2142">
        <v>4.3434503600000003</v>
      </c>
      <c r="M2142">
        <v>4.9435510000000002E-2</v>
      </c>
      <c r="N2142">
        <v>-0.33913486999999998</v>
      </c>
      <c r="O2142">
        <v>-1.28066404</v>
      </c>
      <c r="P2142">
        <v>-6.0656499999999997E-3</v>
      </c>
      <c r="Q2142">
        <v>4.8144000000000003E-4</v>
      </c>
      <c r="R2142">
        <v>5.8148093000000003</v>
      </c>
      <c r="S2142">
        <v>0.16998722999999999</v>
      </c>
      <c r="T2142">
        <v>1.4125469900000001</v>
      </c>
      <c r="U2142">
        <v>-0.63358353999999995</v>
      </c>
      <c r="V2142">
        <v>0.21279999999999999</v>
      </c>
      <c r="W2142">
        <v>0.52639999999999998</v>
      </c>
      <c r="X2142">
        <v>4.3830000000000001E-2</v>
      </c>
      <c r="Y2142">
        <v>6.45E-3</v>
      </c>
      <c r="Z2142">
        <v>0.11705</v>
      </c>
      <c r="AA2142">
        <v>2.7E-4</v>
      </c>
      <c r="AB2142" s="1">
        <v>3.0000000000000001E-5</v>
      </c>
      <c r="AC2142">
        <v>1.2967</v>
      </c>
      <c r="AD2142">
        <v>2.4830000000000001E-2</v>
      </c>
      <c r="AE2142">
        <v>0.15093999999999999</v>
      </c>
      <c r="AF2142">
        <v>0.11715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320</v>
      </c>
      <c r="AR2142">
        <v>1</v>
      </c>
      <c r="AS2142">
        <v>1</v>
      </c>
      <c r="AT2142">
        <v>10</v>
      </c>
    </row>
    <row r="2143" spans="1:46" x14ac:dyDescent="0.25">
      <c r="A2143" t="s">
        <v>34</v>
      </c>
      <c r="B2143">
        <v>1</v>
      </c>
      <c r="C2143">
        <v>2</v>
      </c>
      <c r="D2143">
        <v>1</v>
      </c>
      <c r="E2143">
        <v>3</v>
      </c>
      <c r="F2143">
        <v>3</v>
      </c>
      <c r="G2143">
        <v>36</v>
      </c>
      <c r="H2143" cm="1">
        <f t="array" ref="H2143">_xlfn.SWITCH(B2143,1,0.6,2,0.4)*_xlfn.SWITCH(C2143,1,0.185,2,0.63,3,0.185)*_xlfn.SWITCH(D2143,1,0.185,2,0.63,3,0.185)*_xlfn.SWITCH(E2143,1,0.25,2,0.25,3,0.5)*_xlfn.SWITCH(F2143,1,0.185,2,0.63,3,0.185)</f>
        <v>6.4685250000000001E-3</v>
      </c>
      <c r="I2143">
        <v>8.0077152878327996E-3</v>
      </c>
      <c r="J2143">
        <v>5</v>
      </c>
      <c r="K2143">
        <v>2</v>
      </c>
      <c r="L2143">
        <v>4.1627024199999996</v>
      </c>
      <c r="M2143">
        <v>5.7485389999999997E-2</v>
      </c>
      <c r="N2143">
        <v>-0.33591767</v>
      </c>
      <c r="O2143">
        <v>-1.25250214</v>
      </c>
      <c r="P2143">
        <v>-5.7390899999999996E-3</v>
      </c>
      <c r="Q2143">
        <v>4.7709E-4</v>
      </c>
      <c r="R2143">
        <v>5.8443327399999996</v>
      </c>
      <c r="S2143">
        <v>0.16427462000000001</v>
      </c>
      <c r="T2143">
        <v>1.39765023</v>
      </c>
      <c r="U2143">
        <v>-0.63115487999999997</v>
      </c>
      <c r="V2143">
        <v>0.21360000000000001</v>
      </c>
      <c r="W2143">
        <v>0.52017999999999998</v>
      </c>
      <c r="X2143">
        <v>4.3880000000000002E-2</v>
      </c>
      <c r="Y2143">
        <v>6.4700000000000001E-3</v>
      </c>
      <c r="Z2143">
        <v>0.11498</v>
      </c>
      <c r="AA2143">
        <v>2.7E-4</v>
      </c>
      <c r="AB2143" s="1">
        <v>3.0000000000000001E-5</v>
      </c>
      <c r="AC2143">
        <v>1.3124100000000001</v>
      </c>
      <c r="AD2143">
        <v>2.5020000000000001E-2</v>
      </c>
      <c r="AE2143">
        <v>0.15024000000000001</v>
      </c>
      <c r="AF2143">
        <v>0.11767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320</v>
      </c>
      <c r="AR2143">
        <v>1</v>
      </c>
      <c r="AS2143">
        <v>1</v>
      </c>
      <c r="AT2143">
        <v>10</v>
      </c>
    </row>
    <row r="2144" spans="1:46" x14ac:dyDescent="0.25">
      <c r="A2144" t="s">
        <v>34</v>
      </c>
      <c r="B2144">
        <v>1</v>
      </c>
      <c r="C2144">
        <v>2</v>
      </c>
      <c r="D2144">
        <v>2</v>
      </c>
      <c r="E2144">
        <v>1</v>
      </c>
      <c r="F2144">
        <v>1</v>
      </c>
      <c r="G2144">
        <v>37</v>
      </c>
      <c r="H2144" cm="1">
        <f t="array" ref="H2144">_xlfn.SWITCH(B2144,1,0.6,2,0.4)*_xlfn.SWITCH(C2144,1,0.185,2,0.63,3,0.185)*_xlfn.SWITCH(D2144,1,0.185,2,0.63,3,0.185)*_xlfn.SWITCH(E2144,1,0.25,2,0.25,3,0.5)*_xlfn.SWITCH(F2144,1,0.185,2,0.63,3,0.185)</f>
        <v>1.1013974999999999E-2</v>
      </c>
      <c r="I2144">
        <v>3.4609755829793998E-3</v>
      </c>
      <c r="J2144">
        <v>5</v>
      </c>
      <c r="K2144">
        <v>2</v>
      </c>
      <c r="L2144">
        <v>4.7487218799999997</v>
      </c>
      <c r="M2144">
        <v>1.178826E-2</v>
      </c>
      <c r="N2144">
        <v>-0.34806690000000001</v>
      </c>
      <c r="O2144">
        <v>-1.3213109199999999</v>
      </c>
      <c r="P2144">
        <v>-6.2908299999999999E-3</v>
      </c>
      <c r="Q2144">
        <v>4.6963000000000001E-4</v>
      </c>
      <c r="R2144">
        <v>6.3466796700000003</v>
      </c>
      <c r="S2144">
        <v>0.15955185</v>
      </c>
      <c r="T2144">
        <v>0.47439186999999999</v>
      </c>
      <c r="U2144">
        <v>0.35043761000000001</v>
      </c>
      <c r="V2144">
        <v>0.2092</v>
      </c>
      <c r="W2144">
        <v>0.53659999999999997</v>
      </c>
      <c r="X2144">
        <v>4.3060000000000001E-2</v>
      </c>
      <c r="Y2144">
        <v>6.3299999999999997E-3</v>
      </c>
      <c r="Z2144">
        <v>0.12071999999999999</v>
      </c>
      <c r="AA2144">
        <v>2.7E-4</v>
      </c>
      <c r="AB2144" s="1">
        <v>3.0000000000000001E-5</v>
      </c>
      <c r="AC2144">
        <v>1.3586199999999999</v>
      </c>
      <c r="AD2144">
        <v>2.3470000000000001E-2</v>
      </c>
      <c r="AE2144">
        <v>0.15231</v>
      </c>
      <c r="AF2144">
        <v>0.11507000000000001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320</v>
      </c>
      <c r="AR2144">
        <v>1</v>
      </c>
      <c r="AS2144">
        <v>1</v>
      </c>
      <c r="AT2144">
        <v>10</v>
      </c>
    </row>
    <row r="2145" spans="1:46" x14ac:dyDescent="0.25">
      <c r="A2145" t="s">
        <v>34</v>
      </c>
      <c r="B2145">
        <v>1</v>
      </c>
      <c r="C2145">
        <v>2</v>
      </c>
      <c r="D2145">
        <v>2</v>
      </c>
      <c r="E2145">
        <v>1</v>
      </c>
      <c r="F2145">
        <v>2</v>
      </c>
      <c r="G2145">
        <v>38</v>
      </c>
      <c r="H2145" cm="1">
        <f t="array" ref="H2145">_xlfn.SWITCH(B2145,1,0.6,2,0.4)*_xlfn.SWITCH(C2145,1,0.185,2,0.63,3,0.185)*_xlfn.SWITCH(D2145,1,0.185,2,0.63,3,0.185)*_xlfn.SWITCH(E2145,1,0.25,2,0.25,3,0.5)*_xlfn.SWITCH(F2145,1,0.185,2,0.63,3,0.185)</f>
        <v>3.750705E-2</v>
      </c>
      <c r="I2145">
        <v>1.7690297132627399E-2</v>
      </c>
      <c r="J2145">
        <v>5</v>
      </c>
      <c r="K2145">
        <v>2</v>
      </c>
      <c r="L2145">
        <v>4.6650934199999998</v>
      </c>
      <c r="M2145">
        <v>1.440785E-2</v>
      </c>
      <c r="N2145">
        <v>-0.34665378000000002</v>
      </c>
      <c r="O2145">
        <v>-1.3062361199999999</v>
      </c>
      <c r="P2145">
        <v>-6.0037099999999998E-3</v>
      </c>
      <c r="Q2145">
        <v>4.6723000000000001E-4</v>
      </c>
      <c r="R2145">
        <v>6.3644247800000002</v>
      </c>
      <c r="S2145">
        <v>0.15654320999999999</v>
      </c>
      <c r="T2145">
        <v>0.46700370000000002</v>
      </c>
      <c r="U2145">
        <v>0.35021016999999999</v>
      </c>
      <c r="V2145">
        <v>0.20979999999999999</v>
      </c>
      <c r="W2145">
        <v>0.53361000000000003</v>
      </c>
      <c r="X2145">
        <v>4.3130000000000002E-2</v>
      </c>
      <c r="Y2145">
        <v>6.3499999999999997E-3</v>
      </c>
      <c r="Z2145">
        <v>0.1197</v>
      </c>
      <c r="AA2145">
        <v>2.7E-4</v>
      </c>
      <c r="AB2145" s="1">
        <v>3.0000000000000001E-5</v>
      </c>
      <c r="AC2145">
        <v>1.3680399999999999</v>
      </c>
      <c r="AD2145">
        <v>2.358E-2</v>
      </c>
      <c r="AE2145">
        <v>0.15209</v>
      </c>
      <c r="AF2145">
        <v>0.11547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320</v>
      </c>
      <c r="AR2145">
        <v>1</v>
      </c>
      <c r="AS2145">
        <v>1</v>
      </c>
      <c r="AT2145">
        <v>10</v>
      </c>
    </row>
    <row r="2146" spans="1:46" x14ac:dyDescent="0.25">
      <c r="A2146" t="s">
        <v>34</v>
      </c>
      <c r="B2146">
        <v>1</v>
      </c>
      <c r="C2146">
        <v>2</v>
      </c>
      <c r="D2146">
        <v>2</v>
      </c>
      <c r="E2146">
        <v>1</v>
      </c>
      <c r="F2146">
        <v>3</v>
      </c>
      <c r="G2146">
        <v>39</v>
      </c>
      <c r="H2146" cm="1">
        <f t="array" ref="H2146">_xlfn.SWITCH(B2146,1,0.6,2,0.4)*_xlfn.SWITCH(C2146,1,0.185,2,0.63,3,0.185)*_xlfn.SWITCH(D2146,1,0.185,2,0.63,3,0.185)*_xlfn.SWITCH(E2146,1,0.25,2,0.25,3,0.5)*_xlfn.SWITCH(F2146,1,0.185,2,0.63,3,0.185)</f>
        <v>1.1013974999999999E-2</v>
      </c>
      <c r="I2146">
        <v>7.1441650934201996E-3</v>
      </c>
      <c r="J2146">
        <v>5</v>
      </c>
      <c r="K2146">
        <v>2</v>
      </c>
      <c r="L2146">
        <v>4.5184767600000004</v>
      </c>
      <c r="M2146">
        <v>2.070261E-2</v>
      </c>
      <c r="N2146">
        <v>-0.34411275000000002</v>
      </c>
      <c r="O2146">
        <v>-1.28282297</v>
      </c>
      <c r="P2146">
        <v>-5.6633400000000002E-3</v>
      </c>
      <c r="Q2146">
        <v>4.6128E-4</v>
      </c>
      <c r="R2146">
        <v>6.3941761399999999</v>
      </c>
      <c r="S2146">
        <v>0.15179173000000001</v>
      </c>
      <c r="T2146">
        <v>0.45492506999999999</v>
      </c>
      <c r="U2146">
        <v>0.35337162999999999</v>
      </c>
      <c r="V2146">
        <v>0.2102</v>
      </c>
      <c r="W2146">
        <v>0.52754999999999996</v>
      </c>
      <c r="X2146">
        <v>4.3130000000000002E-2</v>
      </c>
      <c r="Y2146">
        <v>6.3600000000000002E-3</v>
      </c>
      <c r="Z2146">
        <v>0.11777</v>
      </c>
      <c r="AA2146">
        <v>2.7E-4</v>
      </c>
      <c r="AB2146" s="1">
        <v>3.0000000000000001E-5</v>
      </c>
      <c r="AC2146">
        <v>1.37967</v>
      </c>
      <c r="AD2146">
        <v>2.3699999999999999E-2</v>
      </c>
      <c r="AE2146">
        <v>0.15129000000000001</v>
      </c>
      <c r="AF2146">
        <v>0.11577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320</v>
      </c>
      <c r="AR2146">
        <v>1</v>
      </c>
      <c r="AS2146">
        <v>1</v>
      </c>
      <c r="AT2146">
        <v>10</v>
      </c>
    </row>
    <row r="2147" spans="1:46" x14ac:dyDescent="0.25">
      <c r="A2147" t="s">
        <v>34</v>
      </c>
      <c r="B2147">
        <v>1</v>
      </c>
      <c r="C2147">
        <v>2</v>
      </c>
      <c r="D2147">
        <v>2</v>
      </c>
      <c r="E2147">
        <v>2</v>
      </c>
      <c r="F2147">
        <v>1</v>
      </c>
      <c r="G2147">
        <v>40</v>
      </c>
      <c r="H2147" cm="1">
        <f t="array" ref="H2147">_xlfn.SWITCH(B2147,1,0.6,2,0.4)*_xlfn.SWITCH(C2147,1,0.185,2,0.63,3,0.185)*_xlfn.SWITCH(D2147,1,0.185,2,0.63,3,0.185)*_xlfn.SWITCH(E2147,1,0.25,2,0.25,3,0.5)*_xlfn.SWITCH(F2147,1,0.185,2,0.63,3,0.185)</f>
        <v>1.1013974999999999E-2</v>
      </c>
      <c r="I2147">
        <v>4.7544707815355995E-3</v>
      </c>
      <c r="J2147">
        <v>5</v>
      </c>
      <c r="K2147">
        <v>2</v>
      </c>
      <c r="L2147">
        <v>4.8830176400000003</v>
      </c>
      <c r="M2147">
        <v>1.262108E-2</v>
      </c>
      <c r="N2147">
        <v>-0.34809894000000002</v>
      </c>
      <c r="O2147">
        <v>-1.3593620099999999</v>
      </c>
      <c r="P2147">
        <v>-6.3231099999999998E-3</v>
      </c>
      <c r="Q2147">
        <v>4.6809999999999999E-4</v>
      </c>
      <c r="R2147">
        <v>6.6739511499999997</v>
      </c>
      <c r="S2147">
        <v>0.15519398000000001</v>
      </c>
      <c r="T2147">
        <v>0.72025636000000004</v>
      </c>
      <c r="U2147">
        <v>0.16370995999999999</v>
      </c>
      <c r="V2147">
        <v>0.21049999999999999</v>
      </c>
      <c r="W2147">
        <v>0.55537999999999998</v>
      </c>
      <c r="X2147">
        <v>4.335E-2</v>
      </c>
      <c r="Y2147">
        <v>6.3699999999999998E-3</v>
      </c>
      <c r="Z2147">
        <v>0.12595999999999999</v>
      </c>
      <c r="AA2147">
        <v>2.7E-4</v>
      </c>
      <c r="AB2147" s="1">
        <v>3.0000000000000001E-5</v>
      </c>
      <c r="AC2147">
        <v>1.41307</v>
      </c>
      <c r="AD2147">
        <v>2.299E-2</v>
      </c>
      <c r="AE2147">
        <v>0.15617</v>
      </c>
      <c r="AF2147">
        <v>0.11572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320</v>
      </c>
      <c r="AR2147">
        <v>1</v>
      </c>
      <c r="AS2147">
        <v>1</v>
      </c>
      <c r="AT2147">
        <v>10</v>
      </c>
    </row>
    <row r="2148" spans="1:46" x14ac:dyDescent="0.25">
      <c r="A2148" t="s">
        <v>34</v>
      </c>
      <c r="B2148">
        <v>1</v>
      </c>
      <c r="C2148">
        <v>2</v>
      </c>
      <c r="D2148">
        <v>2</v>
      </c>
      <c r="E2148">
        <v>2</v>
      </c>
      <c r="F2148">
        <v>2</v>
      </c>
      <c r="G2148">
        <v>41</v>
      </c>
      <c r="H2148" cm="1">
        <f t="array" ref="H2148">_xlfn.SWITCH(B2148,1,0.6,2,0.4)*_xlfn.SWITCH(C2148,1,0.185,2,0.63,3,0.185)*_xlfn.SWITCH(D2148,1,0.185,2,0.63,3,0.185)*_xlfn.SWITCH(E2148,1,0.25,2,0.25,3,0.5)*_xlfn.SWITCH(F2148,1,0.185,2,0.63,3,0.185)</f>
        <v>3.750705E-2</v>
      </c>
      <c r="I2148">
        <v>2.2914247936301996E-2</v>
      </c>
      <c r="J2148">
        <v>5</v>
      </c>
      <c r="K2148">
        <v>2</v>
      </c>
      <c r="L2148">
        <v>4.7977340999999996</v>
      </c>
      <c r="M2148">
        <v>1.521755E-2</v>
      </c>
      <c r="N2148">
        <v>-0.34668398</v>
      </c>
      <c r="O2148">
        <v>-1.3438709099999999</v>
      </c>
      <c r="P2148">
        <v>-6.0363099999999996E-3</v>
      </c>
      <c r="Q2148">
        <v>4.6575000000000002E-4</v>
      </c>
      <c r="R2148">
        <v>6.6917612899999996</v>
      </c>
      <c r="S2148">
        <v>0.15225174</v>
      </c>
      <c r="T2148">
        <v>0.71259693000000002</v>
      </c>
      <c r="U2148">
        <v>0.16337061</v>
      </c>
      <c r="V2148">
        <v>0.21110000000000001</v>
      </c>
      <c r="W2148">
        <v>0.55220000000000002</v>
      </c>
      <c r="X2148">
        <v>4.3430000000000003E-2</v>
      </c>
      <c r="Y2148">
        <v>6.3899999999999998E-3</v>
      </c>
      <c r="Z2148">
        <v>0.1249</v>
      </c>
      <c r="AA2148">
        <v>2.7E-4</v>
      </c>
      <c r="AB2148" s="1">
        <v>3.0000000000000001E-5</v>
      </c>
      <c r="AC2148">
        <v>1.42259</v>
      </c>
      <c r="AD2148">
        <v>2.3089999999999999E-2</v>
      </c>
      <c r="AE2148">
        <v>0.15594</v>
      </c>
      <c r="AF2148">
        <v>0.11612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320</v>
      </c>
      <c r="AR2148">
        <v>1</v>
      </c>
      <c r="AS2148">
        <v>1</v>
      </c>
      <c r="AT2148">
        <v>10</v>
      </c>
    </row>
    <row r="2149" spans="1:46" x14ac:dyDescent="0.25">
      <c r="A2149" t="s">
        <v>34</v>
      </c>
      <c r="B2149">
        <v>1</v>
      </c>
      <c r="C2149">
        <v>2</v>
      </c>
      <c r="D2149">
        <v>2</v>
      </c>
      <c r="E2149">
        <v>2</v>
      </c>
      <c r="F2149">
        <v>3</v>
      </c>
      <c r="G2149">
        <v>42</v>
      </c>
      <c r="H2149" cm="1">
        <f t="array" ref="H2149">_xlfn.SWITCH(B2149,1,0.6,2,0.4)*_xlfn.SWITCH(C2149,1,0.185,2,0.63,3,0.185)*_xlfn.SWITCH(D2149,1,0.185,2,0.63,3,0.185)*_xlfn.SWITCH(E2149,1,0.25,2,0.25,3,0.5)*_xlfn.SWITCH(F2149,1,0.185,2,0.63,3,0.185)</f>
        <v>1.1013974999999999E-2</v>
      </c>
      <c r="I2149">
        <v>8.5319613981563996E-3</v>
      </c>
      <c r="J2149">
        <v>5</v>
      </c>
      <c r="K2149">
        <v>2</v>
      </c>
      <c r="L2149">
        <v>4.64839644</v>
      </c>
      <c r="M2149">
        <v>2.1462200000000001E-2</v>
      </c>
      <c r="N2149">
        <v>-0.34414091000000002</v>
      </c>
      <c r="O2149">
        <v>-1.3197495299999999</v>
      </c>
      <c r="P2149">
        <v>-5.69653E-3</v>
      </c>
      <c r="Q2149">
        <v>4.5989000000000002E-4</v>
      </c>
      <c r="R2149">
        <v>6.7213931999999996</v>
      </c>
      <c r="S2149">
        <v>0.14760053000000001</v>
      </c>
      <c r="T2149">
        <v>0.70002922999999995</v>
      </c>
      <c r="U2149">
        <v>0.16637077</v>
      </c>
      <c r="V2149">
        <v>0.21160000000000001</v>
      </c>
      <c r="W2149">
        <v>0.54578000000000004</v>
      </c>
      <c r="X2149">
        <v>4.3430000000000003E-2</v>
      </c>
      <c r="Y2149">
        <v>6.4000000000000003E-3</v>
      </c>
      <c r="Z2149">
        <v>0.1229</v>
      </c>
      <c r="AA2149">
        <v>2.7E-4</v>
      </c>
      <c r="AB2149" s="1">
        <v>3.0000000000000001E-5</v>
      </c>
      <c r="AC2149">
        <v>1.43418</v>
      </c>
      <c r="AD2149">
        <v>2.3199999999999998E-2</v>
      </c>
      <c r="AE2149">
        <v>0.15514</v>
      </c>
      <c r="AF2149">
        <v>0.11643000000000001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320</v>
      </c>
      <c r="AR2149">
        <v>1</v>
      </c>
      <c r="AS2149">
        <v>1</v>
      </c>
      <c r="AT2149">
        <v>10</v>
      </c>
    </row>
    <row r="2150" spans="1:46" x14ac:dyDescent="0.25">
      <c r="A2150" t="s">
        <v>34</v>
      </c>
      <c r="B2150">
        <v>1</v>
      </c>
      <c r="C2150">
        <v>2</v>
      </c>
      <c r="D2150">
        <v>2</v>
      </c>
      <c r="E2150">
        <v>3</v>
      </c>
      <c r="F2150">
        <v>1</v>
      </c>
      <c r="G2150">
        <v>43</v>
      </c>
      <c r="H2150" cm="1">
        <f t="array" ref="H2150">_xlfn.SWITCH(B2150,1,0.6,2,0.4)*_xlfn.SWITCH(C2150,1,0.185,2,0.63,3,0.185)*_xlfn.SWITCH(D2150,1,0.185,2,0.63,3,0.185)*_xlfn.SWITCH(E2150,1,0.25,2,0.25,3,0.5)*_xlfn.SWITCH(F2150,1,0.185,2,0.63,3,0.185)</f>
        <v>2.2027949999999998E-2</v>
      </c>
      <c r="I2150">
        <v>2.5437532363508399E-2</v>
      </c>
      <c r="J2150">
        <v>5</v>
      </c>
      <c r="K2150">
        <v>2</v>
      </c>
      <c r="L2150">
        <v>4.5180281100000004</v>
      </c>
      <c r="M2150">
        <v>2.0505180000000001E-2</v>
      </c>
      <c r="N2150">
        <v>-0.34699313999999998</v>
      </c>
      <c r="O2150">
        <v>-1.27364308</v>
      </c>
      <c r="P2150">
        <v>-6.2731499999999999E-3</v>
      </c>
      <c r="Q2150">
        <v>4.6683E-4</v>
      </c>
      <c r="R2150">
        <v>5.8492793399999998</v>
      </c>
      <c r="S2150">
        <v>0.16830250999999999</v>
      </c>
      <c r="T2150">
        <v>1.4045645499999999</v>
      </c>
      <c r="U2150">
        <v>-0.62843325999999999</v>
      </c>
      <c r="V2150">
        <v>0.2094</v>
      </c>
      <c r="W2150">
        <v>0.51739999999999997</v>
      </c>
      <c r="X2150">
        <v>4.3099999999999999E-2</v>
      </c>
      <c r="Y2150">
        <v>6.3400000000000001E-3</v>
      </c>
      <c r="Z2150">
        <v>0.115</v>
      </c>
      <c r="AA2150">
        <v>2.7E-4</v>
      </c>
      <c r="AB2150" s="1">
        <v>3.0000000000000001E-5</v>
      </c>
      <c r="AC2150">
        <v>1.2862800000000001</v>
      </c>
      <c r="AD2150">
        <v>2.4469999999999999E-2</v>
      </c>
      <c r="AE2150">
        <v>0.14849000000000001</v>
      </c>
      <c r="AF2150">
        <v>0.11527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320</v>
      </c>
      <c r="AR2150">
        <v>1</v>
      </c>
      <c r="AS2150">
        <v>1</v>
      </c>
      <c r="AT2150">
        <v>10</v>
      </c>
    </row>
    <row r="2151" spans="1:46" x14ac:dyDescent="0.25">
      <c r="A2151" t="s">
        <v>34</v>
      </c>
      <c r="B2151">
        <v>1</v>
      </c>
      <c r="C2151">
        <v>2</v>
      </c>
      <c r="D2151">
        <v>2</v>
      </c>
      <c r="E2151">
        <v>3</v>
      </c>
      <c r="F2151">
        <v>2</v>
      </c>
      <c r="G2151">
        <v>44</v>
      </c>
      <c r="H2151" cm="1">
        <f t="array" ref="H2151">_xlfn.SWITCH(B2151,1,0.6,2,0.4)*_xlfn.SWITCH(C2151,1,0.185,2,0.63,3,0.185)*_xlfn.SWITCH(D2151,1,0.185,2,0.63,3,0.185)*_xlfn.SWITCH(E2151,1,0.25,2,0.25,3,0.5)*_xlfn.SWITCH(F2151,1,0.185,2,0.63,3,0.185)</f>
        <v>7.50141E-2</v>
      </c>
      <c r="I2151">
        <v>9.6781996454284799E-2</v>
      </c>
      <c r="J2151">
        <v>5</v>
      </c>
      <c r="K2151">
        <v>2</v>
      </c>
      <c r="L2151">
        <v>4.43717322</v>
      </c>
      <c r="M2151">
        <v>2.315147E-2</v>
      </c>
      <c r="N2151">
        <v>-0.34558334000000002</v>
      </c>
      <c r="O2151">
        <v>-1.25926841</v>
      </c>
      <c r="P2151">
        <v>-5.98556E-3</v>
      </c>
      <c r="Q2151">
        <v>4.6435999999999998E-4</v>
      </c>
      <c r="R2151">
        <v>5.8670860600000001</v>
      </c>
      <c r="S2151">
        <v>0.16522711000000001</v>
      </c>
      <c r="T2151">
        <v>1.3977358099999999</v>
      </c>
      <c r="U2151">
        <v>-0.62857492999999998</v>
      </c>
      <c r="V2151">
        <v>0.21</v>
      </c>
      <c r="W2151">
        <v>0.51476</v>
      </c>
      <c r="X2151">
        <v>4.317E-2</v>
      </c>
      <c r="Y2151">
        <v>6.3600000000000002E-3</v>
      </c>
      <c r="Z2151">
        <v>0.11405999999999999</v>
      </c>
      <c r="AA2151">
        <v>2.7E-4</v>
      </c>
      <c r="AB2151" s="1">
        <v>3.0000000000000001E-5</v>
      </c>
      <c r="AC2151">
        <v>1.2958099999999999</v>
      </c>
      <c r="AD2151">
        <v>2.4580000000000001E-2</v>
      </c>
      <c r="AE2151">
        <v>0.14829999999999999</v>
      </c>
      <c r="AF2151">
        <v>0.11567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320</v>
      </c>
      <c r="AR2151">
        <v>1</v>
      </c>
      <c r="AS2151">
        <v>1</v>
      </c>
      <c r="AT2151">
        <v>10</v>
      </c>
    </row>
    <row r="2152" spans="1:46" x14ac:dyDescent="0.25">
      <c r="A2152" t="s">
        <v>34</v>
      </c>
      <c r="B2152">
        <v>1</v>
      </c>
      <c r="C2152">
        <v>2</v>
      </c>
      <c r="D2152">
        <v>2</v>
      </c>
      <c r="E2152">
        <v>3</v>
      </c>
      <c r="F2152">
        <v>3</v>
      </c>
      <c r="G2152">
        <v>45</v>
      </c>
      <c r="H2152" cm="1">
        <f t="array" ref="H2152">_xlfn.SWITCH(B2152,1,0.6,2,0.4)*_xlfn.SWITCH(C2152,1,0.185,2,0.63,3,0.185)*_xlfn.SWITCH(D2152,1,0.185,2,0.63,3,0.185)*_xlfn.SWITCH(E2152,1,0.25,2,0.25,3,0.5)*_xlfn.SWITCH(F2152,1,0.185,2,0.63,3,0.185)</f>
        <v>2.2027949999999998E-2</v>
      </c>
      <c r="I2152">
        <v>2.60058403853448E-2</v>
      </c>
      <c r="J2152">
        <v>5</v>
      </c>
      <c r="K2152">
        <v>2</v>
      </c>
      <c r="L2152">
        <v>4.2948195699999996</v>
      </c>
      <c r="M2152">
        <v>2.9492270000000001E-2</v>
      </c>
      <c r="N2152">
        <v>-0.34304765999999998</v>
      </c>
      <c r="O2152">
        <v>-1.2369391199999999</v>
      </c>
      <c r="P2152">
        <v>-5.6444299999999998E-3</v>
      </c>
      <c r="Q2152">
        <v>4.5828999999999998E-4</v>
      </c>
      <c r="R2152">
        <v>5.8964319300000003</v>
      </c>
      <c r="S2152">
        <v>0.16038546000000001</v>
      </c>
      <c r="T2152">
        <v>1.38653085</v>
      </c>
      <c r="U2152">
        <v>-0.62528139999999999</v>
      </c>
      <c r="V2152">
        <v>0.2104</v>
      </c>
      <c r="W2152">
        <v>0.50929000000000002</v>
      </c>
      <c r="X2152">
        <v>4.317E-2</v>
      </c>
      <c r="Y2152">
        <v>6.3699999999999998E-3</v>
      </c>
      <c r="Z2152">
        <v>0.11226999999999999</v>
      </c>
      <c r="AA2152">
        <v>2.7E-4</v>
      </c>
      <c r="AB2152" s="1">
        <v>3.0000000000000001E-5</v>
      </c>
      <c r="AC2152">
        <v>1.3077000000000001</v>
      </c>
      <c r="AD2152">
        <v>2.4709999999999999E-2</v>
      </c>
      <c r="AE2152">
        <v>0.14757000000000001</v>
      </c>
      <c r="AF2152">
        <v>0.11597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320</v>
      </c>
      <c r="AR2152">
        <v>1</v>
      </c>
      <c r="AS2152">
        <v>1</v>
      </c>
      <c r="AT2152">
        <v>10</v>
      </c>
    </row>
    <row r="2153" spans="1:46" x14ac:dyDescent="0.25">
      <c r="A2153" t="s">
        <v>34</v>
      </c>
      <c r="B2153">
        <v>1</v>
      </c>
      <c r="C2153">
        <v>2</v>
      </c>
      <c r="D2153">
        <v>3</v>
      </c>
      <c r="E2153">
        <v>1</v>
      </c>
      <c r="F2153">
        <v>1</v>
      </c>
      <c r="G2153">
        <v>46</v>
      </c>
      <c r="H2153" cm="1">
        <f t="array" ref="H2153">_xlfn.SWITCH(B2153,1,0.6,2,0.4)*_xlfn.SWITCH(C2153,1,0.185,2,0.63,3,0.185)*_xlfn.SWITCH(D2153,1,0.185,2,0.63,3,0.185)*_xlfn.SWITCH(E2153,1,0.25,2,0.25,3,0.5)*_xlfn.SWITCH(F2153,1,0.185,2,0.63,3,0.185)</f>
        <v>3.2342625000000001E-3</v>
      </c>
      <c r="I2153">
        <v>1.3726177899474E-3</v>
      </c>
      <c r="J2153">
        <v>5</v>
      </c>
      <c r="K2153">
        <v>2</v>
      </c>
      <c r="L2153">
        <v>4.7994617999999996</v>
      </c>
      <c r="M2153">
        <v>-7.6456500000000004E-3</v>
      </c>
      <c r="N2153">
        <v>-0.35287146000000003</v>
      </c>
      <c r="O2153">
        <v>-1.30271917</v>
      </c>
      <c r="P2153">
        <v>-6.2319200000000002E-3</v>
      </c>
      <c r="Q2153">
        <v>4.5671999999999998E-4</v>
      </c>
      <c r="R2153">
        <v>6.4048339299999997</v>
      </c>
      <c r="S2153">
        <v>0.15535892000000001</v>
      </c>
      <c r="T2153">
        <v>0.46169915</v>
      </c>
      <c r="U2153">
        <v>0.35427459</v>
      </c>
      <c r="V2153">
        <v>0.20760000000000001</v>
      </c>
      <c r="W2153">
        <v>0.52869999999999995</v>
      </c>
      <c r="X2153">
        <v>4.2680000000000003E-2</v>
      </c>
      <c r="Y2153">
        <v>6.2899999999999996E-3</v>
      </c>
      <c r="Z2153">
        <v>0.11863</v>
      </c>
      <c r="AA2153">
        <v>2.5999999999999998E-4</v>
      </c>
      <c r="AB2153" s="1">
        <v>3.0000000000000001E-5</v>
      </c>
      <c r="AC2153">
        <v>1.3646100000000001</v>
      </c>
      <c r="AD2153">
        <v>2.3349999999999999E-2</v>
      </c>
      <c r="AE2153">
        <v>0.15068000000000001</v>
      </c>
      <c r="AF2153">
        <v>0.11428000000000001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320</v>
      </c>
      <c r="AR2153">
        <v>1</v>
      </c>
      <c r="AS2153">
        <v>1</v>
      </c>
      <c r="AT2153">
        <v>10</v>
      </c>
    </row>
    <row r="2154" spans="1:46" x14ac:dyDescent="0.25">
      <c r="A2154" t="s">
        <v>34</v>
      </c>
      <c r="B2154">
        <v>1</v>
      </c>
      <c r="C2154">
        <v>2</v>
      </c>
      <c r="D2154">
        <v>3</v>
      </c>
      <c r="E2154">
        <v>1</v>
      </c>
      <c r="F2154">
        <v>2</v>
      </c>
      <c r="G2154">
        <v>47</v>
      </c>
      <c r="H2154" cm="1">
        <f t="array" ref="H2154">_xlfn.SWITCH(B2154,1,0.6,2,0.4)*_xlfn.SWITCH(C2154,1,0.185,2,0.63,3,0.185)*_xlfn.SWITCH(D2154,1,0.185,2,0.63,3,0.185)*_xlfn.SWITCH(E2154,1,0.25,2,0.25,3,0.5)*_xlfn.SWITCH(F2154,1,0.185,2,0.63,3,0.185)</f>
        <v>1.1013975000000001E-2</v>
      </c>
      <c r="I2154">
        <v>7.6162592878487988E-3</v>
      </c>
      <c r="J2154">
        <v>5</v>
      </c>
      <c r="K2154">
        <v>2</v>
      </c>
      <c r="L2154">
        <v>4.7317590899999997</v>
      </c>
      <c r="M2154">
        <v>-5.5637000000000004E-3</v>
      </c>
      <c r="N2154">
        <v>-0.35173146</v>
      </c>
      <c r="O2154">
        <v>-1.29033781</v>
      </c>
      <c r="P2154">
        <v>-5.9372100000000001E-3</v>
      </c>
      <c r="Q2154">
        <v>4.5321000000000001E-4</v>
      </c>
      <c r="R2154">
        <v>6.4217629299999999</v>
      </c>
      <c r="S2154">
        <v>0.15274631999999999</v>
      </c>
      <c r="T2154">
        <v>0.45599089999999998</v>
      </c>
      <c r="U2154">
        <v>0.35484234999999997</v>
      </c>
      <c r="V2154">
        <v>0.20810000000000001</v>
      </c>
      <c r="W2154">
        <v>0.52588999999999997</v>
      </c>
      <c r="X2154">
        <v>4.2709999999999998E-2</v>
      </c>
      <c r="Y2154">
        <v>6.3E-3</v>
      </c>
      <c r="Z2154">
        <v>0.11769</v>
      </c>
      <c r="AA2154">
        <v>2.5999999999999998E-4</v>
      </c>
      <c r="AB2154" s="1">
        <v>3.0000000000000001E-5</v>
      </c>
      <c r="AC2154">
        <v>1.37181</v>
      </c>
      <c r="AD2154">
        <v>2.3429999999999999E-2</v>
      </c>
      <c r="AE2154">
        <v>0.15039</v>
      </c>
      <c r="AF2154">
        <v>0.11455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320</v>
      </c>
      <c r="AR2154">
        <v>1</v>
      </c>
      <c r="AS2154">
        <v>1</v>
      </c>
      <c r="AT2154">
        <v>10</v>
      </c>
    </row>
    <row r="2155" spans="1:46" x14ac:dyDescent="0.25">
      <c r="A2155" t="s">
        <v>34</v>
      </c>
      <c r="B2155">
        <v>1</v>
      </c>
      <c r="C2155">
        <v>2</v>
      </c>
      <c r="D2155">
        <v>3</v>
      </c>
      <c r="E2155">
        <v>1</v>
      </c>
      <c r="F2155">
        <v>3</v>
      </c>
      <c r="G2155">
        <v>48</v>
      </c>
      <c r="H2155" cm="1">
        <f t="array" ref="H2155">_xlfn.SWITCH(B2155,1,0.6,2,0.4)*_xlfn.SWITCH(C2155,1,0.185,2,0.63,3,0.185)*_xlfn.SWITCH(D2155,1,0.185,2,0.63,3,0.185)*_xlfn.SWITCH(E2155,1,0.25,2,0.25,3,0.5)*_xlfn.SWITCH(F2155,1,0.185,2,0.63,3,0.185)</f>
        <v>3.2342625000000001E-3</v>
      </c>
      <c r="I2155">
        <v>3.5299979760269997E-3</v>
      </c>
      <c r="J2155">
        <v>5</v>
      </c>
      <c r="K2155">
        <v>2</v>
      </c>
      <c r="L2155">
        <v>4.6135776499999999</v>
      </c>
      <c r="M2155">
        <v>-5.0593000000000003E-4</v>
      </c>
      <c r="N2155">
        <v>-0.34967963000000002</v>
      </c>
      <c r="O2155">
        <v>-1.2713270999999999</v>
      </c>
      <c r="P2155">
        <v>-5.5867E-3</v>
      </c>
      <c r="Q2155">
        <v>4.4624999999999998E-4</v>
      </c>
      <c r="R2155">
        <v>6.45044167</v>
      </c>
      <c r="S2155">
        <v>0.14866621999999999</v>
      </c>
      <c r="T2155">
        <v>0.44670801999999998</v>
      </c>
      <c r="U2155">
        <v>0.35822724</v>
      </c>
      <c r="V2155">
        <v>0.20830000000000001</v>
      </c>
      <c r="W2155">
        <v>0.52054999999999996</v>
      </c>
      <c r="X2155">
        <v>4.2680000000000003E-2</v>
      </c>
      <c r="Y2155">
        <v>6.3E-3</v>
      </c>
      <c r="Z2155">
        <v>0.11602</v>
      </c>
      <c r="AA2155">
        <v>2.5999999999999998E-4</v>
      </c>
      <c r="AB2155" s="1">
        <v>3.0000000000000001E-5</v>
      </c>
      <c r="AC2155">
        <v>1.3807700000000001</v>
      </c>
      <c r="AD2155">
        <v>2.35E-2</v>
      </c>
      <c r="AE2155">
        <v>0.14962</v>
      </c>
      <c r="AF2155">
        <v>0.11472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320</v>
      </c>
      <c r="AR2155">
        <v>1</v>
      </c>
      <c r="AS2155">
        <v>1</v>
      </c>
      <c r="AT2155">
        <v>10</v>
      </c>
    </row>
    <row r="2156" spans="1:46" x14ac:dyDescent="0.25">
      <c r="A2156" t="s">
        <v>34</v>
      </c>
      <c r="B2156">
        <v>1</v>
      </c>
      <c r="C2156">
        <v>2</v>
      </c>
      <c r="D2156">
        <v>3</v>
      </c>
      <c r="E2156">
        <v>2</v>
      </c>
      <c r="F2156">
        <v>1</v>
      </c>
      <c r="G2156">
        <v>49</v>
      </c>
      <c r="H2156" cm="1">
        <f t="array" ref="H2156">_xlfn.SWITCH(B2156,1,0.6,2,0.4)*_xlfn.SWITCH(C2156,1,0.185,2,0.63,3,0.185)*_xlfn.SWITCH(D2156,1,0.185,2,0.63,3,0.185)*_xlfn.SWITCH(E2156,1,0.25,2,0.25,3,0.5)*_xlfn.SWITCH(F2156,1,0.185,2,0.63,3,0.185)</f>
        <v>3.2342625000000001E-3</v>
      </c>
      <c r="I2156">
        <v>1.9736034538991999E-3</v>
      </c>
      <c r="J2156">
        <v>5</v>
      </c>
      <c r="K2156">
        <v>2</v>
      </c>
      <c r="L2156">
        <v>4.9323526400000004</v>
      </c>
      <c r="M2156">
        <v>-6.8472100000000003E-3</v>
      </c>
      <c r="N2156">
        <v>-0.35290146</v>
      </c>
      <c r="O2156">
        <v>-1.34040486</v>
      </c>
      <c r="P2156">
        <v>-6.2646200000000003E-3</v>
      </c>
      <c r="Q2156">
        <v>4.5525999999999997E-4</v>
      </c>
      <c r="R2156">
        <v>6.7348925199999998</v>
      </c>
      <c r="S2156">
        <v>0.15107031000000001</v>
      </c>
      <c r="T2156">
        <v>0.70735846999999996</v>
      </c>
      <c r="U2156">
        <v>0.16741792999999999</v>
      </c>
      <c r="V2156">
        <v>0.20899999999999999</v>
      </c>
      <c r="W2156">
        <v>0.54727999999999999</v>
      </c>
      <c r="X2156">
        <v>4.2979999999999997E-2</v>
      </c>
      <c r="Y2156">
        <v>6.3299999999999997E-3</v>
      </c>
      <c r="Z2156">
        <v>0.12382</v>
      </c>
      <c r="AA2156">
        <v>2.7E-4</v>
      </c>
      <c r="AB2156" s="1">
        <v>3.0000000000000001E-5</v>
      </c>
      <c r="AC2156">
        <v>1.4192499999999999</v>
      </c>
      <c r="AD2156">
        <v>2.2870000000000001E-2</v>
      </c>
      <c r="AE2156">
        <v>0.15453</v>
      </c>
      <c r="AF2156">
        <v>0.11494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320</v>
      </c>
      <c r="AR2156">
        <v>1</v>
      </c>
      <c r="AS2156">
        <v>1</v>
      </c>
      <c r="AT2156">
        <v>10</v>
      </c>
    </row>
    <row r="2157" spans="1:46" x14ac:dyDescent="0.25">
      <c r="A2157" t="s">
        <v>34</v>
      </c>
      <c r="B2157">
        <v>1</v>
      </c>
      <c r="C2157">
        <v>2</v>
      </c>
      <c r="D2157">
        <v>3</v>
      </c>
      <c r="E2157">
        <v>2</v>
      </c>
      <c r="F2157">
        <v>2</v>
      </c>
      <c r="G2157">
        <v>50</v>
      </c>
      <c r="H2157" cm="1">
        <f t="array" ref="H2157">_xlfn.SWITCH(B2157,1,0.6,2,0.4)*_xlfn.SWITCH(C2157,1,0.185,2,0.63,3,0.185)*_xlfn.SWITCH(D2157,1,0.185,2,0.63,3,0.185)*_xlfn.SWITCH(E2157,1,0.25,2,0.25,3,0.5)*_xlfn.SWITCH(F2157,1,0.185,2,0.63,3,0.185)</f>
        <v>1.1013975000000001E-2</v>
      </c>
      <c r="I2157">
        <v>1.0356872170752599E-2</v>
      </c>
      <c r="J2157">
        <v>5</v>
      </c>
      <c r="K2157">
        <v>2</v>
      </c>
      <c r="L2157">
        <v>4.8632290899999999</v>
      </c>
      <c r="M2157">
        <v>-4.7861300000000004E-3</v>
      </c>
      <c r="N2157">
        <v>-0.35175998000000003</v>
      </c>
      <c r="O2157">
        <v>-1.3276627299999999</v>
      </c>
      <c r="P2157">
        <v>-5.97023E-3</v>
      </c>
      <c r="Q2157">
        <v>4.5178999999999998E-4</v>
      </c>
      <c r="R2157">
        <v>6.7517743299999999</v>
      </c>
      <c r="S2157">
        <v>0.14851737000000001</v>
      </c>
      <c r="T2157">
        <v>0.70141003999999996</v>
      </c>
      <c r="U2157">
        <v>0.16790823999999999</v>
      </c>
      <c r="V2157">
        <v>0.2094</v>
      </c>
      <c r="W2157">
        <v>0.54429000000000005</v>
      </c>
      <c r="X2157">
        <v>4.301E-2</v>
      </c>
      <c r="Y2157">
        <v>6.3400000000000001E-3</v>
      </c>
      <c r="Z2157">
        <v>0.12285</v>
      </c>
      <c r="AA2157">
        <v>2.7E-4</v>
      </c>
      <c r="AB2157" s="1">
        <v>3.0000000000000001E-5</v>
      </c>
      <c r="AC2157">
        <v>1.42648</v>
      </c>
      <c r="AD2157">
        <v>2.2939999999999999E-2</v>
      </c>
      <c r="AE2157">
        <v>0.15423999999999999</v>
      </c>
      <c r="AF2157">
        <v>0.11521000000000001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320</v>
      </c>
      <c r="AR2157">
        <v>1</v>
      </c>
      <c r="AS2157">
        <v>1</v>
      </c>
      <c r="AT2157">
        <v>10</v>
      </c>
    </row>
    <row r="2158" spans="1:46" x14ac:dyDescent="0.25">
      <c r="A2158" t="s">
        <v>34</v>
      </c>
      <c r="B2158">
        <v>1</v>
      </c>
      <c r="C2158">
        <v>2</v>
      </c>
      <c r="D2158">
        <v>3</v>
      </c>
      <c r="E2158">
        <v>2</v>
      </c>
      <c r="F2158">
        <v>3</v>
      </c>
      <c r="G2158">
        <v>51</v>
      </c>
      <c r="H2158" cm="1">
        <f t="array" ref="H2158">_xlfn.SWITCH(B2158,1,0.6,2,0.4)*_xlfn.SWITCH(C2158,1,0.185,2,0.63,3,0.185)*_xlfn.SWITCH(D2158,1,0.185,2,0.63,3,0.185)*_xlfn.SWITCH(E2158,1,0.25,2,0.25,3,0.5)*_xlfn.SWITCH(F2158,1,0.185,2,0.63,3,0.185)</f>
        <v>3.2342625000000001E-3</v>
      </c>
      <c r="I2158">
        <v>4.4461026077003999E-3</v>
      </c>
      <c r="J2158">
        <v>5</v>
      </c>
      <c r="K2158">
        <v>2</v>
      </c>
      <c r="L2158">
        <v>4.7428046400000001</v>
      </c>
      <c r="M2158">
        <v>2.1982999999999999E-4</v>
      </c>
      <c r="N2158">
        <v>-0.34970744999999998</v>
      </c>
      <c r="O2158">
        <v>-1.3080506999999999</v>
      </c>
      <c r="P2158">
        <v>-5.6201999999999997E-3</v>
      </c>
      <c r="Q2158">
        <v>4.4492000000000002E-4</v>
      </c>
      <c r="R2158">
        <v>6.78031322</v>
      </c>
      <c r="S2158">
        <v>0.14452356999999999</v>
      </c>
      <c r="T2158">
        <v>0.69169413999999996</v>
      </c>
      <c r="U2158">
        <v>0.17116414999999999</v>
      </c>
      <c r="V2158">
        <v>0.20960000000000001</v>
      </c>
      <c r="W2158">
        <v>0.53863000000000005</v>
      </c>
      <c r="X2158">
        <v>4.299E-2</v>
      </c>
      <c r="Y2158">
        <v>6.3400000000000001E-3</v>
      </c>
      <c r="Z2158">
        <v>0.1211</v>
      </c>
      <c r="AA2158">
        <v>2.7E-4</v>
      </c>
      <c r="AB2158" s="1">
        <v>3.0000000000000001E-5</v>
      </c>
      <c r="AC2158">
        <v>1.43533</v>
      </c>
      <c r="AD2158">
        <v>2.3009999999999999E-2</v>
      </c>
      <c r="AE2158">
        <v>0.15346000000000001</v>
      </c>
      <c r="AF2158">
        <v>0.11539000000000001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320</v>
      </c>
      <c r="AR2158">
        <v>1</v>
      </c>
      <c r="AS2158">
        <v>1</v>
      </c>
      <c r="AT2158">
        <v>10</v>
      </c>
    </row>
    <row r="2159" spans="1:46" x14ac:dyDescent="0.25">
      <c r="A2159" t="s">
        <v>34</v>
      </c>
      <c r="B2159">
        <v>1</v>
      </c>
      <c r="C2159">
        <v>2</v>
      </c>
      <c r="D2159">
        <v>3</v>
      </c>
      <c r="E2159">
        <v>3</v>
      </c>
      <c r="F2159">
        <v>1</v>
      </c>
      <c r="G2159">
        <v>52</v>
      </c>
      <c r="H2159" cm="1">
        <f t="array" ref="H2159">_xlfn.SWITCH(B2159,1,0.6,2,0.4)*_xlfn.SWITCH(C2159,1,0.185,2,0.63,3,0.185)*_xlfn.SWITCH(D2159,1,0.185,2,0.63,3,0.185)*_xlfn.SWITCH(E2159,1,0.25,2,0.25,3,0.5)*_xlfn.SWITCH(F2159,1,0.185,2,0.63,3,0.185)</f>
        <v>6.4685250000000001E-3</v>
      </c>
      <c r="I2159">
        <v>1.2766591389226199E-2</v>
      </c>
      <c r="J2159">
        <v>5</v>
      </c>
      <c r="K2159">
        <v>2</v>
      </c>
      <c r="L2159">
        <v>4.5710409500000004</v>
      </c>
      <c r="M2159">
        <v>1.1139399999999999E-3</v>
      </c>
      <c r="N2159">
        <v>-0.35180168000000001</v>
      </c>
      <c r="O2159">
        <v>-1.2556399300000001</v>
      </c>
      <c r="P2159">
        <v>-6.2136500000000002E-3</v>
      </c>
      <c r="Q2159">
        <v>4.5382000000000002E-4</v>
      </c>
      <c r="R2159">
        <v>5.9023800800000004</v>
      </c>
      <c r="S2159">
        <v>0.16406698</v>
      </c>
      <c r="T2159">
        <v>1.39229399</v>
      </c>
      <c r="U2159">
        <v>-0.62447006999999999</v>
      </c>
      <c r="V2159">
        <v>0.2079</v>
      </c>
      <c r="W2159">
        <v>0.50988</v>
      </c>
      <c r="X2159">
        <v>4.2720000000000001E-2</v>
      </c>
      <c r="Y2159">
        <v>6.3E-3</v>
      </c>
      <c r="Z2159">
        <v>0.11301</v>
      </c>
      <c r="AA2159">
        <v>2.5999999999999998E-4</v>
      </c>
      <c r="AB2159" s="1">
        <v>3.0000000000000001E-5</v>
      </c>
      <c r="AC2159">
        <v>1.2923100000000001</v>
      </c>
      <c r="AD2159">
        <v>2.435E-2</v>
      </c>
      <c r="AE2159">
        <v>0.1469</v>
      </c>
      <c r="AF2159">
        <v>0.11448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320</v>
      </c>
      <c r="AR2159">
        <v>1</v>
      </c>
      <c r="AS2159">
        <v>1</v>
      </c>
      <c r="AT2159">
        <v>10</v>
      </c>
    </row>
    <row r="2160" spans="1:46" x14ac:dyDescent="0.25">
      <c r="A2160" t="s">
        <v>34</v>
      </c>
      <c r="B2160">
        <v>1</v>
      </c>
      <c r="C2160">
        <v>2</v>
      </c>
      <c r="D2160">
        <v>3</v>
      </c>
      <c r="E2160">
        <v>3</v>
      </c>
      <c r="F2160">
        <v>2</v>
      </c>
      <c r="G2160">
        <v>53</v>
      </c>
      <c r="H2160" cm="1">
        <f t="array" ref="H2160">_xlfn.SWITCH(B2160,1,0.6,2,0.4)*_xlfn.SWITCH(C2160,1,0.185,2,0.63,3,0.185)*_xlfn.SWITCH(D2160,1,0.185,2,0.63,3,0.185)*_xlfn.SWITCH(E2160,1,0.25,2,0.25,3,0.5)*_xlfn.SWITCH(F2160,1,0.185,2,0.63,3,0.185)</f>
        <v>2.2027950000000001E-2</v>
      </c>
      <c r="I2160">
        <v>5.3536702378550398E-2</v>
      </c>
      <c r="J2160">
        <v>5</v>
      </c>
      <c r="K2160">
        <v>2</v>
      </c>
      <c r="L2160">
        <v>4.5056635099999998</v>
      </c>
      <c r="M2160">
        <v>3.2163299999999999E-3</v>
      </c>
      <c r="N2160">
        <v>-0.35066473999999997</v>
      </c>
      <c r="O2160">
        <v>-1.24384289</v>
      </c>
      <c r="P2160">
        <v>-5.9185399999999999E-3</v>
      </c>
      <c r="Q2160">
        <v>4.5025000000000002E-4</v>
      </c>
      <c r="R2160">
        <v>5.9193294999999999</v>
      </c>
      <c r="S2160">
        <v>0.16139475</v>
      </c>
      <c r="T2160">
        <v>1.38705605</v>
      </c>
      <c r="U2160">
        <v>-0.62383522999999996</v>
      </c>
      <c r="V2160">
        <v>0.20830000000000001</v>
      </c>
      <c r="W2160">
        <v>0.50739000000000001</v>
      </c>
      <c r="X2160">
        <v>4.2759999999999999E-2</v>
      </c>
      <c r="Y2160">
        <v>6.3099999999999996E-3</v>
      </c>
      <c r="Z2160">
        <v>0.11215</v>
      </c>
      <c r="AA2160">
        <v>2.5999999999999998E-4</v>
      </c>
      <c r="AB2160" s="1">
        <v>3.0000000000000001E-5</v>
      </c>
      <c r="AC2160">
        <v>1.2996799999999999</v>
      </c>
      <c r="AD2160">
        <v>2.443E-2</v>
      </c>
      <c r="AE2160">
        <v>0.14665</v>
      </c>
      <c r="AF2160">
        <v>0.11475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320</v>
      </c>
      <c r="AR2160">
        <v>1</v>
      </c>
      <c r="AS2160">
        <v>1</v>
      </c>
      <c r="AT2160">
        <v>10</v>
      </c>
    </row>
    <row r="2161" spans="1:46" x14ac:dyDescent="0.25">
      <c r="A2161" t="s">
        <v>34</v>
      </c>
      <c r="B2161">
        <v>1</v>
      </c>
      <c r="C2161">
        <v>2</v>
      </c>
      <c r="D2161">
        <v>3</v>
      </c>
      <c r="E2161">
        <v>3</v>
      </c>
      <c r="F2161">
        <v>3</v>
      </c>
      <c r="G2161">
        <v>54</v>
      </c>
      <c r="H2161" cm="1">
        <f t="array" ref="H2161">_xlfn.SWITCH(B2161,1,0.6,2,0.4)*_xlfn.SWITCH(C2161,1,0.185,2,0.63,3,0.185)*_xlfn.SWITCH(D2161,1,0.185,2,0.63,3,0.185)*_xlfn.SWITCH(E2161,1,0.25,2,0.25,3,0.5)*_xlfn.SWITCH(F2161,1,0.185,2,0.63,3,0.185)</f>
        <v>6.4685250000000001E-3</v>
      </c>
      <c r="I2161">
        <v>1.6894752911929798E-2</v>
      </c>
      <c r="J2161">
        <v>5</v>
      </c>
      <c r="K2161">
        <v>2</v>
      </c>
      <c r="L2161">
        <v>4.3909901099999997</v>
      </c>
      <c r="M2161">
        <v>8.3117499999999997E-3</v>
      </c>
      <c r="N2161">
        <v>-0.34861712</v>
      </c>
      <c r="O2161">
        <v>-1.22572598</v>
      </c>
      <c r="P2161">
        <v>-5.5674000000000001E-3</v>
      </c>
      <c r="Q2161">
        <v>4.4318999999999999E-4</v>
      </c>
      <c r="R2161">
        <v>5.9476102800000001</v>
      </c>
      <c r="S2161">
        <v>0.15723228</v>
      </c>
      <c r="T2161">
        <v>1.3785002799999999</v>
      </c>
      <c r="U2161">
        <v>-0.62034845999999999</v>
      </c>
      <c r="V2161">
        <v>0.20849999999999999</v>
      </c>
      <c r="W2161">
        <v>0.50256999999999996</v>
      </c>
      <c r="X2161">
        <v>4.2729999999999997E-2</v>
      </c>
      <c r="Y2161">
        <v>6.3099999999999996E-3</v>
      </c>
      <c r="Z2161">
        <v>0.1106</v>
      </c>
      <c r="AA2161">
        <v>2.5999999999999998E-4</v>
      </c>
      <c r="AB2161" s="1">
        <v>3.0000000000000001E-5</v>
      </c>
      <c r="AC2161">
        <v>1.3089599999999999</v>
      </c>
      <c r="AD2161">
        <v>2.4510000000000001E-2</v>
      </c>
      <c r="AE2161">
        <v>0.14593</v>
      </c>
      <c r="AF2161">
        <v>0.11491999999999999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320</v>
      </c>
      <c r="AR2161">
        <v>1</v>
      </c>
      <c r="AS2161">
        <v>1</v>
      </c>
      <c r="AT2161">
        <v>10</v>
      </c>
    </row>
    <row r="2162" spans="1:46" x14ac:dyDescent="0.25">
      <c r="A2162" t="s">
        <v>34</v>
      </c>
      <c r="B2162">
        <v>1</v>
      </c>
      <c r="C2162">
        <v>3</v>
      </c>
      <c r="D2162">
        <v>1</v>
      </c>
      <c r="E2162">
        <v>1</v>
      </c>
      <c r="F2162">
        <v>1</v>
      </c>
      <c r="G2162">
        <v>55</v>
      </c>
      <c r="H2162" cm="1">
        <f t="array" ref="H2162">_xlfn.SWITCH(B2162,1,0.6,2,0.4)*_xlfn.SWITCH(C2162,1,0.185,2,0.63,3,0.185)*_xlfn.SWITCH(D2162,1,0.185,2,0.63,3,0.185)*_xlfn.SWITCH(E2162,1,0.25,2,0.25,3,0.5)*_xlfn.SWITCH(F2162,1,0.185,2,0.63,3,0.185)</f>
        <v>9.4974375E-4</v>
      </c>
      <c r="I2162">
        <v>7.350952871124E-4</v>
      </c>
      <c r="J2162">
        <v>5</v>
      </c>
      <c r="K2162">
        <v>2</v>
      </c>
      <c r="L2162">
        <v>3.7578783599999999</v>
      </c>
      <c r="M2162">
        <v>0.2253155</v>
      </c>
      <c r="N2162">
        <v>-0.32723416999999999</v>
      </c>
      <c r="O2162">
        <v>-1.3667489100000001</v>
      </c>
      <c r="P2162">
        <v>-6.3698799999999996E-3</v>
      </c>
      <c r="Q2162">
        <v>4.8864999999999998E-4</v>
      </c>
      <c r="R2162">
        <v>6.2438731399999998</v>
      </c>
      <c r="S2162">
        <v>0.16853439000000001</v>
      </c>
      <c r="T2162">
        <v>0.50420834000000003</v>
      </c>
      <c r="U2162">
        <v>0.33936449000000002</v>
      </c>
      <c r="V2162">
        <v>0.22170000000000001</v>
      </c>
      <c r="W2162">
        <v>0.57952999999999999</v>
      </c>
      <c r="X2162">
        <v>4.582E-2</v>
      </c>
      <c r="Y2162">
        <v>6.7200000000000003E-3</v>
      </c>
      <c r="Z2162">
        <v>0.13117000000000001</v>
      </c>
      <c r="AA2162">
        <v>2.7999999999999998E-4</v>
      </c>
      <c r="AB2162" s="1">
        <v>4.0000000000000003E-5</v>
      </c>
      <c r="AC2162">
        <v>1.40629</v>
      </c>
      <c r="AD2162">
        <v>2.4740000000000002E-2</v>
      </c>
      <c r="AE2162">
        <v>0.16283</v>
      </c>
      <c r="AF2162">
        <v>0.12187000000000001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320</v>
      </c>
      <c r="AR2162">
        <v>1</v>
      </c>
      <c r="AS2162">
        <v>1</v>
      </c>
      <c r="AT2162">
        <v>10</v>
      </c>
    </row>
    <row r="2163" spans="1:46" x14ac:dyDescent="0.25">
      <c r="A2163" t="s">
        <v>34</v>
      </c>
      <c r="B2163">
        <v>1</v>
      </c>
      <c r="C2163">
        <v>3</v>
      </c>
      <c r="D2163">
        <v>1</v>
      </c>
      <c r="E2163">
        <v>1</v>
      </c>
      <c r="F2163">
        <v>2</v>
      </c>
      <c r="G2163">
        <v>56</v>
      </c>
      <c r="H2163" cm="1">
        <f t="array" ref="H2163">_xlfn.SWITCH(B2163,1,0.6,2,0.4)*_xlfn.SWITCH(C2163,1,0.185,2,0.63,3,0.185)*_xlfn.SWITCH(D2163,1,0.185,2,0.63,3,0.185)*_xlfn.SWITCH(E2163,1,0.25,2,0.25,3,0.5)*_xlfn.SWITCH(F2163,1,0.185,2,0.63,3,0.185)</f>
        <v>3.2342625000000001E-3</v>
      </c>
      <c r="I2163">
        <v>3.0554948854907998E-3</v>
      </c>
      <c r="J2163">
        <v>5</v>
      </c>
      <c r="K2163">
        <v>2</v>
      </c>
      <c r="L2163">
        <v>3.6458930700000001</v>
      </c>
      <c r="M2163">
        <v>0.22780207999999999</v>
      </c>
      <c r="N2163">
        <v>-0.32539032000000001</v>
      </c>
      <c r="O2163">
        <v>-1.3450890499999999</v>
      </c>
      <c r="P2163">
        <v>-6.1028000000000002E-3</v>
      </c>
      <c r="Q2163">
        <v>4.8952999999999996E-4</v>
      </c>
      <c r="R2163">
        <v>6.2607109000000003</v>
      </c>
      <c r="S2163">
        <v>0.16471177000000001</v>
      </c>
      <c r="T2163">
        <v>0.49261574000000002</v>
      </c>
      <c r="U2163">
        <v>0.33691887999999998</v>
      </c>
      <c r="V2163">
        <v>0.22270000000000001</v>
      </c>
      <c r="W2163">
        <v>0.57520000000000004</v>
      </c>
      <c r="X2163">
        <v>4.5920000000000002E-2</v>
      </c>
      <c r="Y2163">
        <v>6.7400000000000003E-3</v>
      </c>
      <c r="Z2163">
        <v>0.12972</v>
      </c>
      <c r="AA2163">
        <v>2.7999999999999998E-4</v>
      </c>
      <c r="AB2163" s="1">
        <v>4.0000000000000003E-5</v>
      </c>
      <c r="AC2163">
        <v>1.4192800000000001</v>
      </c>
      <c r="AD2163">
        <v>2.4899999999999999E-2</v>
      </c>
      <c r="AE2163">
        <v>0.16256000000000001</v>
      </c>
      <c r="AF2163">
        <v>0.12243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320</v>
      </c>
      <c r="AR2163">
        <v>1</v>
      </c>
      <c r="AS2163">
        <v>1</v>
      </c>
      <c r="AT2163">
        <v>10</v>
      </c>
    </row>
    <row r="2164" spans="1:46" x14ac:dyDescent="0.25">
      <c r="A2164" t="s">
        <v>34</v>
      </c>
      <c r="B2164">
        <v>1</v>
      </c>
      <c r="C2164">
        <v>3</v>
      </c>
      <c r="D2164">
        <v>1</v>
      </c>
      <c r="E2164">
        <v>1</v>
      </c>
      <c r="F2164">
        <v>3</v>
      </c>
      <c r="G2164">
        <v>57</v>
      </c>
      <c r="H2164" cm="1">
        <f t="array" ref="H2164">_xlfn.SWITCH(B2164,1,0.6,2,0.4)*_xlfn.SWITCH(C2164,1,0.185,2,0.63,3,0.185)*_xlfn.SWITCH(D2164,1,0.185,2,0.63,3,0.185)*_xlfn.SWITCH(E2164,1,0.25,2,0.25,3,0.5)*_xlfn.SWITCH(F2164,1,0.185,2,0.63,3,0.185)</f>
        <v>9.4974375E-4</v>
      </c>
      <c r="I2164">
        <v>8.7627165163799993E-4</v>
      </c>
      <c r="J2164">
        <v>5</v>
      </c>
      <c r="K2164">
        <v>2</v>
      </c>
      <c r="L2164">
        <v>3.44659117</v>
      </c>
      <c r="M2164">
        <v>0.23463255</v>
      </c>
      <c r="N2164">
        <v>-0.32204191999999998</v>
      </c>
      <c r="O2164">
        <v>-1.31062302</v>
      </c>
      <c r="P2164">
        <v>-5.79087E-3</v>
      </c>
      <c r="Q2164">
        <v>4.8706999999999998E-4</v>
      </c>
      <c r="R2164">
        <v>6.2897390599999996</v>
      </c>
      <c r="S2164">
        <v>0.15845882999999999</v>
      </c>
      <c r="T2164">
        <v>0.47377932</v>
      </c>
      <c r="U2164">
        <v>0.33852714</v>
      </c>
      <c r="V2164">
        <v>0.22339999999999999</v>
      </c>
      <c r="W2164">
        <v>0.56632000000000005</v>
      </c>
      <c r="X2164">
        <v>4.5929999999999999E-2</v>
      </c>
      <c r="Y2164">
        <v>6.7600000000000004E-3</v>
      </c>
      <c r="Z2164">
        <v>0.12692000000000001</v>
      </c>
      <c r="AA2164">
        <v>2.7999999999999998E-4</v>
      </c>
      <c r="AB2164" s="1">
        <v>4.0000000000000003E-5</v>
      </c>
      <c r="AC2164">
        <v>1.4359999999999999</v>
      </c>
      <c r="AD2164">
        <v>2.5090000000000001E-2</v>
      </c>
      <c r="AE2164">
        <v>0.1615</v>
      </c>
      <c r="AF2164">
        <v>0.12293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320</v>
      </c>
      <c r="AR2164">
        <v>1</v>
      </c>
      <c r="AS2164">
        <v>1</v>
      </c>
      <c r="AT2164">
        <v>10</v>
      </c>
    </row>
    <row r="2165" spans="1:46" x14ac:dyDescent="0.25">
      <c r="A2165" t="s">
        <v>34</v>
      </c>
      <c r="B2165">
        <v>1</v>
      </c>
      <c r="C2165">
        <v>3</v>
      </c>
      <c r="D2165">
        <v>1</v>
      </c>
      <c r="E2165">
        <v>2</v>
      </c>
      <c r="F2165">
        <v>1</v>
      </c>
      <c r="G2165">
        <v>58</v>
      </c>
      <c r="H2165" cm="1">
        <f t="array" ref="H2165">_xlfn.SWITCH(B2165,1,0.6,2,0.4)*_xlfn.SWITCH(C2165,1,0.185,2,0.63,3,0.185)*_xlfn.SWITCH(D2165,1,0.185,2,0.63,3,0.185)*_xlfn.SWITCH(E2165,1,0.25,2,0.25,3,0.5)*_xlfn.SWITCH(F2165,1,0.185,2,0.63,3,0.185)</f>
        <v>9.4974375E-4</v>
      </c>
      <c r="I2165">
        <v>9.1666046894639996E-4</v>
      </c>
      <c r="J2165">
        <v>5</v>
      </c>
      <c r="K2165">
        <v>2</v>
      </c>
      <c r="L2165">
        <v>3.8956574499999999</v>
      </c>
      <c r="M2165">
        <v>0.22623256999999999</v>
      </c>
      <c r="N2165">
        <v>-0.32726957000000001</v>
      </c>
      <c r="O2165">
        <v>-1.4057108899999999</v>
      </c>
      <c r="P2165">
        <v>-6.4012100000000001E-3</v>
      </c>
      <c r="Q2165">
        <v>4.8696999999999998E-4</v>
      </c>
      <c r="R2165">
        <v>6.56602351</v>
      </c>
      <c r="S2165">
        <v>0.16402507999999999</v>
      </c>
      <c r="T2165">
        <v>0.75060249000000001</v>
      </c>
      <c r="U2165">
        <v>0.1529336</v>
      </c>
      <c r="V2165">
        <v>0.223</v>
      </c>
      <c r="W2165">
        <v>0.59936999999999996</v>
      </c>
      <c r="X2165">
        <v>4.6089999999999999E-2</v>
      </c>
      <c r="Y2165">
        <v>6.7499999999999999E-3</v>
      </c>
      <c r="Z2165">
        <v>0.13669999999999999</v>
      </c>
      <c r="AA2165">
        <v>2.9E-4</v>
      </c>
      <c r="AB2165" s="1">
        <v>4.0000000000000003E-5</v>
      </c>
      <c r="AC2165">
        <v>1.4620200000000001</v>
      </c>
      <c r="AD2165">
        <v>2.4230000000000002E-2</v>
      </c>
      <c r="AE2165">
        <v>0.16678000000000001</v>
      </c>
      <c r="AF2165">
        <v>0.12246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320</v>
      </c>
      <c r="AR2165">
        <v>1</v>
      </c>
      <c r="AS2165">
        <v>1</v>
      </c>
      <c r="AT2165">
        <v>10</v>
      </c>
    </row>
    <row r="2166" spans="1:46" x14ac:dyDescent="0.25">
      <c r="A2166" t="s">
        <v>34</v>
      </c>
      <c r="B2166">
        <v>1</v>
      </c>
      <c r="C2166">
        <v>3</v>
      </c>
      <c r="D2166">
        <v>1</v>
      </c>
      <c r="E2166">
        <v>2</v>
      </c>
      <c r="F2166">
        <v>2</v>
      </c>
      <c r="G2166">
        <v>59</v>
      </c>
      <c r="H2166" cm="1">
        <f t="array" ref="H2166">_xlfn.SWITCH(B2166,1,0.6,2,0.4)*_xlfn.SWITCH(C2166,1,0.185,2,0.63,3,0.185)*_xlfn.SWITCH(D2166,1,0.185,2,0.63,3,0.185)*_xlfn.SWITCH(E2166,1,0.25,2,0.25,3,0.5)*_xlfn.SWITCH(F2166,1,0.185,2,0.63,3,0.185)</f>
        <v>3.2342625000000001E-3</v>
      </c>
      <c r="I2166">
        <v>3.5727293201003999E-3</v>
      </c>
      <c r="J2166">
        <v>5</v>
      </c>
      <c r="K2166">
        <v>2</v>
      </c>
      <c r="L2166">
        <v>3.7815626099999999</v>
      </c>
      <c r="M2166">
        <v>0.22868406999999999</v>
      </c>
      <c r="N2166">
        <v>-0.32542451999999999</v>
      </c>
      <c r="O2166">
        <v>-1.38351321</v>
      </c>
      <c r="P2166">
        <v>-6.1345799999999997E-3</v>
      </c>
      <c r="Q2166">
        <v>4.8790999999999998E-4</v>
      </c>
      <c r="R2166">
        <v>6.5832043699999998</v>
      </c>
      <c r="S2166">
        <v>0.16028243</v>
      </c>
      <c r="T2166">
        <v>0.73866558000000004</v>
      </c>
      <c r="U2166">
        <v>0.15036554999999999</v>
      </c>
      <c r="V2166">
        <v>0.22389999999999999</v>
      </c>
      <c r="W2166">
        <v>0.59480999999999995</v>
      </c>
      <c r="X2166">
        <v>4.6199999999999998E-2</v>
      </c>
      <c r="Y2166">
        <v>6.7799999999999996E-3</v>
      </c>
      <c r="Z2166">
        <v>0.13521</v>
      </c>
      <c r="AA2166">
        <v>2.9E-4</v>
      </c>
      <c r="AB2166" s="1">
        <v>4.0000000000000003E-5</v>
      </c>
      <c r="AC2166">
        <v>1.47526</v>
      </c>
      <c r="AD2166">
        <v>2.4379999999999999E-2</v>
      </c>
      <c r="AE2166">
        <v>0.16650999999999999</v>
      </c>
      <c r="AF2166">
        <v>0.12302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320</v>
      </c>
      <c r="AR2166">
        <v>1</v>
      </c>
      <c r="AS2166">
        <v>1</v>
      </c>
      <c r="AT2166">
        <v>10</v>
      </c>
    </row>
    <row r="2167" spans="1:46" x14ac:dyDescent="0.25">
      <c r="A2167" t="s">
        <v>34</v>
      </c>
      <c r="B2167">
        <v>1</v>
      </c>
      <c r="C2167">
        <v>3</v>
      </c>
      <c r="D2167">
        <v>1</v>
      </c>
      <c r="E2167">
        <v>2</v>
      </c>
      <c r="F2167">
        <v>3</v>
      </c>
      <c r="G2167">
        <v>60</v>
      </c>
      <c r="H2167" cm="1">
        <f t="array" ref="H2167">_xlfn.SWITCH(B2167,1,0.6,2,0.4)*_xlfn.SWITCH(C2167,1,0.185,2,0.63,3,0.185)*_xlfn.SWITCH(D2167,1,0.185,2,0.63,3,0.185)*_xlfn.SWITCH(E2167,1,0.25,2,0.25,3,0.5)*_xlfn.SWITCH(F2167,1,0.185,2,0.63,3,0.185)</f>
        <v>9.4974375E-4</v>
      </c>
      <c r="I2167">
        <v>9.3589379781059995E-4</v>
      </c>
      <c r="J2167">
        <v>5</v>
      </c>
      <c r="K2167">
        <v>2</v>
      </c>
      <c r="L2167">
        <v>3.57845016</v>
      </c>
      <c r="M2167">
        <v>0.23544506000000001</v>
      </c>
      <c r="N2167">
        <v>-0.32207282999999998</v>
      </c>
      <c r="O2167">
        <v>-1.3480622200000001</v>
      </c>
      <c r="P2167">
        <v>-5.82344E-3</v>
      </c>
      <c r="Q2167">
        <v>4.8558E-4</v>
      </c>
      <c r="R2167">
        <v>6.6122308800000003</v>
      </c>
      <c r="S2167">
        <v>0.15415277999999999</v>
      </c>
      <c r="T2167">
        <v>0.71918117999999998</v>
      </c>
      <c r="U2167">
        <v>0.15169796999999999</v>
      </c>
      <c r="V2167">
        <v>0.22459999999999999</v>
      </c>
      <c r="W2167">
        <v>0.58543000000000001</v>
      </c>
      <c r="X2167">
        <v>4.6210000000000001E-2</v>
      </c>
      <c r="Y2167">
        <v>6.7999999999999996E-3</v>
      </c>
      <c r="Z2167">
        <v>0.1323</v>
      </c>
      <c r="AA2167">
        <v>2.9E-4</v>
      </c>
      <c r="AB2167" s="1">
        <v>4.0000000000000003E-5</v>
      </c>
      <c r="AC2167">
        <v>1.4921</v>
      </c>
      <c r="AD2167">
        <v>2.4559999999999998E-2</v>
      </c>
      <c r="AE2167">
        <v>0.16545000000000001</v>
      </c>
      <c r="AF2167">
        <v>0.12353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320</v>
      </c>
      <c r="AR2167">
        <v>1</v>
      </c>
      <c r="AS2167">
        <v>1</v>
      </c>
      <c r="AT2167">
        <v>10</v>
      </c>
    </row>
    <row r="2168" spans="1:46" x14ac:dyDescent="0.25">
      <c r="A2168" t="s">
        <v>34</v>
      </c>
      <c r="B2168">
        <v>1</v>
      </c>
      <c r="C2168">
        <v>3</v>
      </c>
      <c r="D2168">
        <v>1</v>
      </c>
      <c r="E2168">
        <v>3</v>
      </c>
      <c r="F2168">
        <v>1</v>
      </c>
      <c r="G2168">
        <v>61</v>
      </c>
      <c r="H2168" cm="1">
        <f t="array" ref="H2168">_xlfn.SWITCH(B2168,1,0.6,2,0.4)*_xlfn.SWITCH(C2168,1,0.185,2,0.63,3,0.185)*_xlfn.SWITCH(D2168,1,0.185,2,0.63,3,0.185)*_xlfn.SWITCH(E2168,1,0.25,2,0.25,3,0.5)*_xlfn.SWITCH(F2168,1,0.185,2,0.63,3,0.185)</f>
        <v>1.8994875E-3</v>
      </c>
      <c r="I2168">
        <v>3.2765423197218002E-3</v>
      </c>
      <c r="J2168">
        <v>5</v>
      </c>
      <c r="K2168">
        <v>2</v>
      </c>
      <c r="L2168">
        <v>3.52091077</v>
      </c>
      <c r="M2168">
        <v>0.23395411999999999</v>
      </c>
      <c r="N2168">
        <v>-0.32614989</v>
      </c>
      <c r="O2168">
        <v>-1.31749841</v>
      </c>
      <c r="P2168">
        <v>-6.3535299999999996E-3</v>
      </c>
      <c r="Q2168">
        <v>4.8607000000000001E-4</v>
      </c>
      <c r="R2168">
        <v>5.7541344099999998</v>
      </c>
      <c r="S2168">
        <v>0.17741006000000001</v>
      </c>
      <c r="T2168">
        <v>1.4332063100000001</v>
      </c>
      <c r="U2168">
        <v>-0.63980013999999996</v>
      </c>
      <c r="V2168">
        <v>0.2218</v>
      </c>
      <c r="W2168">
        <v>0.55806</v>
      </c>
      <c r="X2168">
        <v>4.5830000000000003E-2</v>
      </c>
      <c r="Y2168">
        <v>6.7200000000000003E-3</v>
      </c>
      <c r="Z2168">
        <v>0.12486</v>
      </c>
      <c r="AA2168">
        <v>2.7999999999999998E-4</v>
      </c>
      <c r="AB2168" s="1">
        <v>4.0000000000000003E-5</v>
      </c>
      <c r="AC2168">
        <v>1.3295300000000001</v>
      </c>
      <c r="AD2168">
        <v>2.5749999999999999E-2</v>
      </c>
      <c r="AE2168">
        <v>0.15864</v>
      </c>
      <c r="AF2168">
        <v>0.12200999999999999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320</v>
      </c>
      <c r="AR2168">
        <v>1</v>
      </c>
      <c r="AS2168">
        <v>1</v>
      </c>
      <c r="AT2168">
        <v>10</v>
      </c>
    </row>
    <row r="2169" spans="1:46" x14ac:dyDescent="0.25">
      <c r="A2169" t="s">
        <v>34</v>
      </c>
      <c r="B2169">
        <v>1</v>
      </c>
      <c r="C2169">
        <v>3</v>
      </c>
      <c r="D2169">
        <v>1</v>
      </c>
      <c r="E2169">
        <v>3</v>
      </c>
      <c r="F2169">
        <v>2</v>
      </c>
      <c r="G2169">
        <v>62</v>
      </c>
      <c r="H2169" cm="1">
        <f t="array" ref="H2169">_xlfn.SWITCH(B2169,1,0.6,2,0.4)*_xlfn.SWITCH(C2169,1,0.185,2,0.63,3,0.185)*_xlfn.SWITCH(D2169,1,0.185,2,0.63,3,0.185)*_xlfn.SWITCH(E2169,1,0.25,2,0.25,3,0.5)*_xlfn.SWITCH(F2169,1,0.185,2,0.63,3,0.185)</f>
        <v>6.4685250000000001E-3</v>
      </c>
      <c r="I2169">
        <v>9.8554501874123998E-3</v>
      </c>
      <c r="J2169">
        <v>5</v>
      </c>
      <c r="K2169">
        <v>2</v>
      </c>
      <c r="L2169">
        <v>3.4128672799999999</v>
      </c>
      <c r="M2169">
        <v>0.23647520999999999</v>
      </c>
      <c r="N2169">
        <v>-0.32431115999999999</v>
      </c>
      <c r="O2169">
        <v>-1.2968249000000001</v>
      </c>
      <c r="P2169">
        <v>-6.0858099999999997E-3</v>
      </c>
      <c r="Q2169">
        <v>4.8684999999999999E-4</v>
      </c>
      <c r="R2169">
        <v>5.7713674499999996</v>
      </c>
      <c r="S2169">
        <v>0.17350457</v>
      </c>
      <c r="T2169">
        <v>1.42238335</v>
      </c>
      <c r="U2169">
        <v>-0.64210400000000001</v>
      </c>
      <c r="V2169">
        <v>0.22270000000000001</v>
      </c>
      <c r="W2169">
        <v>0.55423</v>
      </c>
      <c r="X2169">
        <v>4.5940000000000002E-2</v>
      </c>
      <c r="Y2169">
        <v>6.7499999999999999E-3</v>
      </c>
      <c r="Z2169">
        <v>0.12352</v>
      </c>
      <c r="AA2169">
        <v>2.7999999999999998E-4</v>
      </c>
      <c r="AB2169" s="1">
        <v>4.0000000000000003E-5</v>
      </c>
      <c r="AC2169">
        <v>1.3425800000000001</v>
      </c>
      <c r="AD2169">
        <v>2.5919999999999999E-2</v>
      </c>
      <c r="AE2169">
        <v>0.15840000000000001</v>
      </c>
      <c r="AF2169">
        <v>0.12257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320</v>
      </c>
      <c r="AR2169">
        <v>1</v>
      </c>
      <c r="AS2169">
        <v>1</v>
      </c>
      <c r="AT2169">
        <v>10</v>
      </c>
    </row>
    <row r="2170" spans="1:46" x14ac:dyDescent="0.25">
      <c r="A2170" t="s">
        <v>34</v>
      </c>
      <c r="B2170">
        <v>1</v>
      </c>
      <c r="C2170">
        <v>3</v>
      </c>
      <c r="D2170">
        <v>1</v>
      </c>
      <c r="E2170">
        <v>3</v>
      </c>
      <c r="F2170">
        <v>3</v>
      </c>
      <c r="G2170">
        <v>63</v>
      </c>
      <c r="H2170" cm="1">
        <f t="array" ref="H2170">_xlfn.SWITCH(B2170,1,0.6,2,0.4)*_xlfn.SWITCH(C2170,1,0.185,2,0.63,3,0.185)*_xlfn.SWITCH(D2170,1,0.185,2,0.63,3,0.185)*_xlfn.SWITCH(E2170,1,0.25,2,0.25,3,0.5)*_xlfn.SWITCH(F2170,1,0.185,2,0.63,3,0.185)</f>
        <v>1.8994875E-3</v>
      </c>
      <c r="I2170">
        <v>1.792944584457E-3</v>
      </c>
      <c r="J2170">
        <v>5</v>
      </c>
      <c r="K2170">
        <v>2</v>
      </c>
      <c r="L2170">
        <v>3.2198179900000001</v>
      </c>
      <c r="M2170">
        <v>0.24337162000000001</v>
      </c>
      <c r="N2170">
        <v>-0.32097049</v>
      </c>
      <c r="O2170">
        <v>-1.2639441600000001</v>
      </c>
      <c r="P2170">
        <v>-5.77277E-3</v>
      </c>
      <c r="Q2170">
        <v>4.8422E-4</v>
      </c>
      <c r="R2170">
        <v>5.8005927000000002</v>
      </c>
      <c r="S2170">
        <v>0.16713480999999999</v>
      </c>
      <c r="T2170">
        <v>1.40481184</v>
      </c>
      <c r="U2170">
        <v>-0.64029316000000003</v>
      </c>
      <c r="V2170">
        <v>0.2235</v>
      </c>
      <c r="W2170">
        <v>0.54622999999999999</v>
      </c>
      <c r="X2170">
        <v>4.5949999999999998E-2</v>
      </c>
      <c r="Y2170">
        <v>6.77E-3</v>
      </c>
      <c r="Z2170">
        <v>0.12092</v>
      </c>
      <c r="AA2170">
        <v>2.7999999999999998E-4</v>
      </c>
      <c r="AB2170" s="1">
        <v>4.0000000000000003E-5</v>
      </c>
      <c r="AC2170">
        <v>1.35958</v>
      </c>
      <c r="AD2170">
        <v>2.613E-2</v>
      </c>
      <c r="AE2170">
        <v>0.15742</v>
      </c>
      <c r="AF2170">
        <v>0.12306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320</v>
      </c>
      <c r="AR2170">
        <v>1</v>
      </c>
      <c r="AS2170">
        <v>1</v>
      </c>
      <c r="AT2170">
        <v>10</v>
      </c>
    </row>
    <row r="2171" spans="1:46" x14ac:dyDescent="0.25">
      <c r="A2171" t="s">
        <v>34</v>
      </c>
      <c r="B2171">
        <v>1</v>
      </c>
      <c r="C2171">
        <v>3</v>
      </c>
      <c r="D2171">
        <v>2</v>
      </c>
      <c r="E2171">
        <v>1</v>
      </c>
      <c r="F2171">
        <v>1</v>
      </c>
      <c r="G2171">
        <v>64</v>
      </c>
      <c r="H2171" cm="1">
        <f t="array" ref="H2171">_xlfn.SWITCH(B2171,1,0.6,2,0.4)*_xlfn.SWITCH(C2171,1,0.185,2,0.63,3,0.185)*_xlfn.SWITCH(D2171,1,0.185,2,0.63,3,0.185)*_xlfn.SWITCH(E2171,1,0.25,2,0.25,3,0.5)*_xlfn.SWITCH(F2171,1,0.185,2,0.63,3,0.185)</f>
        <v>3.2342625000000001E-3</v>
      </c>
      <c r="I2171">
        <v>1.4808002861016001E-3</v>
      </c>
      <c r="J2171">
        <v>5</v>
      </c>
      <c r="K2171">
        <v>2</v>
      </c>
      <c r="L2171">
        <v>3.8187327400000002</v>
      </c>
      <c r="M2171">
        <v>0.19781360000000001</v>
      </c>
      <c r="N2171">
        <v>-0.33388409000000002</v>
      </c>
      <c r="O2171">
        <v>-1.3353652</v>
      </c>
      <c r="P2171">
        <v>-6.2915599999999999E-3</v>
      </c>
      <c r="Q2171">
        <v>4.7099000000000002E-4</v>
      </c>
      <c r="R2171">
        <v>6.2963814500000002</v>
      </c>
      <c r="S2171">
        <v>0.16276937</v>
      </c>
      <c r="T2171">
        <v>0.48254804000000001</v>
      </c>
      <c r="U2171">
        <v>0.34362864999999998</v>
      </c>
      <c r="V2171">
        <v>0.219</v>
      </c>
      <c r="W2171">
        <v>0.56442999999999999</v>
      </c>
      <c r="X2171">
        <v>4.5130000000000003E-2</v>
      </c>
      <c r="Y2171">
        <v>6.6299999999999996E-3</v>
      </c>
      <c r="Z2171">
        <v>0.12720000000000001</v>
      </c>
      <c r="AA2171">
        <v>2.7999999999999998E-4</v>
      </c>
      <c r="AB2171" s="1">
        <v>4.0000000000000003E-5</v>
      </c>
      <c r="AC2171">
        <v>1.4075899999999999</v>
      </c>
      <c r="AD2171">
        <v>2.453E-2</v>
      </c>
      <c r="AE2171">
        <v>0.15975</v>
      </c>
      <c r="AF2171">
        <v>0.12042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320</v>
      </c>
      <c r="AR2171">
        <v>1</v>
      </c>
      <c r="AS2171">
        <v>1</v>
      </c>
      <c r="AT2171">
        <v>10</v>
      </c>
    </row>
    <row r="2172" spans="1:46" x14ac:dyDescent="0.25">
      <c r="A2172" t="s">
        <v>34</v>
      </c>
      <c r="B2172">
        <v>1</v>
      </c>
      <c r="C2172">
        <v>3</v>
      </c>
      <c r="D2172">
        <v>2</v>
      </c>
      <c r="E2172">
        <v>1</v>
      </c>
      <c r="F2172">
        <v>2</v>
      </c>
      <c r="G2172">
        <v>65</v>
      </c>
      <c r="H2172" cm="1">
        <f t="array" ref="H2172">_xlfn.SWITCH(B2172,1,0.6,2,0.4)*_xlfn.SWITCH(C2172,1,0.185,2,0.63,3,0.185)*_xlfn.SWITCH(D2172,1,0.185,2,0.63,3,0.185)*_xlfn.SWITCH(E2172,1,0.25,2,0.25,3,0.5)*_xlfn.SWITCH(F2172,1,0.185,2,0.63,3,0.185)</f>
        <v>1.1013975000000001E-2</v>
      </c>
      <c r="I2172">
        <v>6.8876139349787991E-3</v>
      </c>
      <c r="J2172">
        <v>5</v>
      </c>
      <c r="K2172">
        <v>2</v>
      </c>
      <c r="L2172">
        <v>3.7322556200000001</v>
      </c>
      <c r="M2172">
        <v>0.19954767000000001</v>
      </c>
      <c r="N2172">
        <v>-0.3324684</v>
      </c>
      <c r="O2172">
        <v>-1.31819566</v>
      </c>
      <c r="P2172">
        <v>-6.0119099999999997E-3</v>
      </c>
      <c r="Q2172">
        <v>4.6989999999999998E-4</v>
      </c>
      <c r="R2172">
        <v>6.3153299799999996</v>
      </c>
      <c r="S2172">
        <v>0.15944711</v>
      </c>
      <c r="T2172">
        <v>0.47402614999999998</v>
      </c>
      <c r="U2172">
        <v>0.34257833999999998</v>
      </c>
      <c r="V2172">
        <v>0.2195</v>
      </c>
      <c r="W2172">
        <v>0.56042000000000003</v>
      </c>
      <c r="X2172">
        <v>4.5170000000000002E-2</v>
      </c>
      <c r="Y2172">
        <v>6.6499999999999997E-3</v>
      </c>
      <c r="Z2172">
        <v>0.12589</v>
      </c>
      <c r="AA2172">
        <v>2.7999999999999998E-4</v>
      </c>
      <c r="AB2172" s="1">
        <v>4.0000000000000003E-5</v>
      </c>
      <c r="AC2172">
        <v>1.4173199999999999</v>
      </c>
      <c r="AD2172">
        <v>2.4639999999999999E-2</v>
      </c>
      <c r="AE2172">
        <v>0.15934999999999999</v>
      </c>
      <c r="AF2172">
        <v>0.12076000000000001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320</v>
      </c>
      <c r="AR2172">
        <v>1</v>
      </c>
      <c r="AS2172">
        <v>1</v>
      </c>
      <c r="AT2172">
        <v>10</v>
      </c>
    </row>
    <row r="2173" spans="1:46" x14ac:dyDescent="0.25">
      <c r="A2173" t="s">
        <v>34</v>
      </c>
      <c r="B2173">
        <v>1</v>
      </c>
      <c r="C2173">
        <v>3</v>
      </c>
      <c r="D2173">
        <v>2</v>
      </c>
      <c r="E2173">
        <v>1</v>
      </c>
      <c r="F2173">
        <v>3</v>
      </c>
      <c r="G2173">
        <v>66</v>
      </c>
      <c r="H2173" cm="1">
        <f t="array" ref="H2173">_xlfn.SWITCH(B2173,1,0.6,2,0.4)*_xlfn.SWITCH(C2173,1,0.185,2,0.63,3,0.185)*_xlfn.SWITCH(D2173,1,0.185,2,0.63,3,0.185)*_xlfn.SWITCH(E2173,1,0.25,2,0.25,3,0.5)*_xlfn.SWITCH(F2173,1,0.185,2,0.63,3,0.185)</f>
        <v>3.2342625000000001E-3</v>
      </c>
      <c r="I2173">
        <v>2.4166641206945999E-3</v>
      </c>
      <c r="J2173">
        <v>5</v>
      </c>
      <c r="K2173">
        <v>2</v>
      </c>
      <c r="L2173">
        <v>3.5799853599999998</v>
      </c>
      <c r="M2173">
        <v>0.20462174999999999</v>
      </c>
      <c r="N2173">
        <v>-0.32990215000000001</v>
      </c>
      <c r="O2173">
        <v>-1.2914762799999999</v>
      </c>
      <c r="P2173">
        <v>-5.6814400000000003E-3</v>
      </c>
      <c r="Q2173">
        <v>4.6519999999999998E-4</v>
      </c>
      <c r="R2173">
        <v>6.3477358500000003</v>
      </c>
      <c r="S2173">
        <v>0.15415788</v>
      </c>
      <c r="T2173">
        <v>0.46032516000000001</v>
      </c>
      <c r="U2173">
        <v>0.34524726999999999</v>
      </c>
      <c r="V2173">
        <v>0.21970000000000001</v>
      </c>
      <c r="W2173">
        <v>0.55276000000000003</v>
      </c>
      <c r="X2173">
        <v>4.5109999999999997E-2</v>
      </c>
      <c r="Y2173">
        <v>6.6499999999999997E-3</v>
      </c>
      <c r="Z2173">
        <v>0.12352</v>
      </c>
      <c r="AA2173">
        <v>2.7999999999999998E-4</v>
      </c>
      <c r="AB2173" s="1">
        <v>4.0000000000000003E-5</v>
      </c>
      <c r="AC2173">
        <v>1.4296599999999999</v>
      </c>
      <c r="AD2173">
        <v>2.4750000000000001E-2</v>
      </c>
      <c r="AE2173">
        <v>0.15828</v>
      </c>
      <c r="AF2173">
        <v>0.12098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320</v>
      </c>
      <c r="AR2173">
        <v>1</v>
      </c>
      <c r="AS2173">
        <v>1</v>
      </c>
      <c r="AT2173">
        <v>10</v>
      </c>
    </row>
    <row r="2174" spans="1:46" x14ac:dyDescent="0.25">
      <c r="A2174" t="s">
        <v>34</v>
      </c>
      <c r="B2174">
        <v>1</v>
      </c>
      <c r="C2174">
        <v>3</v>
      </c>
      <c r="D2174">
        <v>2</v>
      </c>
      <c r="E2174">
        <v>2</v>
      </c>
      <c r="F2174">
        <v>1</v>
      </c>
      <c r="G2174">
        <v>67</v>
      </c>
      <c r="H2174" cm="1">
        <f t="array" ref="H2174">_xlfn.SWITCH(B2174,1,0.6,2,0.4)*_xlfn.SWITCH(C2174,1,0.185,2,0.63,3,0.185)*_xlfn.SWITCH(D2174,1,0.185,2,0.63,3,0.185)*_xlfn.SWITCH(E2174,1,0.25,2,0.25,3,0.5)*_xlfn.SWITCH(F2174,1,0.185,2,0.63,3,0.185)</f>
        <v>3.2342625000000001E-3</v>
      </c>
      <c r="I2174">
        <v>1.9392712494521998E-3</v>
      </c>
      <c r="J2174">
        <v>5</v>
      </c>
      <c r="K2174">
        <v>2</v>
      </c>
      <c r="L2174">
        <v>3.9540032300000001</v>
      </c>
      <c r="M2174">
        <v>0.19866607</v>
      </c>
      <c r="N2174">
        <v>-0.33391769999999998</v>
      </c>
      <c r="O2174">
        <v>-1.37366433</v>
      </c>
      <c r="P2174">
        <v>-6.3235499999999998E-3</v>
      </c>
      <c r="Q2174">
        <v>4.6942000000000002E-4</v>
      </c>
      <c r="R2174">
        <v>6.6215652699999996</v>
      </c>
      <c r="S2174">
        <v>0.15834767999999999</v>
      </c>
      <c r="T2174">
        <v>0.72855813000000003</v>
      </c>
      <c r="U2174">
        <v>0.15697634999999999</v>
      </c>
      <c r="V2174">
        <v>0.22020000000000001</v>
      </c>
      <c r="W2174">
        <v>0.58384000000000003</v>
      </c>
      <c r="X2174">
        <v>4.5409999999999999E-2</v>
      </c>
      <c r="Y2174">
        <v>6.6699999999999997E-3</v>
      </c>
      <c r="Z2174">
        <v>0.13261999999999999</v>
      </c>
      <c r="AA2174">
        <v>2.7999999999999998E-4</v>
      </c>
      <c r="AB2174" s="1">
        <v>4.0000000000000003E-5</v>
      </c>
      <c r="AC2174">
        <v>1.4634400000000001</v>
      </c>
      <c r="AD2174">
        <v>2.402E-2</v>
      </c>
      <c r="AE2174">
        <v>0.16369</v>
      </c>
      <c r="AF2174">
        <v>0.12102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320</v>
      </c>
      <c r="AR2174">
        <v>1</v>
      </c>
      <c r="AS2174">
        <v>1</v>
      </c>
      <c r="AT2174">
        <v>10</v>
      </c>
    </row>
    <row r="2175" spans="1:46" x14ac:dyDescent="0.25">
      <c r="A2175" t="s">
        <v>34</v>
      </c>
      <c r="B2175">
        <v>1</v>
      </c>
      <c r="C2175">
        <v>3</v>
      </c>
      <c r="D2175">
        <v>2</v>
      </c>
      <c r="E2175">
        <v>2</v>
      </c>
      <c r="F2175">
        <v>2</v>
      </c>
      <c r="G2175">
        <v>68</v>
      </c>
      <c r="H2175" cm="1">
        <f t="array" ref="H2175">_xlfn.SWITCH(B2175,1,0.6,2,0.4)*_xlfn.SWITCH(C2175,1,0.185,2,0.63,3,0.185)*_xlfn.SWITCH(D2175,1,0.185,2,0.63,3,0.185)*_xlfn.SWITCH(E2175,1,0.25,2,0.25,3,0.5)*_xlfn.SWITCH(F2175,1,0.185,2,0.63,3,0.185)</f>
        <v>1.1013975000000001E-2</v>
      </c>
      <c r="I2175">
        <v>8.4941345290464008E-3</v>
      </c>
      <c r="J2175">
        <v>5</v>
      </c>
      <c r="K2175">
        <v>2</v>
      </c>
      <c r="L2175">
        <v>3.8656866700000001</v>
      </c>
      <c r="M2175">
        <v>0.20037406999999999</v>
      </c>
      <c r="N2175">
        <v>-0.33249991000000001</v>
      </c>
      <c r="O2175">
        <v>-1.3560322499999999</v>
      </c>
      <c r="P2175">
        <v>-6.0442999999999998E-3</v>
      </c>
      <c r="Q2175">
        <v>4.6838000000000001E-4</v>
      </c>
      <c r="R2175">
        <v>6.6406746300000004</v>
      </c>
      <c r="S2175">
        <v>0.15509703</v>
      </c>
      <c r="T2175">
        <v>0.71973902000000001</v>
      </c>
      <c r="U2175">
        <v>0.15580495</v>
      </c>
      <c r="V2175">
        <v>0.22070000000000001</v>
      </c>
      <c r="W2175">
        <v>0.57960999999999996</v>
      </c>
      <c r="X2175">
        <v>4.5449999999999997E-2</v>
      </c>
      <c r="Y2175">
        <v>6.6800000000000002E-3</v>
      </c>
      <c r="Z2175">
        <v>0.13127</v>
      </c>
      <c r="AA2175">
        <v>2.7999999999999998E-4</v>
      </c>
      <c r="AB2175" s="1">
        <v>4.0000000000000003E-5</v>
      </c>
      <c r="AC2175">
        <v>1.47326</v>
      </c>
      <c r="AD2175">
        <v>2.4119999999999999E-2</v>
      </c>
      <c r="AE2175">
        <v>0.16328999999999999</v>
      </c>
      <c r="AF2175">
        <v>0.12137000000000001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320</v>
      </c>
      <c r="AR2175">
        <v>1</v>
      </c>
      <c r="AS2175">
        <v>1</v>
      </c>
      <c r="AT2175">
        <v>10</v>
      </c>
    </row>
    <row r="2176" spans="1:46" x14ac:dyDescent="0.25">
      <c r="A2176" t="s">
        <v>34</v>
      </c>
      <c r="B2176">
        <v>1</v>
      </c>
      <c r="C2176">
        <v>3</v>
      </c>
      <c r="D2176">
        <v>2</v>
      </c>
      <c r="E2176">
        <v>2</v>
      </c>
      <c r="F2176">
        <v>3</v>
      </c>
      <c r="G2176">
        <v>69</v>
      </c>
      <c r="H2176" cm="1">
        <f t="array" ref="H2176">_xlfn.SWITCH(B2176,1,0.6,2,0.4)*_xlfn.SWITCH(C2176,1,0.185,2,0.63,3,0.185)*_xlfn.SWITCH(D2176,1,0.185,2,0.63,3,0.185)*_xlfn.SWITCH(E2176,1,0.25,2,0.25,3,0.5)*_xlfn.SWITCH(F2176,1,0.185,2,0.63,3,0.185)</f>
        <v>3.2342625000000001E-3</v>
      </c>
      <c r="I2176">
        <v>2.7435246580331998E-3</v>
      </c>
      <c r="J2176">
        <v>5</v>
      </c>
      <c r="K2176">
        <v>2</v>
      </c>
      <c r="L2176">
        <v>3.7103724699999998</v>
      </c>
      <c r="M2176">
        <v>0.20539136</v>
      </c>
      <c r="N2176">
        <v>-0.32993143000000003</v>
      </c>
      <c r="O2176">
        <v>-1.32852014</v>
      </c>
      <c r="P2176">
        <v>-5.7144800000000001E-3</v>
      </c>
      <c r="Q2176">
        <v>4.6379E-4</v>
      </c>
      <c r="R2176">
        <v>6.6730259500000004</v>
      </c>
      <c r="S2176">
        <v>0.1499182</v>
      </c>
      <c r="T2176">
        <v>0.70548898000000004</v>
      </c>
      <c r="U2176">
        <v>0.15829552999999999</v>
      </c>
      <c r="V2176">
        <v>0.221</v>
      </c>
      <c r="W2176">
        <v>0.57152999999999998</v>
      </c>
      <c r="X2176">
        <v>4.5400000000000003E-2</v>
      </c>
      <c r="Y2176">
        <v>6.6899999999999998E-3</v>
      </c>
      <c r="Z2176">
        <v>0.12881000000000001</v>
      </c>
      <c r="AA2176">
        <v>2.7999999999999998E-4</v>
      </c>
      <c r="AB2176" s="1">
        <v>4.0000000000000003E-5</v>
      </c>
      <c r="AC2176">
        <v>1.4855700000000001</v>
      </c>
      <c r="AD2176">
        <v>2.4219999999999998E-2</v>
      </c>
      <c r="AE2176">
        <v>0.16220999999999999</v>
      </c>
      <c r="AF2176">
        <v>0.12161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320</v>
      </c>
      <c r="AR2176">
        <v>1</v>
      </c>
      <c r="AS2176">
        <v>1</v>
      </c>
      <c r="AT2176">
        <v>10</v>
      </c>
    </row>
    <row r="2177" spans="1:46" x14ac:dyDescent="0.25">
      <c r="A2177" t="s">
        <v>34</v>
      </c>
      <c r="B2177">
        <v>1</v>
      </c>
      <c r="C2177">
        <v>3</v>
      </c>
      <c r="D2177">
        <v>2</v>
      </c>
      <c r="E2177">
        <v>3</v>
      </c>
      <c r="F2177">
        <v>1</v>
      </c>
      <c r="G2177">
        <v>70</v>
      </c>
      <c r="H2177" cm="1">
        <f t="array" ref="H2177">_xlfn.SWITCH(B2177,1,0.6,2,0.4)*_xlfn.SWITCH(C2177,1,0.185,2,0.63,3,0.185)*_xlfn.SWITCH(D2177,1,0.185,2,0.63,3,0.185)*_xlfn.SWITCH(E2177,1,0.25,2,0.25,3,0.5)*_xlfn.SWITCH(F2177,1,0.185,2,0.63,3,0.185)</f>
        <v>6.4685250000000001E-3</v>
      </c>
      <c r="I2177">
        <v>8.5011081201683998E-3</v>
      </c>
      <c r="J2177">
        <v>5</v>
      </c>
      <c r="K2177">
        <v>2</v>
      </c>
      <c r="L2177">
        <v>3.5861699800000002</v>
      </c>
      <c r="M2177">
        <v>0.20652239</v>
      </c>
      <c r="N2177">
        <v>-0.33280598</v>
      </c>
      <c r="O2177">
        <v>-1.2872465799999999</v>
      </c>
      <c r="P2177">
        <v>-6.2742099999999997E-3</v>
      </c>
      <c r="Q2177">
        <v>4.6823999999999998E-4</v>
      </c>
      <c r="R2177">
        <v>5.8020180000000003</v>
      </c>
      <c r="S2177">
        <v>0.17158894</v>
      </c>
      <c r="T2177">
        <v>1.4123711999999999</v>
      </c>
      <c r="U2177">
        <v>-0.63530942999999995</v>
      </c>
      <c r="V2177">
        <v>0.219</v>
      </c>
      <c r="W2177">
        <v>0.54378000000000004</v>
      </c>
      <c r="X2177">
        <v>4.514E-2</v>
      </c>
      <c r="Y2177">
        <v>6.6400000000000001E-3</v>
      </c>
      <c r="Z2177">
        <v>0.12109</v>
      </c>
      <c r="AA2177">
        <v>2.7999999999999998E-4</v>
      </c>
      <c r="AB2177" s="1">
        <v>4.0000000000000003E-5</v>
      </c>
      <c r="AC2177">
        <v>1.33128</v>
      </c>
      <c r="AD2177">
        <v>2.555E-2</v>
      </c>
      <c r="AE2177">
        <v>0.15564</v>
      </c>
      <c r="AF2177">
        <v>0.12055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320</v>
      </c>
      <c r="AR2177">
        <v>1</v>
      </c>
      <c r="AS2177">
        <v>1</v>
      </c>
      <c r="AT2177">
        <v>10</v>
      </c>
    </row>
    <row r="2178" spans="1:46" x14ac:dyDescent="0.25">
      <c r="A2178" t="s">
        <v>34</v>
      </c>
      <c r="B2178">
        <v>1</v>
      </c>
      <c r="C2178">
        <v>3</v>
      </c>
      <c r="D2178">
        <v>2</v>
      </c>
      <c r="E2178">
        <v>3</v>
      </c>
      <c r="F2178">
        <v>2</v>
      </c>
      <c r="G2178">
        <v>71</v>
      </c>
      <c r="H2178" cm="1">
        <f t="array" ref="H2178">_xlfn.SWITCH(B2178,1,0.6,2,0.4)*_xlfn.SWITCH(C2178,1,0.185,2,0.63,3,0.185)*_xlfn.SWITCH(D2178,1,0.185,2,0.63,3,0.185)*_xlfn.SWITCH(E2178,1,0.25,2,0.25,3,0.5)*_xlfn.SWITCH(F2178,1,0.185,2,0.63,3,0.185)</f>
        <v>2.2027950000000001E-2</v>
      </c>
      <c r="I2178">
        <v>2.9243852135098201E-2</v>
      </c>
      <c r="J2178">
        <v>5</v>
      </c>
      <c r="K2178">
        <v>2</v>
      </c>
      <c r="L2178">
        <v>3.5028675300000001</v>
      </c>
      <c r="M2178">
        <v>0.20828294999999999</v>
      </c>
      <c r="N2178">
        <v>-0.33139446</v>
      </c>
      <c r="O2178">
        <v>-1.2708719399999999</v>
      </c>
      <c r="P2178">
        <v>-5.9940599999999998E-3</v>
      </c>
      <c r="Q2178">
        <v>4.6706999999999999E-4</v>
      </c>
      <c r="R2178">
        <v>5.8211355600000001</v>
      </c>
      <c r="S2178">
        <v>0.16819139</v>
      </c>
      <c r="T2178">
        <v>1.4044842799999999</v>
      </c>
      <c r="U2178">
        <v>-0.63625867000000003</v>
      </c>
      <c r="V2178">
        <v>0.21959999999999999</v>
      </c>
      <c r="W2178">
        <v>0.54020999999999997</v>
      </c>
      <c r="X2178">
        <v>4.5179999999999998E-2</v>
      </c>
      <c r="Y2178">
        <v>6.6499999999999997E-3</v>
      </c>
      <c r="Z2178">
        <v>0.11988</v>
      </c>
      <c r="AA2178">
        <v>2.7999999999999998E-4</v>
      </c>
      <c r="AB2178" s="1">
        <v>4.0000000000000003E-5</v>
      </c>
      <c r="AC2178">
        <v>1.3411900000000001</v>
      </c>
      <c r="AD2178">
        <v>2.5659999999999999E-2</v>
      </c>
      <c r="AE2178">
        <v>0.15528</v>
      </c>
      <c r="AF2178">
        <v>0.12089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320</v>
      </c>
      <c r="AR2178">
        <v>1</v>
      </c>
      <c r="AS2178">
        <v>1</v>
      </c>
      <c r="AT2178">
        <v>10</v>
      </c>
    </row>
    <row r="2179" spans="1:46" x14ac:dyDescent="0.25">
      <c r="A2179" t="s">
        <v>34</v>
      </c>
      <c r="B2179">
        <v>1</v>
      </c>
      <c r="C2179">
        <v>3</v>
      </c>
      <c r="D2179">
        <v>2</v>
      </c>
      <c r="E2179">
        <v>3</v>
      </c>
      <c r="F2179">
        <v>3</v>
      </c>
      <c r="G2179">
        <v>72</v>
      </c>
      <c r="H2179" cm="1">
        <f t="array" ref="H2179">_xlfn.SWITCH(B2179,1,0.6,2,0.4)*_xlfn.SWITCH(C2179,1,0.185,2,0.63,3,0.185)*_xlfn.SWITCH(D2179,1,0.185,2,0.63,3,0.185)*_xlfn.SWITCH(E2179,1,0.25,2,0.25,3,0.5)*_xlfn.SWITCH(F2179,1,0.185,2,0.63,3,0.185)</f>
        <v>6.4685250000000001E-3</v>
      </c>
      <c r="I2179">
        <v>6.7730326493340006E-3</v>
      </c>
      <c r="J2179">
        <v>5</v>
      </c>
      <c r="K2179">
        <v>2</v>
      </c>
      <c r="L2179">
        <v>3.3554584300000001</v>
      </c>
      <c r="M2179">
        <v>0.21340971</v>
      </c>
      <c r="N2179">
        <v>-0.32883423000000001</v>
      </c>
      <c r="O2179">
        <v>-1.24538949</v>
      </c>
      <c r="P2179">
        <v>-5.6627099999999996E-3</v>
      </c>
      <c r="Q2179">
        <v>4.6223999999999999E-4</v>
      </c>
      <c r="R2179">
        <v>5.8532233299999996</v>
      </c>
      <c r="S2179">
        <v>0.16280022999999999</v>
      </c>
      <c r="T2179">
        <v>1.39178449</v>
      </c>
      <c r="U2179">
        <v>-0.63344332000000003</v>
      </c>
      <c r="V2179">
        <v>0.2198</v>
      </c>
      <c r="W2179">
        <v>0.53327000000000002</v>
      </c>
      <c r="X2179">
        <v>4.5130000000000003E-2</v>
      </c>
      <c r="Y2179">
        <v>6.6600000000000001E-3</v>
      </c>
      <c r="Z2179">
        <v>0.11769</v>
      </c>
      <c r="AA2179">
        <v>2.7999999999999998E-4</v>
      </c>
      <c r="AB2179" s="1">
        <v>4.0000000000000003E-5</v>
      </c>
      <c r="AC2179">
        <v>1.3539000000000001</v>
      </c>
      <c r="AD2179">
        <v>2.5780000000000001E-2</v>
      </c>
      <c r="AE2179">
        <v>0.15429000000000001</v>
      </c>
      <c r="AF2179">
        <v>0.12111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320</v>
      </c>
      <c r="AR2179">
        <v>1</v>
      </c>
      <c r="AS2179">
        <v>1</v>
      </c>
      <c r="AT2179">
        <v>10</v>
      </c>
    </row>
    <row r="2180" spans="1:46" x14ac:dyDescent="0.25">
      <c r="A2180" t="s">
        <v>34</v>
      </c>
      <c r="B2180">
        <v>1</v>
      </c>
      <c r="C2180">
        <v>3</v>
      </c>
      <c r="D2180">
        <v>3</v>
      </c>
      <c r="E2180">
        <v>1</v>
      </c>
      <c r="F2180">
        <v>1</v>
      </c>
      <c r="G2180">
        <v>73</v>
      </c>
      <c r="H2180" cm="1">
        <f t="array" ref="H2180">_xlfn.SWITCH(B2180,1,0.6,2,0.4)*_xlfn.SWITCH(C2180,1,0.185,2,0.63,3,0.185)*_xlfn.SWITCH(D2180,1,0.185,2,0.63,3,0.185)*_xlfn.SWITCH(E2180,1,0.25,2,0.25,3,0.5)*_xlfn.SWITCH(F2180,1,0.185,2,0.63,3,0.185)</f>
        <v>9.4974375E-4</v>
      </c>
      <c r="I2180">
        <v>6.3949390601340003E-4</v>
      </c>
      <c r="J2180">
        <v>5</v>
      </c>
      <c r="K2180">
        <v>2</v>
      </c>
      <c r="L2180">
        <v>3.8606101700000002</v>
      </c>
      <c r="M2180">
        <v>0.17777602000000001</v>
      </c>
      <c r="N2180">
        <v>-0.33899720999999999</v>
      </c>
      <c r="O2180">
        <v>-1.3134198399999999</v>
      </c>
      <c r="P2180">
        <v>-6.22523E-3</v>
      </c>
      <c r="Q2180">
        <v>4.5628999999999998E-4</v>
      </c>
      <c r="R2180">
        <v>6.3558797199999999</v>
      </c>
      <c r="S2180">
        <v>0.15811058</v>
      </c>
      <c r="T2180">
        <v>0.46769809000000001</v>
      </c>
      <c r="U2180">
        <v>0.34794846000000001</v>
      </c>
      <c r="V2180">
        <v>0.21740000000000001</v>
      </c>
      <c r="W2180">
        <v>0.55549000000000004</v>
      </c>
      <c r="X2180">
        <v>4.4729999999999999E-2</v>
      </c>
      <c r="Y2180">
        <v>6.5799999999999999E-3</v>
      </c>
      <c r="Z2180">
        <v>0.12479999999999999</v>
      </c>
      <c r="AA2180">
        <v>2.7999999999999998E-4</v>
      </c>
      <c r="AB2180" s="1">
        <v>4.0000000000000003E-5</v>
      </c>
      <c r="AC2180">
        <v>1.4156899999999999</v>
      </c>
      <c r="AD2180">
        <v>2.443E-2</v>
      </c>
      <c r="AE2180">
        <v>0.15798000000000001</v>
      </c>
      <c r="AF2180">
        <v>0.11963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320</v>
      </c>
      <c r="AR2180">
        <v>1</v>
      </c>
      <c r="AS2180">
        <v>1</v>
      </c>
      <c r="AT2180">
        <v>10</v>
      </c>
    </row>
    <row r="2181" spans="1:46" x14ac:dyDescent="0.25">
      <c r="A2181" t="s">
        <v>34</v>
      </c>
      <c r="B2181">
        <v>1</v>
      </c>
      <c r="C2181">
        <v>3</v>
      </c>
      <c r="D2181">
        <v>3</v>
      </c>
      <c r="E2181">
        <v>1</v>
      </c>
      <c r="F2181">
        <v>2</v>
      </c>
      <c r="G2181">
        <v>74</v>
      </c>
      <c r="H2181" cm="1">
        <f t="array" ref="H2181">_xlfn.SWITCH(B2181,1,0.6,2,0.4)*_xlfn.SWITCH(C2181,1,0.185,2,0.63,3,0.185)*_xlfn.SWITCH(D2181,1,0.185,2,0.63,3,0.185)*_xlfn.SWITCH(E2181,1,0.25,2,0.25,3,0.5)*_xlfn.SWITCH(F2181,1,0.185,2,0.63,3,0.185)</f>
        <v>3.2342625000000001E-3</v>
      </c>
      <c r="I2181">
        <v>3.2651239283184E-3</v>
      </c>
      <c r="J2181">
        <v>5</v>
      </c>
      <c r="K2181">
        <v>2</v>
      </c>
      <c r="L2181">
        <v>3.79190541</v>
      </c>
      <c r="M2181">
        <v>0.17902212000000001</v>
      </c>
      <c r="N2181">
        <v>-0.33787873000000002</v>
      </c>
      <c r="O2181">
        <v>-1.29944175</v>
      </c>
      <c r="P2181">
        <v>-5.9364999999999999E-3</v>
      </c>
      <c r="Q2181">
        <v>4.5388999999999998E-4</v>
      </c>
      <c r="R2181">
        <v>6.37463523</v>
      </c>
      <c r="S2181">
        <v>0.15522322999999999</v>
      </c>
      <c r="T2181">
        <v>0.46117021000000002</v>
      </c>
      <c r="U2181">
        <v>0.34781071000000002</v>
      </c>
      <c r="V2181">
        <v>0.2177</v>
      </c>
      <c r="W2181">
        <v>0.55178000000000005</v>
      </c>
      <c r="X2181">
        <v>4.4729999999999999E-2</v>
      </c>
      <c r="Y2181">
        <v>6.5900000000000004E-3</v>
      </c>
      <c r="Z2181">
        <v>0.12361999999999999</v>
      </c>
      <c r="AA2181">
        <v>2.7999999999999998E-4</v>
      </c>
      <c r="AB2181" s="1">
        <v>3.0000000000000001E-5</v>
      </c>
      <c r="AC2181">
        <v>1.4230400000000001</v>
      </c>
      <c r="AD2181">
        <v>2.4490000000000001E-2</v>
      </c>
      <c r="AE2181">
        <v>0.15751999999999999</v>
      </c>
      <c r="AF2181">
        <v>0.11983000000000001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320</v>
      </c>
      <c r="AR2181">
        <v>1</v>
      </c>
      <c r="AS2181">
        <v>1</v>
      </c>
      <c r="AT2181">
        <v>10</v>
      </c>
    </row>
    <row r="2182" spans="1:46" x14ac:dyDescent="0.25">
      <c r="A2182" t="s">
        <v>34</v>
      </c>
      <c r="B2182">
        <v>1</v>
      </c>
      <c r="C2182">
        <v>3</v>
      </c>
      <c r="D2182">
        <v>3</v>
      </c>
      <c r="E2182">
        <v>1</v>
      </c>
      <c r="F2182">
        <v>3</v>
      </c>
      <c r="G2182">
        <v>75</v>
      </c>
      <c r="H2182" cm="1">
        <f t="array" ref="H2182">_xlfn.SWITCH(B2182,1,0.6,2,0.4)*_xlfn.SWITCH(C2182,1,0.185,2,0.63,3,0.185)*_xlfn.SWITCH(D2182,1,0.185,2,0.63,3,0.185)*_xlfn.SWITCH(E2182,1,0.25,2,0.25,3,0.5)*_xlfn.SWITCH(F2182,1,0.185,2,0.63,3,0.185)</f>
        <v>9.4974375E-4</v>
      </c>
      <c r="I2182">
        <v>1.3365990036906001E-3</v>
      </c>
      <c r="J2182">
        <v>5</v>
      </c>
      <c r="K2182">
        <v>2</v>
      </c>
      <c r="L2182">
        <v>3.6716374200000002</v>
      </c>
      <c r="M2182">
        <v>0.18287370999999999</v>
      </c>
      <c r="N2182">
        <v>-0.33585284999999998</v>
      </c>
      <c r="O2182">
        <v>-1.2779506</v>
      </c>
      <c r="P2182">
        <v>-5.5937599999999997E-3</v>
      </c>
      <c r="Q2182">
        <v>4.4795000000000002E-4</v>
      </c>
      <c r="R2182">
        <v>6.40622852</v>
      </c>
      <c r="S2182">
        <v>0.15070523</v>
      </c>
      <c r="T2182">
        <v>0.45065882000000002</v>
      </c>
      <c r="U2182">
        <v>0.35094305999999997</v>
      </c>
      <c r="V2182">
        <v>0.2177</v>
      </c>
      <c r="W2182">
        <v>0.54505999999999999</v>
      </c>
      <c r="X2182">
        <v>4.4650000000000002E-2</v>
      </c>
      <c r="Y2182">
        <v>6.5900000000000004E-3</v>
      </c>
      <c r="Z2182">
        <v>0.12157</v>
      </c>
      <c r="AA2182">
        <v>2.7999999999999998E-4</v>
      </c>
      <c r="AB2182" s="1">
        <v>3.0000000000000001E-5</v>
      </c>
      <c r="AC2182">
        <v>1.4322900000000001</v>
      </c>
      <c r="AD2182">
        <v>2.4559999999999998E-2</v>
      </c>
      <c r="AE2182">
        <v>0.15648999999999999</v>
      </c>
      <c r="AF2182">
        <v>0.11991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320</v>
      </c>
      <c r="AR2182">
        <v>1</v>
      </c>
      <c r="AS2182">
        <v>1</v>
      </c>
      <c r="AT2182">
        <v>10</v>
      </c>
    </row>
    <row r="2183" spans="1:46" x14ac:dyDescent="0.25">
      <c r="A2183" t="s">
        <v>34</v>
      </c>
      <c r="B2183">
        <v>1</v>
      </c>
      <c r="C2183">
        <v>3</v>
      </c>
      <c r="D2183">
        <v>3</v>
      </c>
      <c r="E2183">
        <v>2</v>
      </c>
      <c r="F2183">
        <v>1</v>
      </c>
      <c r="G2183">
        <v>76</v>
      </c>
      <c r="H2183" cm="1">
        <f t="array" ref="H2183">_xlfn.SWITCH(B2183,1,0.6,2,0.4)*_xlfn.SWITCH(C2183,1,0.185,2,0.63,3,0.185)*_xlfn.SWITCH(D2183,1,0.185,2,0.63,3,0.185)*_xlfn.SWITCH(E2183,1,0.25,2,0.25,3,0.5)*_xlfn.SWITCH(F2183,1,0.185,2,0.63,3,0.185)</f>
        <v>9.4974375E-4</v>
      </c>
      <c r="I2183">
        <v>8.7787417932479997E-4</v>
      </c>
      <c r="J2183">
        <v>5</v>
      </c>
      <c r="K2183">
        <v>2</v>
      </c>
      <c r="L2183">
        <v>3.9941896300000002</v>
      </c>
      <c r="M2183">
        <v>0.17858631</v>
      </c>
      <c r="N2183">
        <v>-0.33902859000000002</v>
      </c>
      <c r="O2183">
        <v>-1.3512765</v>
      </c>
      <c r="P2183">
        <v>-6.2577400000000004E-3</v>
      </c>
      <c r="Q2183">
        <v>4.548E-4</v>
      </c>
      <c r="R2183">
        <v>6.6840269699999997</v>
      </c>
      <c r="S2183">
        <v>0.15376334999999999</v>
      </c>
      <c r="T2183">
        <v>0.71345124999999998</v>
      </c>
      <c r="U2183">
        <v>0.16115235999999999</v>
      </c>
      <c r="V2183">
        <v>0.21870000000000001</v>
      </c>
      <c r="W2183">
        <v>0.57465999999999995</v>
      </c>
      <c r="X2183">
        <v>4.5010000000000001E-2</v>
      </c>
      <c r="Y2183">
        <v>6.62E-3</v>
      </c>
      <c r="Z2183">
        <v>0.13017000000000001</v>
      </c>
      <c r="AA2183">
        <v>2.7999999999999998E-4</v>
      </c>
      <c r="AB2183" s="1">
        <v>4.0000000000000003E-5</v>
      </c>
      <c r="AC2183">
        <v>1.4717899999999999</v>
      </c>
      <c r="AD2183">
        <v>2.3910000000000001E-2</v>
      </c>
      <c r="AE2183">
        <v>0.16192000000000001</v>
      </c>
      <c r="AF2183">
        <v>0.12025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320</v>
      </c>
      <c r="AR2183">
        <v>1</v>
      </c>
      <c r="AS2183">
        <v>1</v>
      </c>
      <c r="AT2183">
        <v>10</v>
      </c>
    </row>
    <row r="2184" spans="1:46" x14ac:dyDescent="0.25">
      <c r="A2184" t="s">
        <v>34</v>
      </c>
      <c r="B2184">
        <v>1</v>
      </c>
      <c r="C2184">
        <v>3</v>
      </c>
      <c r="D2184">
        <v>3</v>
      </c>
      <c r="E2184">
        <v>2</v>
      </c>
      <c r="F2184">
        <v>2</v>
      </c>
      <c r="G2184">
        <v>77</v>
      </c>
      <c r="H2184" cm="1">
        <f t="array" ref="H2184">_xlfn.SWITCH(B2184,1,0.6,2,0.4)*_xlfn.SWITCH(C2184,1,0.185,2,0.63,3,0.185)*_xlfn.SWITCH(D2184,1,0.185,2,0.63,3,0.185)*_xlfn.SWITCH(E2184,1,0.25,2,0.25,3,0.5)*_xlfn.SWITCH(F2184,1,0.185,2,0.63,3,0.185)</f>
        <v>3.2342625000000001E-3</v>
      </c>
      <c r="I2184">
        <v>4.2338575005563999E-3</v>
      </c>
      <c r="J2184">
        <v>5</v>
      </c>
      <c r="K2184">
        <v>2</v>
      </c>
      <c r="L2184">
        <v>3.9239177000000001</v>
      </c>
      <c r="M2184">
        <v>0.17980819000000001</v>
      </c>
      <c r="N2184">
        <v>-0.33790840999999999</v>
      </c>
      <c r="O2184">
        <v>-1.3369002400000001</v>
      </c>
      <c r="P2184">
        <v>-5.96935E-3</v>
      </c>
      <c r="Q2184">
        <v>4.5245000000000002E-4</v>
      </c>
      <c r="R2184">
        <v>6.7028286399999999</v>
      </c>
      <c r="S2184">
        <v>0.15093983</v>
      </c>
      <c r="T2184">
        <v>0.70665787999999996</v>
      </c>
      <c r="U2184">
        <v>0.16091338999999999</v>
      </c>
      <c r="V2184">
        <v>0.219</v>
      </c>
      <c r="W2184">
        <v>0.57074999999999998</v>
      </c>
      <c r="X2184">
        <v>4.5019999999999998E-2</v>
      </c>
      <c r="Y2184">
        <v>6.6299999999999996E-3</v>
      </c>
      <c r="Z2184">
        <v>0.12895000000000001</v>
      </c>
      <c r="AA2184">
        <v>2.7999999999999998E-4</v>
      </c>
      <c r="AB2184" s="1">
        <v>4.0000000000000003E-5</v>
      </c>
      <c r="AC2184">
        <v>1.47915</v>
      </c>
      <c r="AD2184">
        <v>2.3980000000000001E-2</v>
      </c>
      <c r="AE2184">
        <v>0.16145999999999999</v>
      </c>
      <c r="AF2184">
        <v>0.12046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320</v>
      </c>
      <c r="AR2184">
        <v>1</v>
      </c>
      <c r="AS2184">
        <v>1</v>
      </c>
      <c r="AT2184">
        <v>10</v>
      </c>
    </row>
    <row r="2185" spans="1:46" x14ac:dyDescent="0.25">
      <c r="A2185" t="s">
        <v>34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78</v>
      </c>
      <c r="H2185" cm="1">
        <f t="array" ref="H2185">_xlfn.SWITCH(B2185,1,0.6,2,0.4)*_xlfn.SWITCH(C2185,1,0.185,2,0.63,3,0.185)*_xlfn.SWITCH(D2185,1,0.185,2,0.63,3,0.185)*_xlfn.SWITCH(E2185,1,0.25,2,0.25,3,0.5)*_xlfn.SWITCH(F2185,1,0.185,2,0.63,3,0.185)</f>
        <v>9.4974375E-4</v>
      </c>
      <c r="I2185">
        <v>1.6028466823961999E-3</v>
      </c>
      <c r="J2185">
        <v>5</v>
      </c>
      <c r="K2185">
        <v>2</v>
      </c>
      <c r="L2185">
        <v>3.80114551</v>
      </c>
      <c r="M2185">
        <v>0.18361276000000001</v>
      </c>
      <c r="N2185">
        <v>-0.33588089999999998</v>
      </c>
      <c r="O2185">
        <v>-1.31475469</v>
      </c>
      <c r="P2185">
        <v>-5.62715E-3</v>
      </c>
      <c r="Q2185">
        <v>4.4660000000000001E-4</v>
      </c>
      <c r="R2185">
        <v>6.7343213500000001</v>
      </c>
      <c r="S2185">
        <v>0.14651982</v>
      </c>
      <c r="T2185">
        <v>0.69568901000000005</v>
      </c>
      <c r="U2185">
        <v>0.16390352</v>
      </c>
      <c r="V2185">
        <v>0.219</v>
      </c>
      <c r="W2185">
        <v>0.56364999999999998</v>
      </c>
      <c r="X2185">
        <v>4.4940000000000001E-2</v>
      </c>
      <c r="Y2185">
        <v>6.6299999999999996E-3</v>
      </c>
      <c r="Z2185">
        <v>0.12681000000000001</v>
      </c>
      <c r="AA2185">
        <v>2.7999999999999998E-4</v>
      </c>
      <c r="AB2185" s="1">
        <v>4.0000000000000003E-5</v>
      </c>
      <c r="AC2185">
        <v>1.48828</v>
      </c>
      <c r="AD2185">
        <v>2.4039999999999999E-2</v>
      </c>
      <c r="AE2185">
        <v>0.16041</v>
      </c>
      <c r="AF2185">
        <v>0.12053999999999999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320</v>
      </c>
      <c r="AR2185">
        <v>1</v>
      </c>
      <c r="AS2185">
        <v>1</v>
      </c>
      <c r="AT2185">
        <v>10</v>
      </c>
    </row>
    <row r="2186" spans="1:46" x14ac:dyDescent="0.25">
      <c r="A2186" t="s">
        <v>34</v>
      </c>
      <c r="B2186">
        <v>1</v>
      </c>
      <c r="C2186">
        <v>3</v>
      </c>
      <c r="D2186">
        <v>3</v>
      </c>
      <c r="E2186">
        <v>3</v>
      </c>
      <c r="F2186">
        <v>1</v>
      </c>
      <c r="G2186">
        <v>79</v>
      </c>
      <c r="H2186" cm="1">
        <f t="array" ref="H2186">_xlfn.SWITCH(B2186,1,0.6,2,0.4)*_xlfn.SWITCH(C2186,1,0.185,2,0.63,3,0.185)*_xlfn.SWITCH(D2186,1,0.185,2,0.63,3,0.185)*_xlfn.SWITCH(E2186,1,0.25,2,0.25,3,0.5)*_xlfn.SWITCH(F2186,1,0.185,2,0.63,3,0.185)</f>
        <v>1.8994875E-3</v>
      </c>
      <c r="I2186">
        <v>4.6814045163660004E-3</v>
      </c>
      <c r="J2186">
        <v>5</v>
      </c>
      <c r="K2186">
        <v>2</v>
      </c>
      <c r="L2186">
        <v>3.6308731000000001</v>
      </c>
      <c r="M2186">
        <v>0.18653011999999999</v>
      </c>
      <c r="N2186">
        <v>-0.33792402999999999</v>
      </c>
      <c r="O2186">
        <v>-1.26602499</v>
      </c>
      <c r="P2186">
        <v>-6.2072000000000004E-3</v>
      </c>
      <c r="Q2186">
        <v>4.5343E-4</v>
      </c>
      <c r="R2186">
        <v>5.8564421199999996</v>
      </c>
      <c r="S2186">
        <v>0.16688068</v>
      </c>
      <c r="T2186">
        <v>1.39805117</v>
      </c>
      <c r="U2186">
        <v>-0.63084638999999998</v>
      </c>
      <c r="V2186">
        <v>0.2175</v>
      </c>
      <c r="W2186">
        <v>0.53530999999999995</v>
      </c>
      <c r="X2186">
        <v>4.4740000000000002E-2</v>
      </c>
      <c r="Y2186">
        <v>6.5900000000000004E-3</v>
      </c>
      <c r="Z2186">
        <v>0.11881</v>
      </c>
      <c r="AA2186">
        <v>2.7999999999999998E-4</v>
      </c>
      <c r="AB2186" s="1">
        <v>3.0000000000000001E-5</v>
      </c>
      <c r="AC2186">
        <v>1.33935</v>
      </c>
      <c r="AD2186">
        <v>2.545E-2</v>
      </c>
      <c r="AE2186">
        <v>0.15390999999999999</v>
      </c>
      <c r="AF2186">
        <v>0.11975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320</v>
      </c>
      <c r="AR2186">
        <v>1</v>
      </c>
      <c r="AS2186">
        <v>1</v>
      </c>
      <c r="AT2186">
        <v>10</v>
      </c>
    </row>
    <row r="2187" spans="1:46" x14ac:dyDescent="0.25">
      <c r="A2187" t="s">
        <v>34</v>
      </c>
      <c r="B2187">
        <v>1</v>
      </c>
      <c r="C2187">
        <v>3</v>
      </c>
      <c r="D2187">
        <v>3</v>
      </c>
      <c r="E2187">
        <v>3</v>
      </c>
      <c r="F2187">
        <v>2</v>
      </c>
      <c r="G2187">
        <v>80</v>
      </c>
      <c r="H2187" cm="1">
        <f t="array" ref="H2187">_xlfn.SWITCH(B2187,1,0.6,2,0.4)*_xlfn.SWITCH(C2187,1,0.185,2,0.63,3,0.185)*_xlfn.SWITCH(D2187,1,0.185,2,0.63,3,0.185)*_xlfn.SWITCH(E2187,1,0.25,2,0.25,3,0.5)*_xlfn.SWITCH(F2187,1,0.185,2,0.63,3,0.185)</f>
        <v>6.4685250000000001E-3</v>
      </c>
      <c r="I2187">
        <v>1.7952326234067E-2</v>
      </c>
      <c r="J2187">
        <v>5</v>
      </c>
      <c r="K2187">
        <v>2</v>
      </c>
      <c r="L2187">
        <v>3.5647813799999999</v>
      </c>
      <c r="M2187">
        <v>0.18779739000000001</v>
      </c>
      <c r="N2187">
        <v>-0.33680904</v>
      </c>
      <c r="O2187">
        <v>-1.25270105</v>
      </c>
      <c r="P2187">
        <v>-5.9180400000000003E-3</v>
      </c>
      <c r="Q2187">
        <v>4.5095999999999998E-4</v>
      </c>
      <c r="R2187">
        <v>5.8752459200000002</v>
      </c>
      <c r="S2187">
        <v>0.16392602000000001</v>
      </c>
      <c r="T2187">
        <v>1.3920491699999999</v>
      </c>
      <c r="U2187">
        <v>-0.63090427000000004</v>
      </c>
      <c r="V2187">
        <v>0.21779999999999999</v>
      </c>
      <c r="W2187">
        <v>0.53198000000000001</v>
      </c>
      <c r="X2187">
        <v>4.4740000000000002E-2</v>
      </c>
      <c r="Y2187">
        <v>6.6E-3</v>
      </c>
      <c r="Z2187">
        <v>0.11772000000000001</v>
      </c>
      <c r="AA2187">
        <v>2.7999999999999998E-4</v>
      </c>
      <c r="AB2187" s="1">
        <v>3.0000000000000001E-5</v>
      </c>
      <c r="AC2187">
        <v>1.34694</v>
      </c>
      <c r="AD2187">
        <v>2.5520000000000001E-2</v>
      </c>
      <c r="AE2187">
        <v>0.1535</v>
      </c>
      <c r="AF2187">
        <v>0.11996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320</v>
      </c>
      <c r="AR2187">
        <v>1</v>
      </c>
      <c r="AS2187">
        <v>1</v>
      </c>
      <c r="AT2187">
        <v>10</v>
      </c>
    </row>
    <row r="2188" spans="1:46" x14ac:dyDescent="0.25">
      <c r="A2188" t="s">
        <v>34</v>
      </c>
      <c r="B2188">
        <v>1</v>
      </c>
      <c r="C2188">
        <v>3</v>
      </c>
      <c r="D2188">
        <v>3</v>
      </c>
      <c r="E2188">
        <v>3</v>
      </c>
      <c r="F2188">
        <v>3</v>
      </c>
      <c r="G2188">
        <v>81</v>
      </c>
      <c r="H2188" cm="1">
        <f t="array" ref="H2188">_xlfn.SWITCH(B2188,1,0.6,2,0.4)*_xlfn.SWITCH(C2188,1,0.185,2,0.63,3,0.185)*_xlfn.SWITCH(D2188,1,0.185,2,0.63,3,0.185)*_xlfn.SWITCH(E2188,1,0.25,2,0.25,3,0.5)*_xlfn.SWITCH(F2188,1,0.185,2,0.63,3,0.185)</f>
        <v>1.8994875E-3</v>
      </c>
      <c r="I2188">
        <v>4.965314165523E-3</v>
      </c>
      <c r="J2188">
        <v>5</v>
      </c>
      <c r="K2188">
        <v>2</v>
      </c>
      <c r="L2188">
        <v>3.44844639</v>
      </c>
      <c r="M2188">
        <v>0.19169064999999999</v>
      </c>
      <c r="N2188">
        <v>-0.33478815000000001</v>
      </c>
      <c r="O2188">
        <v>-1.2322098500000001</v>
      </c>
      <c r="P2188">
        <v>-5.5746099999999998E-3</v>
      </c>
      <c r="Q2188">
        <v>4.4492000000000002E-4</v>
      </c>
      <c r="R2188">
        <v>5.9063561</v>
      </c>
      <c r="S2188">
        <v>0.15931798999999999</v>
      </c>
      <c r="T2188">
        <v>1.3823492799999999</v>
      </c>
      <c r="U2188">
        <v>-0.62765596000000001</v>
      </c>
      <c r="V2188">
        <v>0.21779999999999999</v>
      </c>
      <c r="W2188">
        <v>0.52588000000000001</v>
      </c>
      <c r="X2188">
        <v>4.4659999999999998E-2</v>
      </c>
      <c r="Y2188">
        <v>6.5900000000000004E-3</v>
      </c>
      <c r="Z2188">
        <v>0.11582000000000001</v>
      </c>
      <c r="AA2188">
        <v>2.7999999999999998E-4</v>
      </c>
      <c r="AB2188" s="1">
        <v>3.0000000000000001E-5</v>
      </c>
      <c r="AC2188">
        <v>1.3566100000000001</v>
      </c>
      <c r="AD2188">
        <v>2.5600000000000001E-2</v>
      </c>
      <c r="AE2188">
        <v>0.15253</v>
      </c>
      <c r="AF2188">
        <v>0.12003999999999999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320</v>
      </c>
      <c r="AR2188">
        <v>1</v>
      </c>
      <c r="AS2188">
        <v>1</v>
      </c>
      <c r="AT2188">
        <v>10</v>
      </c>
    </row>
    <row r="2189" spans="1:46" x14ac:dyDescent="0.25">
      <c r="A2189" t="s">
        <v>34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82</v>
      </c>
      <c r="H2189" cm="1">
        <f t="array" ref="H2189">_xlfn.SWITCH(B2189,1,0.6,2,0.4)*_xlfn.SWITCH(C2189,1,0.185,2,0.63,3,0.185)*_xlfn.SWITCH(D2189,1,0.185,2,0.63,3,0.185)*_xlfn.SWITCH(E2189,1,0.25,2,0.25,3,0.5)*_xlfn.SWITCH(F2189,1,0.185,2,0.63,3,0.185)</f>
        <v>6.331625E-4</v>
      </c>
      <c r="I2189">
        <v>9.2775483972E-5</v>
      </c>
      <c r="J2189">
        <v>5</v>
      </c>
      <c r="K2189">
        <v>2</v>
      </c>
      <c r="L2189">
        <v>6.4576126299999999</v>
      </c>
      <c r="M2189">
        <v>-0.27138013</v>
      </c>
      <c r="N2189">
        <v>-0.35332936999999998</v>
      </c>
      <c r="O2189">
        <v>-1.4648835200000001</v>
      </c>
      <c r="P2189">
        <v>-6.2562599999999996E-3</v>
      </c>
      <c r="Q2189">
        <v>4.6663E-4</v>
      </c>
      <c r="R2189">
        <v>13.82398426</v>
      </c>
      <c r="S2189">
        <v>7.8341510000000003E-2</v>
      </c>
      <c r="T2189">
        <v>0.58624746000000005</v>
      </c>
      <c r="U2189">
        <v>0.39197399999999999</v>
      </c>
      <c r="V2189">
        <v>0.1716</v>
      </c>
      <c r="W2189">
        <v>0.72282999999999997</v>
      </c>
      <c r="X2189">
        <v>3.5349999999999999E-2</v>
      </c>
      <c r="Y2189">
        <v>5.1900000000000002E-3</v>
      </c>
      <c r="Z2189">
        <v>0.17315</v>
      </c>
      <c r="AA2189">
        <v>2.2000000000000001E-4</v>
      </c>
      <c r="AB2189" s="1">
        <v>3.0000000000000001E-5</v>
      </c>
      <c r="AC2189">
        <v>2.53132</v>
      </c>
      <c r="AD2189">
        <v>1.6420000000000001E-2</v>
      </c>
      <c r="AE2189">
        <v>0.16954</v>
      </c>
      <c r="AF2189">
        <v>9.4119999999999995E-2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320</v>
      </c>
      <c r="AR2189">
        <v>1</v>
      </c>
      <c r="AS2189">
        <v>1</v>
      </c>
      <c r="AT2189">
        <v>10</v>
      </c>
    </row>
    <row r="2190" spans="1:46" x14ac:dyDescent="0.25">
      <c r="A2190" t="s">
        <v>34</v>
      </c>
      <c r="B2190">
        <v>2</v>
      </c>
      <c r="C2190">
        <v>1</v>
      </c>
      <c r="D2190">
        <v>1</v>
      </c>
      <c r="E2190">
        <v>1</v>
      </c>
      <c r="F2190">
        <v>2</v>
      </c>
      <c r="G2190">
        <v>83</v>
      </c>
      <c r="H2190" cm="1">
        <f t="array" ref="H2190">_xlfn.SWITCH(B2190,1,0.6,2,0.4)*_xlfn.SWITCH(C2190,1,0.185,2,0.63,3,0.185)*_xlfn.SWITCH(D2190,1,0.185,2,0.63,3,0.185)*_xlfn.SWITCH(E2190,1,0.25,2,0.25,3,0.5)*_xlfn.SWITCH(F2190,1,0.185,2,0.63,3,0.185)</f>
        <v>2.1561749999999998E-3</v>
      </c>
      <c r="I2190">
        <v>5.6894426074799995E-4</v>
      </c>
      <c r="J2190">
        <v>5</v>
      </c>
      <c r="K2190">
        <v>2</v>
      </c>
      <c r="L2190">
        <v>6.3292706299999999</v>
      </c>
      <c r="M2190">
        <v>-0.26690081999999998</v>
      </c>
      <c r="N2190">
        <v>-0.35171006999999999</v>
      </c>
      <c r="O2190">
        <v>-1.4424166199999999</v>
      </c>
      <c r="P2190">
        <v>-5.9656900000000001E-3</v>
      </c>
      <c r="Q2190">
        <v>4.6315000000000001E-4</v>
      </c>
      <c r="R2190">
        <v>13.77707702</v>
      </c>
      <c r="S2190">
        <v>7.6001719999999995E-2</v>
      </c>
      <c r="T2190">
        <v>0.57298004000000002</v>
      </c>
      <c r="U2190">
        <v>0.39102724</v>
      </c>
      <c r="V2190">
        <v>0.1726</v>
      </c>
      <c r="W2190">
        <v>0.71262000000000003</v>
      </c>
      <c r="X2190">
        <v>3.5490000000000001E-2</v>
      </c>
      <c r="Y2190">
        <v>5.2100000000000002E-3</v>
      </c>
      <c r="Z2190">
        <v>0.17049</v>
      </c>
      <c r="AA2190">
        <v>2.2000000000000001E-4</v>
      </c>
      <c r="AB2190" s="1">
        <v>3.0000000000000001E-5</v>
      </c>
      <c r="AC2190">
        <v>2.5304000000000002</v>
      </c>
      <c r="AD2190">
        <v>1.6539999999999999E-2</v>
      </c>
      <c r="AE2190">
        <v>0.16886999999999999</v>
      </c>
      <c r="AF2190">
        <v>9.4520000000000007E-2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320</v>
      </c>
      <c r="AR2190">
        <v>1</v>
      </c>
      <c r="AS2190">
        <v>1</v>
      </c>
      <c r="AT2190">
        <v>10</v>
      </c>
    </row>
    <row r="2191" spans="1:46" x14ac:dyDescent="0.25">
      <c r="A2191" t="s">
        <v>34</v>
      </c>
      <c r="B2191">
        <v>2</v>
      </c>
      <c r="C2191">
        <v>1</v>
      </c>
      <c r="D2191">
        <v>1</v>
      </c>
      <c r="E2191">
        <v>1</v>
      </c>
      <c r="F2191">
        <v>3</v>
      </c>
      <c r="G2191">
        <v>84</v>
      </c>
      <c r="H2191" cm="1">
        <f t="array" ref="H2191">_xlfn.SWITCH(B2191,1,0.6,2,0.4)*_xlfn.SWITCH(C2191,1,0.185,2,0.63,3,0.185)*_xlfn.SWITCH(D2191,1,0.185,2,0.63,3,0.185)*_xlfn.SWITCH(E2191,1,0.25,2,0.25,3,0.5)*_xlfn.SWITCH(F2191,1,0.185,2,0.63,3,0.185)</f>
        <v>6.331625E-4</v>
      </c>
      <c r="I2191">
        <v>2.9571100590800004E-4</v>
      </c>
      <c r="J2191">
        <v>5</v>
      </c>
      <c r="K2191">
        <v>2</v>
      </c>
      <c r="L2191">
        <v>6.1191677599999998</v>
      </c>
      <c r="M2191">
        <v>-0.25796067</v>
      </c>
      <c r="N2191">
        <v>-0.34885671000000001</v>
      </c>
      <c r="O2191">
        <v>-1.40864893</v>
      </c>
      <c r="P2191">
        <v>-5.6233400000000001E-3</v>
      </c>
      <c r="Q2191">
        <v>4.5709E-4</v>
      </c>
      <c r="R2191">
        <v>13.74743849</v>
      </c>
      <c r="S2191">
        <v>7.1894070000000004E-2</v>
      </c>
      <c r="T2191">
        <v>0.55266316000000004</v>
      </c>
      <c r="U2191">
        <v>0.39130063999999998</v>
      </c>
      <c r="V2191">
        <v>0.17319999999999999</v>
      </c>
      <c r="W2191">
        <v>0.69459000000000004</v>
      </c>
      <c r="X2191">
        <v>3.5529999999999999E-2</v>
      </c>
      <c r="Y2191">
        <v>5.2300000000000003E-3</v>
      </c>
      <c r="Z2191">
        <v>0.16581000000000001</v>
      </c>
      <c r="AA2191">
        <v>2.2000000000000001E-4</v>
      </c>
      <c r="AB2191" s="1">
        <v>3.0000000000000001E-5</v>
      </c>
      <c r="AC2191">
        <v>2.5229499999999998</v>
      </c>
      <c r="AD2191">
        <v>1.6660000000000001E-2</v>
      </c>
      <c r="AE2191">
        <v>0.16707</v>
      </c>
      <c r="AF2191">
        <v>9.4729999999999995E-2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320</v>
      </c>
      <c r="AR2191">
        <v>1</v>
      </c>
      <c r="AS2191">
        <v>1</v>
      </c>
      <c r="AT2191">
        <v>10</v>
      </c>
    </row>
    <row r="2192" spans="1:46" x14ac:dyDescent="0.25">
      <c r="A2192" t="s">
        <v>34</v>
      </c>
      <c r="B2192">
        <v>2</v>
      </c>
      <c r="C2192">
        <v>1</v>
      </c>
      <c r="D2192">
        <v>1</v>
      </c>
      <c r="E2192">
        <v>2</v>
      </c>
      <c r="F2192">
        <v>1</v>
      </c>
      <c r="G2192">
        <v>85</v>
      </c>
      <c r="H2192" cm="1">
        <f t="array" ref="H2192">_xlfn.SWITCH(B2192,1,0.6,2,0.4)*_xlfn.SWITCH(C2192,1,0.185,2,0.63,3,0.185)*_xlfn.SWITCH(D2192,1,0.185,2,0.63,3,0.185)*_xlfn.SWITCH(E2192,1,0.25,2,0.25,3,0.5)*_xlfn.SWITCH(F2192,1,0.185,2,0.63,3,0.185)</f>
        <v>6.331625E-4</v>
      </c>
      <c r="I2192">
        <v>1.3956106671960002E-4</v>
      </c>
      <c r="J2192">
        <v>5</v>
      </c>
      <c r="K2192">
        <v>2</v>
      </c>
      <c r="L2192">
        <v>6.6797778000000001</v>
      </c>
      <c r="M2192">
        <v>-0.27030398999999999</v>
      </c>
      <c r="N2192">
        <v>-0.35333682999999999</v>
      </c>
      <c r="O2192">
        <v>-1.52417867</v>
      </c>
      <c r="P2192">
        <v>-6.2846000000000004E-3</v>
      </c>
      <c r="Q2192">
        <v>4.6497999999999998E-4</v>
      </c>
      <c r="R2192">
        <v>14.453632020000001</v>
      </c>
      <c r="S2192">
        <v>7.5866030000000001E-2</v>
      </c>
      <c r="T2192">
        <v>0.84636248000000003</v>
      </c>
      <c r="U2192">
        <v>0.21023383000000001</v>
      </c>
      <c r="V2192">
        <v>0.17319999999999999</v>
      </c>
      <c r="W2192">
        <v>0.76722999999999997</v>
      </c>
      <c r="X2192">
        <v>3.5729999999999998E-2</v>
      </c>
      <c r="Y2192">
        <v>5.2300000000000003E-3</v>
      </c>
      <c r="Z2192">
        <v>0.18404999999999999</v>
      </c>
      <c r="AA2192">
        <v>2.3000000000000001E-4</v>
      </c>
      <c r="AB2192" s="1">
        <v>3.0000000000000001E-5</v>
      </c>
      <c r="AC2192">
        <v>2.6312000000000002</v>
      </c>
      <c r="AD2192">
        <v>1.602E-2</v>
      </c>
      <c r="AE2192">
        <v>0.17582</v>
      </c>
      <c r="AF2192">
        <v>9.5320000000000002E-2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320</v>
      </c>
      <c r="AR2192">
        <v>1</v>
      </c>
      <c r="AS2192">
        <v>1</v>
      </c>
      <c r="AT2192">
        <v>10</v>
      </c>
    </row>
    <row r="2193" spans="1:46" x14ac:dyDescent="0.25">
      <c r="A2193" t="s">
        <v>34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86</v>
      </c>
      <c r="H2193" cm="1">
        <f t="array" ref="H2193">_xlfn.SWITCH(B2193,1,0.6,2,0.4)*_xlfn.SWITCH(C2193,1,0.185,2,0.63,3,0.185)*_xlfn.SWITCH(D2193,1,0.185,2,0.63,3,0.185)*_xlfn.SWITCH(E2193,1,0.25,2,0.25,3,0.5)*_xlfn.SWITCH(F2193,1,0.185,2,0.63,3,0.185)</f>
        <v>2.1561749999999998E-3</v>
      </c>
      <c r="I2193">
        <v>8.0624053519920001E-4</v>
      </c>
      <c r="J2193">
        <v>5</v>
      </c>
      <c r="K2193">
        <v>2</v>
      </c>
      <c r="L2193">
        <v>6.5480247199999999</v>
      </c>
      <c r="M2193">
        <v>-0.26586684999999999</v>
      </c>
      <c r="N2193">
        <v>-0.351717</v>
      </c>
      <c r="O2193">
        <v>-1.50089304</v>
      </c>
      <c r="P2193">
        <v>-5.9945299999999997E-3</v>
      </c>
      <c r="Q2193">
        <v>4.6156000000000002E-4</v>
      </c>
      <c r="R2193">
        <v>14.40424717</v>
      </c>
      <c r="S2193">
        <v>7.3600230000000003E-2</v>
      </c>
      <c r="T2193">
        <v>0.83277475999999995</v>
      </c>
      <c r="U2193">
        <v>0.20888702000000001</v>
      </c>
      <c r="V2193">
        <v>0.17419999999999999</v>
      </c>
      <c r="W2193">
        <v>0.75627999999999995</v>
      </c>
      <c r="X2193">
        <v>3.5860000000000003E-2</v>
      </c>
      <c r="Y2193">
        <v>5.2599999999999999E-3</v>
      </c>
      <c r="Z2193">
        <v>0.18124000000000001</v>
      </c>
      <c r="AA2193">
        <v>2.3000000000000001E-4</v>
      </c>
      <c r="AB2193" s="1">
        <v>3.0000000000000001E-5</v>
      </c>
      <c r="AC2193">
        <v>2.6296300000000001</v>
      </c>
      <c r="AD2193">
        <v>1.6129999999999999E-2</v>
      </c>
      <c r="AE2193">
        <v>0.17513000000000001</v>
      </c>
      <c r="AF2193">
        <v>9.5670000000000005E-2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320</v>
      </c>
      <c r="AR2193">
        <v>1</v>
      </c>
      <c r="AS2193">
        <v>1</v>
      </c>
      <c r="AT2193">
        <v>10</v>
      </c>
    </row>
    <row r="2194" spans="1:46" x14ac:dyDescent="0.25">
      <c r="A2194" t="s">
        <v>34</v>
      </c>
      <c r="B2194">
        <v>2</v>
      </c>
      <c r="C2194">
        <v>1</v>
      </c>
      <c r="D2194">
        <v>1</v>
      </c>
      <c r="E2194">
        <v>2</v>
      </c>
      <c r="F2194">
        <v>3</v>
      </c>
      <c r="G2194">
        <v>87</v>
      </c>
      <c r="H2194" cm="1">
        <f t="array" ref="H2194">_xlfn.SWITCH(B2194,1,0.6,2,0.4)*_xlfn.SWITCH(C2194,1,0.185,2,0.63,3,0.185)*_xlfn.SWITCH(D2194,1,0.185,2,0.63,3,0.185)*_xlfn.SWITCH(E2194,1,0.25,2,0.25,3,0.5)*_xlfn.SWITCH(F2194,1,0.185,2,0.63,3,0.185)</f>
        <v>6.331625E-4</v>
      </c>
      <c r="I2194">
        <v>3.8499009608640005E-4</v>
      </c>
      <c r="J2194">
        <v>5</v>
      </c>
      <c r="K2194">
        <v>2</v>
      </c>
      <c r="L2194">
        <v>6.3321367799999999</v>
      </c>
      <c r="M2194">
        <v>-0.25700285</v>
      </c>
      <c r="N2194">
        <v>-0.34886223</v>
      </c>
      <c r="O2194">
        <v>-1.46571228</v>
      </c>
      <c r="P2194">
        <v>-5.6531200000000002E-3</v>
      </c>
      <c r="Q2194">
        <v>4.5562000000000001E-4</v>
      </c>
      <c r="R2194">
        <v>14.36964948</v>
      </c>
      <c r="S2194">
        <v>6.9620710000000002E-2</v>
      </c>
      <c r="T2194">
        <v>0.81178161999999998</v>
      </c>
      <c r="U2194">
        <v>0.20859899000000001</v>
      </c>
      <c r="V2194">
        <v>0.17480000000000001</v>
      </c>
      <c r="W2194">
        <v>0.73689000000000004</v>
      </c>
      <c r="X2194">
        <v>3.5900000000000001E-2</v>
      </c>
      <c r="Y2194">
        <v>5.28E-3</v>
      </c>
      <c r="Z2194">
        <v>0.17627999999999999</v>
      </c>
      <c r="AA2194">
        <v>2.3000000000000001E-4</v>
      </c>
      <c r="AB2194" s="1">
        <v>3.0000000000000001E-5</v>
      </c>
      <c r="AC2194">
        <v>2.6206700000000001</v>
      </c>
      <c r="AD2194">
        <v>1.6240000000000001E-2</v>
      </c>
      <c r="AE2194">
        <v>0.17330000000000001</v>
      </c>
      <c r="AF2194">
        <v>9.5799999999999996E-2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320</v>
      </c>
      <c r="AR2194">
        <v>1</v>
      </c>
      <c r="AS2194">
        <v>1</v>
      </c>
      <c r="AT2194">
        <v>10</v>
      </c>
    </row>
    <row r="2195" spans="1:46" x14ac:dyDescent="0.25">
      <c r="A2195" t="s">
        <v>34</v>
      </c>
      <c r="B2195">
        <v>2</v>
      </c>
      <c r="C2195">
        <v>1</v>
      </c>
      <c r="D2195">
        <v>1</v>
      </c>
      <c r="E2195">
        <v>3</v>
      </c>
      <c r="F2195">
        <v>1</v>
      </c>
      <c r="G2195">
        <v>88</v>
      </c>
      <c r="H2195" cm="1">
        <f t="array" ref="H2195">_xlfn.SWITCH(B2195,1,0.6,2,0.4)*_xlfn.SWITCH(C2195,1,0.185,2,0.63,3,0.185)*_xlfn.SWITCH(D2195,1,0.185,2,0.63,3,0.185)*_xlfn.SWITCH(E2195,1,0.25,2,0.25,3,0.5)*_xlfn.SWITCH(F2195,1,0.185,2,0.63,3,0.185)</f>
        <v>1.266325E-3</v>
      </c>
      <c r="I2195">
        <v>1.0890560183923999E-3</v>
      </c>
      <c r="J2195">
        <v>5</v>
      </c>
      <c r="K2195">
        <v>2</v>
      </c>
      <c r="L2195">
        <v>5.9257291299999997</v>
      </c>
      <c r="M2195">
        <v>-0.26635590999999997</v>
      </c>
      <c r="N2195">
        <v>-0.35245893</v>
      </c>
      <c r="O2195">
        <v>-1.3362098499999999</v>
      </c>
      <c r="P2195">
        <v>-6.2648799999999996E-3</v>
      </c>
      <c r="Q2195">
        <v>4.6736999999999999E-4</v>
      </c>
      <c r="R2195">
        <v>12.254044410000001</v>
      </c>
      <c r="S2195">
        <v>8.6050119999999994E-2</v>
      </c>
      <c r="T2195">
        <v>1.43946234</v>
      </c>
      <c r="U2195">
        <v>-0.58628822999999997</v>
      </c>
      <c r="V2195">
        <v>0.17249999999999999</v>
      </c>
      <c r="W2195">
        <v>0.64317000000000002</v>
      </c>
      <c r="X2195">
        <v>3.5430000000000003E-2</v>
      </c>
      <c r="Y2195">
        <v>5.2100000000000002E-3</v>
      </c>
      <c r="Z2195">
        <v>0.15312999999999999</v>
      </c>
      <c r="AA2195">
        <v>2.2000000000000001E-4</v>
      </c>
      <c r="AB2195" s="1">
        <v>3.0000000000000001E-5</v>
      </c>
      <c r="AC2195">
        <v>2.3394499999999998</v>
      </c>
      <c r="AD2195">
        <v>1.7919999999999998E-2</v>
      </c>
      <c r="AE2195">
        <v>0.15931000000000001</v>
      </c>
      <c r="AF2195">
        <v>9.4289999999999999E-2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320</v>
      </c>
      <c r="AR2195">
        <v>1</v>
      </c>
      <c r="AS2195">
        <v>1</v>
      </c>
      <c r="AT2195">
        <v>10</v>
      </c>
    </row>
    <row r="2196" spans="1:46" x14ac:dyDescent="0.25">
      <c r="A2196" t="s">
        <v>34</v>
      </c>
      <c r="B2196">
        <v>2</v>
      </c>
      <c r="C2196">
        <v>1</v>
      </c>
      <c r="D2196">
        <v>1</v>
      </c>
      <c r="E2196">
        <v>3</v>
      </c>
      <c r="F2196">
        <v>2</v>
      </c>
      <c r="G2196">
        <v>89</v>
      </c>
      <c r="H2196" cm="1">
        <f t="array" ref="H2196">_xlfn.SWITCH(B2196,1,0.6,2,0.4)*_xlfn.SWITCH(C2196,1,0.185,2,0.63,3,0.185)*_xlfn.SWITCH(D2196,1,0.185,2,0.63,3,0.185)*_xlfn.SWITCH(E2196,1,0.25,2,0.25,3,0.5)*_xlfn.SWITCH(F2196,1,0.185,2,0.63,3,0.185)</f>
        <v>4.3123499999999995E-3</v>
      </c>
      <c r="I2196">
        <v>4.9471010040520007E-3</v>
      </c>
      <c r="J2196">
        <v>5</v>
      </c>
      <c r="K2196">
        <v>2</v>
      </c>
      <c r="L2196">
        <v>5.8131035999999998</v>
      </c>
      <c r="M2196">
        <v>-0.26171625999999998</v>
      </c>
      <c r="N2196">
        <v>-0.35084183000000002</v>
      </c>
      <c r="O2196">
        <v>-1.3176813300000001</v>
      </c>
      <c r="P2196">
        <v>-5.9723700000000003E-3</v>
      </c>
      <c r="Q2196">
        <v>4.6362999999999998E-4</v>
      </c>
      <c r="R2196">
        <v>12.23856282</v>
      </c>
      <c r="S2196">
        <v>8.3477469999999998E-2</v>
      </c>
      <c r="T2196">
        <v>1.42889708</v>
      </c>
      <c r="U2196">
        <v>-0.58636451999999994</v>
      </c>
      <c r="V2196">
        <v>0.1734</v>
      </c>
      <c r="W2196">
        <v>0.63590999999999998</v>
      </c>
      <c r="X2196">
        <v>3.5569999999999997E-2</v>
      </c>
      <c r="Y2196">
        <v>5.2399999999999999E-3</v>
      </c>
      <c r="Z2196">
        <v>0.15114</v>
      </c>
      <c r="AA2196">
        <v>2.2000000000000001E-4</v>
      </c>
      <c r="AB2196" s="1">
        <v>3.0000000000000001E-5</v>
      </c>
      <c r="AC2196">
        <v>2.3440300000000001</v>
      </c>
      <c r="AD2196">
        <v>1.805E-2</v>
      </c>
      <c r="AE2196">
        <v>0.15884000000000001</v>
      </c>
      <c r="AF2196">
        <v>9.4789999999999999E-2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320</v>
      </c>
      <c r="AR2196">
        <v>1</v>
      </c>
      <c r="AS2196">
        <v>1</v>
      </c>
      <c r="AT2196">
        <v>10</v>
      </c>
    </row>
    <row r="2197" spans="1:46" x14ac:dyDescent="0.25">
      <c r="A2197" t="s">
        <v>34</v>
      </c>
      <c r="B2197">
        <v>2</v>
      </c>
      <c r="C2197">
        <v>1</v>
      </c>
      <c r="D2197">
        <v>1</v>
      </c>
      <c r="E2197">
        <v>3</v>
      </c>
      <c r="F2197">
        <v>3</v>
      </c>
      <c r="G2197">
        <v>90</v>
      </c>
      <c r="H2197" cm="1">
        <f t="array" ref="H2197">_xlfn.SWITCH(B2197,1,0.6,2,0.4)*_xlfn.SWITCH(C2197,1,0.185,2,0.63,3,0.185)*_xlfn.SWITCH(D2197,1,0.185,2,0.63,3,0.185)*_xlfn.SWITCH(E2197,1,0.25,2,0.25,3,0.5)*_xlfn.SWITCH(F2197,1,0.185,2,0.63,3,0.185)</f>
        <v>1.266325E-3</v>
      </c>
      <c r="I2197">
        <v>1.6798016886012E-3</v>
      </c>
      <c r="J2197">
        <v>5</v>
      </c>
      <c r="K2197">
        <v>2</v>
      </c>
      <c r="L2197">
        <v>5.6259565599999997</v>
      </c>
      <c r="M2197">
        <v>-0.25251543999999998</v>
      </c>
      <c r="N2197">
        <v>-0.34799176999999998</v>
      </c>
      <c r="O2197">
        <v>-1.28971759</v>
      </c>
      <c r="P2197">
        <v>-5.6269700000000002E-3</v>
      </c>
      <c r="Q2197">
        <v>4.5716000000000002E-4</v>
      </c>
      <c r="R2197">
        <v>12.25243242</v>
      </c>
      <c r="S2197">
        <v>7.9014440000000005E-2</v>
      </c>
      <c r="T2197">
        <v>1.4126540000000001</v>
      </c>
      <c r="U2197">
        <v>-0.58488275000000001</v>
      </c>
      <c r="V2197">
        <v>0.17399999999999999</v>
      </c>
      <c r="W2197">
        <v>0.62253000000000003</v>
      </c>
      <c r="X2197">
        <v>3.5610000000000003E-2</v>
      </c>
      <c r="Y2197">
        <v>5.2599999999999999E-3</v>
      </c>
      <c r="Z2197">
        <v>0.14752999999999999</v>
      </c>
      <c r="AA2197">
        <v>2.2000000000000001E-4</v>
      </c>
      <c r="AB2197" s="1">
        <v>3.0000000000000001E-5</v>
      </c>
      <c r="AC2197">
        <v>2.3456700000000001</v>
      </c>
      <c r="AD2197">
        <v>1.8169999999999999E-2</v>
      </c>
      <c r="AE2197">
        <v>0.15742</v>
      </c>
      <c r="AF2197">
        <v>9.511E-2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320</v>
      </c>
      <c r="AR2197">
        <v>1</v>
      </c>
      <c r="AS2197">
        <v>1</v>
      </c>
      <c r="AT2197">
        <v>10</v>
      </c>
    </row>
    <row r="2198" spans="1:46" x14ac:dyDescent="0.25">
      <c r="A2198" t="s">
        <v>34</v>
      </c>
      <c r="B2198">
        <v>2</v>
      </c>
      <c r="C2198">
        <v>1</v>
      </c>
      <c r="D2198">
        <v>2</v>
      </c>
      <c r="E2198">
        <v>1</v>
      </c>
      <c r="F2198">
        <v>1</v>
      </c>
      <c r="G2198">
        <v>91</v>
      </c>
      <c r="H2198" cm="1">
        <f t="array" ref="H2198">_xlfn.SWITCH(B2198,1,0.6,2,0.4)*_xlfn.SWITCH(C2198,1,0.185,2,0.63,3,0.185)*_xlfn.SWITCH(D2198,1,0.185,2,0.63,3,0.185)*_xlfn.SWITCH(E2198,1,0.25,2,0.25,3,0.5)*_xlfn.SWITCH(F2198,1,0.185,2,0.63,3,0.185)</f>
        <v>2.1561749999999998E-3</v>
      </c>
      <c r="I2198">
        <v>1.327174345252E-4</v>
      </c>
      <c r="J2198">
        <v>5</v>
      </c>
      <c r="K2198">
        <v>2</v>
      </c>
      <c r="L2198">
        <v>6.48529687</v>
      </c>
      <c r="M2198">
        <v>-0.29136545000000003</v>
      </c>
      <c r="N2198">
        <v>-0.35776638999999999</v>
      </c>
      <c r="O2198">
        <v>-1.4400729699999999</v>
      </c>
      <c r="P2198">
        <v>-6.2162600000000004E-3</v>
      </c>
      <c r="Q2198">
        <v>4.5757000000000003E-4</v>
      </c>
      <c r="R2198">
        <v>13.89649389</v>
      </c>
      <c r="S2198">
        <v>7.4596419999999997E-2</v>
      </c>
      <c r="T2198">
        <v>0.56911376000000002</v>
      </c>
      <c r="U2198">
        <v>0.39235037</v>
      </c>
      <c r="V2198">
        <v>0.16969999999999999</v>
      </c>
      <c r="W2198">
        <v>0.70340000000000003</v>
      </c>
      <c r="X2198">
        <v>3.4889999999999997E-2</v>
      </c>
      <c r="Y2198">
        <v>5.13E-3</v>
      </c>
      <c r="Z2198">
        <v>0.16828000000000001</v>
      </c>
      <c r="AA2198">
        <v>2.2000000000000001E-4</v>
      </c>
      <c r="AB2198" s="1">
        <v>3.0000000000000001E-5</v>
      </c>
      <c r="AC2198">
        <v>2.5108700000000002</v>
      </c>
      <c r="AD2198">
        <v>1.6240000000000001E-2</v>
      </c>
      <c r="AE2198">
        <v>0.16647999999999999</v>
      </c>
      <c r="AF2198">
        <v>9.2969999999999997E-2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320</v>
      </c>
      <c r="AR2198">
        <v>1</v>
      </c>
      <c r="AS2198">
        <v>1</v>
      </c>
      <c r="AT2198">
        <v>10</v>
      </c>
    </row>
    <row r="2199" spans="1:46" x14ac:dyDescent="0.25">
      <c r="A2199" t="s">
        <v>34</v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92</v>
      </c>
      <c r="H2199" cm="1">
        <f t="array" ref="H2199">_xlfn.SWITCH(B2199,1,0.6,2,0.4)*_xlfn.SWITCH(C2199,1,0.185,2,0.63,3,0.185)*_xlfn.SWITCH(D2199,1,0.185,2,0.63,3,0.185)*_xlfn.SWITCH(E2199,1,0.25,2,0.25,3,0.5)*_xlfn.SWITCH(F2199,1,0.185,2,0.63,3,0.185)</f>
        <v>7.3426499999999992E-3</v>
      </c>
      <c r="I2199">
        <v>8.648968148048E-4</v>
      </c>
      <c r="J2199">
        <v>5</v>
      </c>
      <c r="K2199">
        <v>2</v>
      </c>
      <c r="L2199">
        <v>6.3792339599999996</v>
      </c>
      <c r="M2199">
        <v>-0.28757195000000002</v>
      </c>
      <c r="N2199">
        <v>-0.35643143999999999</v>
      </c>
      <c r="O2199">
        <v>-1.42152166</v>
      </c>
      <c r="P2199">
        <v>-5.9182200000000001E-3</v>
      </c>
      <c r="Q2199">
        <v>4.5293999999999998E-4</v>
      </c>
      <c r="R2199">
        <v>13.855886809999999</v>
      </c>
      <c r="S2199">
        <v>7.2580060000000002E-2</v>
      </c>
      <c r="T2199">
        <v>0.55849742000000002</v>
      </c>
      <c r="U2199">
        <v>0.39239731999999999</v>
      </c>
      <c r="V2199">
        <v>0.17050000000000001</v>
      </c>
      <c r="W2199">
        <v>0.69455</v>
      </c>
      <c r="X2199">
        <v>3.5000000000000003E-2</v>
      </c>
      <c r="Y2199">
        <v>5.1500000000000001E-3</v>
      </c>
      <c r="Z2199">
        <v>0.16596</v>
      </c>
      <c r="AA2199">
        <v>2.2000000000000001E-4</v>
      </c>
      <c r="AB2199" s="1">
        <v>3.0000000000000001E-5</v>
      </c>
      <c r="AC2199">
        <v>2.5083500000000001</v>
      </c>
      <c r="AD2199">
        <v>1.635E-2</v>
      </c>
      <c r="AE2199">
        <v>0.16582</v>
      </c>
      <c r="AF2199">
        <v>9.3299999999999994E-2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320</v>
      </c>
      <c r="AR2199">
        <v>1</v>
      </c>
      <c r="AS2199">
        <v>1</v>
      </c>
      <c r="AT2199">
        <v>10</v>
      </c>
    </row>
    <row r="2200" spans="1:46" x14ac:dyDescent="0.25">
      <c r="A2200" t="s">
        <v>34</v>
      </c>
      <c r="B2200">
        <v>2</v>
      </c>
      <c r="C2200">
        <v>1</v>
      </c>
      <c r="D2200">
        <v>2</v>
      </c>
      <c r="E2200">
        <v>1</v>
      </c>
      <c r="F2200">
        <v>3</v>
      </c>
      <c r="G2200">
        <v>93</v>
      </c>
      <c r="H2200" cm="1">
        <f t="array" ref="H2200">_xlfn.SWITCH(B2200,1,0.6,2,0.4)*_xlfn.SWITCH(C2200,1,0.185,2,0.63,3,0.185)*_xlfn.SWITCH(D2200,1,0.185,2,0.63,3,0.185)*_xlfn.SWITCH(E2200,1,0.25,2,0.25,3,0.5)*_xlfn.SWITCH(F2200,1,0.185,2,0.63,3,0.185)</f>
        <v>2.1561749999999998E-3</v>
      </c>
      <c r="I2200">
        <v>5.0216549530600005E-4</v>
      </c>
      <c r="J2200">
        <v>5</v>
      </c>
      <c r="K2200">
        <v>2</v>
      </c>
      <c r="L2200">
        <v>6.2060030599999996</v>
      </c>
      <c r="M2200">
        <v>-0.27998379000000001</v>
      </c>
      <c r="N2200">
        <v>-0.35406845999999997</v>
      </c>
      <c r="O2200">
        <v>-1.3938981699999999</v>
      </c>
      <c r="P2200">
        <v>-5.5657700000000003E-3</v>
      </c>
      <c r="Q2200">
        <v>4.4562999999999997E-4</v>
      </c>
      <c r="R2200">
        <v>13.831975030000001</v>
      </c>
      <c r="S2200">
        <v>6.9080799999999998E-2</v>
      </c>
      <c r="T2200">
        <v>0.54226189999999996</v>
      </c>
      <c r="U2200">
        <v>0.39368851999999999</v>
      </c>
      <c r="V2200">
        <v>0.1709</v>
      </c>
      <c r="W2200">
        <v>0.67928999999999995</v>
      </c>
      <c r="X2200">
        <v>3.5020000000000003E-2</v>
      </c>
      <c r="Y2200">
        <v>5.1599999999999997E-3</v>
      </c>
      <c r="Z2200">
        <v>0.16200000000000001</v>
      </c>
      <c r="AA2200">
        <v>2.2000000000000001E-4</v>
      </c>
      <c r="AB2200" s="1">
        <v>3.0000000000000001E-5</v>
      </c>
      <c r="AC2200">
        <v>2.5000900000000001</v>
      </c>
      <c r="AD2200">
        <v>1.644E-2</v>
      </c>
      <c r="AE2200">
        <v>0.16422</v>
      </c>
      <c r="AF2200">
        <v>9.3460000000000001E-2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320</v>
      </c>
      <c r="AR2200">
        <v>1</v>
      </c>
      <c r="AS2200">
        <v>1</v>
      </c>
      <c r="AT2200">
        <v>10</v>
      </c>
    </row>
    <row r="2201" spans="1:46" x14ac:dyDescent="0.25">
      <c r="A2201" t="s">
        <v>34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94</v>
      </c>
      <c r="H2201" cm="1">
        <f t="array" ref="H2201">_xlfn.SWITCH(B2201,1,0.6,2,0.4)*_xlfn.SWITCH(C2201,1,0.185,2,0.63,3,0.185)*_xlfn.SWITCH(D2201,1,0.185,2,0.63,3,0.185)*_xlfn.SWITCH(E2201,1,0.25,2,0.25,3,0.5)*_xlfn.SWITCH(F2201,1,0.185,2,0.63,3,0.185)</f>
        <v>2.1561749999999998E-3</v>
      </c>
      <c r="I2201">
        <v>2.0858291168880002E-4</v>
      </c>
      <c r="J2201">
        <v>5</v>
      </c>
      <c r="K2201">
        <v>2</v>
      </c>
      <c r="L2201">
        <v>6.70424489</v>
      </c>
      <c r="M2201">
        <v>-0.29035005000000003</v>
      </c>
      <c r="N2201">
        <v>-0.35777281</v>
      </c>
      <c r="O2201">
        <v>-1.4985705300000001</v>
      </c>
      <c r="P2201">
        <v>-6.2452699999999998E-3</v>
      </c>
      <c r="Q2201">
        <v>4.5601000000000002E-4</v>
      </c>
      <c r="R2201">
        <v>14.52657007</v>
      </c>
      <c r="S2201">
        <v>7.2231680000000006E-2</v>
      </c>
      <c r="T2201">
        <v>0.82890710000000001</v>
      </c>
      <c r="U2201">
        <v>0.21023172000000001</v>
      </c>
      <c r="V2201">
        <v>0.1714</v>
      </c>
      <c r="W2201">
        <v>0.74685999999999997</v>
      </c>
      <c r="X2201">
        <v>3.5270000000000003E-2</v>
      </c>
      <c r="Y2201">
        <v>5.1799999999999997E-3</v>
      </c>
      <c r="Z2201">
        <v>0.17896999999999999</v>
      </c>
      <c r="AA2201">
        <v>2.2000000000000001E-4</v>
      </c>
      <c r="AB2201" s="1">
        <v>3.0000000000000001E-5</v>
      </c>
      <c r="AC2201">
        <v>2.6098400000000002</v>
      </c>
      <c r="AD2201">
        <v>1.584E-2</v>
      </c>
      <c r="AE2201">
        <v>0.17272999999999999</v>
      </c>
      <c r="AF2201">
        <v>9.4140000000000001E-2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320</v>
      </c>
      <c r="AR2201">
        <v>1</v>
      </c>
      <c r="AS2201">
        <v>1</v>
      </c>
      <c r="AT2201">
        <v>10</v>
      </c>
    </row>
    <row r="2202" spans="1:46" x14ac:dyDescent="0.25">
      <c r="A2202" t="s">
        <v>34</v>
      </c>
      <c r="B2202">
        <v>2</v>
      </c>
      <c r="C2202">
        <v>1</v>
      </c>
      <c r="D2202">
        <v>2</v>
      </c>
      <c r="E2202">
        <v>2</v>
      </c>
      <c r="F2202">
        <v>2</v>
      </c>
      <c r="G2202">
        <v>95</v>
      </c>
      <c r="H2202" cm="1">
        <f t="array" ref="H2202">_xlfn.SWITCH(B2202,1,0.6,2,0.4)*_xlfn.SWITCH(C2202,1,0.185,2,0.63,3,0.185)*_xlfn.SWITCH(D2202,1,0.185,2,0.63,3,0.185)*_xlfn.SWITCH(E2202,1,0.25,2,0.25,3,0.5)*_xlfn.SWITCH(F2202,1,0.185,2,0.63,3,0.185)</f>
        <v>7.3426499999999992E-3</v>
      </c>
      <c r="I2202">
        <v>1.2855734214136001E-3</v>
      </c>
      <c r="J2202">
        <v>5</v>
      </c>
      <c r="K2202">
        <v>2</v>
      </c>
      <c r="L2202">
        <v>6.5951342000000004</v>
      </c>
      <c r="M2202">
        <v>-0.28659131999999998</v>
      </c>
      <c r="N2202">
        <v>-0.35643723999999999</v>
      </c>
      <c r="O2202">
        <v>-1.4792864299999999</v>
      </c>
      <c r="P2202">
        <v>-5.9477000000000002E-3</v>
      </c>
      <c r="Q2202">
        <v>4.5144E-4</v>
      </c>
      <c r="R2202">
        <v>14.48316968</v>
      </c>
      <c r="S2202">
        <v>7.0281590000000005E-2</v>
      </c>
      <c r="T2202">
        <v>0.81797125999999998</v>
      </c>
      <c r="U2202">
        <v>0.20996432000000001</v>
      </c>
      <c r="V2202">
        <v>0.1721</v>
      </c>
      <c r="W2202">
        <v>0.73729999999999996</v>
      </c>
      <c r="X2202">
        <v>3.5380000000000002E-2</v>
      </c>
      <c r="Y2202">
        <v>5.1999999999999998E-3</v>
      </c>
      <c r="Z2202">
        <v>0.17651</v>
      </c>
      <c r="AA2202">
        <v>2.2000000000000001E-4</v>
      </c>
      <c r="AB2202" s="1">
        <v>3.0000000000000001E-5</v>
      </c>
      <c r="AC2202">
        <v>2.6065700000000001</v>
      </c>
      <c r="AD2202">
        <v>1.5939999999999999E-2</v>
      </c>
      <c r="AE2202">
        <v>0.17205000000000001</v>
      </c>
      <c r="AF2202">
        <v>9.4420000000000004E-2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320</v>
      </c>
      <c r="AR2202">
        <v>1</v>
      </c>
      <c r="AS2202">
        <v>1</v>
      </c>
      <c r="AT2202">
        <v>10</v>
      </c>
    </row>
    <row r="2203" spans="1:46" x14ac:dyDescent="0.25">
      <c r="A2203" t="s">
        <v>34</v>
      </c>
      <c r="B2203">
        <v>2</v>
      </c>
      <c r="C2203">
        <v>1</v>
      </c>
      <c r="D2203">
        <v>2</v>
      </c>
      <c r="E2203">
        <v>2</v>
      </c>
      <c r="F2203">
        <v>3</v>
      </c>
      <c r="G2203">
        <v>96</v>
      </c>
      <c r="H2203" cm="1">
        <f t="array" ref="H2203">_xlfn.SWITCH(B2203,1,0.6,2,0.4)*_xlfn.SWITCH(C2203,1,0.185,2,0.63,3,0.185)*_xlfn.SWITCH(D2203,1,0.185,2,0.63,3,0.185)*_xlfn.SWITCH(E2203,1,0.25,2,0.25,3,0.5)*_xlfn.SWITCH(F2203,1,0.185,2,0.63,3,0.185)</f>
        <v>2.1561749999999998E-3</v>
      </c>
      <c r="I2203">
        <v>6.9071720928960006E-4</v>
      </c>
      <c r="J2203">
        <v>5</v>
      </c>
      <c r="K2203">
        <v>2</v>
      </c>
      <c r="L2203">
        <v>6.4169627699999996</v>
      </c>
      <c r="M2203">
        <v>-0.27907389999999999</v>
      </c>
      <c r="N2203">
        <v>-0.35407379</v>
      </c>
      <c r="O2203">
        <v>-1.45044274</v>
      </c>
      <c r="P2203">
        <v>-5.5960300000000001E-3</v>
      </c>
      <c r="Q2203">
        <v>4.4423999999999999E-4</v>
      </c>
      <c r="R2203">
        <v>14.454495359999999</v>
      </c>
      <c r="S2203">
        <v>6.6891640000000002E-2</v>
      </c>
      <c r="T2203">
        <v>0.80113270999999997</v>
      </c>
      <c r="U2203">
        <v>0.21078168999999999</v>
      </c>
      <c r="V2203">
        <v>0.1726</v>
      </c>
      <c r="W2203">
        <v>0.72084999999999999</v>
      </c>
      <c r="X2203">
        <v>3.5409999999999997E-2</v>
      </c>
      <c r="Y2203">
        <v>5.2100000000000002E-3</v>
      </c>
      <c r="Z2203">
        <v>0.17229</v>
      </c>
      <c r="AA2203">
        <v>2.2000000000000001E-4</v>
      </c>
      <c r="AB2203" s="1">
        <v>3.0000000000000001E-5</v>
      </c>
      <c r="AC2203">
        <v>2.5968300000000002</v>
      </c>
      <c r="AD2203">
        <v>1.6029999999999999E-2</v>
      </c>
      <c r="AE2203">
        <v>0.1704</v>
      </c>
      <c r="AF2203">
        <v>9.4520000000000007E-2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320</v>
      </c>
      <c r="AR2203">
        <v>1</v>
      </c>
      <c r="AS2203">
        <v>1</v>
      </c>
      <c r="AT2203">
        <v>10</v>
      </c>
    </row>
    <row r="2204" spans="1:46" x14ac:dyDescent="0.25">
      <c r="A2204" t="s">
        <v>34</v>
      </c>
      <c r="B2204">
        <v>2</v>
      </c>
      <c r="C2204">
        <v>1</v>
      </c>
      <c r="D2204">
        <v>2</v>
      </c>
      <c r="E2204">
        <v>3</v>
      </c>
      <c r="F2204">
        <v>1</v>
      </c>
      <c r="G2204">
        <v>97</v>
      </c>
      <c r="H2204" cm="1">
        <f t="array" ref="H2204">_xlfn.SWITCH(B2204,1,0.6,2,0.4)*_xlfn.SWITCH(C2204,1,0.185,2,0.63,3,0.185)*_xlfn.SWITCH(D2204,1,0.185,2,0.63,3,0.185)*_xlfn.SWITCH(E2204,1,0.25,2,0.25,3,0.5)*_xlfn.SWITCH(F2204,1,0.185,2,0.63,3,0.185)</f>
        <v>4.3123499999999995E-3</v>
      </c>
      <c r="I2204">
        <v>1.9542407088487999E-3</v>
      </c>
      <c r="J2204">
        <v>5</v>
      </c>
      <c r="K2204">
        <v>2</v>
      </c>
      <c r="L2204">
        <v>5.96804822</v>
      </c>
      <c r="M2204">
        <v>-0.28613127999999999</v>
      </c>
      <c r="N2204">
        <v>-0.35689876999999998</v>
      </c>
      <c r="O2204">
        <v>-1.3151389600000001</v>
      </c>
      <c r="P2204">
        <v>-6.2225400000000004E-3</v>
      </c>
      <c r="Q2204">
        <v>4.5796999999999998E-4</v>
      </c>
      <c r="R2204">
        <v>12.346445750000001</v>
      </c>
      <c r="S2204">
        <v>8.2007300000000005E-2</v>
      </c>
      <c r="T2204">
        <v>1.4248783599999999</v>
      </c>
      <c r="U2204">
        <v>-0.58506239999999998</v>
      </c>
      <c r="V2204">
        <v>0.1706</v>
      </c>
      <c r="W2204">
        <v>0.62746000000000002</v>
      </c>
      <c r="X2204">
        <v>3.4979999999999997E-2</v>
      </c>
      <c r="Y2204">
        <v>5.1500000000000001E-3</v>
      </c>
      <c r="Z2204">
        <v>0.14913999999999999</v>
      </c>
      <c r="AA2204">
        <v>2.2000000000000001E-4</v>
      </c>
      <c r="AB2204" s="1">
        <v>3.0000000000000001E-5</v>
      </c>
      <c r="AC2204">
        <v>2.32681</v>
      </c>
      <c r="AD2204">
        <v>1.7729999999999999E-2</v>
      </c>
      <c r="AE2204">
        <v>0.15658</v>
      </c>
      <c r="AF2204">
        <v>9.3240000000000003E-2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320</v>
      </c>
      <c r="AR2204">
        <v>1</v>
      </c>
      <c r="AS2204">
        <v>1</v>
      </c>
      <c r="AT2204">
        <v>10</v>
      </c>
    </row>
    <row r="2205" spans="1:46" x14ac:dyDescent="0.25">
      <c r="A2205" t="s">
        <v>34</v>
      </c>
      <c r="B2205">
        <v>2</v>
      </c>
      <c r="C2205">
        <v>1</v>
      </c>
      <c r="D2205">
        <v>2</v>
      </c>
      <c r="E2205">
        <v>3</v>
      </c>
      <c r="F2205">
        <v>2</v>
      </c>
      <c r="G2205">
        <v>98</v>
      </c>
      <c r="H2205" cm="1">
        <f t="array" ref="H2205">_xlfn.SWITCH(B2205,1,0.6,2,0.4)*_xlfn.SWITCH(C2205,1,0.185,2,0.63,3,0.185)*_xlfn.SWITCH(D2205,1,0.185,2,0.63,3,0.185)*_xlfn.SWITCH(E2205,1,0.25,2,0.25,3,0.5)*_xlfn.SWITCH(F2205,1,0.185,2,0.63,3,0.185)</f>
        <v>1.4685299999999998E-2</v>
      </c>
      <c r="I2205">
        <v>9.6255900759840002E-3</v>
      </c>
      <c r="J2205">
        <v>5</v>
      </c>
      <c r="K2205">
        <v>2</v>
      </c>
      <c r="L2205">
        <v>5.8749465799999996</v>
      </c>
      <c r="M2205">
        <v>-0.28220908</v>
      </c>
      <c r="N2205">
        <v>-0.35556558999999999</v>
      </c>
      <c r="O2205">
        <v>-1.2998356499999999</v>
      </c>
      <c r="P2205">
        <v>-5.9229499999999997E-3</v>
      </c>
      <c r="Q2205">
        <v>4.5312999999999999E-4</v>
      </c>
      <c r="R2205">
        <v>12.332371520000001</v>
      </c>
      <c r="S2205">
        <v>7.9796720000000002E-2</v>
      </c>
      <c r="T2205">
        <v>1.41651251</v>
      </c>
      <c r="U2205">
        <v>-0.58431268000000003</v>
      </c>
      <c r="V2205">
        <v>0.17130000000000001</v>
      </c>
      <c r="W2205">
        <v>0.62109000000000003</v>
      </c>
      <c r="X2205">
        <v>3.5090000000000003E-2</v>
      </c>
      <c r="Y2205">
        <v>5.1799999999999997E-3</v>
      </c>
      <c r="Z2205">
        <v>0.14738000000000001</v>
      </c>
      <c r="AA2205">
        <v>2.2000000000000001E-4</v>
      </c>
      <c r="AB2205" s="1">
        <v>3.0000000000000001E-5</v>
      </c>
      <c r="AC2205">
        <v>2.3290700000000002</v>
      </c>
      <c r="AD2205">
        <v>1.7840000000000002E-2</v>
      </c>
      <c r="AE2205">
        <v>0.15609999999999999</v>
      </c>
      <c r="AF2205">
        <v>9.3640000000000001E-2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320</v>
      </c>
      <c r="AR2205">
        <v>1</v>
      </c>
      <c r="AS2205">
        <v>1</v>
      </c>
      <c r="AT2205">
        <v>10</v>
      </c>
    </row>
    <row r="2206" spans="1:46" x14ac:dyDescent="0.25">
      <c r="A2206" t="s">
        <v>34</v>
      </c>
      <c r="B2206">
        <v>2</v>
      </c>
      <c r="C2206">
        <v>1</v>
      </c>
      <c r="D2206">
        <v>2</v>
      </c>
      <c r="E2206">
        <v>3</v>
      </c>
      <c r="F2206">
        <v>3</v>
      </c>
      <c r="G2206">
        <v>99</v>
      </c>
      <c r="H2206" cm="1">
        <f t="array" ref="H2206">_xlfn.SWITCH(B2206,1,0.6,2,0.4)*_xlfn.SWITCH(C2206,1,0.185,2,0.63,3,0.185)*_xlfn.SWITCH(D2206,1,0.185,2,0.63,3,0.185)*_xlfn.SWITCH(E2206,1,0.25,2,0.25,3,0.5)*_xlfn.SWITCH(F2206,1,0.185,2,0.63,3,0.185)</f>
        <v>4.3123499999999995E-3</v>
      </c>
      <c r="I2206">
        <v>3.7879914803824002E-3</v>
      </c>
      <c r="J2206">
        <v>5</v>
      </c>
      <c r="K2206">
        <v>2</v>
      </c>
      <c r="L2206">
        <v>5.7204486399999999</v>
      </c>
      <c r="M2206">
        <v>-0.27440943000000001</v>
      </c>
      <c r="N2206">
        <v>-0.35320490999999998</v>
      </c>
      <c r="O2206">
        <v>-1.2769531999999999</v>
      </c>
      <c r="P2206">
        <v>-5.5680499999999997E-3</v>
      </c>
      <c r="Q2206">
        <v>4.4548999999999999E-4</v>
      </c>
      <c r="R2206">
        <v>12.344577279999999</v>
      </c>
      <c r="S2206">
        <v>7.6002689999999998E-2</v>
      </c>
      <c r="T2206">
        <v>1.4036320200000001</v>
      </c>
      <c r="U2206">
        <v>-0.58205673999999996</v>
      </c>
      <c r="V2206">
        <v>0.17180000000000001</v>
      </c>
      <c r="W2206">
        <v>0.60968999999999995</v>
      </c>
      <c r="X2206">
        <v>3.5110000000000002E-2</v>
      </c>
      <c r="Y2206">
        <v>5.1900000000000002E-3</v>
      </c>
      <c r="Z2206">
        <v>0.14430000000000001</v>
      </c>
      <c r="AA2206">
        <v>2.2000000000000001E-4</v>
      </c>
      <c r="AB2206" s="1">
        <v>3.0000000000000001E-5</v>
      </c>
      <c r="AC2206">
        <v>2.3285200000000001</v>
      </c>
      <c r="AD2206">
        <v>1.7940000000000001E-2</v>
      </c>
      <c r="AE2206">
        <v>0.15482000000000001</v>
      </c>
      <c r="AF2206">
        <v>9.3890000000000001E-2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320</v>
      </c>
      <c r="AR2206">
        <v>1</v>
      </c>
      <c r="AS2206">
        <v>1</v>
      </c>
      <c r="AT2206">
        <v>10</v>
      </c>
    </row>
    <row r="2207" spans="1:46" x14ac:dyDescent="0.25">
      <c r="A2207" t="s">
        <v>34</v>
      </c>
      <c r="B2207">
        <v>2</v>
      </c>
      <c r="C2207">
        <v>1</v>
      </c>
      <c r="D2207">
        <v>3</v>
      </c>
      <c r="E2207">
        <v>1</v>
      </c>
      <c r="F2207">
        <v>1</v>
      </c>
      <c r="G2207">
        <v>100</v>
      </c>
      <c r="H2207" cm="1">
        <f t="array" ref="H2207">_xlfn.SWITCH(B2207,1,0.6,2,0.4)*_xlfn.SWITCH(C2207,1,0.185,2,0.63,3,0.185)*_xlfn.SWITCH(D2207,1,0.185,2,0.63,3,0.185)*_xlfn.SWITCH(E2207,1,0.25,2,0.25,3,0.5)*_xlfn.SWITCH(F2207,1,0.185,2,0.63,3,0.185)</f>
        <v>6.331625E-4</v>
      </c>
      <c r="I2207">
        <v>4.2478320249199998E-5</v>
      </c>
      <c r="J2207">
        <v>5</v>
      </c>
      <c r="K2207">
        <v>2</v>
      </c>
      <c r="L2207">
        <v>6.51052959</v>
      </c>
      <c r="M2207">
        <v>-0.30751726000000001</v>
      </c>
      <c r="N2207">
        <v>-0.36145709999999998</v>
      </c>
      <c r="O2207">
        <v>-1.4219381099999999</v>
      </c>
      <c r="P2207">
        <v>-6.1803600000000002E-3</v>
      </c>
      <c r="Q2207">
        <v>4.4968999999999999E-4</v>
      </c>
      <c r="R2207">
        <v>13.975291560000001</v>
      </c>
      <c r="S2207">
        <v>7.1526129999999993E-2</v>
      </c>
      <c r="T2207">
        <v>0.55673782999999999</v>
      </c>
      <c r="U2207">
        <v>0.39324290000000001</v>
      </c>
      <c r="V2207">
        <v>0.16830000000000001</v>
      </c>
      <c r="W2207">
        <v>0.68962999999999997</v>
      </c>
      <c r="X2207">
        <v>3.4549999999999997E-2</v>
      </c>
      <c r="Y2207">
        <v>5.0800000000000003E-3</v>
      </c>
      <c r="Z2207">
        <v>0.16481000000000001</v>
      </c>
      <c r="AA2207">
        <v>2.2000000000000001E-4</v>
      </c>
      <c r="AB2207" s="1">
        <v>3.0000000000000001E-5</v>
      </c>
      <c r="AC2207">
        <v>2.4989300000000001</v>
      </c>
      <c r="AD2207">
        <v>1.61E-2</v>
      </c>
      <c r="AE2207">
        <v>0.16425999999999999</v>
      </c>
      <c r="AF2207">
        <v>9.2130000000000004E-2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320</v>
      </c>
      <c r="AR2207">
        <v>1</v>
      </c>
      <c r="AS2207">
        <v>1</v>
      </c>
      <c r="AT2207">
        <v>10</v>
      </c>
    </row>
    <row r="2208" spans="1:46" x14ac:dyDescent="0.25">
      <c r="A2208" t="s">
        <v>34</v>
      </c>
      <c r="B2208">
        <v>2</v>
      </c>
      <c r="C2208">
        <v>1</v>
      </c>
      <c r="D2208">
        <v>3</v>
      </c>
      <c r="E2208">
        <v>1</v>
      </c>
      <c r="F2208">
        <v>2</v>
      </c>
      <c r="G2208">
        <v>101</v>
      </c>
      <c r="H2208" cm="1">
        <f t="array" ref="H2208">_xlfn.SWITCH(B2208,1,0.6,2,0.4)*_xlfn.SWITCH(C2208,1,0.185,2,0.63,3,0.185)*_xlfn.SWITCH(D2208,1,0.185,2,0.63,3,0.185)*_xlfn.SWITCH(E2208,1,0.25,2,0.25,3,0.5)*_xlfn.SWITCH(F2208,1,0.185,2,0.63,3,0.185)</f>
        <v>2.1561749999999998E-3</v>
      </c>
      <c r="I2208">
        <v>2.9233093255239998E-4</v>
      </c>
      <c r="J2208">
        <v>5</v>
      </c>
      <c r="K2208">
        <v>2</v>
      </c>
      <c r="L2208">
        <v>6.4208621800000003</v>
      </c>
      <c r="M2208">
        <v>-0.30426368999999998</v>
      </c>
      <c r="N2208">
        <v>-0.36033910000000002</v>
      </c>
      <c r="O2208">
        <v>-1.4062016399999999</v>
      </c>
      <c r="P2208">
        <v>-5.8769599999999996E-3</v>
      </c>
      <c r="Q2208">
        <v>4.4422999999999999E-4</v>
      </c>
      <c r="R2208">
        <v>13.936334410000001</v>
      </c>
      <c r="S2208">
        <v>6.979457E-2</v>
      </c>
      <c r="T2208">
        <v>0.54792609999999997</v>
      </c>
      <c r="U2208">
        <v>0.39408511000000002</v>
      </c>
      <c r="V2208">
        <v>0.16889999999999999</v>
      </c>
      <c r="W2208">
        <v>0.68176000000000003</v>
      </c>
      <c r="X2208">
        <v>3.4639999999999997E-2</v>
      </c>
      <c r="Y2208">
        <v>5.1000000000000004E-3</v>
      </c>
      <c r="Z2208">
        <v>0.16275000000000001</v>
      </c>
      <c r="AA2208">
        <v>2.2000000000000001E-4</v>
      </c>
      <c r="AB2208" s="1">
        <v>3.0000000000000001E-5</v>
      </c>
      <c r="AC2208">
        <v>2.4950899999999998</v>
      </c>
      <c r="AD2208">
        <v>1.6199999999999999E-2</v>
      </c>
      <c r="AE2208">
        <v>0.16361999999999999</v>
      </c>
      <c r="AF2208">
        <v>9.2420000000000002E-2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320</v>
      </c>
      <c r="AR2208">
        <v>1</v>
      </c>
      <c r="AS2208">
        <v>1</v>
      </c>
      <c r="AT2208">
        <v>10</v>
      </c>
    </row>
    <row r="2209" spans="1:46" x14ac:dyDescent="0.25">
      <c r="A2209" t="s">
        <v>34</v>
      </c>
      <c r="B2209">
        <v>2</v>
      </c>
      <c r="C2209">
        <v>1</v>
      </c>
      <c r="D2209">
        <v>3</v>
      </c>
      <c r="E2209">
        <v>1</v>
      </c>
      <c r="F2209">
        <v>3</v>
      </c>
      <c r="G2209">
        <v>102</v>
      </c>
      <c r="H2209" cm="1">
        <f t="array" ref="H2209">_xlfn.SWITCH(B2209,1,0.6,2,0.4)*_xlfn.SWITCH(C2209,1,0.185,2,0.63,3,0.185)*_xlfn.SWITCH(D2209,1,0.185,2,0.63,3,0.185)*_xlfn.SWITCH(E2209,1,0.25,2,0.25,3,0.5)*_xlfn.SWITCH(F2209,1,0.185,2,0.63,3,0.185)</f>
        <v>6.331625E-4</v>
      </c>
      <c r="I2209">
        <v>1.8700501971520003E-4</v>
      </c>
      <c r="J2209">
        <v>5</v>
      </c>
      <c r="K2209">
        <v>2</v>
      </c>
      <c r="L2209">
        <v>6.2757153099999998</v>
      </c>
      <c r="M2209">
        <v>-0.29777087000000002</v>
      </c>
      <c r="N2209">
        <v>-0.35835507</v>
      </c>
      <c r="O2209">
        <v>-1.38315469</v>
      </c>
      <c r="P2209">
        <v>-5.5173000000000002E-3</v>
      </c>
      <c r="Q2209">
        <v>4.3613000000000001E-4</v>
      </c>
      <c r="R2209">
        <v>13.91394717</v>
      </c>
      <c r="S2209">
        <v>6.6806219999999999E-2</v>
      </c>
      <c r="T2209">
        <v>0.53462701999999995</v>
      </c>
      <c r="U2209">
        <v>0.39603506999999999</v>
      </c>
      <c r="V2209">
        <v>0.16930000000000001</v>
      </c>
      <c r="W2209">
        <v>0.66866000000000003</v>
      </c>
      <c r="X2209">
        <v>3.4660000000000003E-2</v>
      </c>
      <c r="Y2209">
        <v>5.11E-3</v>
      </c>
      <c r="Z2209">
        <v>0.15933</v>
      </c>
      <c r="AA2209">
        <v>2.2000000000000001E-4</v>
      </c>
      <c r="AB2209" s="1">
        <v>3.0000000000000001E-5</v>
      </c>
      <c r="AC2209">
        <v>2.4864199999999999</v>
      </c>
      <c r="AD2209">
        <v>1.6279999999999999E-2</v>
      </c>
      <c r="AE2209">
        <v>0.16220000000000001</v>
      </c>
      <c r="AF2209">
        <v>9.2549999999999993E-2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320</v>
      </c>
      <c r="AR2209">
        <v>1</v>
      </c>
      <c r="AS2209">
        <v>1</v>
      </c>
      <c r="AT2209">
        <v>10</v>
      </c>
    </row>
    <row r="2210" spans="1:46" x14ac:dyDescent="0.25">
      <c r="A2210" t="s">
        <v>34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103</v>
      </c>
      <c r="H2210" cm="1">
        <f t="array" ref="H2210">_xlfn.SWITCH(B2210,1,0.6,2,0.4)*_xlfn.SWITCH(C2210,1,0.185,2,0.63,3,0.185)*_xlfn.SWITCH(D2210,1,0.185,2,0.63,3,0.185)*_xlfn.SWITCH(E2210,1,0.25,2,0.25,3,0.5)*_xlfn.SWITCH(F2210,1,0.185,2,0.63,3,0.185)</f>
        <v>6.331625E-4</v>
      </c>
      <c r="I2210">
        <v>6.9637201324800009E-5</v>
      </c>
      <c r="J2210">
        <v>5</v>
      </c>
      <c r="K2210">
        <v>2</v>
      </c>
      <c r="L2210">
        <v>6.7270659500000001</v>
      </c>
      <c r="M2210">
        <v>-0.30654978999999999</v>
      </c>
      <c r="N2210">
        <v>-0.36146256999999998</v>
      </c>
      <c r="O2210">
        <v>-1.47983164</v>
      </c>
      <c r="P2210">
        <v>-6.2099099999999999E-3</v>
      </c>
      <c r="Q2210">
        <v>4.4820999999999999E-4</v>
      </c>
      <c r="R2210">
        <v>14.605757990000001</v>
      </c>
      <c r="S2210">
        <v>6.9253480000000006E-2</v>
      </c>
      <c r="T2210">
        <v>0.81626392999999997</v>
      </c>
      <c r="U2210">
        <v>0.21086160000000001</v>
      </c>
      <c r="V2210">
        <v>0.17</v>
      </c>
      <c r="W2210">
        <v>0.73240000000000005</v>
      </c>
      <c r="X2210">
        <v>3.4939999999999999E-2</v>
      </c>
      <c r="Y2210">
        <v>5.1399999999999996E-3</v>
      </c>
      <c r="Z2210">
        <v>0.17535000000000001</v>
      </c>
      <c r="AA2210">
        <v>2.2000000000000001E-4</v>
      </c>
      <c r="AB2210" s="1">
        <v>3.0000000000000001E-5</v>
      </c>
      <c r="AC2210">
        <v>2.5971899999999999</v>
      </c>
      <c r="AD2210">
        <v>1.5709999999999998E-2</v>
      </c>
      <c r="AE2210">
        <v>0.17049</v>
      </c>
      <c r="AF2210">
        <v>9.3270000000000006E-2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320</v>
      </c>
      <c r="AR2210">
        <v>1</v>
      </c>
      <c r="AS2210">
        <v>1</v>
      </c>
      <c r="AT2210">
        <v>10</v>
      </c>
    </row>
    <row r="2211" spans="1:46" x14ac:dyDescent="0.25">
      <c r="A2211" t="s">
        <v>34</v>
      </c>
      <c r="B2211">
        <v>2</v>
      </c>
      <c r="C2211">
        <v>1</v>
      </c>
      <c r="D2211">
        <v>3</v>
      </c>
      <c r="E2211">
        <v>2</v>
      </c>
      <c r="F2211">
        <v>2</v>
      </c>
      <c r="G2211">
        <v>104</v>
      </c>
      <c r="H2211" cm="1">
        <f t="array" ref="H2211">_xlfn.SWITCH(B2211,1,0.6,2,0.4)*_xlfn.SWITCH(C2211,1,0.185,2,0.63,3,0.185)*_xlfn.SWITCH(D2211,1,0.185,2,0.63,3,0.185)*_xlfn.SWITCH(E2211,1,0.25,2,0.25,3,0.5)*_xlfn.SWITCH(F2211,1,0.185,2,0.63,3,0.185)</f>
        <v>2.1561749999999998E-3</v>
      </c>
      <c r="I2211">
        <v>4.5459852714200004E-4</v>
      </c>
      <c r="J2211">
        <v>5</v>
      </c>
      <c r="K2211">
        <v>2</v>
      </c>
      <c r="L2211">
        <v>6.63468385</v>
      </c>
      <c r="M2211">
        <v>-0.30332778999999999</v>
      </c>
      <c r="N2211">
        <v>-0.36034428000000002</v>
      </c>
      <c r="O2211">
        <v>-1.46343855</v>
      </c>
      <c r="P2211">
        <v>-5.9068999999999997E-3</v>
      </c>
      <c r="Q2211">
        <v>4.4279999999999998E-4</v>
      </c>
      <c r="R2211">
        <v>14.563926260000001</v>
      </c>
      <c r="S2211">
        <v>6.757995E-2</v>
      </c>
      <c r="T2211">
        <v>0.80715632999999998</v>
      </c>
      <c r="U2211">
        <v>0.21142764999999999</v>
      </c>
      <c r="V2211">
        <v>0.1706</v>
      </c>
      <c r="W2211">
        <v>0.72387000000000001</v>
      </c>
      <c r="X2211">
        <v>3.5029999999999999E-2</v>
      </c>
      <c r="Y2211">
        <v>5.1500000000000001E-3</v>
      </c>
      <c r="Z2211">
        <v>0.17315</v>
      </c>
      <c r="AA2211">
        <v>2.2000000000000001E-4</v>
      </c>
      <c r="AB2211" s="1">
        <v>3.0000000000000001E-5</v>
      </c>
      <c r="AC2211">
        <v>2.59253</v>
      </c>
      <c r="AD2211">
        <v>1.5789999999999998E-2</v>
      </c>
      <c r="AE2211">
        <v>0.16982</v>
      </c>
      <c r="AF2211">
        <v>9.3509999999999996E-2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320</v>
      </c>
      <c r="AR2211">
        <v>1</v>
      </c>
      <c r="AS2211">
        <v>1</v>
      </c>
      <c r="AT2211">
        <v>10</v>
      </c>
    </row>
    <row r="2212" spans="1:46" x14ac:dyDescent="0.25">
      <c r="A2212" t="s">
        <v>34</v>
      </c>
      <c r="B2212">
        <v>2</v>
      </c>
      <c r="C2212">
        <v>1</v>
      </c>
      <c r="D2212">
        <v>3</v>
      </c>
      <c r="E2212">
        <v>2</v>
      </c>
      <c r="F2212">
        <v>3</v>
      </c>
      <c r="G2212">
        <v>105</v>
      </c>
      <c r="H2212" cm="1">
        <f t="array" ref="H2212">_xlfn.SWITCH(B2212,1,0.6,2,0.4)*_xlfn.SWITCH(C2212,1,0.185,2,0.63,3,0.185)*_xlfn.SWITCH(D2212,1,0.185,2,0.63,3,0.185)*_xlfn.SWITCH(E2212,1,0.25,2,0.25,3,0.5)*_xlfn.SWITCH(F2212,1,0.185,2,0.63,3,0.185)</f>
        <v>6.331625E-4</v>
      </c>
      <c r="I2212">
        <v>2.7034355245320003E-4</v>
      </c>
      <c r="J2212">
        <v>5</v>
      </c>
      <c r="K2212">
        <v>2</v>
      </c>
      <c r="L2212">
        <v>6.4852802799999996</v>
      </c>
      <c r="M2212">
        <v>-0.29689218000000001</v>
      </c>
      <c r="N2212">
        <v>-0.35835971</v>
      </c>
      <c r="O2212">
        <v>-1.4393434599999999</v>
      </c>
      <c r="P2212">
        <v>-5.5478899999999998E-3</v>
      </c>
      <c r="Q2212">
        <v>4.3478000000000001E-4</v>
      </c>
      <c r="R2212">
        <v>14.53702043</v>
      </c>
      <c r="S2212">
        <v>6.4687270000000005E-2</v>
      </c>
      <c r="T2212">
        <v>0.79332676999999996</v>
      </c>
      <c r="U2212">
        <v>0.21298088000000001</v>
      </c>
      <c r="V2212">
        <v>0.17100000000000001</v>
      </c>
      <c r="W2212">
        <v>0.70970999999999995</v>
      </c>
      <c r="X2212">
        <v>3.5040000000000002E-2</v>
      </c>
      <c r="Y2212">
        <v>5.1599999999999997E-3</v>
      </c>
      <c r="Z2212">
        <v>0.16950999999999999</v>
      </c>
      <c r="AA2212">
        <v>2.2000000000000001E-4</v>
      </c>
      <c r="AB2212" s="1">
        <v>3.0000000000000001E-5</v>
      </c>
      <c r="AC2212">
        <v>2.5824600000000002</v>
      </c>
      <c r="AD2212">
        <v>1.5869999999999999E-2</v>
      </c>
      <c r="AE2212">
        <v>0.16835</v>
      </c>
      <c r="AF2212">
        <v>9.3600000000000003E-2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320</v>
      </c>
      <c r="AR2212">
        <v>1</v>
      </c>
      <c r="AS2212">
        <v>1</v>
      </c>
      <c r="AT2212">
        <v>10</v>
      </c>
    </row>
    <row r="2213" spans="1:46" x14ac:dyDescent="0.25">
      <c r="A2213" t="s">
        <v>34</v>
      </c>
      <c r="B2213">
        <v>2</v>
      </c>
      <c r="C2213">
        <v>1</v>
      </c>
      <c r="D2213">
        <v>3</v>
      </c>
      <c r="E2213">
        <v>3</v>
      </c>
      <c r="F2213">
        <v>1</v>
      </c>
      <c r="G2213">
        <v>106</v>
      </c>
      <c r="H2213" cm="1">
        <f t="array" ref="H2213">_xlfn.SWITCH(B2213,1,0.6,2,0.4)*_xlfn.SWITCH(C2213,1,0.185,2,0.63,3,0.185)*_xlfn.SWITCH(D2213,1,0.185,2,0.63,3,0.185)*_xlfn.SWITCH(E2213,1,0.25,2,0.25,3,0.5)*_xlfn.SWITCH(F2213,1,0.185,2,0.63,3,0.185)</f>
        <v>1.266325E-3</v>
      </c>
      <c r="I2213">
        <v>7.779519202632001E-4</v>
      </c>
      <c r="J2213">
        <v>5</v>
      </c>
      <c r="K2213">
        <v>2</v>
      </c>
      <c r="L2213">
        <v>6.0034774999999998</v>
      </c>
      <c r="M2213">
        <v>-0.30212579000000001</v>
      </c>
      <c r="N2213">
        <v>-0.36059142</v>
      </c>
      <c r="O2213">
        <v>-1.29962763</v>
      </c>
      <c r="P2213">
        <v>-6.1849399999999999E-3</v>
      </c>
      <c r="Q2213">
        <v>4.4984000000000002E-4</v>
      </c>
      <c r="R2213">
        <v>12.43754682</v>
      </c>
      <c r="S2213">
        <v>7.8704750000000004E-2</v>
      </c>
      <c r="T2213">
        <v>1.4143098999999999</v>
      </c>
      <c r="U2213">
        <v>-0.58358681999999995</v>
      </c>
      <c r="V2213">
        <v>0.16919999999999999</v>
      </c>
      <c r="W2213">
        <v>0.61626000000000003</v>
      </c>
      <c r="X2213">
        <v>3.465E-2</v>
      </c>
      <c r="Y2213">
        <v>5.11E-3</v>
      </c>
      <c r="Z2213">
        <v>0.14627000000000001</v>
      </c>
      <c r="AA2213">
        <v>2.2000000000000001E-4</v>
      </c>
      <c r="AB2213" s="1">
        <v>3.0000000000000001E-5</v>
      </c>
      <c r="AC2213">
        <v>2.3204600000000002</v>
      </c>
      <c r="AD2213">
        <v>1.7590000000000001E-2</v>
      </c>
      <c r="AE2213">
        <v>0.15459999999999999</v>
      </c>
      <c r="AF2213">
        <v>9.2469999999999997E-2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320</v>
      </c>
      <c r="AR2213">
        <v>1</v>
      </c>
      <c r="AS2213">
        <v>1</v>
      </c>
      <c r="AT2213">
        <v>10</v>
      </c>
    </row>
    <row r="2214" spans="1:46" x14ac:dyDescent="0.25">
      <c r="A2214" t="s">
        <v>34</v>
      </c>
      <c r="B2214">
        <v>2</v>
      </c>
      <c r="C2214">
        <v>1</v>
      </c>
      <c r="D2214">
        <v>3</v>
      </c>
      <c r="E2214">
        <v>3</v>
      </c>
      <c r="F2214">
        <v>2</v>
      </c>
      <c r="G2214">
        <v>107</v>
      </c>
      <c r="H2214" cm="1">
        <f t="array" ref="H2214">_xlfn.SWITCH(B2214,1,0.6,2,0.4)*_xlfn.SWITCH(C2214,1,0.185,2,0.63,3,0.185)*_xlfn.SWITCH(D2214,1,0.185,2,0.63,3,0.185)*_xlfn.SWITCH(E2214,1,0.25,2,0.25,3,0.5)*_xlfn.SWITCH(F2214,1,0.185,2,0.63,3,0.185)</f>
        <v>4.3123499999999995E-3</v>
      </c>
      <c r="I2214">
        <v>4.1074602717967998E-3</v>
      </c>
      <c r="J2214">
        <v>5</v>
      </c>
      <c r="K2214">
        <v>2</v>
      </c>
      <c r="L2214">
        <v>5.9248444400000002</v>
      </c>
      <c r="M2214">
        <v>-0.29876659999999999</v>
      </c>
      <c r="N2214">
        <v>-0.35947498</v>
      </c>
      <c r="O2214">
        <v>-1.28665399</v>
      </c>
      <c r="P2214">
        <v>-5.8802300000000002E-3</v>
      </c>
      <c r="Q2214">
        <v>4.4421E-4</v>
      </c>
      <c r="R2214">
        <v>12.421759059999999</v>
      </c>
      <c r="S2214">
        <v>7.6809230000000006E-2</v>
      </c>
      <c r="T2214">
        <v>1.4074285600000001</v>
      </c>
      <c r="U2214">
        <v>-0.58216555999999997</v>
      </c>
      <c r="V2214">
        <v>0.16980000000000001</v>
      </c>
      <c r="W2214">
        <v>0.61055000000000004</v>
      </c>
      <c r="X2214">
        <v>3.474E-2</v>
      </c>
      <c r="Y2214">
        <v>5.13E-3</v>
      </c>
      <c r="Z2214">
        <v>0.1447</v>
      </c>
      <c r="AA2214">
        <v>2.2000000000000001E-4</v>
      </c>
      <c r="AB2214" s="1">
        <v>3.0000000000000001E-5</v>
      </c>
      <c r="AC2214">
        <v>2.3208600000000001</v>
      </c>
      <c r="AD2214">
        <v>1.7680000000000001E-2</v>
      </c>
      <c r="AE2214">
        <v>0.15412000000000001</v>
      </c>
      <c r="AF2214">
        <v>9.2799999999999994E-2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320</v>
      </c>
      <c r="AR2214">
        <v>1</v>
      </c>
      <c r="AS2214">
        <v>1</v>
      </c>
      <c r="AT2214">
        <v>10</v>
      </c>
    </row>
    <row r="2215" spans="1:46" x14ac:dyDescent="0.25">
      <c r="A2215" t="s">
        <v>34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108</v>
      </c>
      <c r="H2215" cm="1">
        <f t="array" ref="H2215">_xlfn.SWITCH(B2215,1,0.6,2,0.4)*_xlfn.SWITCH(C2215,1,0.185,2,0.63,3,0.185)*_xlfn.SWITCH(D2215,1,0.185,2,0.63,3,0.185)*_xlfn.SWITCH(E2215,1,0.25,2,0.25,3,0.5)*_xlfn.SWITCH(F2215,1,0.185,2,0.63,3,0.185)</f>
        <v>1.266325E-3</v>
      </c>
      <c r="I2215">
        <v>1.8223302348812E-3</v>
      </c>
      <c r="J2215">
        <v>5</v>
      </c>
      <c r="K2215">
        <v>2</v>
      </c>
      <c r="L2215">
        <v>5.7953465700000004</v>
      </c>
      <c r="M2215">
        <v>-0.29210286000000002</v>
      </c>
      <c r="N2215">
        <v>-0.35749311</v>
      </c>
      <c r="O2215">
        <v>-1.26756117</v>
      </c>
      <c r="P2215">
        <v>-5.5185599999999996E-3</v>
      </c>
      <c r="Q2215">
        <v>4.3584E-4</v>
      </c>
      <c r="R2215">
        <v>12.43009663</v>
      </c>
      <c r="S2215">
        <v>7.3572789999999999E-2</v>
      </c>
      <c r="T2215">
        <v>1.39693103</v>
      </c>
      <c r="U2215">
        <v>-0.57941193000000002</v>
      </c>
      <c r="V2215">
        <v>0.1701</v>
      </c>
      <c r="W2215">
        <v>0.60070000000000001</v>
      </c>
      <c r="X2215">
        <v>3.4750000000000003E-2</v>
      </c>
      <c r="Y2215">
        <v>5.1399999999999996E-3</v>
      </c>
      <c r="Z2215">
        <v>0.14204</v>
      </c>
      <c r="AA2215">
        <v>2.2000000000000001E-4</v>
      </c>
      <c r="AB2215" s="1">
        <v>3.0000000000000001E-5</v>
      </c>
      <c r="AC2215">
        <v>2.3188200000000001</v>
      </c>
      <c r="AD2215">
        <v>1.7770000000000001E-2</v>
      </c>
      <c r="AE2215">
        <v>0.15296999999999999</v>
      </c>
      <c r="AF2215">
        <v>9.3009999999999995E-2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320</v>
      </c>
      <c r="AR2215">
        <v>1</v>
      </c>
      <c r="AS2215">
        <v>1</v>
      </c>
      <c r="AT2215">
        <v>10</v>
      </c>
    </row>
    <row r="2216" spans="1:46" x14ac:dyDescent="0.25">
      <c r="A2216" t="s">
        <v>34</v>
      </c>
      <c r="B2216">
        <v>2</v>
      </c>
      <c r="C2216">
        <v>2</v>
      </c>
      <c r="D2216">
        <v>1</v>
      </c>
      <c r="E2216">
        <v>1</v>
      </c>
      <c r="F2216">
        <v>1</v>
      </c>
      <c r="G2216">
        <v>109</v>
      </c>
      <c r="H2216" cm="1">
        <f t="array" ref="H2216">_xlfn.SWITCH(B2216,1,0.6,2,0.4)*_xlfn.SWITCH(C2216,1,0.185,2,0.63,3,0.185)*_xlfn.SWITCH(D2216,1,0.185,2,0.63,3,0.185)*_xlfn.SWITCH(E2216,1,0.25,2,0.25,3,0.5)*_xlfn.SWITCH(F2216,1,0.185,2,0.63,3,0.185)</f>
        <v>2.1561750000000002E-3</v>
      </c>
      <c r="I2216">
        <v>1.2636264970048001E-3</v>
      </c>
      <c r="J2216">
        <v>5</v>
      </c>
      <c r="K2216">
        <v>2</v>
      </c>
      <c r="L2216">
        <v>5.08268421</v>
      </c>
      <c r="M2216">
        <v>9.3056429999999996E-2</v>
      </c>
      <c r="N2216">
        <v>-0.33456059999999999</v>
      </c>
      <c r="O2216">
        <v>-1.5374927700000001</v>
      </c>
      <c r="P2216">
        <v>-6.2594E-3</v>
      </c>
      <c r="Q2216">
        <v>4.7127999999999997E-4</v>
      </c>
      <c r="R2216">
        <v>13.78903843</v>
      </c>
      <c r="S2216">
        <v>8.6299260000000003E-2</v>
      </c>
      <c r="T2216">
        <v>0.63412482999999997</v>
      </c>
      <c r="U2216">
        <v>0.37883979000000001</v>
      </c>
      <c r="V2216">
        <v>0.1968</v>
      </c>
      <c r="W2216">
        <v>0.86799999999999999</v>
      </c>
      <c r="X2216">
        <v>4.0739999999999998E-2</v>
      </c>
      <c r="Y2216">
        <v>5.9500000000000004E-3</v>
      </c>
      <c r="Z2216">
        <v>0.20849000000000001</v>
      </c>
      <c r="AA2216">
        <v>2.5999999999999998E-4</v>
      </c>
      <c r="AB2216" s="1">
        <v>3.0000000000000001E-5</v>
      </c>
      <c r="AC2216">
        <v>2.89527</v>
      </c>
      <c r="AD2216">
        <v>1.8720000000000001E-2</v>
      </c>
      <c r="AE2216">
        <v>0.19839999999999999</v>
      </c>
      <c r="AF2216">
        <v>0.10843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320</v>
      </c>
      <c r="AR2216">
        <v>1</v>
      </c>
      <c r="AS2216">
        <v>1</v>
      </c>
      <c r="AT2216">
        <v>10</v>
      </c>
    </row>
    <row r="2217" spans="1:46" x14ac:dyDescent="0.25">
      <c r="A2217" t="s">
        <v>34</v>
      </c>
      <c r="B2217">
        <v>2</v>
      </c>
      <c r="C2217">
        <v>2</v>
      </c>
      <c r="D2217">
        <v>1</v>
      </c>
      <c r="E2217">
        <v>1</v>
      </c>
      <c r="F2217">
        <v>2</v>
      </c>
      <c r="G2217">
        <v>110</v>
      </c>
      <c r="H2217" cm="1">
        <f t="array" ref="H2217">_xlfn.SWITCH(B2217,1,0.6,2,0.4)*_xlfn.SWITCH(C2217,1,0.185,2,0.63,3,0.185)*_xlfn.SWITCH(D2217,1,0.185,2,0.63,3,0.185)*_xlfn.SWITCH(E2217,1,0.25,2,0.25,3,0.5)*_xlfn.SWITCH(F2217,1,0.185,2,0.63,3,0.185)</f>
        <v>7.34265E-3</v>
      </c>
      <c r="I2217">
        <v>5.8612204844604001E-3</v>
      </c>
      <c r="J2217">
        <v>5</v>
      </c>
      <c r="K2217">
        <v>2</v>
      </c>
      <c r="L2217">
        <v>4.9064430999999997</v>
      </c>
      <c r="M2217">
        <v>9.5993410000000001E-2</v>
      </c>
      <c r="N2217">
        <v>-0.33268735999999999</v>
      </c>
      <c r="O2217">
        <v>-1.50153669</v>
      </c>
      <c r="P2217">
        <v>-5.9925300000000003E-3</v>
      </c>
      <c r="Q2217">
        <v>4.7191000000000003E-4</v>
      </c>
      <c r="R2217">
        <v>13.70255401</v>
      </c>
      <c r="S2217">
        <v>8.3124680000000006E-2</v>
      </c>
      <c r="T2217">
        <v>0.61218240000000002</v>
      </c>
      <c r="U2217">
        <v>0.37382817000000002</v>
      </c>
      <c r="V2217">
        <v>0.19789999999999999</v>
      </c>
      <c r="W2217">
        <v>0.84782999999999997</v>
      </c>
      <c r="X2217">
        <v>4.086E-2</v>
      </c>
      <c r="Y2217">
        <v>5.9800000000000001E-3</v>
      </c>
      <c r="Z2217">
        <v>0.20337</v>
      </c>
      <c r="AA2217">
        <v>2.5999999999999998E-4</v>
      </c>
      <c r="AB2217" s="1">
        <v>3.0000000000000001E-5</v>
      </c>
      <c r="AC2217">
        <v>2.8866299999999998</v>
      </c>
      <c r="AD2217">
        <v>1.8870000000000001E-2</v>
      </c>
      <c r="AE2217">
        <v>0.19685</v>
      </c>
      <c r="AF2217">
        <v>0.1087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320</v>
      </c>
      <c r="AR2217">
        <v>1</v>
      </c>
      <c r="AS2217">
        <v>1</v>
      </c>
      <c r="AT2217">
        <v>10</v>
      </c>
    </row>
    <row r="2218" spans="1:46" x14ac:dyDescent="0.25">
      <c r="A2218" t="s">
        <v>34</v>
      </c>
      <c r="B2218">
        <v>2</v>
      </c>
      <c r="C2218">
        <v>2</v>
      </c>
      <c r="D2218">
        <v>1</v>
      </c>
      <c r="E2218">
        <v>1</v>
      </c>
      <c r="F2218">
        <v>3</v>
      </c>
      <c r="G2218">
        <v>111</v>
      </c>
      <c r="H2218" cm="1">
        <f t="array" ref="H2218">_xlfn.SWITCH(B2218,1,0.6,2,0.4)*_xlfn.SWITCH(C2218,1,0.185,2,0.63,3,0.185)*_xlfn.SWITCH(D2218,1,0.185,2,0.63,3,0.185)*_xlfn.SWITCH(E2218,1,0.25,2,0.25,3,0.5)*_xlfn.SWITCH(F2218,1,0.185,2,0.63,3,0.185)</f>
        <v>2.1561750000000002E-3</v>
      </c>
      <c r="I2218">
        <v>1.9884347320028002E-3</v>
      </c>
      <c r="J2218">
        <v>5</v>
      </c>
      <c r="K2218">
        <v>2</v>
      </c>
      <c r="L2218">
        <v>4.6199964800000002</v>
      </c>
      <c r="M2218">
        <v>0.10336033999999999</v>
      </c>
      <c r="N2218">
        <v>-0.32932294000000001</v>
      </c>
      <c r="O2218">
        <v>-1.4476042</v>
      </c>
      <c r="P2218">
        <v>-5.6819399999999999E-3</v>
      </c>
      <c r="Q2218">
        <v>4.6993000000000002E-4</v>
      </c>
      <c r="R2218">
        <v>13.628432310000001</v>
      </c>
      <c r="S2218">
        <v>7.7444760000000001E-2</v>
      </c>
      <c r="T2218">
        <v>0.57895114999999997</v>
      </c>
      <c r="U2218">
        <v>0.37089178</v>
      </c>
      <c r="V2218">
        <v>0.19869999999999999</v>
      </c>
      <c r="W2218">
        <v>0.81511</v>
      </c>
      <c r="X2218">
        <v>4.0869999999999997E-2</v>
      </c>
      <c r="Y2218">
        <v>6.0000000000000001E-3</v>
      </c>
      <c r="Z2218">
        <v>0.19499</v>
      </c>
      <c r="AA2218">
        <v>2.5999999999999998E-4</v>
      </c>
      <c r="AB2218" s="1">
        <v>3.0000000000000001E-5</v>
      </c>
      <c r="AC2218">
        <v>2.8706</v>
      </c>
      <c r="AD2218">
        <v>1.9029999999999998E-2</v>
      </c>
      <c r="AE2218">
        <v>0.19366</v>
      </c>
      <c r="AF2218">
        <v>0.10881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320</v>
      </c>
      <c r="AR2218">
        <v>1</v>
      </c>
      <c r="AS2218">
        <v>1</v>
      </c>
      <c r="AT2218">
        <v>10</v>
      </c>
    </row>
    <row r="2219" spans="1:46" x14ac:dyDescent="0.25">
      <c r="A2219" t="s">
        <v>34</v>
      </c>
      <c r="B2219">
        <v>2</v>
      </c>
      <c r="C2219">
        <v>2</v>
      </c>
      <c r="D2219">
        <v>1</v>
      </c>
      <c r="E2219">
        <v>2</v>
      </c>
      <c r="F2219">
        <v>1</v>
      </c>
      <c r="G2219">
        <v>112</v>
      </c>
      <c r="H2219" cm="1">
        <f t="array" ref="H2219">_xlfn.SWITCH(B2219,1,0.6,2,0.4)*_xlfn.SWITCH(C2219,1,0.185,2,0.63,3,0.185)*_xlfn.SWITCH(D2219,1,0.185,2,0.63,3,0.185)*_xlfn.SWITCH(E2219,1,0.25,2,0.25,3,0.5)*_xlfn.SWITCH(F2219,1,0.185,2,0.63,3,0.185)</f>
        <v>2.1561750000000002E-3</v>
      </c>
      <c r="I2219">
        <v>1.6555936208520001E-3</v>
      </c>
      <c r="J2219">
        <v>5</v>
      </c>
      <c r="K2219">
        <v>2</v>
      </c>
      <c r="L2219">
        <v>5.3133579400000004</v>
      </c>
      <c r="M2219">
        <v>9.4261330000000004E-2</v>
      </c>
      <c r="N2219">
        <v>-0.33457069</v>
      </c>
      <c r="O2219">
        <v>-1.5988410799999999</v>
      </c>
      <c r="P2219">
        <v>-6.2861999999999996E-3</v>
      </c>
      <c r="Q2219">
        <v>4.6941000000000002E-4</v>
      </c>
      <c r="R2219">
        <v>14.41695567</v>
      </c>
      <c r="S2219">
        <v>8.359627E-2</v>
      </c>
      <c r="T2219">
        <v>0.89499070999999997</v>
      </c>
      <c r="U2219">
        <v>0.19812339000000001</v>
      </c>
      <c r="V2219">
        <v>0.19819999999999999</v>
      </c>
      <c r="W2219">
        <v>0.91879999999999995</v>
      </c>
      <c r="X2219">
        <v>4.1070000000000002E-2</v>
      </c>
      <c r="Y2219">
        <v>5.9899999999999997E-3</v>
      </c>
      <c r="Z2219">
        <v>0.22089</v>
      </c>
      <c r="AA2219">
        <v>2.5999999999999998E-4</v>
      </c>
      <c r="AB2219" s="1">
        <v>3.0000000000000001E-5</v>
      </c>
      <c r="AC2219">
        <v>3.0035799999999999</v>
      </c>
      <c r="AD2219">
        <v>1.8249999999999999E-2</v>
      </c>
      <c r="AE2219">
        <v>0.20512</v>
      </c>
      <c r="AF2219">
        <v>0.10975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320</v>
      </c>
      <c r="AR2219">
        <v>1</v>
      </c>
      <c r="AS2219">
        <v>1</v>
      </c>
      <c r="AT2219">
        <v>10</v>
      </c>
    </row>
    <row r="2220" spans="1:46" x14ac:dyDescent="0.25">
      <c r="A2220" t="s">
        <v>34</v>
      </c>
      <c r="B2220">
        <v>2</v>
      </c>
      <c r="C2220">
        <v>2</v>
      </c>
      <c r="D2220">
        <v>1</v>
      </c>
      <c r="E2220">
        <v>2</v>
      </c>
      <c r="F2220">
        <v>2</v>
      </c>
      <c r="G2220">
        <v>113</v>
      </c>
      <c r="H2220" cm="1">
        <f t="array" ref="H2220">_xlfn.SWITCH(B2220,1,0.6,2,0.4)*_xlfn.SWITCH(C2220,1,0.185,2,0.63,3,0.185)*_xlfn.SWITCH(D2220,1,0.185,2,0.63,3,0.185)*_xlfn.SWITCH(E2220,1,0.25,2,0.25,3,0.5)*_xlfn.SWITCH(F2220,1,0.185,2,0.63,3,0.185)</f>
        <v>7.34265E-3</v>
      </c>
      <c r="I2220">
        <v>7.2109297329187999E-3</v>
      </c>
      <c r="J2220">
        <v>5</v>
      </c>
      <c r="K2220">
        <v>2</v>
      </c>
      <c r="L2220">
        <v>5.1325131800000001</v>
      </c>
      <c r="M2220">
        <v>9.7146440000000001E-2</v>
      </c>
      <c r="N2220">
        <v>-0.33269599</v>
      </c>
      <c r="O2220">
        <v>-1.5618068000000001</v>
      </c>
      <c r="P2220">
        <v>-6.0200599999999998E-3</v>
      </c>
      <c r="Q2220">
        <v>4.7013000000000003E-4</v>
      </c>
      <c r="R2220">
        <v>14.32904274</v>
      </c>
      <c r="S2220">
        <v>8.0513409999999994E-2</v>
      </c>
      <c r="T2220">
        <v>0.87271631000000005</v>
      </c>
      <c r="U2220">
        <v>0.19252374</v>
      </c>
      <c r="V2220">
        <v>0.1993</v>
      </c>
      <c r="W2220">
        <v>0.89756999999999998</v>
      </c>
      <c r="X2220">
        <v>4.1200000000000001E-2</v>
      </c>
      <c r="Y2220">
        <v>6.0200000000000002E-3</v>
      </c>
      <c r="Z2220">
        <v>0.21556</v>
      </c>
      <c r="AA2220">
        <v>2.5999999999999998E-4</v>
      </c>
      <c r="AB2220" s="1">
        <v>3.0000000000000001E-5</v>
      </c>
      <c r="AC2220">
        <v>2.9945499999999998</v>
      </c>
      <c r="AD2220">
        <v>1.8380000000000001E-2</v>
      </c>
      <c r="AE2220">
        <v>0.20358999999999999</v>
      </c>
      <c r="AF2220">
        <v>0.10990999999999999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320</v>
      </c>
      <c r="AR2220">
        <v>1</v>
      </c>
      <c r="AS2220">
        <v>1</v>
      </c>
      <c r="AT2220">
        <v>10</v>
      </c>
    </row>
    <row r="2221" spans="1:46" x14ac:dyDescent="0.25">
      <c r="A2221" t="s">
        <v>34</v>
      </c>
      <c r="B2221">
        <v>2</v>
      </c>
      <c r="C2221">
        <v>2</v>
      </c>
      <c r="D2221">
        <v>1</v>
      </c>
      <c r="E2221">
        <v>2</v>
      </c>
      <c r="F2221">
        <v>3</v>
      </c>
      <c r="G2221">
        <v>114</v>
      </c>
      <c r="H2221" cm="1">
        <f t="array" ref="H2221">_xlfn.SWITCH(B2221,1,0.6,2,0.4)*_xlfn.SWITCH(C2221,1,0.185,2,0.63,3,0.185)*_xlfn.SWITCH(D2221,1,0.185,2,0.63,3,0.185)*_xlfn.SWITCH(E2221,1,0.25,2,0.25,3,0.5)*_xlfn.SWITCH(F2221,1,0.185,2,0.63,3,0.185)</f>
        <v>2.1561750000000002E-3</v>
      </c>
      <c r="I2221">
        <v>2.238533239434E-3</v>
      </c>
      <c r="J2221">
        <v>5</v>
      </c>
      <c r="K2221">
        <v>2</v>
      </c>
      <c r="L2221">
        <v>4.8376920700000001</v>
      </c>
      <c r="M2221">
        <v>0.10440082000000001</v>
      </c>
      <c r="N2221">
        <v>-0.32932984999999998</v>
      </c>
      <c r="O2221">
        <v>-1.50584198</v>
      </c>
      <c r="P2221">
        <v>-5.7108300000000001E-3</v>
      </c>
      <c r="Q2221">
        <v>4.6832999999999998E-4</v>
      </c>
      <c r="R2221">
        <v>14.24944155</v>
      </c>
      <c r="S2221">
        <v>7.5002260000000001E-2</v>
      </c>
      <c r="T2221">
        <v>0.83860553000000004</v>
      </c>
      <c r="U2221">
        <v>0.1886931</v>
      </c>
      <c r="V2221">
        <v>0.2001</v>
      </c>
      <c r="W2221">
        <v>0.86272000000000004</v>
      </c>
      <c r="X2221">
        <v>4.1209999999999997E-2</v>
      </c>
      <c r="Y2221">
        <v>6.0499999999999998E-3</v>
      </c>
      <c r="Z2221">
        <v>0.20674999999999999</v>
      </c>
      <c r="AA2221">
        <v>2.5999999999999998E-4</v>
      </c>
      <c r="AB2221" s="1">
        <v>3.0000000000000001E-5</v>
      </c>
      <c r="AC2221">
        <v>2.9766300000000001</v>
      </c>
      <c r="AD2221">
        <v>1.8530000000000001E-2</v>
      </c>
      <c r="AE2221">
        <v>0.20035</v>
      </c>
      <c r="AF2221">
        <v>0.10987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320</v>
      </c>
      <c r="AR2221">
        <v>1</v>
      </c>
      <c r="AS2221">
        <v>1</v>
      </c>
      <c r="AT2221">
        <v>10</v>
      </c>
    </row>
    <row r="2222" spans="1:46" x14ac:dyDescent="0.25">
      <c r="A2222" t="s">
        <v>34</v>
      </c>
      <c r="B2222">
        <v>2</v>
      </c>
      <c r="C2222">
        <v>2</v>
      </c>
      <c r="D2222">
        <v>1</v>
      </c>
      <c r="E2222">
        <v>3</v>
      </c>
      <c r="F2222">
        <v>1</v>
      </c>
      <c r="G2222">
        <v>115</v>
      </c>
      <c r="H2222" cm="1">
        <f t="array" ref="H2222">_xlfn.SWITCH(B2222,1,0.6,2,0.4)*_xlfn.SWITCH(C2222,1,0.185,2,0.63,3,0.185)*_xlfn.SWITCH(D2222,1,0.185,2,0.63,3,0.185)*_xlfn.SWITCH(E2222,1,0.25,2,0.25,3,0.5)*_xlfn.SWITCH(F2222,1,0.185,2,0.63,3,0.185)</f>
        <v>4.3123500000000004E-3</v>
      </c>
      <c r="I2222">
        <v>7.2711670997552009E-3</v>
      </c>
      <c r="J2222">
        <v>5</v>
      </c>
      <c r="K2222">
        <v>2</v>
      </c>
      <c r="L2222">
        <v>4.5059738999999999</v>
      </c>
      <c r="M2222">
        <v>9.7547129999999996E-2</v>
      </c>
      <c r="N2222">
        <v>-0.33368240999999998</v>
      </c>
      <c r="O2222">
        <v>-1.39751308</v>
      </c>
      <c r="P2222">
        <v>-6.2742199999999996E-3</v>
      </c>
      <c r="Q2222">
        <v>4.7286000000000002E-4</v>
      </c>
      <c r="R2222">
        <v>12.14895398</v>
      </c>
      <c r="S2222">
        <v>9.4749609999999998E-2</v>
      </c>
      <c r="T2222">
        <v>1.47967607</v>
      </c>
      <c r="U2222">
        <v>-0.60201011000000004</v>
      </c>
      <c r="V2222">
        <v>0.19719999999999999</v>
      </c>
      <c r="W2222">
        <v>0.76453000000000004</v>
      </c>
      <c r="X2222">
        <v>4.07E-2</v>
      </c>
      <c r="Y2222">
        <v>5.96E-3</v>
      </c>
      <c r="Z2222">
        <v>0.18275</v>
      </c>
      <c r="AA2222">
        <v>2.5999999999999998E-4</v>
      </c>
      <c r="AB2222" s="1">
        <v>3.0000000000000001E-5</v>
      </c>
      <c r="AC2222">
        <v>2.6495700000000002</v>
      </c>
      <c r="AD2222">
        <v>2.0369999999999999E-2</v>
      </c>
      <c r="AE2222">
        <v>0.18537000000000001</v>
      </c>
      <c r="AF2222">
        <v>0.10793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320</v>
      </c>
      <c r="AR2222">
        <v>1</v>
      </c>
      <c r="AS2222">
        <v>1</v>
      </c>
      <c r="AT2222">
        <v>10</v>
      </c>
    </row>
    <row r="2223" spans="1:46" x14ac:dyDescent="0.25">
      <c r="A2223" t="s">
        <v>34</v>
      </c>
      <c r="B2223">
        <v>2</v>
      </c>
      <c r="C2223">
        <v>2</v>
      </c>
      <c r="D2223">
        <v>1</v>
      </c>
      <c r="E2223">
        <v>3</v>
      </c>
      <c r="F2223">
        <v>2</v>
      </c>
      <c r="G2223">
        <v>116</v>
      </c>
      <c r="H2223" cm="1">
        <f t="array" ref="H2223">_xlfn.SWITCH(B2223,1,0.6,2,0.4)*_xlfn.SWITCH(C2223,1,0.185,2,0.63,3,0.185)*_xlfn.SWITCH(D2223,1,0.185,2,0.63,3,0.185)*_xlfn.SWITCH(E2223,1,0.25,2,0.25,3,0.5)*_xlfn.SWITCH(F2223,1,0.185,2,0.63,3,0.185)</f>
        <v>1.46853E-2</v>
      </c>
      <c r="I2223">
        <v>2.4579950778789203E-2</v>
      </c>
      <c r="J2223">
        <v>5</v>
      </c>
      <c r="K2223">
        <v>2</v>
      </c>
      <c r="L2223">
        <v>4.3560171800000003</v>
      </c>
      <c r="M2223">
        <v>0.10075321</v>
      </c>
      <c r="N2223">
        <v>-0.33181290000000002</v>
      </c>
      <c r="O2223">
        <v>-1.36812478</v>
      </c>
      <c r="P2223">
        <v>-6.0040900000000001E-3</v>
      </c>
      <c r="Q2223">
        <v>4.7305999999999997E-4</v>
      </c>
      <c r="R2223">
        <v>12.114181329999999</v>
      </c>
      <c r="S2223">
        <v>9.1214539999999997E-2</v>
      </c>
      <c r="T2223">
        <v>1.4621464500000001</v>
      </c>
      <c r="U2223">
        <v>-0.60549200999999997</v>
      </c>
      <c r="V2223">
        <v>0.1983</v>
      </c>
      <c r="W2223">
        <v>0.75019999999999998</v>
      </c>
      <c r="X2223">
        <v>4.0820000000000002E-2</v>
      </c>
      <c r="Y2223">
        <v>5.9899999999999997E-3</v>
      </c>
      <c r="Z2223">
        <v>0.17895</v>
      </c>
      <c r="AA2223">
        <v>2.5999999999999998E-4</v>
      </c>
      <c r="AB2223" s="1">
        <v>3.0000000000000001E-5</v>
      </c>
      <c r="AC2223">
        <v>2.6513900000000001</v>
      </c>
      <c r="AD2223">
        <v>2.053E-2</v>
      </c>
      <c r="AE2223">
        <v>0.18423999999999999</v>
      </c>
      <c r="AF2223">
        <v>0.10842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320</v>
      </c>
      <c r="AR2223">
        <v>1</v>
      </c>
      <c r="AS2223">
        <v>1</v>
      </c>
      <c r="AT2223">
        <v>10</v>
      </c>
    </row>
    <row r="2224" spans="1:46" x14ac:dyDescent="0.25">
      <c r="A2224" t="s">
        <v>34</v>
      </c>
      <c r="B2224">
        <v>2</v>
      </c>
      <c r="C2224">
        <v>2</v>
      </c>
      <c r="D2224">
        <v>1</v>
      </c>
      <c r="E2224">
        <v>3</v>
      </c>
      <c r="F2224">
        <v>3</v>
      </c>
      <c r="G2224">
        <v>117</v>
      </c>
      <c r="H2224" cm="1">
        <f t="array" ref="H2224">_xlfn.SWITCH(B2224,1,0.6,2,0.4)*_xlfn.SWITCH(C2224,1,0.185,2,0.63,3,0.185)*_xlfn.SWITCH(D2224,1,0.185,2,0.63,3,0.185)*_xlfn.SWITCH(E2224,1,0.25,2,0.25,3,0.5)*_xlfn.SWITCH(F2224,1,0.185,2,0.63,3,0.185)</f>
        <v>4.3123500000000004E-3</v>
      </c>
      <c r="I2224">
        <v>5.3384768585552009E-3</v>
      </c>
      <c r="J2224">
        <v>5</v>
      </c>
      <c r="K2224">
        <v>2</v>
      </c>
      <c r="L2224">
        <v>4.1071789799999996</v>
      </c>
      <c r="M2224">
        <v>0.10854377</v>
      </c>
      <c r="N2224">
        <v>-0.32845337000000002</v>
      </c>
      <c r="O2224">
        <v>-1.3236762399999999</v>
      </c>
      <c r="P2224">
        <v>-5.6885700000000004E-3</v>
      </c>
      <c r="Q2224">
        <v>4.7041999999999999E-4</v>
      </c>
      <c r="R2224">
        <v>12.11106214</v>
      </c>
      <c r="S2224">
        <v>8.4991670000000005E-2</v>
      </c>
      <c r="T2224">
        <v>1.4354637100000001</v>
      </c>
      <c r="U2224">
        <v>-0.60636093000000002</v>
      </c>
      <c r="V2224">
        <v>0.19900000000000001</v>
      </c>
      <c r="W2224">
        <v>0.72619999999999996</v>
      </c>
      <c r="X2224">
        <v>4.0840000000000001E-2</v>
      </c>
      <c r="Y2224">
        <v>6.0200000000000002E-3</v>
      </c>
      <c r="Z2224">
        <v>0.17257</v>
      </c>
      <c r="AA2224">
        <v>2.5999999999999998E-4</v>
      </c>
      <c r="AB2224" s="1">
        <v>3.0000000000000001E-5</v>
      </c>
      <c r="AC2224">
        <v>2.6516899999999999</v>
      </c>
      <c r="AD2224">
        <v>2.069E-2</v>
      </c>
      <c r="AE2224">
        <v>0.18173</v>
      </c>
      <c r="AF2224">
        <v>0.10879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320</v>
      </c>
      <c r="AR2224">
        <v>1</v>
      </c>
      <c r="AS2224">
        <v>1</v>
      </c>
      <c r="AT2224">
        <v>10</v>
      </c>
    </row>
    <row r="2225" spans="1:46" x14ac:dyDescent="0.25">
      <c r="A2225" t="s">
        <v>34</v>
      </c>
      <c r="B2225">
        <v>2</v>
      </c>
      <c r="C2225">
        <v>2</v>
      </c>
      <c r="D2225">
        <v>2</v>
      </c>
      <c r="E2225">
        <v>1</v>
      </c>
      <c r="F2225">
        <v>1</v>
      </c>
      <c r="G2225">
        <v>118</v>
      </c>
      <c r="H2225" cm="1">
        <f t="array" ref="H2225">_xlfn.SWITCH(B2225,1,0.6,2,0.4)*_xlfn.SWITCH(C2225,1,0.185,2,0.63,3,0.185)*_xlfn.SWITCH(D2225,1,0.185,2,0.63,3,0.185)*_xlfn.SWITCH(E2225,1,0.25,2,0.25,3,0.5)*_xlfn.SWITCH(F2225,1,0.185,2,0.63,3,0.185)</f>
        <v>7.34265E-3</v>
      </c>
      <c r="I2225">
        <v>2.3073170553196002E-3</v>
      </c>
      <c r="J2225">
        <v>5</v>
      </c>
      <c r="K2225">
        <v>2</v>
      </c>
      <c r="L2225">
        <v>5.0665697500000002</v>
      </c>
      <c r="M2225">
        <v>6.7675669999999993E-2</v>
      </c>
      <c r="N2225">
        <v>-0.34038455000000001</v>
      </c>
      <c r="O2225">
        <v>-1.49238877</v>
      </c>
      <c r="P2225">
        <v>-6.2035199999999997E-3</v>
      </c>
      <c r="Q2225">
        <v>4.5791000000000001E-4</v>
      </c>
      <c r="R2225">
        <v>13.80245066</v>
      </c>
      <c r="S2225">
        <v>8.1281599999999996E-2</v>
      </c>
      <c r="T2225">
        <v>0.60309970999999996</v>
      </c>
      <c r="U2225">
        <v>0.37812168000000002</v>
      </c>
      <c r="V2225">
        <v>0.19350000000000001</v>
      </c>
      <c r="W2225">
        <v>0.82852000000000003</v>
      </c>
      <c r="X2225">
        <v>3.993E-2</v>
      </c>
      <c r="Y2225">
        <v>5.8500000000000002E-3</v>
      </c>
      <c r="Z2225">
        <v>0.19868</v>
      </c>
      <c r="AA2225">
        <v>2.5000000000000001E-4</v>
      </c>
      <c r="AB2225" s="1">
        <v>3.0000000000000001E-5</v>
      </c>
      <c r="AC2225">
        <v>2.8467099999999999</v>
      </c>
      <c r="AD2225">
        <v>1.8450000000000001E-2</v>
      </c>
      <c r="AE2225">
        <v>0.19259999999999999</v>
      </c>
      <c r="AF2225">
        <v>0.10629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320</v>
      </c>
      <c r="AR2225">
        <v>1</v>
      </c>
      <c r="AS2225">
        <v>1</v>
      </c>
      <c r="AT2225">
        <v>10</v>
      </c>
    </row>
    <row r="2226" spans="1:46" x14ac:dyDescent="0.25">
      <c r="A2226" t="s">
        <v>34</v>
      </c>
      <c r="B2226">
        <v>2</v>
      </c>
      <c r="C2226">
        <v>2</v>
      </c>
      <c r="D2226">
        <v>2</v>
      </c>
      <c r="E2226">
        <v>1</v>
      </c>
      <c r="F2226">
        <v>2</v>
      </c>
      <c r="G2226">
        <v>119</v>
      </c>
      <c r="H2226" cm="1">
        <f t="array" ref="H2226">_xlfn.SWITCH(B2226,1,0.6,2,0.4)*_xlfn.SWITCH(C2226,1,0.185,2,0.63,3,0.185)*_xlfn.SWITCH(D2226,1,0.185,2,0.63,3,0.185)*_xlfn.SWITCH(E2226,1,0.25,2,0.25,3,0.5)*_xlfn.SWITCH(F2226,1,0.185,2,0.63,3,0.185)</f>
        <v>2.5004700000000001E-2</v>
      </c>
      <c r="I2226">
        <v>1.1793531421751602E-2</v>
      </c>
      <c r="J2226">
        <v>5</v>
      </c>
      <c r="K2226">
        <v>2</v>
      </c>
      <c r="L2226">
        <v>4.9301869299999996</v>
      </c>
      <c r="M2226">
        <v>6.9933010000000004E-2</v>
      </c>
      <c r="N2226">
        <v>-0.33890946999999999</v>
      </c>
      <c r="O2226">
        <v>-1.46440302</v>
      </c>
      <c r="P2226">
        <v>-5.9239599999999998E-3</v>
      </c>
      <c r="Q2226">
        <v>4.5660999999999998E-4</v>
      </c>
      <c r="R2226">
        <v>13.747996049999999</v>
      </c>
      <c r="S2226">
        <v>7.8447909999999996E-2</v>
      </c>
      <c r="T2226">
        <v>0.58659306</v>
      </c>
      <c r="U2226">
        <v>0.37516070000000001</v>
      </c>
      <c r="V2226">
        <v>0.1943</v>
      </c>
      <c r="W2226">
        <v>0.81228</v>
      </c>
      <c r="X2226">
        <v>0.04</v>
      </c>
      <c r="Y2226">
        <v>5.8700000000000002E-3</v>
      </c>
      <c r="Z2226">
        <v>0.19452</v>
      </c>
      <c r="AA2226">
        <v>2.5000000000000001E-4</v>
      </c>
      <c r="AB2226" s="1">
        <v>3.0000000000000001E-5</v>
      </c>
      <c r="AC2226">
        <v>2.83874</v>
      </c>
      <c r="AD2226">
        <v>1.856E-2</v>
      </c>
      <c r="AE2226">
        <v>0.19119</v>
      </c>
      <c r="AF2226">
        <v>0.10650999999999999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320</v>
      </c>
      <c r="AR2226">
        <v>1</v>
      </c>
      <c r="AS2226">
        <v>1</v>
      </c>
      <c r="AT2226">
        <v>10</v>
      </c>
    </row>
    <row r="2227" spans="1:46" x14ac:dyDescent="0.25">
      <c r="A2227" t="s">
        <v>34</v>
      </c>
      <c r="B2227">
        <v>2</v>
      </c>
      <c r="C2227">
        <v>2</v>
      </c>
      <c r="D2227">
        <v>2</v>
      </c>
      <c r="E2227">
        <v>1</v>
      </c>
      <c r="F2227">
        <v>3</v>
      </c>
      <c r="G2227">
        <v>120</v>
      </c>
      <c r="H2227" cm="1">
        <f t="array" ref="H2227">_xlfn.SWITCH(B2227,1,0.6,2,0.4)*_xlfn.SWITCH(C2227,1,0.185,2,0.63,3,0.185)*_xlfn.SWITCH(D2227,1,0.185,2,0.63,3,0.185)*_xlfn.SWITCH(E2227,1,0.25,2,0.25,3,0.5)*_xlfn.SWITCH(F2227,1,0.185,2,0.63,3,0.185)</f>
        <v>7.34265E-3</v>
      </c>
      <c r="I2227">
        <v>4.7627767289468003E-3</v>
      </c>
      <c r="J2227">
        <v>5</v>
      </c>
      <c r="K2227">
        <v>2</v>
      </c>
      <c r="L2227">
        <v>4.7094927999999996</v>
      </c>
      <c r="M2227">
        <v>7.5717950000000006E-2</v>
      </c>
      <c r="N2227">
        <v>-0.33626550999999999</v>
      </c>
      <c r="O2227">
        <v>-1.4228858099999999</v>
      </c>
      <c r="P2227">
        <v>-5.5949800000000003E-3</v>
      </c>
      <c r="Q2227">
        <v>4.5236000000000001E-4</v>
      </c>
      <c r="R2227">
        <v>13.71201804</v>
      </c>
      <c r="S2227">
        <v>7.3571349999999994E-2</v>
      </c>
      <c r="T2227">
        <v>0.56167456000000004</v>
      </c>
      <c r="U2227">
        <v>0.37447988999999998</v>
      </c>
      <c r="V2227">
        <v>0.19470000000000001</v>
      </c>
      <c r="W2227">
        <v>0.78634999999999999</v>
      </c>
      <c r="X2227">
        <v>3.9969999999999999E-2</v>
      </c>
      <c r="Y2227">
        <v>5.8799999999999998E-3</v>
      </c>
      <c r="Z2227">
        <v>0.18784000000000001</v>
      </c>
      <c r="AA2227">
        <v>2.5000000000000001E-4</v>
      </c>
      <c r="AB2227" s="1">
        <v>3.0000000000000001E-5</v>
      </c>
      <c r="AC2227">
        <v>2.8245499999999999</v>
      </c>
      <c r="AD2227">
        <v>1.8669999999999999E-2</v>
      </c>
      <c r="AE2227">
        <v>0.18844</v>
      </c>
      <c r="AF2227">
        <v>0.10654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320</v>
      </c>
      <c r="AR2227">
        <v>1</v>
      </c>
      <c r="AS2227">
        <v>1</v>
      </c>
      <c r="AT2227">
        <v>10</v>
      </c>
    </row>
    <row r="2228" spans="1:46" x14ac:dyDescent="0.25">
      <c r="A2228" t="s">
        <v>34</v>
      </c>
      <c r="B2228">
        <v>2</v>
      </c>
      <c r="C2228">
        <v>2</v>
      </c>
      <c r="D2228">
        <v>2</v>
      </c>
      <c r="E2228">
        <v>2</v>
      </c>
      <c r="F2228">
        <v>1</v>
      </c>
      <c r="G2228">
        <v>121</v>
      </c>
      <c r="H2228" cm="1">
        <f t="array" ref="H2228">_xlfn.SWITCH(B2228,1,0.6,2,0.4)*_xlfn.SWITCH(C2228,1,0.185,2,0.63,3,0.185)*_xlfn.SWITCH(D2228,1,0.185,2,0.63,3,0.185)*_xlfn.SWITCH(E2228,1,0.25,2,0.25,3,0.5)*_xlfn.SWITCH(F2228,1,0.185,2,0.63,3,0.185)</f>
        <v>7.34265E-3</v>
      </c>
      <c r="I2228">
        <v>3.1696471876903999E-3</v>
      </c>
      <c r="J2228">
        <v>5</v>
      </c>
      <c r="K2228">
        <v>2</v>
      </c>
      <c r="L2228">
        <v>5.2917554500000001</v>
      </c>
      <c r="M2228">
        <v>6.8787710000000002E-2</v>
      </c>
      <c r="N2228">
        <v>-0.34039343</v>
      </c>
      <c r="O2228">
        <v>-1.5524018100000001</v>
      </c>
      <c r="P2228">
        <v>-6.23137E-3</v>
      </c>
      <c r="Q2228">
        <v>4.5618999999999998E-4</v>
      </c>
      <c r="R2228">
        <v>14.43113037</v>
      </c>
      <c r="S2228">
        <v>7.8715140000000003E-2</v>
      </c>
      <c r="T2228">
        <v>0.86348349999999996</v>
      </c>
      <c r="U2228">
        <v>0.19673663</v>
      </c>
      <c r="V2228">
        <v>0.19500000000000001</v>
      </c>
      <c r="W2228">
        <v>0.87748999999999999</v>
      </c>
      <c r="X2228">
        <v>4.0280000000000003E-2</v>
      </c>
      <c r="Y2228">
        <v>5.8900000000000003E-3</v>
      </c>
      <c r="Z2228">
        <v>0.21068000000000001</v>
      </c>
      <c r="AA2228">
        <v>2.5999999999999998E-4</v>
      </c>
      <c r="AB2228" s="1">
        <v>3.0000000000000001E-5</v>
      </c>
      <c r="AC2228">
        <v>2.95356</v>
      </c>
      <c r="AD2228">
        <v>1.797E-2</v>
      </c>
      <c r="AE2228">
        <v>0.19927</v>
      </c>
      <c r="AF2228">
        <v>0.1075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320</v>
      </c>
      <c r="AR2228">
        <v>1</v>
      </c>
      <c r="AS2228">
        <v>1</v>
      </c>
      <c r="AT2228">
        <v>10</v>
      </c>
    </row>
    <row r="2229" spans="1:46" x14ac:dyDescent="0.25">
      <c r="A2229" t="s">
        <v>34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122</v>
      </c>
      <c r="H2229" cm="1">
        <f t="array" ref="H2229">_xlfn.SWITCH(B2229,1,0.6,2,0.4)*_xlfn.SWITCH(C2229,1,0.185,2,0.63,3,0.185)*_xlfn.SWITCH(D2229,1,0.185,2,0.63,3,0.185)*_xlfn.SWITCH(E2229,1,0.25,2,0.25,3,0.5)*_xlfn.SWITCH(F2229,1,0.185,2,0.63,3,0.185)</f>
        <v>2.5004700000000001E-2</v>
      </c>
      <c r="I2229">
        <v>1.5276165290867999E-2</v>
      </c>
      <c r="J2229">
        <v>5</v>
      </c>
      <c r="K2229">
        <v>2</v>
      </c>
      <c r="L2229">
        <v>5.1513287200000004</v>
      </c>
      <c r="M2229">
        <v>7.099983E-2</v>
      </c>
      <c r="N2229">
        <v>-0.33891704</v>
      </c>
      <c r="O2229">
        <v>-1.5234574999999999</v>
      </c>
      <c r="P2229">
        <v>-5.9524199999999999E-3</v>
      </c>
      <c r="Q2229">
        <v>4.5497000000000002E-4</v>
      </c>
      <c r="R2229">
        <v>14.374290370000001</v>
      </c>
      <c r="S2229">
        <v>7.5969499999999995E-2</v>
      </c>
      <c r="T2229">
        <v>0.84662103</v>
      </c>
      <c r="U2229">
        <v>0.19329937999999999</v>
      </c>
      <c r="V2229">
        <v>0.19570000000000001</v>
      </c>
      <c r="W2229">
        <v>0.86024999999999996</v>
      </c>
      <c r="X2229">
        <v>4.0349999999999997E-2</v>
      </c>
      <c r="Y2229">
        <v>5.9100000000000003E-3</v>
      </c>
      <c r="Z2229">
        <v>0.20632</v>
      </c>
      <c r="AA2229">
        <v>2.5999999999999998E-4</v>
      </c>
      <c r="AB2229" s="1">
        <v>3.0000000000000001E-5</v>
      </c>
      <c r="AC2229">
        <v>2.9448099999999999</v>
      </c>
      <c r="AD2229">
        <v>1.8069999999999999E-2</v>
      </c>
      <c r="AE2229">
        <v>0.19786000000000001</v>
      </c>
      <c r="AF2229">
        <v>0.10763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320</v>
      </c>
      <c r="AR2229">
        <v>1</v>
      </c>
      <c r="AS2229">
        <v>1</v>
      </c>
      <c r="AT2229">
        <v>10</v>
      </c>
    </row>
    <row r="2230" spans="1:46" x14ac:dyDescent="0.25">
      <c r="A2230" t="s">
        <v>34</v>
      </c>
      <c r="B2230">
        <v>2</v>
      </c>
      <c r="C2230">
        <v>2</v>
      </c>
      <c r="D2230">
        <v>2</v>
      </c>
      <c r="E2230">
        <v>2</v>
      </c>
      <c r="F2230">
        <v>3</v>
      </c>
      <c r="G2230">
        <v>123</v>
      </c>
      <c r="H2230" cm="1">
        <f t="array" ref="H2230">_xlfn.SWITCH(B2230,1,0.6,2,0.4)*_xlfn.SWITCH(C2230,1,0.185,2,0.63,3,0.185)*_xlfn.SWITCH(D2230,1,0.185,2,0.63,3,0.185)*_xlfn.SWITCH(E2230,1,0.25,2,0.25,3,0.5)*_xlfn.SWITCH(F2230,1,0.185,2,0.63,3,0.185)</f>
        <v>7.34265E-3</v>
      </c>
      <c r="I2230">
        <v>5.6879742654376009E-3</v>
      </c>
      <c r="J2230">
        <v>5</v>
      </c>
      <c r="K2230">
        <v>2</v>
      </c>
      <c r="L2230">
        <v>4.9237892499999996</v>
      </c>
      <c r="M2230">
        <v>7.6693010000000006E-2</v>
      </c>
      <c r="N2230">
        <v>-0.33627151</v>
      </c>
      <c r="O2230">
        <v>-1.48027025</v>
      </c>
      <c r="P2230">
        <v>-5.62453E-3</v>
      </c>
      <c r="Q2230">
        <v>4.5087000000000003E-4</v>
      </c>
      <c r="R2230">
        <v>14.33302655</v>
      </c>
      <c r="S2230">
        <v>7.1242479999999997E-2</v>
      </c>
      <c r="T2230">
        <v>0.82093046999999997</v>
      </c>
      <c r="U2230">
        <v>0.19191868000000001</v>
      </c>
      <c r="V2230">
        <v>0.1961</v>
      </c>
      <c r="W2230">
        <v>0.83252000000000004</v>
      </c>
      <c r="X2230">
        <v>4.0320000000000002E-2</v>
      </c>
      <c r="Y2230">
        <v>5.9300000000000004E-3</v>
      </c>
      <c r="Z2230">
        <v>0.19927</v>
      </c>
      <c r="AA2230">
        <v>2.5999999999999998E-4</v>
      </c>
      <c r="AB2230" s="1">
        <v>3.0000000000000001E-5</v>
      </c>
      <c r="AC2230">
        <v>2.9286799999999999</v>
      </c>
      <c r="AD2230">
        <v>1.8169999999999999E-2</v>
      </c>
      <c r="AE2230">
        <v>0.19505</v>
      </c>
      <c r="AF2230">
        <v>0.10755000000000001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320</v>
      </c>
      <c r="AR2230">
        <v>1</v>
      </c>
      <c r="AS2230">
        <v>1</v>
      </c>
      <c r="AT2230">
        <v>10</v>
      </c>
    </row>
    <row r="2231" spans="1:46" x14ac:dyDescent="0.25">
      <c r="A2231" t="s">
        <v>34</v>
      </c>
      <c r="B2231">
        <v>2</v>
      </c>
      <c r="C2231">
        <v>2</v>
      </c>
      <c r="D2231">
        <v>2</v>
      </c>
      <c r="E2231">
        <v>3</v>
      </c>
      <c r="F2231">
        <v>1</v>
      </c>
      <c r="G2231">
        <v>124</v>
      </c>
      <c r="H2231" cm="1">
        <f t="array" ref="H2231">_xlfn.SWITCH(B2231,1,0.6,2,0.4)*_xlfn.SWITCH(C2231,1,0.185,2,0.63,3,0.185)*_xlfn.SWITCH(D2231,1,0.185,2,0.63,3,0.185)*_xlfn.SWITCH(E2231,1,0.25,2,0.25,3,0.5)*_xlfn.SWITCH(F2231,1,0.185,2,0.63,3,0.185)</f>
        <v>1.46853E-2</v>
      </c>
      <c r="I2231">
        <v>1.6958354909005598E-2</v>
      </c>
      <c r="J2231">
        <v>5</v>
      </c>
      <c r="K2231">
        <v>2</v>
      </c>
      <c r="L2231">
        <v>4.5195248100000001</v>
      </c>
      <c r="M2231">
        <v>7.2539850000000003E-2</v>
      </c>
      <c r="N2231">
        <v>-0.33951088000000001</v>
      </c>
      <c r="O2231">
        <v>-1.3599140999999999</v>
      </c>
      <c r="P2231">
        <v>-6.2140900000000002E-3</v>
      </c>
      <c r="Q2231">
        <v>4.5889999999999999E-4</v>
      </c>
      <c r="R2231">
        <v>12.21033355</v>
      </c>
      <c r="S2231">
        <v>8.9266529999999997E-2</v>
      </c>
      <c r="T2231">
        <v>1.45371223</v>
      </c>
      <c r="U2231">
        <v>-0.60098158000000002</v>
      </c>
      <c r="V2231">
        <v>0.19389999999999999</v>
      </c>
      <c r="W2231">
        <v>0.73329999999999995</v>
      </c>
      <c r="X2231">
        <v>3.9899999999999998E-2</v>
      </c>
      <c r="Y2231">
        <v>5.8599999999999998E-3</v>
      </c>
      <c r="Z2231">
        <v>0.17485999999999999</v>
      </c>
      <c r="AA2231">
        <v>2.5000000000000001E-4</v>
      </c>
      <c r="AB2231" s="1">
        <v>3.0000000000000001E-5</v>
      </c>
      <c r="AC2231">
        <v>2.6168100000000001</v>
      </c>
      <c r="AD2231">
        <v>2.0070000000000001E-2</v>
      </c>
      <c r="AE2231">
        <v>0.18027000000000001</v>
      </c>
      <c r="AF2231">
        <v>0.10604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320</v>
      </c>
      <c r="AR2231">
        <v>1</v>
      </c>
      <c r="AS2231">
        <v>1</v>
      </c>
      <c r="AT2231">
        <v>10</v>
      </c>
    </row>
    <row r="2232" spans="1:46" x14ac:dyDescent="0.25">
      <c r="A2232" t="s">
        <v>34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125</v>
      </c>
      <c r="H2232" cm="1">
        <f t="array" ref="H2232">_xlfn.SWITCH(B2232,1,0.6,2,0.4)*_xlfn.SWITCH(C2232,1,0.185,2,0.63,3,0.185)*_xlfn.SWITCH(D2232,1,0.185,2,0.63,3,0.185)*_xlfn.SWITCH(E2232,1,0.25,2,0.25,3,0.5)*_xlfn.SWITCH(F2232,1,0.185,2,0.63,3,0.185)</f>
        <v>5.0009400000000002E-2</v>
      </c>
      <c r="I2232">
        <v>6.4521330969523213E-2</v>
      </c>
      <c r="J2232">
        <v>5</v>
      </c>
      <c r="K2232">
        <v>2</v>
      </c>
      <c r="L2232">
        <v>4.40294717</v>
      </c>
      <c r="M2232">
        <v>7.5002550000000001E-2</v>
      </c>
      <c r="N2232">
        <v>-0.33803867999999998</v>
      </c>
      <c r="O2232">
        <v>-1.33689031</v>
      </c>
      <c r="P2232">
        <v>-5.9320600000000003E-3</v>
      </c>
      <c r="Q2232">
        <v>4.5728000000000001E-4</v>
      </c>
      <c r="R2232">
        <v>12.19483971</v>
      </c>
      <c r="S2232">
        <v>8.6142189999999993E-2</v>
      </c>
      <c r="T2232">
        <v>1.44058727</v>
      </c>
      <c r="U2232">
        <v>-0.60282791000000002</v>
      </c>
      <c r="V2232">
        <v>0.1946</v>
      </c>
      <c r="W2232">
        <v>0.72153999999999996</v>
      </c>
      <c r="X2232">
        <v>3.9980000000000002E-2</v>
      </c>
      <c r="Y2232">
        <v>5.8799999999999998E-3</v>
      </c>
      <c r="Z2232">
        <v>0.17172000000000001</v>
      </c>
      <c r="AA2232">
        <v>2.5000000000000001E-4</v>
      </c>
      <c r="AB2232" s="1">
        <v>3.0000000000000001E-5</v>
      </c>
      <c r="AC2232">
        <v>2.6172200000000001</v>
      </c>
      <c r="AD2232">
        <v>2.018E-2</v>
      </c>
      <c r="AE2232">
        <v>0.1792</v>
      </c>
      <c r="AF2232">
        <v>0.10639999999999999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320</v>
      </c>
      <c r="AR2232">
        <v>1</v>
      </c>
      <c r="AS2232">
        <v>1</v>
      </c>
      <c r="AT2232">
        <v>10</v>
      </c>
    </row>
    <row r="2233" spans="1:46" x14ac:dyDescent="0.25">
      <c r="A2233" t="s">
        <v>34</v>
      </c>
      <c r="B2233">
        <v>2</v>
      </c>
      <c r="C2233">
        <v>2</v>
      </c>
      <c r="D2233">
        <v>2</v>
      </c>
      <c r="E2233">
        <v>3</v>
      </c>
      <c r="F2233">
        <v>3</v>
      </c>
      <c r="G2233">
        <v>126</v>
      </c>
      <c r="H2233" cm="1">
        <f t="array" ref="H2233">_xlfn.SWITCH(B2233,1,0.6,2,0.4)*_xlfn.SWITCH(C2233,1,0.185,2,0.63,3,0.185)*_xlfn.SWITCH(D2233,1,0.185,2,0.63,3,0.185)*_xlfn.SWITCH(E2233,1,0.25,2,0.25,3,0.5)*_xlfn.SWITCH(F2233,1,0.185,2,0.63,3,0.185)</f>
        <v>1.46853E-2</v>
      </c>
      <c r="I2233">
        <v>1.7337226923563202E-2</v>
      </c>
      <c r="J2233">
        <v>5</v>
      </c>
      <c r="K2233">
        <v>2</v>
      </c>
      <c r="L2233">
        <v>4.21039897</v>
      </c>
      <c r="M2233">
        <v>8.1107269999999995E-2</v>
      </c>
      <c r="N2233">
        <v>-0.33539860999999999</v>
      </c>
      <c r="O2233">
        <v>-1.3024833199999999</v>
      </c>
      <c r="P2233">
        <v>-5.5993600000000003E-3</v>
      </c>
      <c r="Q2233">
        <v>4.5252999999999998E-4</v>
      </c>
      <c r="R2233">
        <v>12.211534329999999</v>
      </c>
      <c r="S2233">
        <v>8.0832769999999998E-2</v>
      </c>
      <c r="T2233">
        <v>1.42062563</v>
      </c>
      <c r="U2233">
        <v>-0.60199789999999997</v>
      </c>
      <c r="V2233">
        <v>0.19500000000000001</v>
      </c>
      <c r="W2233">
        <v>0.70221999999999996</v>
      </c>
      <c r="X2233">
        <v>3.9949999999999999E-2</v>
      </c>
      <c r="Y2233">
        <v>5.8900000000000003E-3</v>
      </c>
      <c r="Z2233">
        <v>0.16656000000000001</v>
      </c>
      <c r="AA2233">
        <v>2.5000000000000001E-4</v>
      </c>
      <c r="AB2233" s="1">
        <v>3.0000000000000001E-5</v>
      </c>
      <c r="AC2233">
        <v>2.6158800000000002</v>
      </c>
      <c r="AD2233">
        <v>2.0289999999999999E-2</v>
      </c>
      <c r="AE2233">
        <v>0.17699000000000001</v>
      </c>
      <c r="AF2233">
        <v>0.10661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320</v>
      </c>
      <c r="AR2233">
        <v>1</v>
      </c>
      <c r="AS2233">
        <v>1</v>
      </c>
      <c r="AT2233">
        <v>10</v>
      </c>
    </row>
    <row r="2234" spans="1:46" x14ac:dyDescent="0.25">
      <c r="A2234" t="s">
        <v>34</v>
      </c>
      <c r="B2234">
        <v>2</v>
      </c>
      <c r="C2234">
        <v>2</v>
      </c>
      <c r="D2234">
        <v>3</v>
      </c>
      <c r="E2234">
        <v>1</v>
      </c>
      <c r="F2234">
        <v>1</v>
      </c>
      <c r="G2234">
        <v>127</v>
      </c>
      <c r="H2234" cm="1">
        <f t="array" ref="H2234">_xlfn.SWITCH(B2234,1,0.6,2,0.4)*_xlfn.SWITCH(C2234,1,0.185,2,0.63,3,0.185)*_xlfn.SWITCH(D2234,1,0.185,2,0.63,3,0.185)*_xlfn.SWITCH(E2234,1,0.25,2,0.25,3,0.5)*_xlfn.SWITCH(F2234,1,0.185,2,0.63,3,0.185)</f>
        <v>2.1561750000000002E-3</v>
      </c>
      <c r="I2234">
        <v>9.1507852663160003E-4</v>
      </c>
      <c r="J2234">
        <v>5</v>
      </c>
      <c r="K2234">
        <v>2</v>
      </c>
      <c r="L2234">
        <v>5.0627978599999999</v>
      </c>
      <c r="M2234">
        <v>4.8529410000000002E-2</v>
      </c>
      <c r="N2234">
        <v>-0.34499581000000001</v>
      </c>
      <c r="O2234">
        <v>-1.46174351</v>
      </c>
      <c r="P2234">
        <v>-6.1534800000000002E-3</v>
      </c>
      <c r="Q2234">
        <v>4.4637000000000002E-4</v>
      </c>
      <c r="R2234">
        <v>13.862829339999999</v>
      </c>
      <c r="S2234">
        <v>7.7163590000000004E-2</v>
      </c>
      <c r="T2234">
        <v>0.58222446000000005</v>
      </c>
      <c r="U2234">
        <v>0.37907696000000002</v>
      </c>
      <c r="V2234">
        <v>0.1913</v>
      </c>
      <c r="W2234">
        <v>0.80330999999999997</v>
      </c>
      <c r="X2234">
        <v>3.9390000000000001E-2</v>
      </c>
      <c r="Y2234">
        <v>5.7800000000000004E-3</v>
      </c>
      <c r="Z2234">
        <v>0.19237000000000001</v>
      </c>
      <c r="AA2234">
        <v>2.5000000000000001E-4</v>
      </c>
      <c r="AB2234" s="1">
        <v>3.0000000000000001E-5</v>
      </c>
      <c r="AC2234">
        <v>2.82239</v>
      </c>
      <c r="AD2234">
        <v>1.8249999999999999E-2</v>
      </c>
      <c r="AE2234">
        <v>0.1888</v>
      </c>
      <c r="AF2234">
        <v>0.10492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320</v>
      </c>
      <c r="AR2234">
        <v>1</v>
      </c>
      <c r="AS2234">
        <v>1</v>
      </c>
      <c r="AT2234">
        <v>10</v>
      </c>
    </row>
    <row r="2235" spans="1:46" x14ac:dyDescent="0.25">
      <c r="A2235" t="s">
        <v>34</v>
      </c>
      <c r="B2235">
        <v>2</v>
      </c>
      <c r="C2235">
        <v>2</v>
      </c>
      <c r="D2235">
        <v>3</v>
      </c>
      <c r="E2235">
        <v>1</v>
      </c>
      <c r="F2235">
        <v>2</v>
      </c>
      <c r="G2235">
        <v>128</v>
      </c>
      <c r="H2235" cm="1">
        <f t="array" ref="H2235">_xlfn.SWITCH(B2235,1,0.6,2,0.4)*_xlfn.SWITCH(C2235,1,0.185,2,0.63,3,0.185)*_xlfn.SWITCH(D2235,1,0.185,2,0.63,3,0.185)*_xlfn.SWITCH(E2235,1,0.25,2,0.25,3,0.5)*_xlfn.SWITCH(F2235,1,0.185,2,0.63,3,0.185)</f>
        <v>7.34265E-3</v>
      </c>
      <c r="I2235">
        <v>5.0775061918992004E-3</v>
      </c>
      <c r="J2235">
        <v>5</v>
      </c>
      <c r="K2235">
        <v>2</v>
      </c>
      <c r="L2235">
        <v>4.9537637700000001</v>
      </c>
      <c r="M2235">
        <v>5.0291710000000003E-2</v>
      </c>
      <c r="N2235">
        <v>-0.34381119999999998</v>
      </c>
      <c r="O2235">
        <v>-1.43917228</v>
      </c>
      <c r="P2235">
        <v>-5.8647899999999999E-3</v>
      </c>
      <c r="Q2235">
        <v>4.4373999999999998E-4</v>
      </c>
      <c r="R2235">
        <v>13.823150549999999</v>
      </c>
      <c r="S2235">
        <v>7.4689820000000004E-2</v>
      </c>
      <c r="T2235">
        <v>0.56926156999999999</v>
      </c>
      <c r="U2235">
        <v>0.37753234000000002</v>
      </c>
      <c r="V2235">
        <v>0.19189999999999999</v>
      </c>
      <c r="W2235">
        <v>0.78959999999999997</v>
      </c>
      <c r="X2235">
        <v>3.9440000000000003E-2</v>
      </c>
      <c r="Y2235">
        <v>5.7999999999999996E-3</v>
      </c>
      <c r="Z2235">
        <v>0.18884000000000001</v>
      </c>
      <c r="AA2235">
        <v>2.5000000000000001E-4</v>
      </c>
      <c r="AB2235" s="1">
        <v>3.0000000000000001E-5</v>
      </c>
      <c r="AC2235">
        <v>2.8139500000000002</v>
      </c>
      <c r="AD2235">
        <v>1.8339999999999999E-2</v>
      </c>
      <c r="AE2235">
        <v>0.1875</v>
      </c>
      <c r="AF2235">
        <v>0.10507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320</v>
      </c>
      <c r="AR2235">
        <v>1</v>
      </c>
      <c r="AS2235">
        <v>1</v>
      </c>
      <c r="AT2235">
        <v>10</v>
      </c>
    </row>
    <row r="2236" spans="1:46" x14ac:dyDescent="0.25">
      <c r="A2236" t="s">
        <v>34</v>
      </c>
      <c r="B2236">
        <v>2</v>
      </c>
      <c r="C2236">
        <v>2</v>
      </c>
      <c r="D2236">
        <v>3</v>
      </c>
      <c r="E2236">
        <v>1</v>
      </c>
      <c r="F2236">
        <v>3</v>
      </c>
      <c r="G2236">
        <v>129</v>
      </c>
      <c r="H2236" cm="1">
        <f t="array" ref="H2236">_xlfn.SWITCH(B2236,1,0.6,2,0.4)*_xlfn.SWITCH(C2236,1,0.185,2,0.63,3,0.185)*_xlfn.SWITCH(D2236,1,0.185,2,0.63,3,0.185)*_xlfn.SWITCH(E2236,1,0.25,2,0.25,3,0.5)*_xlfn.SWITCH(F2236,1,0.185,2,0.63,3,0.185)</f>
        <v>2.1561750000000002E-3</v>
      </c>
      <c r="I2236">
        <v>2.3533319840180001E-3</v>
      </c>
      <c r="J2236">
        <v>5</v>
      </c>
      <c r="K2236">
        <v>2</v>
      </c>
      <c r="L2236">
        <v>4.7779603899999996</v>
      </c>
      <c r="M2236">
        <v>5.4902810000000003E-2</v>
      </c>
      <c r="N2236">
        <v>-0.34168420999999999</v>
      </c>
      <c r="O2236">
        <v>-1.4059861899999999</v>
      </c>
      <c r="P2236">
        <v>-5.5232800000000002E-3</v>
      </c>
      <c r="Q2236">
        <v>4.3814E-4</v>
      </c>
      <c r="R2236">
        <v>13.803838900000001</v>
      </c>
      <c r="S2236">
        <v>7.0508929999999997E-2</v>
      </c>
      <c r="T2236">
        <v>0.54986309</v>
      </c>
      <c r="U2236">
        <v>0.37795189000000001</v>
      </c>
      <c r="V2236">
        <v>0.19209999999999999</v>
      </c>
      <c r="W2236">
        <v>0.76812999999999998</v>
      </c>
      <c r="X2236">
        <v>3.9379999999999998E-2</v>
      </c>
      <c r="Y2236">
        <v>5.7999999999999996E-3</v>
      </c>
      <c r="Z2236">
        <v>0.18329000000000001</v>
      </c>
      <c r="AA2236">
        <v>2.5000000000000001E-4</v>
      </c>
      <c r="AB2236" s="1">
        <v>3.0000000000000001E-5</v>
      </c>
      <c r="AC2236">
        <v>2.8002500000000001</v>
      </c>
      <c r="AD2236">
        <v>1.8419999999999999E-2</v>
      </c>
      <c r="AE2236">
        <v>0.18509</v>
      </c>
      <c r="AF2236">
        <v>0.10506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320</v>
      </c>
      <c r="AR2236">
        <v>1</v>
      </c>
      <c r="AS2236">
        <v>1</v>
      </c>
      <c r="AT2236">
        <v>10</v>
      </c>
    </row>
    <row r="2237" spans="1:46" x14ac:dyDescent="0.25">
      <c r="A2237" t="s">
        <v>34</v>
      </c>
      <c r="B2237">
        <v>2</v>
      </c>
      <c r="C2237">
        <v>2</v>
      </c>
      <c r="D2237">
        <v>3</v>
      </c>
      <c r="E2237">
        <v>2</v>
      </c>
      <c r="F2237">
        <v>1</v>
      </c>
      <c r="G2237">
        <v>130</v>
      </c>
      <c r="H2237" cm="1">
        <f t="array" ref="H2237">_xlfn.SWITCH(B2237,1,0.6,2,0.4)*_xlfn.SWITCH(C2237,1,0.185,2,0.63,3,0.185)*_xlfn.SWITCH(D2237,1,0.185,2,0.63,3,0.185)*_xlfn.SWITCH(E2237,1,0.25,2,0.25,3,0.5)*_xlfn.SWITCH(F2237,1,0.185,2,0.63,3,0.185)</f>
        <v>2.1561750000000002E-3</v>
      </c>
      <c r="I2237">
        <v>1.3157356359328001E-3</v>
      </c>
      <c r="J2237">
        <v>5</v>
      </c>
      <c r="K2237">
        <v>2</v>
      </c>
      <c r="L2237">
        <v>5.28410242</v>
      </c>
      <c r="M2237">
        <v>4.958071E-2</v>
      </c>
      <c r="N2237">
        <v>-0.34500261999999998</v>
      </c>
      <c r="O2237">
        <v>-1.5208145200000001</v>
      </c>
      <c r="P2237">
        <v>-6.1821000000000003E-3</v>
      </c>
      <c r="Q2237">
        <v>4.4475999999999999E-4</v>
      </c>
      <c r="R2237">
        <v>14.49208258</v>
      </c>
      <c r="S2237">
        <v>7.4717210000000006E-2</v>
      </c>
      <c r="T2237">
        <v>0.84224465000000004</v>
      </c>
      <c r="U2237">
        <v>0.19723636</v>
      </c>
      <c r="V2237">
        <v>0.1928</v>
      </c>
      <c r="W2237">
        <v>0.85106999999999999</v>
      </c>
      <c r="X2237">
        <v>3.9739999999999998E-2</v>
      </c>
      <c r="Y2237">
        <v>5.8300000000000001E-3</v>
      </c>
      <c r="Z2237">
        <v>0.20411000000000001</v>
      </c>
      <c r="AA2237">
        <v>2.5000000000000001E-4</v>
      </c>
      <c r="AB2237" s="1">
        <v>3.0000000000000001E-5</v>
      </c>
      <c r="AC2237">
        <v>2.9281299999999999</v>
      </c>
      <c r="AD2237">
        <v>1.7780000000000001E-2</v>
      </c>
      <c r="AE2237">
        <v>0.19545000000000001</v>
      </c>
      <c r="AF2237">
        <v>0.10606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320</v>
      </c>
      <c r="AR2237">
        <v>1</v>
      </c>
      <c r="AS2237">
        <v>1</v>
      </c>
      <c r="AT2237">
        <v>10</v>
      </c>
    </row>
    <row r="2238" spans="1:46" x14ac:dyDescent="0.25">
      <c r="A2238" t="s">
        <v>34</v>
      </c>
      <c r="B2238">
        <v>2</v>
      </c>
      <c r="C2238">
        <v>2</v>
      </c>
      <c r="D2238">
        <v>3</v>
      </c>
      <c r="E2238">
        <v>2</v>
      </c>
      <c r="F2238">
        <v>2</v>
      </c>
      <c r="G2238">
        <v>131</v>
      </c>
      <c r="H2238" cm="1">
        <f t="array" ref="H2238">_xlfn.SWITCH(B2238,1,0.6,2,0.4)*_xlfn.SWITCH(C2238,1,0.185,2,0.63,3,0.185)*_xlfn.SWITCH(D2238,1,0.185,2,0.63,3,0.185)*_xlfn.SWITCH(E2238,1,0.25,2,0.25,3,0.5)*_xlfn.SWITCH(F2238,1,0.185,2,0.63,3,0.185)</f>
        <v>7.34265E-3</v>
      </c>
      <c r="I2238">
        <v>6.9045814471683994E-3</v>
      </c>
      <c r="J2238">
        <v>5</v>
      </c>
      <c r="K2238">
        <v>2</v>
      </c>
      <c r="L2238">
        <v>5.1715477700000001</v>
      </c>
      <c r="M2238">
        <v>5.129856E-2</v>
      </c>
      <c r="N2238">
        <v>-0.34381732999999998</v>
      </c>
      <c r="O2238">
        <v>-1.49739504</v>
      </c>
      <c r="P2238">
        <v>-5.8939500000000002E-3</v>
      </c>
      <c r="Q2238">
        <v>4.4220000000000001E-4</v>
      </c>
      <c r="R2238">
        <v>14.449731939999999</v>
      </c>
      <c r="S2238">
        <v>7.2321549999999998E-2</v>
      </c>
      <c r="T2238">
        <v>0.82892768999999999</v>
      </c>
      <c r="U2238">
        <v>0.19530119000000001</v>
      </c>
      <c r="V2238">
        <v>0.1933</v>
      </c>
      <c r="W2238">
        <v>0.83643999999999996</v>
      </c>
      <c r="X2238">
        <v>3.9789999999999999E-2</v>
      </c>
      <c r="Y2238">
        <v>5.8399999999999997E-3</v>
      </c>
      <c r="Z2238">
        <v>0.20039000000000001</v>
      </c>
      <c r="AA2238">
        <v>2.5000000000000001E-4</v>
      </c>
      <c r="AB2238" s="1">
        <v>3.0000000000000001E-5</v>
      </c>
      <c r="AC2238">
        <v>2.9187699999999999</v>
      </c>
      <c r="AD2238">
        <v>1.7850000000000001E-2</v>
      </c>
      <c r="AE2238">
        <v>0.19413</v>
      </c>
      <c r="AF2238">
        <v>0.10614999999999999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320</v>
      </c>
      <c r="AR2238">
        <v>1</v>
      </c>
      <c r="AS2238">
        <v>1</v>
      </c>
      <c r="AT2238">
        <v>10</v>
      </c>
    </row>
    <row r="2239" spans="1:46" x14ac:dyDescent="0.25">
      <c r="A2239" t="s">
        <v>34</v>
      </c>
      <c r="B2239">
        <v>2</v>
      </c>
      <c r="C2239">
        <v>2</v>
      </c>
      <c r="D2239">
        <v>3</v>
      </c>
      <c r="E2239">
        <v>2</v>
      </c>
      <c r="F2239">
        <v>3</v>
      </c>
      <c r="G2239">
        <v>132</v>
      </c>
      <c r="H2239" cm="1">
        <f t="array" ref="H2239">_xlfn.SWITCH(B2239,1,0.6,2,0.4)*_xlfn.SWITCH(C2239,1,0.185,2,0.63,3,0.185)*_xlfn.SWITCH(D2239,1,0.185,2,0.63,3,0.185)*_xlfn.SWITCH(E2239,1,0.25,2,0.25,3,0.5)*_xlfn.SWITCH(F2239,1,0.185,2,0.63,3,0.185)</f>
        <v>2.1561750000000002E-3</v>
      </c>
      <c r="I2239">
        <v>2.9640684051336001E-3</v>
      </c>
      <c r="J2239">
        <v>5</v>
      </c>
      <c r="K2239">
        <v>2</v>
      </c>
      <c r="L2239">
        <v>4.9900406500000001</v>
      </c>
      <c r="M2239">
        <v>5.5821240000000001E-2</v>
      </c>
      <c r="N2239">
        <v>-0.34169040000000001</v>
      </c>
      <c r="O2239">
        <v>-1.4627925399999999</v>
      </c>
      <c r="P2239">
        <v>-5.5533700000000002E-3</v>
      </c>
      <c r="Q2239">
        <v>4.3671999999999998E-4</v>
      </c>
      <c r="R2239">
        <v>14.425442289999999</v>
      </c>
      <c r="S2239">
        <v>6.8269419999999997E-2</v>
      </c>
      <c r="T2239">
        <v>0.80883561999999998</v>
      </c>
      <c r="U2239">
        <v>0.19516472000000001</v>
      </c>
      <c r="V2239">
        <v>0.19350000000000001</v>
      </c>
      <c r="W2239">
        <v>0.81340999999999997</v>
      </c>
      <c r="X2239">
        <v>3.9739999999999998E-2</v>
      </c>
      <c r="Y2239">
        <v>5.8500000000000002E-3</v>
      </c>
      <c r="Z2239">
        <v>0.19450999999999999</v>
      </c>
      <c r="AA2239">
        <v>2.5000000000000001E-4</v>
      </c>
      <c r="AB2239" s="1">
        <v>3.0000000000000001E-5</v>
      </c>
      <c r="AC2239">
        <v>2.9031600000000002</v>
      </c>
      <c r="AD2239">
        <v>1.7930000000000001E-2</v>
      </c>
      <c r="AE2239">
        <v>0.19164999999999999</v>
      </c>
      <c r="AF2239">
        <v>0.10605000000000001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320</v>
      </c>
      <c r="AR2239">
        <v>1</v>
      </c>
      <c r="AS2239">
        <v>1</v>
      </c>
      <c r="AT2239">
        <v>10</v>
      </c>
    </row>
    <row r="2240" spans="1:46" x14ac:dyDescent="0.25">
      <c r="A2240" t="s">
        <v>34</v>
      </c>
      <c r="B2240">
        <v>2</v>
      </c>
      <c r="C2240">
        <v>2</v>
      </c>
      <c r="D2240">
        <v>3</v>
      </c>
      <c r="E2240">
        <v>3</v>
      </c>
      <c r="F2240">
        <v>1</v>
      </c>
      <c r="G2240">
        <v>133</v>
      </c>
      <c r="H2240" cm="1">
        <f t="array" ref="H2240">_xlfn.SWITCH(B2240,1,0.6,2,0.4)*_xlfn.SWITCH(C2240,1,0.185,2,0.63,3,0.185)*_xlfn.SWITCH(D2240,1,0.185,2,0.63,3,0.185)*_xlfn.SWITCH(E2240,1,0.25,2,0.25,3,0.5)*_xlfn.SWITCH(F2240,1,0.185,2,0.63,3,0.185)</f>
        <v>4.3123500000000004E-3</v>
      </c>
      <c r="I2240">
        <v>8.511060926150801E-3</v>
      </c>
      <c r="J2240">
        <v>5</v>
      </c>
      <c r="K2240">
        <v>2</v>
      </c>
      <c r="L2240">
        <v>4.5343050900000001</v>
      </c>
      <c r="M2240">
        <v>5.3647029999999998E-2</v>
      </c>
      <c r="N2240">
        <v>-0.34412547999999998</v>
      </c>
      <c r="O2240">
        <v>-1.3339921699999999</v>
      </c>
      <c r="P2240">
        <v>-6.1612300000000002E-3</v>
      </c>
      <c r="Q2240">
        <v>4.4695999999999999E-4</v>
      </c>
      <c r="R2240">
        <v>12.297257950000001</v>
      </c>
      <c r="S2240">
        <v>8.4807370000000007E-2</v>
      </c>
      <c r="T2240">
        <v>1.4360509100000001</v>
      </c>
      <c r="U2240">
        <v>-0.59894977999999999</v>
      </c>
      <c r="V2240">
        <v>0.19170000000000001</v>
      </c>
      <c r="W2240">
        <v>0.71314</v>
      </c>
      <c r="X2240">
        <v>3.9370000000000002E-2</v>
      </c>
      <c r="Y2240">
        <v>5.79E-3</v>
      </c>
      <c r="Z2240">
        <v>0.16972999999999999</v>
      </c>
      <c r="AA2240">
        <v>2.5000000000000001E-4</v>
      </c>
      <c r="AB2240" s="1">
        <v>3.0000000000000001E-5</v>
      </c>
      <c r="AC2240">
        <v>2.6024600000000002</v>
      </c>
      <c r="AD2240">
        <v>1.9859999999999999E-2</v>
      </c>
      <c r="AE2240">
        <v>0.17691000000000001</v>
      </c>
      <c r="AF2240">
        <v>0.10481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320</v>
      </c>
      <c r="AR2240">
        <v>1</v>
      </c>
      <c r="AS2240">
        <v>1</v>
      </c>
      <c r="AT2240">
        <v>10</v>
      </c>
    </row>
    <row r="2241" spans="1:46" x14ac:dyDescent="0.25">
      <c r="A2241" t="s">
        <v>34</v>
      </c>
      <c r="B2241">
        <v>2</v>
      </c>
      <c r="C2241">
        <v>2</v>
      </c>
      <c r="D2241">
        <v>3</v>
      </c>
      <c r="E2241">
        <v>3</v>
      </c>
      <c r="F2241">
        <v>2</v>
      </c>
      <c r="G2241">
        <v>134</v>
      </c>
      <c r="H2241" cm="1">
        <f t="array" ref="H2241">_xlfn.SWITCH(B2241,1,0.6,2,0.4)*_xlfn.SWITCH(C2241,1,0.185,2,0.63,3,0.185)*_xlfn.SWITCH(D2241,1,0.185,2,0.63,3,0.185)*_xlfn.SWITCH(E2241,1,0.25,2,0.25,3,0.5)*_xlfn.SWITCH(F2241,1,0.185,2,0.63,3,0.185)</f>
        <v>1.46853E-2</v>
      </c>
      <c r="I2241">
        <v>3.5691134919033606E-2</v>
      </c>
      <c r="J2241">
        <v>5</v>
      </c>
      <c r="K2241">
        <v>2</v>
      </c>
      <c r="L2241">
        <v>4.4410376200000004</v>
      </c>
      <c r="M2241">
        <v>5.5570269999999998E-2</v>
      </c>
      <c r="N2241">
        <v>-0.3429432</v>
      </c>
      <c r="O2241">
        <v>-1.3153741699999999</v>
      </c>
      <c r="P2241">
        <v>-5.8705800000000002E-3</v>
      </c>
      <c r="Q2241">
        <v>4.4408000000000002E-4</v>
      </c>
      <c r="R2241">
        <v>12.28898418</v>
      </c>
      <c r="S2241">
        <v>8.2091979999999995E-2</v>
      </c>
      <c r="T2241">
        <v>1.4258131300000001</v>
      </c>
      <c r="U2241">
        <v>-0.59963387000000001</v>
      </c>
      <c r="V2241">
        <v>0.19220000000000001</v>
      </c>
      <c r="W2241">
        <v>0.70306999999999997</v>
      </c>
      <c r="X2241">
        <v>3.9410000000000001E-2</v>
      </c>
      <c r="Y2241">
        <v>5.8100000000000001E-3</v>
      </c>
      <c r="Z2241">
        <v>0.16703000000000001</v>
      </c>
      <c r="AA2241">
        <v>2.5000000000000001E-4</v>
      </c>
      <c r="AB2241" s="1">
        <v>3.0000000000000001E-5</v>
      </c>
      <c r="AC2241">
        <v>2.6010900000000001</v>
      </c>
      <c r="AD2241">
        <v>1.9949999999999999E-2</v>
      </c>
      <c r="AE2241">
        <v>0.1759</v>
      </c>
      <c r="AF2241">
        <v>0.10507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320</v>
      </c>
      <c r="AR2241">
        <v>1</v>
      </c>
      <c r="AS2241">
        <v>1</v>
      </c>
      <c r="AT2241">
        <v>10</v>
      </c>
    </row>
    <row r="2242" spans="1:46" x14ac:dyDescent="0.25">
      <c r="A2242" t="s">
        <v>34</v>
      </c>
      <c r="B2242">
        <v>2</v>
      </c>
      <c r="C2242">
        <v>2</v>
      </c>
      <c r="D2242">
        <v>3</v>
      </c>
      <c r="E2242">
        <v>3</v>
      </c>
      <c r="F2242">
        <v>3</v>
      </c>
      <c r="G2242">
        <v>135</v>
      </c>
      <c r="H2242" cm="1">
        <f t="array" ref="H2242">_xlfn.SWITCH(B2242,1,0.6,2,0.4)*_xlfn.SWITCH(C2242,1,0.185,2,0.63,3,0.185)*_xlfn.SWITCH(D2242,1,0.185,2,0.63,3,0.185)*_xlfn.SWITCH(E2242,1,0.25,2,0.25,3,0.5)*_xlfn.SWITCH(F2242,1,0.185,2,0.63,3,0.185)</f>
        <v>4.3123500000000004E-3</v>
      </c>
      <c r="I2242">
        <v>1.12631686079532E-2</v>
      </c>
      <c r="J2242">
        <v>5</v>
      </c>
      <c r="K2242">
        <v>2</v>
      </c>
      <c r="L2242">
        <v>4.2875109399999998</v>
      </c>
      <c r="M2242">
        <v>6.0433309999999997E-2</v>
      </c>
      <c r="N2242">
        <v>-0.34081948000000001</v>
      </c>
      <c r="O2242">
        <v>-1.2878194000000001</v>
      </c>
      <c r="P2242">
        <v>-5.5261199999999998E-3</v>
      </c>
      <c r="Q2242">
        <v>4.3806999999999999E-4</v>
      </c>
      <c r="R2242">
        <v>12.31152442</v>
      </c>
      <c r="S2242">
        <v>7.755447E-2</v>
      </c>
      <c r="T2242">
        <v>1.41036929</v>
      </c>
      <c r="U2242">
        <v>-0.59804221999999996</v>
      </c>
      <c r="V2242">
        <v>0.19239999999999999</v>
      </c>
      <c r="W2242">
        <v>0.68691999999999998</v>
      </c>
      <c r="X2242">
        <v>3.9359999999999999E-2</v>
      </c>
      <c r="Y2242">
        <v>5.8100000000000001E-3</v>
      </c>
      <c r="Z2242">
        <v>0.16270999999999999</v>
      </c>
      <c r="AA2242">
        <v>2.5000000000000001E-4</v>
      </c>
      <c r="AB2242" s="1">
        <v>3.0000000000000001E-5</v>
      </c>
      <c r="AC2242">
        <v>2.5980099999999999</v>
      </c>
      <c r="AD2242">
        <v>2.0029999999999999E-2</v>
      </c>
      <c r="AE2242">
        <v>0.17394000000000001</v>
      </c>
      <c r="AF2242">
        <v>0.10519000000000001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320</v>
      </c>
      <c r="AR2242">
        <v>1</v>
      </c>
      <c r="AS2242">
        <v>1</v>
      </c>
      <c r="AT2242">
        <v>10</v>
      </c>
    </row>
    <row r="2243" spans="1:46" x14ac:dyDescent="0.25">
      <c r="A2243" t="s">
        <v>34</v>
      </c>
      <c r="B2243">
        <v>2</v>
      </c>
      <c r="C2243">
        <v>3</v>
      </c>
      <c r="D2243">
        <v>1</v>
      </c>
      <c r="E2243">
        <v>1</v>
      </c>
      <c r="F2243">
        <v>1</v>
      </c>
      <c r="G2243">
        <v>136</v>
      </c>
      <c r="H2243" cm="1">
        <f t="array" ref="H2243">_xlfn.SWITCH(B2243,1,0.6,2,0.4)*_xlfn.SWITCH(C2243,1,0.185,2,0.63,3,0.185)*_xlfn.SWITCH(D2243,1,0.185,2,0.63,3,0.185)*_xlfn.SWITCH(E2243,1,0.25,2,0.25,3,0.5)*_xlfn.SWITCH(F2243,1,0.185,2,0.63,3,0.185)</f>
        <v>6.331625E-4</v>
      </c>
      <c r="I2243">
        <v>4.9006352474160011E-4</v>
      </c>
      <c r="J2243">
        <v>5</v>
      </c>
      <c r="K2243">
        <v>2</v>
      </c>
      <c r="L2243">
        <v>4.23165133</v>
      </c>
      <c r="M2243">
        <v>0.28107861000000001</v>
      </c>
      <c r="N2243">
        <v>-0.31993273999999999</v>
      </c>
      <c r="O2243">
        <v>-1.5737464699999999</v>
      </c>
      <c r="P2243">
        <v>-6.2599200000000004E-3</v>
      </c>
      <c r="Q2243">
        <v>4.7359000000000002E-4</v>
      </c>
      <c r="R2243">
        <v>13.811735629999999</v>
      </c>
      <c r="S2243">
        <v>8.9606379999999999E-2</v>
      </c>
      <c r="T2243">
        <v>0.65772536000000004</v>
      </c>
      <c r="U2243">
        <v>0.37510546</v>
      </c>
      <c r="V2243">
        <v>0.2087</v>
      </c>
      <c r="W2243">
        <v>0.94162000000000001</v>
      </c>
      <c r="X2243">
        <v>4.3299999999999998E-2</v>
      </c>
      <c r="Y2243">
        <v>6.3099999999999996E-3</v>
      </c>
      <c r="Z2243">
        <v>0.22639999999999999</v>
      </c>
      <c r="AA2243">
        <v>2.7999999999999998E-4</v>
      </c>
      <c r="AB2243" s="1">
        <v>4.0000000000000003E-5</v>
      </c>
      <c r="AC2243">
        <v>3.0722399999999999</v>
      </c>
      <c r="AD2243">
        <v>1.9800000000000002E-2</v>
      </c>
      <c r="AE2243">
        <v>0.21243000000000001</v>
      </c>
      <c r="AF2243">
        <v>0.11533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320</v>
      </c>
      <c r="AR2243">
        <v>1</v>
      </c>
      <c r="AS2243">
        <v>1</v>
      </c>
      <c r="AT2243">
        <v>10</v>
      </c>
    </row>
    <row r="2244" spans="1:46" x14ac:dyDescent="0.25">
      <c r="A2244" t="s">
        <v>34</v>
      </c>
      <c r="B2244">
        <v>2</v>
      </c>
      <c r="C2244">
        <v>3</v>
      </c>
      <c r="D2244">
        <v>1</v>
      </c>
      <c r="E2244">
        <v>1</v>
      </c>
      <c r="F2244">
        <v>2</v>
      </c>
      <c r="G2244">
        <v>137</v>
      </c>
      <c r="H2244" cm="1">
        <f t="array" ref="H2244">_xlfn.SWITCH(B2244,1,0.6,2,0.4)*_xlfn.SWITCH(C2244,1,0.185,2,0.63,3,0.185)*_xlfn.SWITCH(D2244,1,0.185,2,0.63,3,0.185)*_xlfn.SWITCH(E2244,1,0.25,2,0.25,3,0.5)*_xlfn.SWITCH(F2244,1,0.185,2,0.63,3,0.185)</f>
        <v>2.1561749999999998E-3</v>
      </c>
      <c r="I2244">
        <v>2.0369965903272E-3</v>
      </c>
      <c r="J2244">
        <v>5</v>
      </c>
      <c r="K2244">
        <v>2</v>
      </c>
      <c r="L2244">
        <v>4.0323463899999998</v>
      </c>
      <c r="M2244">
        <v>0.28302051</v>
      </c>
      <c r="N2244">
        <v>-0.31798720000000003</v>
      </c>
      <c r="O2244">
        <v>-1.5308517699999999</v>
      </c>
      <c r="P2244">
        <v>-6.0049500000000002E-3</v>
      </c>
      <c r="Q2244">
        <v>4.7618999999999998E-4</v>
      </c>
      <c r="R2244">
        <v>13.696998710000001</v>
      </c>
      <c r="S2244">
        <v>8.6169209999999996E-2</v>
      </c>
      <c r="T2244">
        <v>0.63142361000000002</v>
      </c>
      <c r="U2244">
        <v>0.36794631</v>
      </c>
      <c r="V2244">
        <v>0.2097</v>
      </c>
      <c r="W2244">
        <v>0.91518999999999995</v>
      </c>
      <c r="X2244">
        <v>4.3389999999999998E-2</v>
      </c>
      <c r="Y2244">
        <v>6.3400000000000001E-3</v>
      </c>
      <c r="Z2244">
        <v>0.21975</v>
      </c>
      <c r="AA2244">
        <v>2.7999999999999998E-4</v>
      </c>
      <c r="AB2244" s="1">
        <v>4.0000000000000003E-5</v>
      </c>
      <c r="AC2244">
        <v>3.0568300000000002</v>
      </c>
      <c r="AD2244">
        <v>1.9959999999999999E-2</v>
      </c>
      <c r="AE2244">
        <v>0.21029999999999999</v>
      </c>
      <c r="AF2244">
        <v>0.11543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320</v>
      </c>
      <c r="AR2244">
        <v>1</v>
      </c>
      <c r="AS2244">
        <v>1</v>
      </c>
      <c r="AT2244">
        <v>10</v>
      </c>
    </row>
    <row r="2245" spans="1:46" x14ac:dyDescent="0.25">
      <c r="A2245" t="s">
        <v>34</v>
      </c>
      <c r="B2245">
        <v>2</v>
      </c>
      <c r="C2245">
        <v>3</v>
      </c>
      <c r="D2245">
        <v>1</v>
      </c>
      <c r="E2245">
        <v>1</v>
      </c>
      <c r="F2245">
        <v>3</v>
      </c>
      <c r="G2245">
        <v>138</v>
      </c>
      <c r="H2245" cm="1">
        <f t="array" ref="H2245">_xlfn.SWITCH(B2245,1,0.6,2,0.4)*_xlfn.SWITCH(C2245,1,0.185,2,0.63,3,0.185)*_xlfn.SWITCH(D2245,1,0.185,2,0.63,3,0.185)*_xlfn.SWITCH(E2245,1,0.25,2,0.25,3,0.5)*_xlfn.SWITCH(F2245,1,0.185,2,0.63,3,0.185)</f>
        <v>6.331625E-4</v>
      </c>
      <c r="I2245">
        <v>5.8418110109200003E-4</v>
      </c>
      <c r="J2245">
        <v>5</v>
      </c>
      <c r="K2245">
        <v>2</v>
      </c>
      <c r="L2245">
        <v>3.70993248</v>
      </c>
      <c r="M2245">
        <v>0.28906905999999999</v>
      </c>
      <c r="N2245">
        <v>-0.31447709000000001</v>
      </c>
      <c r="O2245">
        <v>-1.46640196</v>
      </c>
      <c r="P2245">
        <v>-5.7110599999999996E-3</v>
      </c>
      <c r="Q2245">
        <v>4.7637999999999999E-4</v>
      </c>
      <c r="R2245">
        <v>13.586324429999999</v>
      </c>
      <c r="S2245">
        <v>7.9922579999999993E-2</v>
      </c>
      <c r="T2245">
        <v>0.59143471000000003</v>
      </c>
      <c r="U2245">
        <v>0.36318254999999999</v>
      </c>
      <c r="V2245">
        <v>0.21049999999999999</v>
      </c>
      <c r="W2245">
        <v>0.87312000000000001</v>
      </c>
      <c r="X2245">
        <v>4.335E-2</v>
      </c>
      <c r="Y2245">
        <v>6.3600000000000002E-3</v>
      </c>
      <c r="Z2245">
        <v>0.20906</v>
      </c>
      <c r="AA2245">
        <v>2.7E-4</v>
      </c>
      <c r="AB2245" s="1">
        <v>3.0000000000000001E-5</v>
      </c>
      <c r="AC2245">
        <v>3.0318000000000001</v>
      </c>
      <c r="AD2245">
        <v>2.0129999999999999E-2</v>
      </c>
      <c r="AE2245">
        <v>0.20616999999999999</v>
      </c>
      <c r="AF2245">
        <v>0.11536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320</v>
      </c>
      <c r="AR2245">
        <v>1</v>
      </c>
      <c r="AS2245">
        <v>1</v>
      </c>
      <c r="AT2245">
        <v>10</v>
      </c>
    </row>
    <row r="2246" spans="1:46" x14ac:dyDescent="0.25">
      <c r="A2246" t="s">
        <v>34</v>
      </c>
      <c r="B2246">
        <v>2</v>
      </c>
      <c r="C2246">
        <v>3</v>
      </c>
      <c r="D2246">
        <v>1</v>
      </c>
      <c r="E2246">
        <v>2</v>
      </c>
      <c r="F2246">
        <v>1</v>
      </c>
      <c r="G2246">
        <v>139</v>
      </c>
      <c r="H2246" cm="1">
        <f t="array" ref="H2246">_xlfn.SWITCH(B2246,1,0.6,2,0.4)*_xlfn.SWITCH(C2246,1,0.185,2,0.63,3,0.185)*_xlfn.SWITCH(D2246,1,0.185,2,0.63,3,0.185)*_xlfn.SWITCH(E2246,1,0.25,2,0.25,3,0.5)*_xlfn.SWITCH(F2246,1,0.185,2,0.63,3,0.185)</f>
        <v>6.331625E-4</v>
      </c>
      <c r="I2246">
        <v>6.1110697929760008E-4</v>
      </c>
      <c r="J2246">
        <v>5</v>
      </c>
      <c r="K2246">
        <v>2</v>
      </c>
      <c r="L2246">
        <v>4.46601348</v>
      </c>
      <c r="M2246">
        <v>0.28233257</v>
      </c>
      <c r="N2246">
        <v>-0.31994384999999997</v>
      </c>
      <c r="O2246">
        <v>-1.6359614200000001</v>
      </c>
      <c r="P2246">
        <v>-6.2860900000000003E-3</v>
      </c>
      <c r="Q2246">
        <v>4.7165E-4</v>
      </c>
      <c r="R2246">
        <v>14.437895279999999</v>
      </c>
      <c r="S2246">
        <v>8.6813509999999997E-2</v>
      </c>
      <c r="T2246">
        <v>0.91882032999999996</v>
      </c>
      <c r="U2246">
        <v>0.19488229000000001</v>
      </c>
      <c r="V2246">
        <v>0.21</v>
      </c>
      <c r="W2246">
        <v>0.99555000000000005</v>
      </c>
      <c r="X2246">
        <v>4.3619999999999999E-2</v>
      </c>
      <c r="Y2246">
        <v>6.3499999999999997E-3</v>
      </c>
      <c r="Z2246">
        <v>0.23951</v>
      </c>
      <c r="AA2246">
        <v>2.7999999999999998E-4</v>
      </c>
      <c r="AB2246" s="1">
        <v>4.0000000000000003E-5</v>
      </c>
      <c r="AC2246">
        <v>3.1844199999999998</v>
      </c>
      <c r="AD2246">
        <v>1.9300000000000001E-2</v>
      </c>
      <c r="AE2246">
        <v>0.21936</v>
      </c>
      <c r="AF2246">
        <v>0.11674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320</v>
      </c>
      <c r="AR2246">
        <v>1</v>
      </c>
      <c r="AS2246">
        <v>1</v>
      </c>
      <c r="AT2246">
        <v>10</v>
      </c>
    </row>
    <row r="2247" spans="1:46" x14ac:dyDescent="0.25">
      <c r="A2247" t="s">
        <v>34</v>
      </c>
      <c r="B2247">
        <v>2</v>
      </c>
      <c r="C2247">
        <v>3</v>
      </c>
      <c r="D2247">
        <v>1</v>
      </c>
      <c r="E2247">
        <v>2</v>
      </c>
      <c r="F2247">
        <v>2</v>
      </c>
      <c r="G2247">
        <v>140</v>
      </c>
      <c r="H2247" cm="1">
        <f t="array" ref="H2247">_xlfn.SWITCH(B2247,1,0.6,2,0.4)*_xlfn.SWITCH(C2247,1,0.185,2,0.63,3,0.185)*_xlfn.SWITCH(D2247,1,0.185,2,0.63,3,0.185)*_xlfn.SWITCH(E2247,1,0.25,2,0.25,3,0.5)*_xlfn.SWITCH(F2247,1,0.185,2,0.63,3,0.185)</f>
        <v>2.1561749999999998E-3</v>
      </c>
      <c r="I2247">
        <v>2.3818195467336001E-3</v>
      </c>
      <c r="J2247">
        <v>5</v>
      </c>
      <c r="K2247">
        <v>2</v>
      </c>
      <c r="L2247">
        <v>4.2618065500000002</v>
      </c>
      <c r="M2247">
        <v>0.28421972000000001</v>
      </c>
      <c r="N2247">
        <v>-0.31799704000000001</v>
      </c>
      <c r="O2247">
        <v>-1.5919323400000001</v>
      </c>
      <c r="P2247">
        <v>-6.0318899999999998E-3</v>
      </c>
      <c r="Q2247">
        <v>4.7434000000000002E-4</v>
      </c>
      <c r="R2247">
        <v>14.322896030000001</v>
      </c>
      <c r="S2247">
        <v>8.3469810000000005E-2</v>
      </c>
      <c r="T2247">
        <v>0.89224568000000004</v>
      </c>
      <c r="U2247">
        <v>0.18705094999999999</v>
      </c>
      <c r="V2247">
        <v>0.21099999999999999</v>
      </c>
      <c r="W2247">
        <v>0.96792999999999996</v>
      </c>
      <c r="X2247">
        <v>4.3709999999999999E-2</v>
      </c>
      <c r="Y2247">
        <v>6.3800000000000003E-3</v>
      </c>
      <c r="Z2247">
        <v>0.23264000000000001</v>
      </c>
      <c r="AA2247">
        <v>2.7999999999999998E-4</v>
      </c>
      <c r="AB2247" s="1">
        <v>4.0000000000000003E-5</v>
      </c>
      <c r="AC2247">
        <v>3.16892</v>
      </c>
      <c r="AD2247">
        <v>1.9439999999999999E-2</v>
      </c>
      <c r="AE2247">
        <v>0.21726999999999999</v>
      </c>
      <c r="AF2247">
        <v>0.1167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320</v>
      </c>
      <c r="AR2247">
        <v>1</v>
      </c>
      <c r="AS2247">
        <v>1</v>
      </c>
      <c r="AT2247">
        <v>10</v>
      </c>
    </row>
    <row r="2248" spans="1:46" x14ac:dyDescent="0.25">
      <c r="A2248" t="s">
        <v>34</v>
      </c>
      <c r="B2248">
        <v>2</v>
      </c>
      <c r="C2248">
        <v>3</v>
      </c>
      <c r="D2248">
        <v>1</v>
      </c>
      <c r="E2248">
        <v>2</v>
      </c>
      <c r="F2248">
        <v>3</v>
      </c>
      <c r="G2248">
        <v>141</v>
      </c>
      <c r="H2248" cm="1">
        <f t="array" ref="H2248">_xlfn.SWITCH(B2248,1,0.6,2,0.4)*_xlfn.SWITCH(C2248,1,0.185,2,0.63,3,0.185)*_xlfn.SWITCH(D2248,1,0.185,2,0.63,3,0.185)*_xlfn.SWITCH(E2248,1,0.25,2,0.25,3,0.5)*_xlfn.SWITCH(F2248,1,0.185,2,0.63,3,0.185)</f>
        <v>6.331625E-4</v>
      </c>
      <c r="I2248">
        <v>6.239291985404E-4</v>
      </c>
      <c r="J2248">
        <v>5</v>
      </c>
      <c r="K2248">
        <v>2</v>
      </c>
      <c r="L2248">
        <v>3.9299214</v>
      </c>
      <c r="M2248">
        <v>0.29014605999999998</v>
      </c>
      <c r="N2248">
        <v>-0.31448490000000001</v>
      </c>
      <c r="O2248">
        <v>-1.5252026999999999</v>
      </c>
      <c r="P2248">
        <v>-5.7394899999999999E-3</v>
      </c>
      <c r="Q2248">
        <v>4.7471999999999998E-4</v>
      </c>
      <c r="R2248">
        <v>14.20692807</v>
      </c>
      <c r="S2248">
        <v>7.7405100000000004E-2</v>
      </c>
      <c r="T2248">
        <v>0.85133300000000001</v>
      </c>
      <c r="U2248">
        <v>0.1812289</v>
      </c>
      <c r="V2248">
        <v>0.21179999999999999</v>
      </c>
      <c r="W2248">
        <v>0.92335</v>
      </c>
      <c r="X2248">
        <v>4.3679999999999997E-2</v>
      </c>
      <c r="Y2248">
        <v>6.4000000000000003E-3</v>
      </c>
      <c r="Z2248">
        <v>0.22144</v>
      </c>
      <c r="AA2248">
        <v>2.7999999999999998E-4</v>
      </c>
      <c r="AB2248" s="1">
        <v>4.0000000000000003E-5</v>
      </c>
      <c r="AC2248">
        <v>3.1419800000000002</v>
      </c>
      <c r="AD2248">
        <v>1.959E-2</v>
      </c>
      <c r="AE2248">
        <v>0.21310000000000001</v>
      </c>
      <c r="AF2248">
        <v>0.11643000000000001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320</v>
      </c>
      <c r="AR2248">
        <v>1</v>
      </c>
      <c r="AS2248">
        <v>1</v>
      </c>
      <c r="AT2248">
        <v>10</v>
      </c>
    </row>
    <row r="2249" spans="1:46" x14ac:dyDescent="0.25">
      <c r="A2249" t="s">
        <v>34</v>
      </c>
      <c r="B2249">
        <v>2</v>
      </c>
      <c r="C2249">
        <v>3</v>
      </c>
      <c r="D2249">
        <v>1</v>
      </c>
      <c r="E2249">
        <v>3</v>
      </c>
      <c r="F2249">
        <v>1</v>
      </c>
      <c r="G2249">
        <v>142</v>
      </c>
      <c r="H2249" cm="1">
        <f t="array" ref="H2249">_xlfn.SWITCH(B2249,1,0.6,2,0.4)*_xlfn.SWITCH(C2249,1,0.185,2,0.63,3,0.185)*_xlfn.SWITCH(D2249,1,0.185,2,0.63,3,0.185)*_xlfn.SWITCH(E2249,1,0.25,2,0.25,3,0.5)*_xlfn.SWITCH(F2249,1,0.185,2,0.63,3,0.185)</f>
        <v>1.266325E-3</v>
      </c>
      <c r="I2249">
        <v>2.1843615464812003E-3</v>
      </c>
      <c r="J2249">
        <v>5</v>
      </c>
      <c r="K2249">
        <v>2</v>
      </c>
      <c r="L2249">
        <v>3.6307932900000002</v>
      </c>
      <c r="M2249">
        <v>0.28530451000000001</v>
      </c>
      <c r="N2249">
        <v>-0.31905020000000001</v>
      </c>
      <c r="O2249">
        <v>-1.42772097</v>
      </c>
      <c r="P2249">
        <v>-6.2779200000000002E-3</v>
      </c>
      <c r="Q2249">
        <v>4.7559000000000002E-4</v>
      </c>
      <c r="R2249">
        <v>12.131034059999999</v>
      </c>
      <c r="S2249">
        <v>9.8415409999999995E-2</v>
      </c>
      <c r="T2249">
        <v>1.49925033</v>
      </c>
      <c r="U2249">
        <v>-0.60717993000000003</v>
      </c>
      <c r="V2249">
        <v>0.20899999999999999</v>
      </c>
      <c r="W2249">
        <v>0.82560999999999996</v>
      </c>
      <c r="X2249">
        <v>4.3220000000000001E-2</v>
      </c>
      <c r="Y2249">
        <v>6.3200000000000001E-3</v>
      </c>
      <c r="Z2249">
        <v>0.19766</v>
      </c>
      <c r="AA2249">
        <v>2.7E-4</v>
      </c>
      <c r="AB2249" s="1">
        <v>3.0000000000000001E-5</v>
      </c>
      <c r="AC2249">
        <v>2.7997899999999998</v>
      </c>
      <c r="AD2249">
        <v>2.1530000000000001E-2</v>
      </c>
      <c r="AE2249">
        <v>0.19805</v>
      </c>
      <c r="AF2249">
        <v>0.11447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320</v>
      </c>
      <c r="AR2249">
        <v>1</v>
      </c>
      <c r="AS2249">
        <v>1</v>
      </c>
      <c r="AT2249">
        <v>10</v>
      </c>
    </row>
    <row r="2250" spans="1:46" x14ac:dyDescent="0.25">
      <c r="A2250" t="s">
        <v>34</v>
      </c>
      <c r="B2250">
        <v>2</v>
      </c>
      <c r="C2250">
        <v>3</v>
      </c>
      <c r="D2250">
        <v>1</v>
      </c>
      <c r="E2250">
        <v>3</v>
      </c>
      <c r="F2250">
        <v>2</v>
      </c>
      <c r="G2250">
        <v>143</v>
      </c>
      <c r="H2250" cm="1">
        <f t="array" ref="H2250">_xlfn.SWITCH(B2250,1,0.6,2,0.4)*_xlfn.SWITCH(C2250,1,0.185,2,0.63,3,0.185)*_xlfn.SWITCH(D2250,1,0.185,2,0.63,3,0.185)*_xlfn.SWITCH(E2250,1,0.25,2,0.25,3,0.5)*_xlfn.SWITCH(F2250,1,0.185,2,0.63,3,0.185)</f>
        <v>4.3123499999999995E-3</v>
      </c>
      <c r="I2250">
        <v>6.5703001249415999E-3</v>
      </c>
      <c r="J2250">
        <v>5</v>
      </c>
      <c r="K2250">
        <v>2</v>
      </c>
      <c r="L2250">
        <v>3.4636760400000002</v>
      </c>
      <c r="M2250">
        <v>0.28757148999999999</v>
      </c>
      <c r="N2250">
        <v>-0.31710935000000001</v>
      </c>
      <c r="O2250">
        <v>-1.3928505</v>
      </c>
      <c r="P2250">
        <v>-6.0189800000000002E-3</v>
      </c>
      <c r="Q2250">
        <v>4.7769000000000002E-4</v>
      </c>
      <c r="R2250">
        <v>12.07958191</v>
      </c>
      <c r="S2250">
        <v>9.4555760000000003E-2</v>
      </c>
      <c r="T2250">
        <v>1.47827777</v>
      </c>
      <c r="U2250">
        <v>-0.61242138999999995</v>
      </c>
      <c r="V2250">
        <v>0.21</v>
      </c>
      <c r="W2250">
        <v>0.80683000000000005</v>
      </c>
      <c r="X2250">
        <v>4.3310000000000001E-2</v>
      </c>
      <c r="Y2250">
        <v>6.3499999999999997E-3</v>
      </c>
      <c r="Z2250">
        <v>0.19275</v>
      </c>
      <c r="AA2250">
        <v>2.7E-4</v>
      </c>
      <c r="AB2250" s="1">
        <v>3.0000000000000001E-5</v>
      </c>
      <c r="AC2250">
        <v>2.7978299999999998</v>
      </c>
      <c r="AD2250">
        <v>2.1690000000000001E-2</v>
      </c>
      <c r="AE2250">
        <v>0.19647000000000001</v>
      </c>
      <c r="AF2250">
        <v>0.11489000000000001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320</v>
      </c>
      <c r="AR2250">
        <v>1</v>
      </c>
      <c r="AS2250">
        <v>1</v>
      </c>
      <c r="AT2250">
        <v>10</v>
      </c>
    </row>
    <row r="2251" spans="1:46" x14ac:dyDescent="0.25">
      <c r="A2251" t="s">
        <v>34</v>
      </c>
      <c r="B2251">
        <v>2</v>
      </c>
      <c r="C2251">
        <v>3</v>
      </c>
      <c r="D2251">
        <v>1</v>
      </c>
      <c r="E2251">
        <v>3</v>
      </c>
      <c r="F2251">
        <v>3</v>
      </c>
      <c r="G2251">
        <v>144</v>
      </c>
      <c r="H2251" cm="1">
        <f t="array" ref="H2251">_xlfn.SWITCH(B2251,1,0.6,2,0.4)*_xlfn.SWITCH(C2251,1,0.185,2,0.63,3,0.185)*_xlfn.SWITCH(D2251,1,0.185,2,0.63,3,0.185)*_xlfn.SWITCH(E2251,1,0.25,2,0.25,3,0.5)*_xlfn.SWITCH(F2251,1,0.185,2,0.63,3,0.185)</f>
        <v>1.266325E-3</v>
      </c>
      <c r="I2251">
        <v>1.195296389638E-3</v>
      </c>
      <c r="J2251">
        <v>5</v>
      </c>
      <c r="K2251">
        <v>2</v>
      </c>
      <c r="L2251">
        <v>3.1870158599999998</v>
      </c>
      <c r="M2251">
        <v>0.29412476999999998</v>
      </c>
      <c r="N2251">
        <v>-0.31360531000000003</v>
      </c>
      <c r="O2251">
        <v>-1.3399108500000001</v>
      </c>
      <c r="P2251">
        <v>-5.71917E-3</v>
      </c>
      <c r="Q2251">
        <v>4.7708000000000001E-4</v>
      </c>
      <c r="R2251">
        <v>12.05574382</v>
      </c>
      <c r="S2251">
        <v>8.7675180000000005E-2</v>
      </c>
      <c r="T2251">
        <v>1.44617208</v>
      </c>
      <c r="U2251">
        <v>-0.61462437000000003</v>
      </c>
      <c r="V2251">
        <v>0.2107</v>
      </c>
      <c r="W2251">
        <v>0.77605999999999997</v>
      </c>
      <c r="X2251">
        <v>4.3279999999999999E-2</v>
      </c>
      <c r="Y2251">
        <v>6.3699999999999998E-3</v>
      </c>
      <c r="Z2251">
        <v>0.18464</v>
      </c>
      <c r="AA2251">
        <v>2.7E-4</v>
      </c>
      <c r="AB2251" s="1">
        <v>3.0000000000000001E-5</v>
      </c>
      <c r="AC2251">
        <v>2.79358</v>
      </c>
      <c r="AD2251">
        <v>2.1860000000000001E-2</v>
      </c>
      <c r="AE2251">
        <v>0.19320999999999999</v>
      </c>
      <c r="AF2251">
        <v>0.11516999999999999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320</v>
      </c>
      <c r="AR2251">
        <v>1</v>
      </c>
      <c r="AS2251">
        <v>1</v>
      </c>
      <c r="AT2251">
        <v>10</v>
      </c>
    </row>
    <row r="2252" spans="1:46" x14ac:dyDescent="0.25">
      <c r="A2252" t="s">
        <v>34</v>
      </c>
      <c r="B2252">
        <v>2</v>
      </c>
      <c r="C2252">
        <v>3</v>
      </c>
      <c r="D2252">
        <v>2</v>
      </c>
      <c r="E2252">
        <v>1</v>
      </c>
      <c r="F2252">
        <v>1</v>
      </c>
      <c r="G2252">
        <v>145</v>
      </c>
      <c r="H2252" cm="1">
        <f t="array" ref="H2252">_xlfn.SWITCH(B2252,1,0.6,2,0.4)*_xlfn.SWITCH(C2252,1,0.185,2,0.63,3,0.185)*_xlfn.SWITCH(D2252,1,0.185,2,0.63,3,0.185)*_xlfn.SWITCH(E2252,1,0.25,2,0.25,3,0.5)*_xlfn.SWITCH(F2252,1,0.185,2,0.63,3,0.185)</f>
        <v>2.1561749999999998E-3</v>
      </c>
      <c r="I2252">
        <v>9.8720019073439999E-4</v>
      </c>
      <c r="J2252">
        <v>5</v>
      </c>
      <c r="K2252">
        <v>2</v>
      </c>
      <c r="L2252">
        <v>4.1808465699999999</v>
      </c>
      <c r="M2252">
        <v>0.25357721</v>
      </c>
      <c r="N2252">
        <v>-0.32631295999999999</v>
      </c>
      <c r="O2252">
        <v>-1.5165673200000001</v>
      </c>
      <c r="P2252">
        <v>-6.1983799999999999E-3</v>
      </c>
      <c r="Q2252">
        <v>4.5843000000000001E-4</v>
      </c>
      <c r="R2252">
        <v>13.776201459999999</v>
      </c>
      <c r="S2252">
        <v>8.4070240000000004E-2</v>
      </c>
      <c r="T2252">
        <v>0.61851069000000003</v>
      </c>
      <c r="U2252">
        <v>0.37332486999999998</v>
      </c>
      <c r="V2252">
        <v>0.2051</v>
      </c>
      <c r="W2252">
        <v>0.89115</v>
      </c>
      <c r="X2252">
        <v>4.24E-2</v>
      </c>
      <c r="Y2252">
        <v>6.1999999999999998E-3</v>
      </c>
      <c r="Z2252">
        <v>0.21389</v>
      </c>
      <c r="AA2252">
        <v>2.7E-4</v>
      </c>
      <c r="AB2252" s="1">
        <v>3.0000000000000001E-5</v>
      </c>
      <c r="AC2252">
        <v>3.0114200000000002</v>
      </c>
      <c r="AD2252">
        <v>1.9519999999999999E-2</v>
      </c>
      <c r="AE2252">
        <v>0.20543</v>
      </c>
      <c r="AF2252">
        <v>0.11283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320</v>
      </c>
      <c r="AR2252">
        <v>1</v>
      </c>
      <c r="AS2252">
        <v>1</v>
      </c>
      <c r="AT2252">
        <v>10</v>
      </c>
    </row>
    <row r="2253" spans="1:46" x14ac:dyDescent="0.25">
      <c r="A2253" t="s">
        <v>34</v>
      </c>
      <c r="B2253">
        <v>2</v>
      </c>
      <c r="C2253">
        <v>3</v>
      </c>
      <c r="D2253">
        <v>2</v>
      </c>
      <c r="E2253">
        <v>1</v>
      </c>
      <c r="F2253">
        <v>2</v>
      </c>
      <c r="G2253">
        <v>146</v>
      </c>
      <c r="H2253" cm="1">
        <f t="array" ref="H2253">_xlfn.SWITCH(B2253,1,0.6,2,0.4)*_xlfn.SWITCH(C2253,1,0.185,2,0.63,3,0.185)*_xlfn.SWITCH(D2253,1,0.185,2,0.63,3,0.185)*_xlfn.SWITCH(E2253,1,0.25,2,0.25,3,0.5)*_xlfn.SWITCH(F2253,1,0.185,2,0.63,3,0.185)</f>
        <v>7.3426499999999992E-3</v>
      </c>
      <c r="I2253">
        <v>4.5917426233192003E-3</v>
      </c>
      <c r="J2253">
        <v>5</v>
      </c>
      <c r="K2253">
        <v>2</v>
      </c>
      <c r="L2253">
        <v>4.0314893100000004</v>
      </c>
      <c r="M2253">
        <v>0.25487482</v>
      </c>
      <c r="N2253">
        <v>-0.32482474</v>
      </c>
      <c r="O2253">
        <v>-1.4839996799999999</v>
      </c>
      <c r="P2253">
        <v>-5.9277499999999999E-3</v>
      </c>
      <c r="Q2253">
        <v>4.5864000000000001E-4</v>
      </c>
      <c r="R2253">
        <v>13.70828245</v>
      </c>
      <c r="S2253">
        <v>8.0965690000000007E-2</v>
      </c>
      <c r="T2253">
        <v>0.59910273999999997</v>
      </c>
      <c r="U2253">
        <v>0.36903561000000001</v>
      </c>
      <c r="V2253">
        <v>0.20580000000000001</v>
      </c>
      <c r="W2253">
        <v>0.87039999999999995</v>
      </c>
      <c r="X2253">
        <v>4.2430000000000002E-2</v>
      </c>
      <c r="Y2253">
        <v>6.2199999999999998E-3</v>
      </c>
      <c r="Z2253">
        <v>0.20862</v>
      </c>
      <c r="AA2253">
        <v>2.7E-4</v>
      </c>
      <c r="AB2253" s="1">
        <v>3.0000000000000001E-5</v>
      </c>
      <c r="AC2253">
        <v>2.9984600000000001</v>
      </c>
      <c r="AD2253">
        <v>1.9630000000000002E-2</v>
      </c>
      <c r="AE2253">
        <v>0.20352999999999999</v>
      </c>
      <c r="AF2253">
        <v>0.11292000000000001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320</v>
      </c>
      <c r="AR2253">
        <v>1</v>
      </c>
      <c r="AS2253">
        <v>1</v>
      </c>
      <c r="AT2253">
        <v>10</v>
      </c>
    </row>
    <row r="2254" spans="1:46" x14ac:dyDescent="0.25">
      <c r="A2254" t="s">
        <v>34</v>
      </c>
      <c r="B2254">
        <v>2</v>
      </c>
      <c r="C2254">
        <v>3</v>
      </c>
      <c r="D2254">
        <v>2</v>
      </c>
      <c r="E2254">
        <v>1</v>
      </c>
      <c r="F2254">
        <v>3</v>
      </c>
      <c r="G2254">
        <v>147</v>
      </c>
      <c r="H2254" cm="1">
        <f t="array" ref="H2254">_xlfn.SWITCH(B2254,1,0.6,2,0.4)*_xlfn.SWITCH(C2254,1,0.185,2,0.63,3,0.185)*_xlfn.SWITCH(D2254,1,0.185,2,0.63,3,0.185)*_xlfn.SWITCH(E2254,1,0.25,2,0.25,3,0.5)*_xlfn.SWITCH(F2254,1,0.185,2,0.63,3,0.185)</f>
        <v>2.1561749999999998E-3</v>
      </c>
      <c r="I2254">
        <v>1.6111094137964002E-3</v>
      </c>
      <c r="J2254">
        <v>5</v>
      </c>
      <c r="K2254">
        <v>2</v>
      </c>
      <c r="L2254">
        <v>3.7924396100000002</v>
      </c>
      <c r="M2254">
        <v>0.25933072000000001</v>
      </c>
      <c r="N2254">
        <v>-0.32214632999999998</v>
      </c>
      <c r="O2254">
        <v>-1.4360298300000001</v>
      </c>
      <c r="P2254">
        <v>-5.6103899999999998E-3</v>
      </c>
      <c r="Q2254">
        <v>4.5588999999999997E-4</v>
      </c>
      <c r="R2254">
        <v>13.659847020000001</v>
      </c>
      <c r="S2254">
        <v>7.5577420000000006E-2</v>
      </c>
      <c r="T2254">
        <v>0.57033581</v>
      </c>
      <c r="U2254">
        <v>0.36721445000000003</v>
      </c>
      <c r="V2254">
        <v>0.20599999999999999</v>
      </c>
      <c r="W2254">
        <v>0.83814999999999995</v>
      </c>
      <c r="X2254">
        <v>4.2340000000000003E-2</v>
      </c>
      <c r="Y2254">
        <v>6.2300000000000003E-3</v>
      </c>
      <c r="Z2254">
        <v>0.20036000000000001</v>
      </c>
      <c r="AA2254">
        <v>2.7E-4</v>
      </c>
      <c r="AB2254" s="1">
        <v>3.0000000000000001E-5</v>
      </c>
      <c r="AC2254">
        <v>2.97831</v>
      </c>
      <c r="AD2254">
        <v>1.9730000000000001E-2</v>
      </c>
      <c r="AE2254">
        <v>0.20005000000000001</v>
      </c>
      <c r="AF2254">
        <v>0.11278000000000001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320</v>
      </c>
      <c r="AR2254">
        <v>1</v>
      </c>
      <c r="AS2254">
        <v>1</v>
      </c>
      <c r="AT2254">
        <v>10</v>
      </c>
    </row>
    <row r="2255" spans="1:46" x14ac:dyDescent="0.25">
      <c r="A2255" t="s">
        <v>34</v>
      </c>
      <c r="B2255">
        <v>2</v>
      </c>
      <c r="C2255">
        <v>3</v>
      </c>
      <c r="D2255">
        <v>2</v>
      </c>
      <c r="E2255">
        <v>2</v>
      </c>
      <c r="F2255">
        <v>1</v>
      </c>
      <c r="G2255">
        <v>148</v>
      </c>
      <c r="H2255" cm="1">
        <f t="array" ref="H2255">_xlfn.SWITCH(B2255,1,0.6,2,0.4)*_xlfn.SWITCH(C2255,1,0.185,2,0.63,3,0.185)*_xlfn.SWITCH(D2255,1,0.185,2,0.63,3,0.185)*_xlfn.SWITCH(E2255,1,0.25,2,0.25,3,0.5)*_xlfn.SWITCH(F2255,1,0.185,2,0.63,3,0.185)</f>
        <v>2.1561749999999998E-3</v>
      </c>
      <c r="I2255">
        <v>1.2928474996348001E-3</v>
      </c>
      <c r="J2255">
        <v>5</v>
      </c>
      <c r="K2255">
        <v>2</v>
      </c>
      <c r="L2255">
        <v>4.40867348</v>
      </c>
      <c r="M2255">
        <v>0.25472898999999999</v>
      </c>
      <c r="N2255">
        <v>-0.32632277999999998</v>
      </c>
      <c r="O2255">
        <v>-1.5772149499999999</v>
      </c>
      <c r="P2255">
        <v>-6.2257199999999997E-3</v>
      </c>
      <c r="Q2255">
        <v>4.5665000000000001E-4</v>
      </c>
      <c r="R2255">
        <v>14.40381193</v>
      </c>
      <c r="S2255">
        <v>8.1421419999999994E-2</v>
      </c>
      <c r="T2255">
        <v>0.87911713000000002</v>
      </c>
      <c r="U2255">
        <v>0.1922498</v>
      </c>
      <c r="V2255">
        <v>0.20649999999999999</v>
      </c>
      <c r="W2255">
        <v>0.94284999999999997</v>
      </c>
      <c r="X2255">
        <v>4.2729999999999997E-2</v>
      </c>
      <c r="Y2255">
        <v>6.2399999999999999E-3</v>
      </c>
      <c r="Z2255">
        <v>0.22653999999999999</v>
      </c>
      <c r="AA2255">
        <v>2.7E-4</v>
      </c>
      <c r="AB2255" s="1">
        <v>3.0000000000000001E-5</v>
      </c>
      <c r="AC2255">
        <v>3.1221999999999999</v>
      </c>
      <c r="AD2255">
        <v>1.9009999999999999E-2</v>
      </c>
      <c r="AE2255">
        <v>0.21232000000000001</v>
      </c>
      <c r="AF2255">
        <v>0.11408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320</v>
      </c>
      <c r="AR2255">
        <v>1</v>
      </c>
      <c r="AS2255">
        <v>1</v>
      </c>
      <c r="AT2255">
        <v>10</v>
      </c>
    </row>
    <row r="2256" spans="1:46" x14ac:dyDescent="0.25">
      <c r="A2256" t="s">
        <v>34</v>
      </c>
      <c r="B2256">
        <v>2</v>
      </c>
      <c r="C2256">
        <v>3</v>
      </c>
      <c r="D2256">
        <v>2</v>
      </c>
      <c r="E2256">
        <v>2</v>
      </c>
      <c r="F2256">
        <v>2</v>
      </c>
      <c r="G2256">
        <v>149</v>
      </c>
      <c r="H2256" cm="1">
        <f t="array" ref="H2256">_xlfn.SWITCH(B2256,1,0.6,2,0.4)*_xlfn.SWITCH(C2256,1,0.185,2,0.63,3,0.185)*_xlfn.SWITCH(D2256,1,0.185,2,0.63,3,0.185)*_xlfn.SWITCH(E2256,1,0.25,2,0.25,3,0.5)*_xlfn.SWITCH(F2256,1,0.185,2,0.63,3,0.185)</f>
        <v>7.3426499999999992E-3</v>
      </c>
      <c r="I2256">
        <v>5.6627563526976009E-3</v>
      </c>
      <c r="J2256">
        <v>5</v>
      </c>
      <c r="K2256">
        <v>2</v>
      </c>
      <c r="L2256">
        <v>4.25489651</v>
      </c>
      <c r="M2256">
        <v>0.25597911000000001</v>
      </c>
      <c r="N2256">
        <v>-0.32483287999999999</v>
      </c>
      <c r="O2256">
        <v>-1.5436084699999999</v>
      </c>
      <c r="P2256">
        <v>-5.9557799999999999E-3</v>
      </c>
      <c r="Q2256">
        <v>4.5694000000000003E-4</v>
      </c>
      <c r="R2256">
        <v>14.33395872</v>
      </c>
      <c r="S2256">
        <v>7.8410359999999998E-2</v>
      </c>
      <c r="T2256">
        <v>0.85935039999999996</v>
      </c>
      <c r="U2256">
        <v>0.18743714</v>
      </c>
      <c r="V2256">
        <v>0.20710000000000001</v>
      </c>
      <c r="W2256">
        <v>0.92096</v>
      </c>
      <c r="X2256">
        <v>4.2759999999999999E-2</v>
      </c>
      <c r="Y2256">
        <v>6.2599999999999999E-3</v>
      </c>
      <c r="Z2256">
        <v>0.22103999999999999</v>
      </c>
      <c r="AA2256">
        <v>2.7E-4</v>
      </c>
      <c r="AB2256" s="1">
        <v>3.0000000000000001E-5</v>
      </c>
      <c r="AC2256">
        <v>3.1085199999999999</v>
      </c>
      <c r="AD2256">
        <v>1.9109999999999999E-2</v>
      </c>
      <c r="AE2256">
        <v>0.21042</v>
      </c>
      <c r="AF2256">
        <v>0.11405999999999999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320</v>
      </c>
      <c r="AR2256">
        <v>1</v>
      </c>
      <c r="AS2256">
        <v>1</v>
      </c>
      <c r="AT2256">
        <v>10</v>
      </c>
    </row>
    <row r="2257" spans="1:46" x14ac:dyDescent="0.25">
      <c r="A2257" t="s">
        <v>34</v>
      </c>
      <c r="B2257">
        <v>2</v>
      </c>
      <c r="C2257">
        <v>3</v>
      </c>
      <c r="D2257">
        <v>2</v>
      </c>
      <c r="E2257">
        <v>2</v>
      </c>
      <c r="F2257">
        <v>3</v>
      </c>
      <c r="G2257">
        <v>150</v>
      </c>
      <c r="H2257" cm="1">
        <f t="array" ref="H2257">_xlfn.SWITCH(B2257,1,0.6,2,0.4)*_xlfn.SWITCH(C2257,1,0.185,2,0.63,3,0.185)*_xlfn.SWITCH(D2257,1,0.185,2,0.63,3,0.185)*_xlfn.SWITCH(E2257,1,0.25,2,0.25,3,0.5)*_xlfn.SWITCH(F2257,1,0.185,2,0.63,3,0.185)</f>
        <v>2.1561749999999998E-3</v>
      </c>
      <c r="I2257">
        <v>1.8290164386887998E-3</v>
      </c>
      <c r="J2257">
        <v>5</v>
      </c>
      <c r="K2257">
        <v>2</v>
      </c>
      <c r="L2257">
        <v>4.0082099900000001</v>
      </c>
      <c r="M2257">
        <v>0.26033082000000002</v>
      </c>
      <c r="N2257">
        <v>-0.32215293</v>
      </c>
      <c r="O2257">
        <v>-1.49377779</v>
      </c>
      <c r="P2257">
        <v>-5.6396500000000004E-3</v>
      </c>
      <c r="Q2257">
        <v>4.5436000000000001E-4</v>
      </c>
      <c r="R2257">
        <v>14.28017556</v>
      </c>
      <c r="S2257">
        <v>7.3184550000000001E-2</v>
      </c>
      <c r="T2257">
        <v>0.8297523</v>
      </c>
      <c r="U2257">
        <v>0.18480935000000001</v>
      </c>
      <c r="V2257">
        <v>0.2074</v>
      </c>
      <c r="W2257">
        <v>0.88661000000000001</v>
      </c>
      <c r="X2257">
        <v>4.267E-2</v>
      </c>
      <c r="Y2257">
        <v>6.2700000000000004E-3</v>
      </c>
      <c r="Z2257">
        <v>0.21234</v>
      </c>
      <c r="AA2257">
        <v>2.7E-4</v>
      </c>
      <c r="AB2257" s="1">
        <v>3.0000000000000001E-5</v>
      </c>
      <c r="AC2257">
        <v>3.0862400000000001</v>
      </c>
      <c r="AD2257">
        <v>1.9199999999999998E-2</v>
      </c>
      <c r="AE2257">
        <v>0.20688000000000001</v>
      </c>
      <c r="AF2257">
        <v>0.11379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320</v>
      </c>
      <c r="AR2257">
        <v>1</v>
      </c>
      <c r="AS2257">
        <v>1</v>
      </c>
      <c r="AT2257">
        <v>10</v>
      </c>
    </row>
    <row r="2258" spans="1:46" x14ac:dyDescent="0.25">
      <c r="A2258" t="s">
        <v>34</v>
      </c>
      <c r="B2258">
        <v>2</v>
      </c>
      <c r="C2258">
        <v>3</v>
      </c>
      <c r="D2258">
        <v>2</v>
      </c>
      <c r="E2258">
        <v>3</v>
      </c>
      <c r="F2258">
        <v>1</v>
      </c>
      <c r="G2258">
        <v>151</v>
      </c>
      <c r="H2258" cm="1">
        <f t="array" ref="H2258">_xlfn.SWITCH(B2258,1,0.6,2,0.4)*_xlfn.SWITCH(C2258,1,0.185,2,0.63,3,0.185)*_xlfn.SWITCH(D2258,1,0.185,2,0.63,3,0.185)*_xlfn.SWITCH(E2258,1,0.25,2,0.25,3,0.5)*_xlfn.SWITCH(F2258,1,0.185,2,0.63,3,0.185)</f>
        <v>4.3123499999999995E-3</v>
      </c>
      <c r="I2258">
        <v>5.667405413445601E-3</v>
      </c>
      <c r="J2258">
        <v>5</v>
      </c>
      <c r="K2258">
        <v>2</v>
      </c>
      <c r="L2258">
        <v>3.61936079</v>
      </c>
      <c r="M2258">
        <v>0.25827362999999998</v>
      </c>
      <c r="N2258">
        <v>-0.32543622</v>
      </c>
      <c r="O2258">
        <v>-1.3804587100000001</v>
      </c>
      <c r="P2258">
        <v>-6.2109499999999998E-3</v>
      </c>
      <c r="Q2258">
        <v>4.5970000000000001E-4</v>
      </c>
      <c r="R2258">
        <v>12.16236632</v>
      </c>
      <c r="S2258">
        <v>9.2319369999999998E-2</v>
      </c>
      <c r="T2258">
        <v>1.4666676299999999</v>
      </c>
      <c r="U2258">
        <v>-0.60661668999999996</v>
      </c>
      <c r="V2258">
        <v>0.2054</v>
      </c>
      <c r="W2258">
        <v>0.7863</v>
      </c>
      <c r="X2258">
        <v>4.233E-2</v>
      </c>
      <c r="Y2258">
        <v>6.2100000000000002E-3</v>
      </c>
      <c r="Z2258">
        <v>0.18773999999999999</v>
      </c>
      <c r="AA2258">
        <v>2.7E-4</v>
      </c>
      <c r="AB2258" s="1">
        <v>3.0000000000000001E-5</v>
      </c>
      <c r="AC2258">
        <v>2.7595800000000001</v>
      </c>
      <c r="AD2258">
        <v>2.1219999999999999E-2</v>
      </c>
      <c r="AE2258">
        <v>0.19197</v>
      </c>
      <c r="AF2258">
        <v>0.11235000000000001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320</v>
      </c>
      <c r="AR2258">
        <v>1</v>
      </c>
      <c r="AS2258">
        <v>1</v>
      </c>
      <c r="AT2258">
        <v>10</v>
      </c>
    </row>
    <row r="2259" spans="1:46" x14ac:dyDescent="0.25">
      <c r="A2259" t="s">
        <v>34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152</v>
      </c>
      <c r="H2259" cm="1">
        <f t="array" ref="H2259">_xlfn.SWITCH(B2259,1,0.6,2,0.4)*_xlfn.SWITCH(C2259,1,0.185,2,0.63,3,0.185)*_xlfn.SWITCH(D2259,1,0.185,2,0.63,3,0.185)*_xlfn.SWITCH(E2259,1,0.25,2,0.25,3,0.5)*_xlfn.SWITCH(F2259,1,0.185,2,0.63,3,0.185)</f>
        <v>1.4685299999999998E-2</v>
      </c>
      <c r="I2259">
        <v>1.9495901423398802E-2</v>
      </c>
      <c r="J2259">
        <v>5</v>
      </c>
      <c r="K2259">
        <v>2</v>
      </c>
      <c r="L2259">
        <v>3.4933092100000001</v>
      </c>
      <c r="M2259">
        <v>0.25980948999999998</v>
      </c>
      <c r="N2259">
        <v>-0.32395176999999997</v>
      </c>
      <c r="O2259">
        <v>-1.3537189199999999</v>
      </c>
      <c r="P2259">
        <v>-5.9374099999999997E-3</v>
      </c>
      <c r="Q2259">
        <v>4.5952999999999999E-4</v>
      </c>
      <c r="R2259">
        <v>12.1399787</v>
      </c>
      <c r="S2259">
        <v>8.8881760000000004E-2</v>
      </c>
      <c r="T2259">
        <v>1.45120282</v>
      </c>
      <c r="U2259">
        <v>-0.60957079000000003</v>
      </c>
      <c r="V2259">
        <v>0.20599999999999999</v>
      </c>
      <c r="W2259">
        <v>0.77120999999999995</v>
      </c>
      <c r="X2259">
        <v>4.2360000000000002E-2</v>
      </c>
      <c r="Y2259">
        <v>6.2300000000000003E-3</v>
      </c>
      <c r="Z2259">
        <v>0.18375</v>
      </c>
      <c r="AA2259">
        <v>2.7E-4</v>
      </c>
      <c r="AB2259" s="1">
        <v>3.0000000000000001E-5</v>
      </c>
      <c r="AC2259">
        <v>2.75705</v>
      </c>
      <c r="AD2259">
        <v>2.1329999999999998E-2</v>
      </c>
      <c r="AE2259">
        <v>0.19048999999999999</v>
      </c>
      <c r="AF2259">
        <v>0.11262999999999999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320</v>
      </c>
      <c r="AR2259">
        <v>1</v>
      </c>
      <c r="AS2259">
        <v>1</v>
      </c>
      <c r="AT2259">
        <v>10</v>
      </c>
    </row>
    <row r="2260" spans="1:46" x14ac:dyDescent="0.25">
      <c r="A2260" t="s">
        <v>34</v>
      </c>
      <c r="B2260">
        <v>2</v>
      </c>
      <c r="C2260">
        <v>3</v>
      </c>
      <c r="D2260">
        <v>2</v>
      </c>
      <c r="E2260">
        <v>3</v>
      </c>
      <c r="F2260">
        <v>3</v>
      </c>
      <c r="G2260">
        <v>153</v>
      </c>
      <c r="H2260" cm="1">
        <f t="array" ref="H2260">_xlfn.SWITCH(B2260,1,0.6,2,0.4)*_xlfn.SWITCH(C2260,1,0.185,2,0.63,3,0.185)*_xlfn.SWITCH(D2260,1,0.185,2,0.63,3,0.185)*_xlfn.SWITCH(E2260,1,0.25,2,0.25,3,0.5)*_xlfn.SWITCH(F2260,1,0.185,2,0.63,3,0.185)</f>
        <v>4.3123499999999995E-3</v>
      </c>
      <c r="I2260">
        <v>4.5153550995560001E-3</v>
      </c>
      <c r="J2260">
        <v>5</v>
      </c>
      <c r="K2260">
        <v>2</v>
      </c>
      <c r="L2260">
        <v>3.2870355199999999</v>
      </c>
      <c r="M2260">
        <v>0.26463796000000001</v>
      </c>
      <c r="N2260">
        <v>-0.32127765000000003</v>
      </c>
      <c r="O2260">
        <v>-1.3140243700000001</v>
      </c>
      <c r="P2260">
        <v>-5.6157300000000002E-3</v>
      </c>
      <c r="Q2260">
        <v>4.5618999999999998E-4</v>
      </c>
      <c r="R2260">
        <v>12.152763630000001</v>
      </c>
      <c r="S2260">
        <v>8.2999229999999993E-2</v>
      </c>
      <c r="T2260">
        <v>1.4281798000000001</v>
      </c>
      <c r="U2260">
        <v>-0.60961323000000001</v>
      </c>
      <c r="V2260">
        <v>0.20619999999999999</v>
      </c>
      <c r="W2260">
        <v>0.74717</v>
      </c>
      <c r="X2260">
        <v>4.2279999999999998E-2</v>
      </c>
      <c r="Y2260">
        <v>6.2300000000000003E-3</v>
      </c>
      <c r="Z2260">
        <v>0.17738999999999999</v>
      </c>
      <c r="AA2260">
        <v>2.7E-4</v>
      </c>
      <c r="AB2260" s="1">
        <v>3.0000000000000001E-5</v>
      </c>
      <c r="AC2260">
        <v>2.7526600000000001</v>
      </c>
      <c r="AD2260">
        <v>2.1430000000000001E-2</v>
      </c>
      <c r="AE2260">
        <v>0.18768000000000001</v>
      </c>
      <c r="AF2260">
        <v>0.11273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320</v>
      </c>
      <c r="AR2260">
        <v>1</v>
      </c>
      <c r="AS2260">
        <v>1</v>
      </c>
      <c r="AT2260">
        <v>10</v>
      </c>
    </row>
    <row r="2261" spans="1:46" x14ac:dyDescent="0.25">
      <c r="A2261" t="s">
        <v>34</v>
      </c>
      <c r="B2261">
        <v>2</v>
      </c>
      <c r="C2261">
        <v>3</v>
      </c>
      <c r="D2261">
        <v>3</v>
      </c>
      <c r="E2261">
        <v>1</v>
      </c>
      <c r="F2261">
        <v>1</v>
      </c>
      <c r="G2261">
        <v>154</v>
      </c>
      <c r="H2261" cm="1">
        <f t="array" ref="H2261">_xlfn.SWITCH(B2261,1,0.6,2,0.4)*_xlfn.SWITCH(C2261,1,0.185,2,0.63,3,0.185)*_xlfn.SWITCH(D2261,1,0.185,2,0.63,3,0.185)*_xlfn.SWITCH(E2261,1,0.25,2,0.25,3,0.5)*_xlfn.SWITCH(F2261,1,0.185,2,0.63,3,0.185)</f>
        <v>6.331625E-4</v>
      </c>
      <c r="I2261">
        <v>4.2632927067560002E-4</v>
      </c>
      <c r="J2261">
        <v>5</v>
      </c>
      <c r="K2261">
        <v>2</v>
      </c>
      <c r="L2261">
        <v>4.1547873700000002</v>
      </c>
      <c r="M2261">
        <v>0.23370790999999999</v>
      </c>
      <c r="N2261">
        <v>-0.3312216</v>
      </c>
      <c r="O2261">
        <v>-1.4792387499999999</v>
      </c>
      <c r="P2261">
        <v>-6.1428699999999999E-3</v>
      </c>
      <c r="Q2261">
        <v>4.4537999999999999E-4</v>
      </c>
      <c r="R2261">
        <v>13.818549859999999</v>
      </c>
      <c r="S2261">
        <v>7.9529630000000004E-2</v>
      </c>
      <c r="T2261">
        <v>0.59311537000000003</v>
      </c>
      <c r="U2261">
        <v>0.37408183</v>
      </c>
      <c r="V2261">
        <v>0.2029</v>
      </c>
      <c r="W2261">
        <v>0.86079000000000006</v>
      </c>
      <c r="X2261">
        <v>4.1829999999999999E-2</v>
      </c>
      <c r="Y2261">
        <v>6.13E-3</v>
      </c>
      <c r="Z2261">
        <v>0.20629</v>
      </c>
      <c r="AA2261">
        <v>2.7E-4</v>
      </c>
      <c r="AB2261" s="1">
        <v>3.0000000000000001E-5</v>
      </c>
      <c r="AC2261">
        <v>2.9849399999999999</v>
      </c>
      <c r="AD2261">
        <v>1.934E-2</v>
      </c>
      <c r="AE2261">
        <v>0.20114000000000001</v>
      </c>
      <c r="AF2261">
        <v>0.11137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320</v>
      </c>
      <c r="AR2261">
        <v>1</v>
      </c>
      <c r="AS2261">
        <v>1</v>
      </c>
      <c r="AT2261">
        <v>10</v>
      </c>
    </row>
    <row r="2262" spans="1:46" x14ac:dyDescent="0.25">
      <c r="A2262" t="s">
        <v>34</v>
      </c>
      <c r="B2262">
        <v>2</v>
      </c>
      <c r="C2262">
        <v>3</v>
      </c>
      <c r="D2262">
        <v>3</v>
      </c>
      <c r="E2262">
        <v>1</v>
      </c>
      <c r="F2262">
        <v>2</v>
      </c>
      <c r="G2262">
        <v>155</v>
      </c>
      <c r="H2262" cm="1">
        <f t="array" ref="H2262">_xlfn.SWITCH(B2262,1,0.6,2,0.4)*_xlfn.SWITCH(C2262,1,0.185,2,0.63,3,0.185)*_xlfn.SWITCH(D2262,1,0.185,2,0.63,3,0.185)*_xlfn.SWITCH(E2262,1,0.25,2,0.25,3,0.5)*_xlfn.SWITCH(F2262,1,0.185,2,0.63,3,0.185)</f>
        <v>2.1561749999999998E-3</v>
      </c>
      <c r="I2262">
        <v>2.1767492855456001E-3</v>
      </c>
      <c r="J2262">
        <v>5</v>
      </c>
      <c r="K2262">
        <v>2</v>
      </c>
      <c r="L2262">
        <v>4.0383312199999999</v>
      </c>
      <c r="M2262">
        <v>0.23458899999999999</v>
      </c>
      <c r="N2262">
        <v>-0.33005193999999999</v>
      </c>
      <c r="O2262">
        <v>-1.4535010100000001</v>
      </c>
      <c r="P2262">
        <v>-5.8610600000000004E-3</v>
      </c>
      <c r="Q2262">
        <v>4.4399000000000001E-4</v>
      </c>
      <c r="R2262">
        <v>13.773598809999999</v>
      </c>
      <c r="S2262">
        <v>7.6798149999999996E-2</v>
      </c>
      <c r="T2262">
        <v>0.57823974</v>
      </c>
      <c r="U2262">
        <v>0.37148956999999999</v>
      </c>
      <c r="V2262">
        <v>0.20330000000000001</v>
      </c>
      <c r="W2262">
        <v>0.84363999999999995</v>
      </c>
      <c r="X2262">
        <v>4.1829999999999999E-2</v>
      </c>
      <c r="Y2262">
        <v>6.1399999999999996E-3</v>
      </c>
      <c r="Z2262">
        <v>0.20191000000000001</v>
      </c>
      <c r="AA2262">
        <v>2.5999999999999998E-4</v>
      </c>
      <c r="AB2262" s="1">
        <v>3.0000000000000001E-5</v>
      </c>
      <c r="AC2262">
        <v>2.9725700000000002</v>
      </c>
      <c r="AD2262">
        <v>1.942E-2</v>
      </c>
      <c r="AE2262">
        <v>0.19941999999999999</v>
      </c>
      <c r="AF2262">
        <v>0.11141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320</v>
      </c>
      <c r="AR2262">
        <v>1</v>
      </c>
      <c r="AS2262">
        <v>1</v>
      </c>
      <c r="AT2262">
        <v>10</v>
      </c>
    </row>
    <row r="2263" spans="1:46" x14ac:dyDescent="0.25">
      <c r="A2263" t="s">
        <v>34</v>
      </c>
      <c r="B2263">
        <v>2</v>
      </c>
      <c r="C2263">
        <v>3</v>
      </c>
      <c r="D2263">
        <v>3</v>
      </c>
      <c r="E2263">
        <v>1</v>
      </c>
      <c r="F2263">
        <v>3</v>
      </c>
      <c r="G2263">
        <v>156</v>
      </c>
      <c r="H2263" cm="1">
        <f t="array" ref="H2263">_xlfn.SWITCH(B2263,1,0.6,2,0.4)*_xlfn.SWITCH(C2263,1,0.185,2,0.63,3,0.185)*_xlfn.SWITCH(D2263,1,0.185,2,0.63,3,0.185)*_xlfn.SWITCH(E2263,1,0.25,2,0.25,3,0.5)*_xlfn.SWITCH(F2263,1,0.185,2,0.63,3,0.185)</f>
        <v>6.331625E-4</v>
      </c>
      <c r="I2263">
        <v>8.9106600246040008E-4</v>
      </c>
      <c r="J2263">
        <v>5</v>
      </c>
      <c r="K2263">
        <v>2</v>
      </c>
      <c r="L2263">
        <v>3.8523022099999999</v>
      </c>
      <c r="M2263">
        <v>0.23792984</v>
      </c>
      <c r="N2263">
        <v>-0.32794238999999997</v>
      </c>
      <c r="O2263">
        <v>-1.4158340599999999</v>
      </c>
      <c r="P2263">
        <v>-5.5285100000000004E-3</v>
      </c>
      <c r="Q2263">
        <v>4.3958000000000002E-4</v>
      </c>
      <c r="R2263">
        <v>13.75179116</v>
      </c>
      <c r="S2263">
        <v>7.2168629999999998E-2</v>
      </c>
      <c r="T2263">
        <v>0.55622532999999996</v>
      </c>
      <c r="U2263">
        <v>0.37121016000000001</v>
      </c>
      <c r="V2263">
        <v>0.20330000000000001</v>
      </c>
      <c r="W2263">
        <v>0.81742000000000004</v>
      </c>
      <c r="X2263">
        <v>4.172E-2</v>
      </c>
      <c r="Y2263">
        <v>6.1399999999999996E-3</v>
      </c>
      <c r="Z2263">
        <v>0.19517000000000001</v>
      </c>
      <c r="AA2263">
        <v>2.5999999999999998E-4</v>
      </c>
      <c r="AB2263" s="1">
        <v>3.0000000000000001E-5</v>
      </c>
      <c r="AC2263">
        <v>2.9544199999999998</v>
      </c>
      <c r="AD2263">
        <v>1.949E-2</v>
      </c>
      <c r="AE2263">
        <v>0.19639999999999999</v>
      </c>
      <c r="AF2263">
        <v>0.11125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320</v>
      </c>
      <c r="AR2263">
        <v>1</v>
      </c>
      <c r="AS2263">
        <v>1</v>
      </c>
      <c r="AT2263">
        <v>10</v>
      </c>
    </row>
    <row r="2264" spans="1:46" x14ac:dyDescent="0.25">
      <c r="A2264" t="s">
        <v>34</v>
      </c>
      <c r="B2264">
        <v>2</v>
      </c>
      <c r="C2264">
        <v>3</v>
      </c>
      <c r="D2264">
        <v>3</v>
      </c>
      <c r="E2264">
        <v>2</v>
      </c>
      <c r="F2264">
        <v>1</v>
      </c>
      <c r="G2264">
        <v>157</v>
      </c>
      <c r="H2264" cm="1">
        <f t="array" ref="H2264">_xlfn.SWITCH(B2264,1,0.6,2,0.4)*_xlfn.SWITCH(C2264,1,0.185,2,0.63,3,0.185)*_xlfn.SWITCH(D2264,1,0.185,2,0.63,3,0.185)*_xlfn.SWITCH(E2264,1,0.25,2,0.25,3,0.5)*_xlfn.SWITCH(F2264,1,0.185,2,0.63,3,0.185)</f>
        <v>6.331625E-4</v>
      </c>
      <c r="I2264">
        <v>5.8524945288319994E-4</v>
      </c>
      <c r="J2264">
        <v>5</v>
      </c>
      <c r="K2264">
        <v>2</v>
      </c>
      <c r="L2264">
        <v>4.3780300700000003</v>
      </c>
      <c r="M2264">
        <v>0.23478425</v>
      </c>
      <c r="N2264">
        <v>-0.33122980000000002</v>
      </c>
      <c r="O2264">
        <v>-1.5387704499999999</v>
      </c>
      <c r="P2264">
        <v>-6.1711300000000004E-3</v>
      </c>
      <c r="Q2264">
        <v>4.4371999999999999E-4</v>
      </c>
      <c r="R2264">
        <v>14.44696954</v>
      </c>
      <c r="S2264">
        <v>7.7008400000000005E-2</v>
      </c>
      <c r="T2264">
        <v>0.85330486000000005</v>
      </c>
      <c r="U2264">
        <v>0.19246764999999999</v>
      </c>
      <c r="V2264">
        <v>0.20430000000000001</v>
      </c>
      <c r="W2264">
        <v>0.91107000000000005</v>
      </c>
      <c r="X2264">
        <v>4.2169999999999999E-2</v>
      </c>
      <c r="Y2264">
        <v>6.1700000000000001E-3</v>
      </c>
      <c r="Z2264">
        <v>0.21864</v>
      </c>
      <c r="AA2264">
        <v>2.7E-4</v>
      </c>
      <c r="AB2264" s="1">
        <v>3.0000000000000001E-5</v>
      </c>
      <c r="AC2264">
        <v>3.0946099999999999</v>
      </c>
      <c r="AD2264">
        <v>1.883E-2</v>
      </c>
      <c r="AE2264">
        <v>0.20799999999999999</v>
      </c>
      <c r="AF2264">
        <v>0.11253000000000001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320</v>
      </c>
      <c r="AR2264">
        <v>1</v>
      </c>
      <c r="AS2264">
        <v>1</v>
      </c>
      <c r="AT2264">
        <v>10</v>
      </c>
    </row>
    <row r="2265" spans="1:46" x14ac:dyDescent="0.25">
      <c r="A2265" t="s">
        <v>34</v>
      </c>
      <c r="B2265">
        <v>2</v>
      </c>
      <c r="C2265">
        <v>3</v>
      </c>
      <c r="D2265">
        <v>3</v>
      </c>
      <c r="E2265">
        <v>2</v>
      </c>
      <c r="F2265">
        <v>2</v>
      </c>
      <c r="G2265">
        <v>158</v>
      </c>
      <c r="H2265" cm="1">
        <f t="array" ref="H2265">_xlfn.SWITCH(B2265,1,0.6,2,0.4)*_xlfn.SWITCH(C2265,1,0.185,2,0.63,3,0.185)*_xlfn.SWITCH(D2265,1,0.185,2,0.63,3,0.185)*_xlfn.SWITCH(E2265,1,0.25,2,0.25,3,0.5)*_xlfn.SWITCH(F2265,1,0.185,2,0.63,3,0.185)</f>
        <v>2.1561749999999998E-3</v>
      </c>
      <c r="I2265">
        <v>2.8225716670375999E-3</v>
      </c>
      <c r="J2265">
        <v>5</v>
      </c>
      <c r="K2265">
        <v>2</v>
      </c>
      <c r="L2265">
        <v>4.2577010900000003</v>
      </c>
      <c r="M2265">
        <v>0.23562063</v>
      </c>
      <c r="N2265">
        <v>-0.33005869999999998</v>
      </c>
      <c r="O2265">
        <v>-1.5121096999999999</v>
      </c>
      <c r="P2265">
        <v>-5.8899199999999999E-3</v>
      </c>
      <c r="Q2265">
        <v>4.4241000000000001E-4</v>
      </c>
      <c r="R2265">
        <v>14.39950983</v>
      </c>
      <c r="S2265">
        <v>7.4361449999999996E-2</v>
      </c>
      <c r="T2265">
        <v>0.83806444000000002</v>
      </c>
      <c r="U2265">
        <v>0.18943186000000001</v>
      </c>
      <c r="V2265">
        <v>0.20469999999999999</v>
      </c>
      <c r="W2265">
        <v>0.89285999999999999</v>
      </c>
      <c r="X2265">
        <v>4.2169999999999999E-2</v>
      </c>
      <c r="Y2265">
        <v>6.1900000000000002E-3</v>
      </c>
      <c r="Z2265">
        <v>0.21404000000000001</v>
      </c>
      <c r="AA2265">
        <v>2.7E-4</v>
      </c>
      <c r="AB2265" s="1">
        <v>3.0000000000000001E-5</v>
      </c>
      <c r="AC2265">
        <v>3.0812499999999998</v>
      </c>
      <c r="AD2265">
        <v>1.89E-2</v>
      </c>
      <c r="AE2265">
        <v>0.20626</v>
      </c>
      <c r="AF2265">
        <v>0.11249000000000001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320</v>
      </c>
      <c r="AR2265">
        <v>1</v>
      </c>
      <c r="AS2265">
        <v>1</v>
      </c>
      <c r="AT2265">
        <v>10</v>
      </c>
    </row>
    <row r="2266" spans="1:46" x14ac:dyDescent="0.25">
      <c r="A2266" t="s">
        <v>34</v>
      </c>
      <c r="B2266">
        <v>2</v>
      </c>
      <c r="C2266">
        <v>3</v>
      </c>
      <c r="D2266">
        <v>3</v>
      </c>
      <c r="E2266">
        <v>2</v>
      </c>
      <c r="F2266">
        <v>3</v>
      </c>
      <c r="G2266">
        <v>159</v>
      </c>
      <c r="H2266" cm="1">
        <f t="array" ref="H2266">_xlfn.SWITCH(B2266,1,0.6,2,0.4)*_xlfn.SWITCH(C2266,1,0.185,2,0.63,3,0.185)*_xlfn.SWITCH(D2266,1,0.185,2,0.63,3,0.185)*_xlfn.SWITCH(E2266,1,0.25,2,0.25,3,0.5)*_xlfn.SWITCH(F2266,1,0.185,2,0.63,3,0.185)</f>
        <v>6.331625E-4</v>
      </c>
      <c r="I2266">
        <v>1.0685644549308E-3</v>
      </c>
      <c r="J2266">
        <v>5</v>
      </c>
      <c r="K2266">
        <v>2</v>
      </c>
      <c r="L2266">
        <v>4.0654103299999997</v>
      </c>
      <c r="M2266">
        <v>0.23887427</v>
      </c>
      <c r="N2266">
        <v>-0.32794820000000002</v>
      </c>
      <c r="O2266">
        <v>-1.47290717</v>
      </c>
      <c r="P2266">
        <v>-5.55837E-3</v>
      </c>
      <c r="Q2266">
        <v>4.3813000000000001E-4</v>
      </c>
      <c r="R2266">
        <v>14.37268443</v>
      </c>
      <c r="S2266">
        <v>6.9875740000000006E-2</v>
      </c>
      <c r="T2266">
        <v>0.81532395000000002</v>
      </c>
      <c r="U2266">
        <v>0.18852832999999999</v>
      </c>
      <c r="V2266">
        <v>0.20469999999999999</v>
      </c>
      <c r="W2266">
        <v>0.86485000000000001</v>
      </c>
      <c r="X2266">
        <v>4.206E-2</v>
      </c>
      <c r="Y2266">
        <v>6.1900000000000002E-3</v>
      </c>
      <c r="Z2266">
        <v>0.20691999999999999</v>
      </c>
      <c r="AA2266">
        <v>2.7E-4</v>
      </c>
      <c r="AB2266" s="1">
        <v>3.0000000000000001E-5</v>
      </c>
      <c r="AC2266">
        <v>3.0609899999999999</v>
      </c>
      <c r="AD2266">
        <v>1.8950000000000002E-2</v>
      </c>
      <c r="AE2266">
        <v>0.20318</v>
      </c>
      <c r="AF2266">
        <v>0.11223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320</v>
      </c>
      <c r="AR2266">
        <v>1</v>
      </c>
      <c r="AS2266">
        <v>1</v>
      </c>
      <c r="AT2266">
        <v>10</v>
      </c>
    </row>
    <row r="2267" spans="1:46" x14ac:dyDescent="0.25">
      <c r="A2267" t="s">
        <v>34</v>
      </c>
      <c r="B2267">
        <v>2</v>
      </c>
      <c r="C2267">
        <v>3</v>
      </c>
      <c r="D2267">
        <v>3</v>
      </c>
      <c r="E2267">
        <v>3</v>
      </c>
      <c r="F2267">
        <v>1</v>
      </c>
      <c r="G2267">
        <v>160</v>
      </c>
      <c r="H2267" cm="1">
        <f t="array" ref="H2267">_xlfn.SWITCH(B2267,1,0.6,2,0.4)*_xlfn.SWITCH(C2267,1,0.185,2,0.63,3,0.185)*_xlfn.SWITCH(D2267,1,0.185,2,0.63,3,0.185)*_xlfn.SWITCH(E2267,1,0.25,2,0.25,3,0.5)*_xlfn.SWITCH(F2267,1,0.185,2,0.63,3,0.185)</f>
        <v>1.266325E-3</v>
      </c>
      <c r="I2267">
        <v>3.1209363442440004E-3</v>
      </c>
      <c r="J2267">
        <v>5</v>
      </c>
      <c r="K2267">
        <v>2</v>
      </c>
      <c r="L2267">
        <v>3.6166486999999998</v>
      </c>
      <c r="M2267">
        <v>0.23870810000000001</v>
      </c>
      <c r="N2267">
        <v>-0.33034889000000001</v>
      </c>
      <c r="O2267">
        <v>-1.3490519000000001</v>
      </c>
      <c r="P2267">
        <v>-6.1520000000000004E-3</v>
      </c>
      <c r="Q2267">
        <v>4.4617000000000002E-4</v>
      </c>
      <c r="R2267">
        <v>12.24000946</v>
      </c>
      <c r="S2267">
        <v>8.7382340000000003E-2</v>
      </c>
      <c r="T2267">
        <v>1.4452860199999999</v>
      </c>
      <c r="U2267">
        <v>-0.60450004000000002</v>
      </c>
      <c r="V2267">
        <v>0.20319999999999999</v>
      </c>
      <c r="W2267">
        <v>0.76236000000000004</v>
      </c>
      <c r="X2267">
        <v>4.1770000000000002E-2</v>
      </c>
      <c r="Y2267">
        <v>6.1399999999999996E-3</v>
      </c>
      <c r="Z2267">
        <v>0.18164</v>
      </c>
      <c r="AA2267">
        <v>2.5999999999999998E-4</v>
      </c>
      <c r="AB2267" s="1">
        <v>3.0000000000000001E-5</v>
      </c>
      <c r="AC2267">
        <v>2.7452899999999998</v>
      </c>
      <c r="AD2267">
        <v>2.103E-2</v>
      </c>
      <c r="AE2267">
        <v>0.18820999999999999</v>
      </c>
      <c r="AF2267">
        <v>0.11108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320</v>
      </c>
      <c r="AR2267">
        <v>1</v>
      </c>
      <c r="AS2267">
        <v>1</v>
      </c>
      <c r="AT2267">
        <v>10</v>
      </c>
    </row>
    <row r="2268" spans="1:46" x14ac:dyDescent="0.25">
      <c r="A2268" t="s">
        <v>34</v>
      </c>
      <c r="B2268">
        <v>2</v>
      </c>
      <c r="C2268">
        <v>3</v>
      </c>
      <c r="D2268">
        <v>3</v>
      </c>
      <c r="E2268">
        <v>3</v>
      </c>
      <c r="F2268">
        <v>2</v>
      </c>
      <c r="G2268">
        <v>161</v>
      </c>
      <c r="H2268" cm="1">
        <f t="array" ref="H2268">_xlfn.SWITCH(B2268,1,0.6,2,0.4)*_xlfn.SWITCH(C2268,1,0.185,2,0.63,3,0.185)*_xlfn.SWITCH(D2268,1,0.185,2,0.63,3,0.185)*_xlfn.SWITCH(E2268,1,0.25,2,0.25,3,0.5)*_xlfn.SWITCH(F2268,1,0.185,2,0.63,3,0.185)</f>
        <v>4.3123499999999995E-3</v>
      </c>
      <c r="I2268">
        <v>1.1968217489378E-2</v>
      </c>
      <c r="J2268">
        <v>5</v>
      </c>
      <c r="K2268">
        <v>2</v>
      </c>
      <c r="L2268">
        <v>3.5182186199999999</v>
      </c>
      <c r="M2268">
        <v>0.23977270000000001</v>
      </c>
      <c r="N2268">
        <v>-0.32918216</v>
      </c>
      <c r="O2268">
        <v>-1.3278288300000001</v>
      </c>
      <c r="P2268">
        <v>-5.8679500000000002E-3</v>
      </c>
      <c r="Q2268">
        <v>4.4448000000000003E-4</v>
      </c>
      <c r="R2268">
        <v>12.230520670000001</v>
      </c>
      <c r="S2268">
        <v>8.4377339999999995E-2</v>
      </c>
      <c r="T2268">
        <v>1.43350584</v>
      </c>
      <c r="U2268">
        <v>-0.60609323999999998</v>
      </c>
      <c r="V2268">
        <v>0.20349999999999999</v>
      </c>
      <c r="W2268">
        <v>0.74968999999999997</v>
      </c>
      <c r="X2268">
        <v>4.1770000000000002E-2</v>
      </c>
      <c r="Y2268">
        <v>6.1500000000000001E-3</v>
      </c>
      <c r="Z2268">
        <v>0.17827999999999999</v>
      </c>
      <c r="AA2268">
        <v>2.5999999999999998E-4</v>
      </c>
      <c r="AB2268" s="1">
        <v>3.0000000000000001E-5</v>
      </c>
      <c r="AC2268">
        <v>2.74152</v>
      </c>
      <c r="AD2268">
        <v>2.1100000000000001E-2</v>
      </c>
      <c r="AE2268">
        <v>0.18684000000000001</v>
      </c>
      <c r="AF2268">
        <v>0.11126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320</v>
      </c>
      <c r="AR2268">
        <v>1</v>
      </c>
      <c r="AS2268">
        <v>1</v>
      </c>
      <c r="AT2268">
        <v>10</v>
      </c>
    </row>
    <row r="2269" spans="1:46" x14ac:dyDescent="0.25">
      <c r="A2269" t="s">
        <v>34</v>
      </c>
      <c r="B2269">
        <v>2</v>
      </c>
      <c r="C2269">
        <v>3</v>
      </c>
      <c r="D2269">
        <v>3</v>
      </c>
      <c r="E2269">
        <v>3</v>
      </c>
      <c r="F2269">
        <v>3</v>
      </c>
      <c r="G2269">
        <v>162</v>
      </c>
      <c r="H2269" cm="1">
        <f t="array" ref="H2269">_xlfn.SWITCH(B2269,1,0.6,2,0.4)*_xlfn.SWITCH(C2269,1,0.185,2,0.63,3,0.185)*_xlfn.SWITCH(D2269,1,0.185,2,0.63,3,0.185)*_xlfn.SWITCH(E2269,1,0.25,2,0.25,3,0.5)*_xlfn.SWITCH(F2269,1,0.185,2,0.63,3,0.185)</f>
        <v>1.266325E-3</v>
      </c>
      <c r="I2269">
        <v>3.3102094436820006E-3</v>
      </c>
      <c r="J2269">
        <v>5</v>
      </c>
      <c r="K2269">
        <v>2</v>
      </c>
      <c r="L2269">
        <v>3.3574454199999999</v>
      </c>
      <c r="M2269">
        <v>0.24340207</v>
      </c>
      <c r="N2269">
        <v>-0.32707612000000003</v>
      </c>
      <c r="O2269">
        <v>-1.2965472199999999</v>
      </c>
      <c r="P2269">
        <v>-5.5320400000000002E-3</v>
      </c>
      <c r="Q2269">
        <v>4.3962E-4</v>
      </c>
      <c r="R2269">
        <v>12.255692489999999</v>
      </c>
      <c r="S2269">
        <v>7.9345559999999996E-2</v>
      </c>
      <c r="T2269">
        <v>1.41595687</v>
      </c>
      <c r="U2269">
        <v>-0.60502776999999996</v>
      </c>
      <c r="V2269">
        <v>0.20349999999999999</v>
      </c>
      <c r="W2269">
        <v>0.72990999999999995</v>
      </c>
      <c r="X2269">
        <v>4.1669999999999999E-2</v>
      </c>
      <c r="Y2269">
        <v>6.1500000000000001E-3</v>
      </c>
      <c r="Z2269">
        <v>0.17302000000000001</v>
      </c>
      <c r="AA2269">
        <v>2.5999999999999998E-4</v>
      </c>
      <c r="AB2269" s="1">
        <v>3.0000000000000001E-5</v>
      </c>
      <c r="AC2269">
        <v>2.7361399999999998</v>
      </c>
      <c r="AD2269">
        <v>2.1170000000000001E-2</v>
      </c>
      <c r="AE2269">
        <v>0.18437000000000001</v>
      </c>
      <c r="AF2269">
        <v>0.11126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320</v>
      </c>
      <c r="AR2269">
        <v>1</v>
      </c>
      <c r="AS2269">
        <v>1</v>
      </c>
      <c r="AT2269">
        <v>10</v>
      </c>
    </row>
    <row r="2270" spans="1:46" x14ac:dyDescent="0.25">
      <c r="A2270" t="s">
        <v>34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 cm="1">
        <f t="array" ref="H2270">_xlfn.SWITCH(B2270,1,0.6,2,0.4)*_xlfn.SWITCH(C2270,1,0.185,2,0.63,3,0.185)*_xlfn.SWITCH(D2270,1,0.185,2,0.63,3,0.185)*_xlfn.SWITCH(E2270,1,0.25,2,0.25,3,0.5)*_xlfn.SWITCH(F2270,1,0.185,2,0.63,3,0.185)</f>
        <v>9.4974375E-4</v>
      </c>
      <c r="I2270">
        <v>1.3916322595799999E-4</v>
      </c>
      <c r="J2270">
        <v>5</v>
      </c>
      <c r="K2270">
        <v>3</v>
      </c>
      <c r="L2270">
        <v>4.0122646599999996</v>
      </c>
      <c r="M2270">
        <v>-9.8302269999999997E-2</v>
      </c>
      <c r="N2270">
        <v>-0.35136429000000002</v>
      </c>
      <c r="O2270">
        <v>-1.2992197299999999</v>
      </c>
      <c r="P2270">
        <v>-6.2083399999999997E-3</v>
      </c>
      <c r="Q2270">
        <v>5.1130000000000001E-4</v>
      </c>
      <c r="R2270">
        <v>5.9613182900000004</v>
      </c>
      <c r="S2270">
        <v>0.17196502999999999</v>
      </c>
      <c r="T2270">
        <v>0.51217679000000005</v>
      </c>
      <c r="U2270">
        <v>0.35885925000000002</v>
      </c>
      <c r="V2270">
        <v>0.20480000000000001</v>
      </c>
      <c r="W2270">
        <v>0.52058000000000004</v>
      </c>
      <c r="X2270">
        <v>4.2270000000000002E-2</v>
      </c>
      <c r="Y2270">
        <v>6.1999999999999998E-3</v>
      </c>
      <c r="Z2270">
        <v>0.11685</v>
      </c>
      <c r="AA2270">
        <v>2.5999999999999998E-4</v>
      </c>
      <c r="AB2270" s="1">
        <v>3.0000000000000001E-5</v>
      </c>
      <c r="AC2270">
        <v>1.28766</v>
      </c>
      <c r="AD2270">
        <v>2.393E-2</v>
      </c>
      <c r="AE2270">
        <v>0.14766000000000001</v>
      </c>
      <c r="AF2270">
        <v>0.11261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320</v>
      </c>
      <c r="AR2270">
        <v>1</v>
      </c>
      <c r="AS2270">
        <v>1</v>
      </c>
      <c r="AT2270">
        <v>10</v>
      </c>
    </row>
    <row r="2271" spans="1:46" x14ac:dyDescent="0.25">
      <c r="A2271" t="s">
        <v>34</v>
      </c>
      <c r="B2271">
        <v>1</v>
      </c>
      <c r="C2271">
        <v>1</v>
      </c>
      <c r="D2271">
        <v>1</v>
      </c>
      <c r="E2271">
        <v>1</v>
      </c>
      <c r="F2271">
        <v>2</v>
      </c>
      <c r="G2271">
        <v>2</v>
      </c>
      <c r="H2271" cm="1">
        <f t="array" ref="H2271">_xlfn.SWITCH(B2271,1,0.6,2,0.4)*_xlfn.SWITCH(C2271,1,0.185,2,0.63,3,0.185)*_xlfn.SWITCH(D2271,1,0.185,2,0.63,3,0.185)*_xlfn.SWITCH(E2271,1,0.25,2,0.25,3,0.5)*_xlfn.SWITCH(F2271,1,0.185,2,0.63,3,0.185)</f>
        <v>3.2342625000000001E-3</v>
      </c>
      <c r="I2271">
        <v>8.5341639112199998E-4</v>
      </c>
      <c r="J2271">
        <v>5</v>
      </c>
      <c r="K2271">
        <v>3</v>
      </c>
      <c r="L2271">
        <v>3.89567854</v>
      </c>
      <c r="M2271">
        <v>-9.3894030000000003E-2</v>
      </c>
      <c r="N2271">
        <v>-0.34940927999999999</v>
      </c>
      <c r="O2271">
        <v>-1.27973727</v>
      </c>
      <c r="P2271">
        <v>-6.0070100000000001E-3</v>
      </c>
      <c r="Q2271">
        <v>5.1051999999999998E-4</v>
      </c>
      <c r="R2271">
        <v>5.9649460799999998</v>
      </c>
      <c r="S2271">
        <v>0.16861243000000001</v>
      </c>
      <c r="T2271">
        <v>0.50092676000000003</v>
      </c>
      <c r="U2271">
        <v>0.35896793999999999</v>
      </c>
      <c r="V2271">
        <v>0.2051</v>
      </c>
      <c r="W2271">
        <v>0.51573000000000002</v>
      </c>
      <c r="X2271">
        <v>4.2279999999999998E-2</v>
      </c>
      <c r="Y2271">
        <v>6.2100000000000002E-3</v>
      </c>
      <c r="Z2271">
        <v>0.11532000000000001</v>
      </c>
      <c r="AA2271">
        <v>2.5999999999999998E-4</v>
      </c>
      <c r="AB2271" s="1">
        <v>3.0000000000000001E-5</v>
      </c>
      <c r="AC2271">
        <v>1.2942400000000001</v>
      </c>
      <c r="AD2271">
        <v>2.4039999999999999E-2</v>
      </c>
      <c r="AE2271">
        <v>0.14707000000000001</v>
      </c>
      <c r="AF2271">
        <v>0.11287999999999999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320</v>
      </c>
      <c r="AR2271">
        <v>1</v>
      </c>
      <c r="AS2271">
        <v>1</v>
      </c>
      <c r="AT2271">
        <v>10</v>
      </c>
    </row>
    <row r="2272" spans="1:46" x14ac:dyDescent="0.25">
      <c r="A2272" t="s">
        <v>34</v>
      </c>
      <c r="B2272">
        <v>1</v>
      </c>
      <c r="C2272">
        <v>1</v>
      </c>
      <c r="D2272">
        <v>1</v>
      </c>
      <c r="E2272">
        <v>1</v>
      </c>
      <c r="F2272">
        <v>3</v>
      </c>
      <c r="G2272">
        <v>3</v>
      </c>
      <c r="H2272" cm="1">
        <f t="array" ref="H2272">_xlfn.SWITCH(B2272,1,0.6,2,0.4)*_xlfn.SWITCH(C2272,1,0.185,2,0.63,3,0.185)*_xlfn.SWITCH(D2272,1,0.185,2,0.63,3,0.185)*_xlfn.SWITCH(E2272,1,0.25,2,0.25,3,0.5)*_xlfn.SWITCH(F2272,1,0.185,2,0.63,3,0.185)</f>
        <v>9.4974375E-4</v>
      </c>
      <c r="I2272">
        <v>4.4356650886200001E-4</v>
      </c>
      <c r="J2272">
        <v>5</v>
      </c>
      <c r="K2272">
        <v>3</v>
      </c>
      <c r="L2272">
        <v>3.6982902499999999</v>
      </c>
      <c r="M2272">
        <v>-8.4014950000000005E-2</v>
      </c>
      <c r="N2272">
        <v>-0.34597615999999998</v>
      </c>
      <c r="O2272">
        <v>-1.2508073200000001</v>
      </c>
      <c r="P2272">
        <v>-5.7730500000000001E-3</v>
      </c>
      <c r="Q2272">
        <v>5.0449000000000002E-4</v>
      </c>
      <c r="R2272">
        <v>5.9744628500000001</v>
      </c>
      <c r="S2272">
        <v>0.16345577999999999</v>
      </c>
      <c r="T2272">
        <v>0.48414014999999999</v>
      </c>
      <c r="U2272">
        <v>0.36314568000000003</v>
      </c>
      <c r="V2272">
        <v>0.20519999999999999</v>
      </c>
      <c r="W2272">
        <v>0.50741000000000003</v>
      </c>
      <c r="X2272">
        <v>4.2200000000000001E-2</v>
      </c>
      <c r="Y2272">
        <v>6.2199999999999998E-3</v>
      </c>
      <c r="Z2272">
        <v>0.11277</v>
      </c>
      <c r="AA2272">
        <v>2.5999999999999998E-4</v>
      </c>
      <c r="AB2272" s="1">
        <v>3.0000000000000001E-5</v>
      </c>
      <c r="AC2272">
        <v>1.3020400000000001</v>
      </c>
      <c r="AD2272">
        <v>2.418E-2</v>
      </c>
      <c r="AE2272">
        <v>0.14581</v>
      </c>
      <c r="AF2272">
        <v>0.11302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320</v>
      </c>
      <c r="AR2272">
        <v>1</v>
      </c>
      <c r="AS2272">
        <v>1</v>
      </c>
      <c r="AT2272">
        <v>10</v>
      </c>
    </row>
    <row r="2273" spans="1:46" x14ac:dyDescent="0.25">
      <c r="A2273" t="s">
        <v>34</v>
      </c>
      <c r="B2273">
        <v>1</v>
      </c>
      <c r="C2273">
        <v>1</v>
      </c>
      <c r="D2273">
        <v>1</v>
      </c>
      <c r="E2273">
        <v>2</v>
      </c>
      <c r="F2273">
        <v>1</v>
      </c>
      <c r="G2273">
        <v>4</v>
      </c>
      <c r="H2273" cm="1">
        <f t="array" ref="H2273">_xlfn.SWITCH(B2273,1,0.6,2,0.4)*_xlfn.SWITCH(C2273,1,0.185,2,0.63,3,0.185)*_xlfn.SWITCH(D2273,1,0.185,2,0.63,3,0.185)*_xlfn.SWITCH(E2273,1,0.25,2,0.25,3,0.5)*_xlfn.SWITCH(F2273,1,0.185,2,0.63,3,0.185)</f>
        <v>9.4974375E-4</v>
      </c>
      <c r="I2273">
        <v>2.093416000794E-4</v>
      </c>
      <c r="J2273">
        <v>5</v>
      </c>
      <c r="K2273">
        <v>3</v>
      </c>
      <c r="L2273">
        <v>4.1476971000000002</v>
      </c>
      <c r="M2273">
        <v>-9.7370219999999993E-2</v>
      </c>
      <c r="N2273">
        <v>-0.35140011999999998</v>
      </c>
      <c r="O2273">
        <v>-1.3376640200000001</v>
      </c>
      <c r="P2273">
        <v>-6.2395999999999997E-3</v>
      </c>
      <c r="Q2273">
        <v>5.0958999999999998E-4</v>
      </c>
      <c r="R2273">
        <v>6.2877944799999996</v>
      </c>
      <c r="S2273">
        <v>0.16719174000000001</v>
      </c>
      <c r="T2273">
        <v>0.75835045000000001</v>
      </c>
      <c r="U2273">
        <v>0.17219325999999999</v>
      </c>
      <c r="V2273">
        <v>0.20619999999999999</v>
      </c>
      <c r="W2273">
        <v>0.53947000000000001</v>
      </c>
      <c r="X2273">
        <v>4.2590000000000003E-2</v>
      </c>
      <c r="Y2273">
        <v>6.2500000000000003E-3</v>
      </c>
      <c r="Z2273">
        <v>0.12214</v>
      </c>
      <c r="AA2273">
        <v>2.5999999999999998E-4</v>
      </c>
      <c r="AB2273" s="1">
        <v>3.0000000000000001E-5</v>
      </c>
      <c r="AC2273">
        <v>1.3435299999999999</v>
      </c>
      <c r="AD2273">
        <v>2.3439999999999999E-2</v>
      </c>
      <c r="AE2273">
        <v>0.15157000000000001</v>
      </c>
      <c r="AF2273">
        <v>0.11330999999999999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320</v>
      </c>
      <c r="AR2273">
        <v>1</v>
      </c>
      <c r="AS2273">
        <v>1</v>
      </c>
      <c r="AT2273">
        <v>10</v>
      </c>
    </row>
    <row r="2274" spans="1:46" x14ac:dyDescent="0.25">
      <c r="A2274" t="s">
        <v>34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5</v>
      </c>
      <c r="H2274" cm="1">
        <f t="array" ref="H2274">_xlfn.SWITCH(B2274,1,0.6,2,0.4)*_xlfn.SWITCH(C2274,1,0.185,2,0.63,3,0.185)*_xlfn.SWITCH(D2274,1,0.185,2,0.63,3,0.185)*_xlfn.SWITCH(E2274,1,0.25,2,0.25,3,0.5)*_xlfn.SWITCH(F2274,1,0.185,2,0.63,3,0.185)</f>
        <v>3.2342625000000001E-3</v>
      </c>
      <c r="I2274">
        <v>1.2093608027987999E-3</v>
      </c>
      <c r="J2274">
        <v>5</v>
      </c>
      <c r="K2274">
        <v>3</v>
      </c>
      <c r="L2274">
        <v>4.0287040899999997</v>
      </c>
      <c r="M2274">
        <v>-9.3002570000000007E-2</v>
      </c>
      <c r="N2274">
        <v>-0.34944339000000002</v>
      </c>
      <c r="O2274">
        <v>-1.31756034</v>
      </c>
      <c r="P2274">
        <v>-6.0387599999999998E-3</v>
      </c>
      <c r="Q2274">
        <v>5.0887999999999997E-4</v>
      </c>
      <c r="R2274">
        <v>6.2905994099999996</v>
      </c>
      <c r="S2274">
        <v>0.16391327</v>
      </c>
      <c r="T2274">
        <v>0.74666812000000005</v>
      </c>
      <c r="U2274">
        <v>0.17216007</v>
      </c>
      <c r="V2274">
        <v>0.20660000000000001</v>
      </c>
      <c r="W2274">
        <v>0.53430999999999995</v>
      </c>
      <c r="X2274">
        <v>4.2599999999999999E-2</v>
      </c>
      <c r="Y2274">
        <v>6.2599999999999999E-3</v>
      </c>
      <c r="Z2274">
        <v>0.12053999999999999</v>
      </c>
      <c r="AA2274">
        <v>2.5999999999999998E-4</v>
      </c>
      <c r="AB2274" s="1">
        <v>3.0000000000000001E-5</v>
      </c>
      <c r="AC2274">
        <v>1.35009</v>
      </c>
      <c r="AD2274">
        <v>2.3550000000000001E-2</v>
      </c>
      <c r="AE2274">
        <v>0.15096999999999999</v>
      </c>
      <c r="AF2274">
        <v>0.11359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320</v>
      </c>
      <c r="AR2274">
        <v>1</v>
      </c>
      <c r="AS2274">
        <v>1</v>
      </c>
      <c r="AT2274">
        <v>10</v>
      </c>
    </row>
    <row r="2275" spans="1:46" x14ac:dyDescent="0.25">
      <c r="A2275" t="s">
        <v>34</v>
      </c>
      <c r="B2275">
        <v>1</v>
      </c>
      <c r="C2275">
        <v>1</v>
      </c>
      <c r="D2275">
        <v>1</v>
      </c>
      <c r="E2275">
        <v>2</v>
      </c>
      <c r="F2275">
        <v>3</v>
      </c>
      <c r="G2275">
        <v>6</v>
      </c>
      <c r="H2275" cm="1">
        <f t="array" ref="H2275">_xlfn.SWITCH(B2275,1,0.6,2,0.4)*_xlfn.SWITCH(C2275,1,0.185,2,0.63,3,0.185)*_xlfn.SWITCH(D2275,1,0.185,2,0.63,3,0.185)*_xlfn.SWITCH(E2275,1,0.25,2,0.25,3,0.5)*_xlfn.SWITCH(F2275,1,0.185,2,0.63,3,0.185)</f>
        <v>9.4974375E-4</v>
      </c>
      <c r="I2275">
        <v>5.7748514412960005E-4</v>
      </c>
      <c r="J2275">
        <v>5</v>
      </c>
      <c r="K2275">
        <v>3</v>
      </c>
      <c r="L2275">
        <v>3.82760123</v>
      </c>
      <c r="M2275">
        <v>-8.3191570000000006E-2</v>
      </c>
      <c r="N2275">
        <v>-0.34600797</v>
      </c>
      <c r="O2275">
        <v>-1.28765733</v>
      </c>
      <c r="P2275">
        <v>-5.8055800000000003E-3</v>
      </c>
      <c r="Q2275">
        <v>5.0297000000000004E-4</v>
      </c>
      <c r="R2275">
        <v>6.2987569600000004</v>
      </c>
      <c r="S2275">
        <v>0.15886708999999999</v>
      </c>
      <c r="T2275">
        <v>0.72918402000000004</v>
      </c>
      <c r="U2275">
        <v>0.17614146999999999</v>
      </c>
      <c r="V2275">
        <v>0.20669999999999999</v>
      </c>
      <c r="W2275">
        <v>0.52547999999999995</v>
      </c>
      <c r="X2275">
        <v>4.2520000000000002E-2</v>
      </c>
      <c r="Y2275">
        <v>6.2599999999999999E-3</v>
      </c>
      <c r="Z2275">
        <v>0.11787</v>
      </c>
      <c r="AA2275">
        <v>2.5999999999999998E-4</v>
      </c>
      <c r="AB2275" s="1">
        <v>3.0000000000000001E-5</v>
      </c>
      <c r="AC2275">
        <v>1.3577399999999999</v>
      </c>
      <c r="AD2275">
        <v>2.368E-2</v>
      </c>
      <c r="AE2275">
        <v>0.14968999999999999</v>
      </c>
      <c r="AF2275">
        <v>0.11373999999999999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320</v>
      </c>
      <c r="AR2275">
        <v>1</v>
      </c>
      <c r="AS2275">
        <v>1</v>
      </c>
      <c r="AT2275">
        <v>10</v>
      </c>
    </row>
    <row r="2276" spans="1:46" x14ac:dyDescent="0.25">
      <c r="A2276" t="s">
        <v>34</v>
      </c>
      <c r="B2276">
        <v>1</v>
      </c>
      <c r="C2276">
        <v>1</v>
      </c>
      <c r="D2276">
        <v>1</v>
      </c>
      <c r="E2276">
        <v>3</v>
      </c>
      <c r="F2276">
        <v>1</v>
      </c>
      <c r="G2276">
        <v>7</v>
      </c>
      <c r="H2276" cm="1">
        <f t="array" ref="H2276">_xlfn.SWITCH(B2276,1,0.6,2,0.4)*_xlfn.SWITCH(C2276,1,0.185,2,0.63,3,0.185)*_xlfn.SWITCH(D2276,1,0.185,2,0.63,3,0.185)*_xlfn.SWITCH(E2276,1,0.25,2,0.25,3,0.5)*_xlfn.SWITCH(F2276,1,0.185,2,0.63,3,0.185)</f>
        <v>1.8994875E-3</v>
      </c>
      <c r="I2276">
        <v>1.6335840275886E-3</v>
      </c>
      <c r="J2276">
        <v>5</v>
      </c>
      <c r="K2276">
        <v>3</v>
      </c>
      <c r="L2276">
        <v>3.7814561599999998</v>
      </c>
      <c r="M2276">
        <v>-8.9632000000000003E-2</v>
      </c>
      <c r="N2276">
        <v>-0.35027835000000002</v>
      </c>
      <c r="O2276">
        <v>-1.2515115299999999</v>
      </c>
      <c r="P2276">
        <v>-6.1916300000000001E-3</v>
      </c>
      <c r="Q2276">
        <v>5.0869000000000001E-4</v>
      </c>
      <c r="R2276">
        <v>5.4738569200000002</v>
      </c>
      <c r="S2276">
        <v>0.18128928999999999</v>
      </c>
      <c r="T2276">
        <v>1.44238983</v>
      </c>
      <c r="U2276">
        <v>-0.62009979000000004</v>
      </c>
      <c r="V2276">
        <v>0.2049</v>
      </c>
      <c r="W2276">
        <v>0.50166999999999995</v>
      </c>
      <c r="X2276">
        <v>4.231E-2</v>
      </c>
      <c r="Y2276">
        <v>6.2100000000000002E-3</v>
      </c>
      <c r="Z2276">
        <v>0.11118</v>
      </c>
      <c r="AA2276">
        <v>2.5999999999999998E-4</v>
      </c>
      <c r="AB2276" s="1">
        <v>3.0000000000000001E-5</v>
      </c>
      <c r="AC2276">
        <v>1.2148399999999999</v>
      </c>
      <c r="AD2276">
        <v>2.495E-2</v>
      </c>
      <c r="AE2276">
        <v>0.14387</v>
      </c>
      <c r="AF2276">
        <v>0.11279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320</v>
      </c>
      <c r="AR2276">
        <v>1</v>
      </c>
      <c r="AS2276">
        <v>1</v>
      </c>
      <c r="AT2276">
        <v>10</v>
      </c>
    </row>
    <row r="2277" spans="1:46" x14ac:dyDescent="0.25">
      <c r="A2277" t="s">
        <v>34</v>
      </c>
      <c r="B2277">
        <v>1</v>
      </c>
      <c r="C2277">
        <v>1</v>
      </c>
      <c r="D2277">
        <v>1</v>
      </c>
      <c r="E2277">
        <v>3</v>
      </c>
      <c r="F2277">
        <v>2</v>
      </c>
      <c r="G2277">
        <v>8</v>
      </c>
      <c r="H2277" cm="1">
        <f t="array" ref="H2277">_xlfn.SWITCH(B2277,1,0.6,2,0.4)*_xlfn.SWITCH(C2277,1,0.185,2,0.63,3,0.185)*_xlfn.SWITCH(D2277,1,0.185,2,0.63,3,0.185)*_xlfn.SWITCH(E2277,1,0.25,2,0.25,3,0.5)*_xlfn.SWITCH(F2277,1,0.185,2,0.63,3,0.185)</f>
        <v>6.4685250000000001E-3</v>
      </c>
      <c r="I2277">
        <v>7.4206515060779993E-3</v>
      </c>
      <c r="J2277">
        <v>5</v>
      </c>
      <c r="K2277">
        <v>3</v>
      </c>
      <c r="L2277">
        <v>3.6687931699999998</v>
      </c>
      <c r="M2277">
        <v>-8.5184170000000003E-2</v>
      </c>
      <c r="N2277">
        <v>-0.34832785999999999</v>
      </c>
      <c r="O2277">
        <v>-1.2330257600000001</v>
      </c>
      <c r="P2277">
        <v>-5.9896400000000001E-3</v>
      </c>
      <c r="Q2277">
        <v>5.0779999999999998E-4</v>
      </c>
      <c r="R2277">
        <v>5.4789825399999996</v>
      </c>
      <c r="S2277">
        <v>0.17786548999999999</v>
      </c>
      <c r="T2277">
        <v>1.4319526600000001</v>
      </c>
      <c r="U2277">
        <v>-0.61987943000000001</v>
      </c>
      <c r="V2277">
        <v>0.20530000000000001</v>
      </c>
      <c r="W2277">
        <v>0.49734</v>
      </c>
      <c r="X2277">
        <v>4.2320000000000003E-2</v>
      </c>
      <c r="Y2277">
        <v>6.2199999999999998E-3</v>
      </c>
      <c r="Z2277">
        <v>0.10977000000000001</v>
      </c>
      <c r="AA2277">
        <v>2.5999999999999998E-4</v>
      </c>
      <c r="AB2277" s="1">
        <v>3.0000000000000001E-5</v>
      </c>
      <c r="AC2277">
        <v>1.2217100000000001</v>
      </c>
      <c r="AD2277">
        <v>2.5069999999999999E-2</v>
      </c>
      <c r="AE2277">
        <v>0.14333000000000001</v>
      </c>
      <c r="AF2277">
        <v>0.11305999999999999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320</v>
      </c>
      <c r="AR2277">
        <v>1</v>
      </c>
      <c r="AS2277">
        <v>1</v>
      </c>
      <c r="AT2277">
        <v>10</v>
      </c>
    </row>
    <row r="2278" spans="1:46" x14ac:dyDescent="0.25">
      <c r="A2278" t="s">
        <v>34</v>
      </c>
      <c r="B2278">
        <v>1</v>
      </c>
      <c r="C2278">
        <v>1</v>
      </c>
      <c r="D2278">
        <v>1</v>
      </c>
      <c r="E2278">
        <v>3</v>
      </c>
      <c r="F2278">
        <v>3</v>
      </c>
      <c r="G2278">
        <v>9</v>
      </c>
      <c r="H2278" cm="1">
        <f t="array" ref="H2278">_xlfn.SWITCH(B2278,1,0.6,2,0.4)*_xlfn.SWITCH(C2278,1,0.185,2,0.63,3,0.185)*_xlfn.SWITCH(D2278,1,0.185,2,0.63,3,0.185)*_xlfn.SWITCH(E2278,1,0.25,2,0.25,3,0.5)*_xlfn.SWITCH(F2278,1,0.185,2,0.63,3,0.185)</f>
        <v>1.8994875E-3</v>
      </c>
      <c r="I2278">
        <v>2.5197025329017999E-3</v>
      </c>
      <c r="J2278">
        <v>5</v>
      </c>
      <c r="K2278">
        <v>3</v>
      </c>
      <c r="L2278">
        <v>3.47699158</v>
      </c>
      <c r="M2278">
        <v>-7.5237869999999998E-2</v>
      </c>
      <c r="N2278">
        <v>-0.34490052999999998</v>
      </c>
      <c r="O2278">
        <v>-1.2055328199999999</v>
      </c>
      <c r="P2278">
        <v>-5.7546899999999998E-3</v>
      </c>
      <c r="Q2278">
        <v>5.0160999999999999E-4</v>
      </c>
      <c r="R2278">
        <v>5.4897944900000004</v>
      </c>
      <c r="S2278">
        <v>0.17262027999999999</v>
      </c>
      <c r="T2278">
        <v>1.41634704</v>
      </c>
      <c r="U2278">
        <v>-0.61554927000000004</v>
      </c>
      <c r="V2278">
        <v>0.2054</v>
      </c>
      <c r="W2278">
        <v>0.48979</v>
      </c>
      <c r="X2278">
        <v>4.224E-2</v>
      </c>
      <c r="Y2278">
        <v>6.2199999999999998E-3</v>
      </c>
      <c r="Z2278">
        <v>0.10741000000000001</v>
      </c>
      <c r="AA2278">
        <v>2.5999999999999998E-4</v>
      </c>
      <c r="AB2278" s="1">
        <v>3.0000000000000001E-5</v>
      </c>
      <c r="AC2278">
        <v>1.2299899999999999</v>
      </c>
      <c r="AD2278">
        <v>2.5219999999999999E-2</v>
      </c>
      <c r="AE2278">
        <v>0.14215</v>
      </c>
      <c r="AF2278">
        <v>0.11319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320</v>
      </c>
      <c r="AR2278">
        <v>1</v>
      </c>
      <c r="AS2278">
        <v>1</v>
      </c>
      <c r="AT2278">
        <v>10</v>
      </c>
    </row>
    <row r="2279" spans="1:46" x14ac:dyDescent="0.25">
      <c r="A2279" t="s">
        <v>34</v>
      </c>
      <c r="B2279">
        <v>1</v>
      </c>
      <c r="C2279">
        <v>1</v>
      </c>
      <c r="D2279">
        <v>2</v>
      </c>
      <c r="E2279">
        <v>1</v>
      </c>
      <c r="F2279">
        <v>1</v>
      </c>
      <c r="G2279">
        <v>10</v>
      </c>
      <c r="H2279" cm="1">
        <f t="array" ref="H2279">_xlfn.SWITCH(B2279,1,0.6,2,0.4)*_xlfn.SWITCH(C2279,1,0.185,2,0.63,3,0.185)*_xlfn.SWITCH(D2279,1,0.185,2,0.63,3,0.185)*_xlfn.SWITCH(E2279,1,0.25,2,0.25,3,0.5)*_xlfn.SWITCH(F2279,1,0.185,2,0.63,3,0.185)</f>
        <v>3.2342625000000001E-3</v>
      </c>
      <c r="I2279">
        <v>1.9907615178779998E-4</v>
      </c>
      <c r="J2279">
        <v>5</v>
      </c>
      <c r="K2279">
        <v>3</v>
      </c>
      <c r="L2279">
        <v>4.08573071</v>
      </c>
      <c r="M2279">
        <v>-0.12076505</v>
      </c>
      <c r="N2279">
        <v>-0.35669023999999999</v>
      </c>
      <c r="O2279">
        <v>-1.2785562800000001</v>
      </c>
      <c r="P2279">
        <v>-6.1470400000000003E-3</v>
      </c>
      <c r="Q2279">
        <v>4.9804000000000005E-4</v>
      </c>
      <c r="R2279">
        <v>5.9946134799999999</v>
      </c>
      <c r="S2279">
        <v>0.16793551000000001</v>
      </c>
      <c r="T2279">
        <v>0.49726162000000002</v>
      </c>
      <c r="U2279">
        <v>0.36248340000000001</v>
      </c>
      <c r="V2279">
        <v>0.2031</v>
      </c>
      <c r="W2279">
        <v>0.51158999999999999</v>
      </c>
      <c r="X2279">
        <v>4.1860000000000001E-2</v>
      </c>
      <c r="Y2279">
        <v>6.1500000000000001E-3</v>
      </c>
      <c r="Z2279">
        <v>0.11446000000000001</v>
      </c>
      <c r="AA2279">
        <v>2.5999999999999998E-4</v>
      </c>
      <c r="AB2279" s="1">
        <v>3.0000000000000001E-5</v>
      </c>
      <c r="AC2279">
        <v>1.2892999999999999</v>
      </c>
      <c r="AD2279">
        <v>2.3810000000000001E-2</v>
      </c>
      <c r="AE2279">
        <v>0.14582999999999999</v>
      </c>
      <c r="AF2279">
        <v>0.11176999999999999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320</v>
      </c>
      <c r="AR2279">
        <v>1</v>
      </c>
      <c r="AS2279">
        <v>1</v>
      </c>
      <c r="AT2279">
        <v>10</v>
      </c>
    </row>
    <row r="2280" spans="1:46" x14ac:dyDescent="0.25">
      <c r="A2280" t="s">
        <v>34</v>
      </c>
      <c r="B2280">
        <v>1</v>
      </c>
      <c r="C2280">
        <v>1</v>
      </c>
      <c r="D2280">
        <v>2</v>
      </c>
      <c r="E2280">
        <v>1</v>
      </c>
      <c r="F2280">
        <v>2</v>
      </c>
      <c r="G2280">
        <v>11</v>
      </c>
      <c r="H2280" cm="1">
        <f t="array" ref="H2280">_xlfn.SWITCH(B2280,1,0.6,2,0.4)*_xlfn.SWITCH(C2280,1,0.185,2,0.63,3,0.185)*_xlfn.SWITCH(D2280,1,0.185,2,0.63,3,0.185)*_xlfn.SWITCH(E2280,1,0.25,2,0.25,3,0.5)*_xlfn.SWITCH(F2280,1,0.185,2,0.63,3,0.185)</f>
        <v>1.1013975000000001E-2</v>
      </c>
      <c r="I2280">
        <v>1.2973452222071998E-3</v>
      </c>
      <c r="J2280">
        <v>5</v>
      </c>
      <c r="K2280">
        <v>3</v>
      </c>
      <c r="L2280">
        <v>3.9871771900000001</v>
      </c>
      <c r="M2280">
        <v>-0.11697883000000001</v>
      </c>
      <c r="N2280">
        <v>-0.35502911999999998</v>
      </c>
      <c r="O2280">
        <v>-1.2621266900000001</v>
      </c>
      <c r="P2280">
        <v>-5.9381800000000004E-3</v>
      </c>
      <c r="Q2280">
        <v>4.9618999999999998E-4</v>
      </c>
      <c r="R2280">
        <v>6.00192908</v>
      </c>
      <c r="S2280">
        <v>0.1648888</v>
      </c>
      <c r="T2280">
        <v>0.48822803999999997</v>
      </c>
      <c r="U2280">
        <v>0.36312114000000001</v>
      </c>
      <c r="V2280">
        <v>0.2034</v>
      </c>
      <c r="W2280">
        <v>0.50721000000000005</v>
      </c>
      <c r="X2280">
        <v>4.1849999999999998E-2</v>
      </c>
      <c r="Y2280">
        <v>6.1599999999999997E-3</v>
      </c>
      <c r="Z2280">
        <v>0.11309</v>
      </c>
      <c r="AA2280">
        <v>2.5999999999999998E-4</v>
      </c>
      <c r="AB2280" s="1">
        <v>3.0000000000000001E-5</v>
      </c>
      <c r="AC2280">
        <v>1.2947200000000001</v>
      </c>
      <c r="AD2280">
        <v>2.3900000000000001E-2</v>
      </c>
      <c r="AE2280">
        <v>0.14523</v>
      </c>
      <c r="AF2280">
        <v>0.11194999999999999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320</v>
      </c>
      <c r="AR2280">
        <v>1</v>
      </c>
      <c r="AS2280">
        <v>1</v>
      </c>
      <c r="AT2280">
        <v>10</v>
      </c>
    </row>
    <row r="2281" spans="1:46" x14ac:dyDescent="0.25">
      <c r="A2281" t="s">
        <v>34</v>
      </c>
      <c r="B2281">
        <v>1</v>
      </c>
      <c r="C2281">
        <v>1</v>
      </c>
      <c r="D2281">
        <v>2</v>
      </c>
      <c r="E2281">
        <v>1</v>
      </c>
      <c r="F2281">
        <v>3</v>
      </c>
      <c r="G2281">
        <v>12</v>
      </c>
      <c r="H2281" cm="1">
        <f t="array" ref="H2281">_xlfn.SWITCH(B2281,1,0.6,2,0.4)*_xlfn.SWITCH(C2281,1,0.185,2,0.63,3,0.185)*_xlfn.SWITCH(D2281,1,0.185,2,0.63,3,0.185)*_xlfn.SWITCH(E2281,1,0.25,2,0.25,3,0.5)*_xlfn.SWITCH(F2281,1,0.185,2,0.63,3,0.185)</f>
        <v>3.2342625000000001E-3</v>
      </c>
      <c r="I2281">
        <v>7.5324824295900001E-4</v>
      </c>
      <c r="J2281">
        <v>5</v>
      </c>
      <c r="K2281">
        <v>3</v>
      </c>
      <c r="L2281">
        <v>3.8211610899999999</v>
      </c>
      <c r="M2281">
        <v>-0.10850095999999999</v>
      </c>
      <c r="N2281">
        <v>-0.35212514</v>
      </c>
      <c r="O2281">
        <v>-1.2379917</v>
      </c>
      <c r="P2281">
        <v>-5.6947300000000003E-3</v>
      </c>
      <c r="Q2281">
        <v>4.8915000000000004E-4</v>
      </c>
      <c r="R2281">
        <v>6.01530757</v>
      </c>
      <c r="S2281">
        <v>0.16032415999999999</v>
      </c>
      <c r="T2281">
        <v>0.47470863000000002</v>
      </c>
      <c r="U2281">
        <v>0.36767335000000001</v>
      </c>
      <c r="V2281">
        <v>0.20330000000000001</v>
      </c>
      <c r="W2281">
        <v>0.49986999999999998</v>
      </c>
      <c r="X2281">
        <v>4.1739999999999999E-2</v>
      </c>
      <c r="Y2281">
        <v>6.1599999999999997E-3</v>
      </c>
      <c r="Z2281">
        <v>0.11086</v>
      </c>
      <c r="AA2281">
        <v>2.5999999999999998E-4</v>
      </c>
      <c r="AB2281" s="1">
        <v>3.0000000000000001E-5</v>
      </c>
      <c r="AC2281">
        <v>1.3009599999999999</v>
      </c>
      <c r="AD2281">
        <v>2.3990000000000001E-2</v>
      </c>
      <c r="AE2281">
        <v>0.14405000000000001</v>
      </c>
      <c r="AF2281">
        <v>0.11197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320</v>
      </c>
      <c r="AR2281">
        <v>1</v>
      </c>
      <c r="AS2281">
        <v>1</v>
      </c>
      <c r="AT2281">
        <v>10</v>
      </c>
    </row>
    <row r="2282" spans="1:46" x14ac:dyDescent="0.25">
      <c r="A2282" t="s">
        <v>34</v>
      </c>
      <c r="B2282">
        <v>1</v>
      </c>
      <c r="C2282">
        <v>1</v>
      </c>
      <c r="D2282">
        <v>2</v>
      </c>
      <c r="E2282">
        <v>2</v>
      </c>
      <c r="F2282">
        <v>1</v>
      </c>
      <c r="G2282">
        <v>13</v>
      </c>
      <c r="H2282" cm="1">
        <f t="array" ref="H2282">_xlfn.SWITCH(B2282,1,0.6,2,0.4)*_xlfn.SWITCH(C2282,1,0.185,2,0.63,3,0.185)*_xlfn.SWITCH(D2282,1,0.185,2,0.63,3,0.185)*_xlfn.SWITCH(E2282,1,0.25,2,0.25,3,0.5)*_xlfn.SWITCH(F2282,1,0.185,2,0.63,3,0.185)</f>
        <v>3.2342625000000001E-3</v>
      </c>
      <c r="I2282">
        <v>3.1287436753319999E-4</v>
      </c>
      <c r="J2282">
        <v>5</v>
      </c>
      <c r="K2282">
        <v>3</v>
      </c>
      <c r="L2282">
        <v>4.2192818900000004</v>
      </c>
      <c r="M2282">
        <v>-0.11987831</v>
      </c>
      <c r="N2282">
        <v>-0.35672473999999998</v>
      </c>
      <c r="O2282">
        <v>-1.3165036800000001</v>
      </c>
      <c r="P2282">
        <v>-6.17878E-3</v>
      </c>
      <c r="Q2282">
        <v>4.9640000000000003E-4</v>
      </c>
      <c r="R2282">
        <v>6.3227719200000001</v>
      </c>
      <c r="S2282">
        <v>0.16323035999999999</v>
      </c>
      <c r="T2282">
        <v>0.74312834999999999</v>
      </c>
      <c r="U2282">
        <v>0.1756731</v>
      </c>
      <c r="V2282">
        <v>0.2046</v>
      </c>
      <c r="W2282">
        <v>0.53019000000000005</v>
      </c>
      <c r="X2282">
        <v>4.2180000000000002E-2</v>
      </c>
      <c r="Y2282">
        <v>6.1999999999999998E-3</v>
      </c>
      <c r="Z2282">
        <v>0.11967999999999999</v>
      </c>
      <c r="AA2282">
        <v>2.5999999999999998E-4</v>
      </c>
      <c r="AB2282" s="1">
        <v>3.0000000000000001E-5</v>
      </c>
      <c r="AC2282">
        <v>1.34524</v>
      </c>
      <c r="AD2282">
        <v>2.333E-2</v>
      </c>
      <c r="AE2282">
        <v>0.14973</v>
      </c>
      <c r="AF2282">
        <v>0.11249000000000001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320</v>
      </c>
      <c r="AR2282">
        <v>1</v>
      </c>
      <c r="AS2282">
        <v>1</v>
      </c>
      <c r="AT2282">
        <v>10</v>
      </c>
    </row>
    <row r="2283" spans="1:46" x14ac:dyDescent="0.25">
      <c r="A2283" t="s">
        <v>34</v>
      </c>
      <c r="B2283">
        <v>1</v>
      </c>
      <c r="C2283">
        <v>1</v>
      </c>
      <c r="D2283">
        <v>2</v>
      </c>
      <c r="E2283">
        <v>2</v>
      </c>
      <c r="F2283">
        <v>2</v>
      </c>
      <c r="G2283">
        <v>14</v>
      </c>
      <c r="H2283" cm="1">
        <f t="array" ref="H2283">_xlfn.SWITCH(B2283,1,0.6,2,0.4)*_xlfn.SWITCH(C2283,1,0.185,2,0.63,3,0.185)*_xlfn.SWITCH(D2283,1,0.185,2,0.63,3,0.185)*_xlfn.SWITCH(E2283,1,0.25,2,0.25,3,0.5)*_xlfn.SWITCH(F2283,1,0.185,2,0.63,3,0.185)</f>
        <v>1.1013975000000001E-2</v>
      </c>
      <c r="I2283">
        <v>1.9283601321203997E-3</v>
      </c>
      <c r="J2283">
        <v>5</v>
      </c>
      <c r="K2283">
        <v>3</v>
      </c>
      <c r="L2283">
        <v>4.1186083099999999</v>
      </c>
      <c r="M2283">
        <v>-0.11612785</v>
      </c>
      <c r="N2283">
        <v>-0.35506188</v>
      </c>
      <c r="O2283">
        <v>-1.2995253600000001</v>
      </c>
      <c r="P2283">
        <v>-5.97037E-3</v>
      </c>
      <c r="Q2283">
        <v>4.9461999999999998E-4</v>
      </c>
      <c r="R2283">
        <v>6.3293228499999996</v>
      </c>
      <c r="S2283">
        <v>0.16025257000000001</v>
      </c>
      <c r="T2283">
        <v>0.73369905000000002</v>
      </c>
      <c r="U2283">
        <v>0.17620242999999999</v>
      </c>
      <c r="V2283">
        <v>0.20480000000000001</v>
      </c>
      <c r="W2283">
        <v>0.52553000000000005</v>
      </c>
      <c r="X2283">
        <v>4.2169999999999999E-2</v>
      </c>
      <c r="Y2283">
        <v>6.1999999999999998E-3</v>
      </c>
      <c r="Z2283">
        <v>0.11824</v>
      </c>
      <c r="AA2283">
        <v>2.5999999999999998E-4</v>
      </c>
      <c r="AB2283" s="1">
        <v>3.0000000000000001E-5</v>
      </c>
      <c r="AC2283">
        <v>1.3506</v>
      </c>
      <c r="AD2283">
        <v>2.341E-2</v>
      </c>
      <c r="AE2283">
        <v>0.14912</v>
      </c>
      <c r="AF2283">
        <v>0.11267000000000001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320</v>
      </c>
      <c r="AR2283">
        <v>1</v>
      </c>
      <c r="AS2283">
        <v>1</v>
      </c>
      <c r="AT2283">
        <v>10</v>
      </c>
    </row>
    <row r="2284" spans="1:46" x14ac:dyDescent="0.25">
      <c r="A2284" t="s">
        <v>34</v>
      </c>
      <c r="B2284">
        <v>1</v>
      </c>
      <c r="C2284">
        <v>1</v>
      </c>
      <c r="D2284">
        <v>2</v>
      </c>
      <c r="E2284">
        <v>2</v>
      </c>
      <c r="F2284">
        <v>3</v>
      </c>
      <c r="G2284">
        <v>15</v>
      </c>
      <c r="H2284" cm="1">
        <f t="array" ref="H2284">_xlfn.SWITCH(B2284,1,0.6,2,0.4)*_xlfn.SWITCH(C2284,1,0.185,2,0.63,3,0.185)*_xlfn.SWITCH(D2284,1,0.185,2,0.63,3,0.185)*_xlfn.SWITCH(E2284,1,0.25,2,0.25,3,0.5)*_xlfn.SWITCH(F2284,1,0.185,2,0.63,3,0.185)</f>
        <v>3.2342625000000001E-3</v>
      </c>
      <c r="I2284">
        <v>1.0360758139343999E-3</v>
      </c>
      <c r="J2284">
        <v>5</v>
      </c>
      <c r="K2284">
        <v>3</v>
      </c>
      <c r="L2284">
        <v>3.94942189</v>
      </c>
      <c r="M2284">
        <v>-0.10770815</v>
      </c>
      <c r="N2284">
        <v>-0.35215587999999998</v>
      </c>
      <c r="O2284">
        <v>-1.2745584400000001</v>
      </c>
      <c r="P2284">
        <v>-5.7275800000000003E-3</v>
      </c>
      <c r="Q2284">
        <v>4.8768999999999999E-4</v>
      </c>
      <c r="R2284">
        <v>6.3415358499999996</v>
      </c>
      <c r="S2284">
        <v>0.15578768000000001</v>
      </c>
      <c r="T2284">
        <v>0.71957002000000003</v>
      </c>
      <c r="U2284">
        <v>0.18059649</v>
      </c>
      <c r="V2284">
        <v>0.20480000000000001</v>
      </c>
      <c r="W2284">
        <v>0.51775000000000004</v>
      </c>
      <c r="X2284">
        <v>4.2070000000000003E-2</v>
      </c>
      <c r="Y2284">
        <v>6.1999999999999998E-3</v>
      </c>
      <c r="Z2284">
        <v>0.11591</v>
      </c>
      <c r="AA2284">
        <v>2.5999999999999998E-4</v>
      </c>
      <c r="AB2284" s="1">
        <v>3.0000000000000001E-5</v>
      </c>
      <c r="AC2284">
        <v>1.35663</v>
      </c>
      <c r="AD2284">
        <v>2.349E-2</v>
      </c>
      <c r="AE2284">
        <v>0.14791000000000001</v>
      </c>
      <c r="AF2284">
        <v>0.11271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320</v>
      </c>
      <c r="AR2284">
        <v>1</v>
      </c>
      <c r="AS2284">
        <v>1</v>
      </c>
      <c r="AT2284">
        <v>10</v>
      </c>
    </row>
    <row r="2285" spans="1:46" x14ac:dyDescent="0.25">
      <c r="A2285" t="s">
        <v>34</v>
      </c>
      <c r="B2285">
        <v>1</v>
      </c>
      <c r="C2285">
        <v>1</v>
      </c>
      <c r="D2285">
        <v>2</v>
      </c>
      <c r="E2285">
        <v>3</v>
      </c>
      <c r="F2285">
        <v>1</v>
      </c>
      <c r="G2285">
        <v>16</v>
      </c>
      <c r="H2285" cm="1">
        <f t="array" ref="H2285">_xlfn.SWITCH(B2285,1,0.6,2,0.4)*_xlfn.SWITCH(C2285,1,0.185,2,0.63,3,0.185)*_xlfn.SWITCH(D2285,1,0.185,2,0.63,3,0.185)*_xlfn.SWITCH(E2285,1,0.25,2,0.25,3,0.5)*_xlfn.SWITCH(F2285,1,0.185,2,0.63,3,0.185)</f>
        <v>6.4685250000000001E-3</v>
      </c>
      <c r="I2285">
        <v>2.9313610632732E-3</v>
      </c>
      <c r="J2285">
        <v>5</v>
      </c>
      <c r="K2285">
        <v>3</v>
      </c>
      <c r="L2285">
        <v>3.8580076499999998</v>
      </c>
      <c r="M2285">
        <v>-0.11204477</v>
      </c>
      <c r="N2285">
        <v>-0.35560856000000002</v>
      </c>
      <c r="O2285">
        <v>-1.231646</v>
      </c>
      <c r="P2285">
        <v>-6.1296199999999997E-3</v>
      </c>
      <c r="Q2285">
        <v>4.9531E-4</v>
      </c>
      <c r="R2285">
        <v>5.5042488799999996</v>
      </c>
      <c r="S2285">
        <v>0.17721971</v>
      </c>
      <c r="T2285">
        <v>1.4280759000000001</v>
      </c>
      <c r="U2285">
        <v>-0.61633378000000005</v>
      </c>
      <c r="V2285">
        <v>0.20330000000000001</v>
      </c>
      <c r="W2285">
        <v>0.49320999999999998</v>
      </c>
      <c r="X2285">
        <v>4.19E-2</v>
      </c>
      <c r="Y2285">
        <v>6.1599999999999997E-3</v>
      </c>
      <c r="Z2285">
        <v>0.10891000000000001</v>
      </c>
      <c r="AA2285">
        <v>2.5999999999999998E-4</v>
      </c>
      <c r="AB2285" s="1">
        <v>3.0000000000000001E-5</v>
      </c>
      <c r="AC2285">
        <v>1.2167600000000001</v>
      </c>
      <c r="AD2285">
        <v>2.4840000000000001E-2</v>
      </c>
      <c r="AE2285">
        <v>0.14208999999999999</v>
      </c>
      <c r="AF2285">
        <v>0.11194999999999999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320</v>
      </c>
      <c r="AR2285">
        <v>1</v>
      </c>
      <c r="AS2285">
        <v>1</v>
      </c>
      <c r="AT2285">
        <v>10</v>
      </c>
    </row>
    <row r="2286" spans="1:46" x14ac:dyDescent="0.25">
      <c r="A2286" t="s">
        <v>34</v>
      </c>
      <c r="B2286">
        <v>1</v>
      </c>
      <c r="C2286">
        <v>1</v>
      </c>
      <c r="D2286">
        <v>2</v>
      </c>
      <c r="E2286">
        <v>3</v>
      </c>
      <c r="F2286">
        <v>2</v>
      </c>
      <c r="G2286">
        <v>17</v>
      </c>
      <c r="H2286" cm="1">
        <f t="array" ref="H2286">_xlfn.SWITCH(B2286,1,0.6,2,0.4)*_xlfn.SWITCH(C2286,1,0.185,2,0.63,3,0.185)*_xlfn.SWITCH(D2286,1,0.185,2,0.63,3,0.185)*_xlfn.SWITCH(E2286,1,0.25,2,0.25,3,0.5)*_xlfn.SWITCH(F2286,1,0.185,2,0.63,3,0.185)</f>
        <v>2.2027950000000001E-2</v>
      </c>
      <c r="I2286">
        <v>1.4438385113976E-2</v>
      </c>
      <c r="J2286">
        <v>5</v>
      </c>
      <c r="K2286">
        <v>3</v>
      </c>
      <c r="L2286">
        <v>3.7627468199999998</v>
      </c>
      <c r="M2286">
        <v>-0.10822561999999999</v>
      </c>
      <c r="N2286">
        <v>-0.35395117999999998</v>
      </c>
      <c r="O2286">
        <v>-1.2160535400000001</v>
      </c>
      <c r="P2286">
        <v>-5.9202100000000004E-3</v>
      </c>
      <c r="Q2286">
        <v>4.9337999999999997E-4</v>
      </c>
      <c r="R2286">
        <v>5.5125963000000002</v>
      </c>
      <c r="S2286">
        <v>0.17410730999999999</v>
      </c>
      <c r="T2286">
        <v>1.4197314700000001</v>
      </c>
      <c r="U2286">
        <v>-0.61561102999999995</v>
      </c>
      <c r="V2286">
        <v>0.2036</v>
      </c>
      <c r="W2286">
        <v>0.48926999999999998</v>
      </c>
      <c r="X2286">
        <v>4.1889999999999997E-2</v>
      </c>
      <c r="Y2286">
        <v>6.1700000000000001E-3</v>
      </c>
      <c r="Z2286">
        <v>0.10765</v>
      </c>
      <c r="AA2286">
        <v>2.5999999999999998E-4</v>
      </c>
      <c r="AB2286" s="1">
        <v>3.0000000000000001E-5</v>
      </c>
      <c r="AC2286">
        <v>1.2224999999999999</v>
      </c>
      <c r="AD2286">
        <v>2.4930000000000001E-2</v>
      </c>
      <c r="AE2286">
        <v>0.14155000000000001</v>
      </c>
      <c r="AF2286">
        <v>0.11212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320</v>
      </c>
      <c r="AR2286">
        <v>1</v>
      </c>
      <c r="AS2286">
        <v>1</v>
      </c>
      <c r="AT2286">
        <v>10</v>
      </c>
    </row>
    <row r="2287" spans="1:46" x14ac:dyDescent="0.25">
      <c r="A2287" t="s">
        <v>34</v>
      </c>
      <c r="B2287">
        <v>1</v>
      </c>
      <c r="C2287">
        <v>1</v>
      </c>
      <c r="D2287">
        <v>2</v>
      </c>
      <c r="E2287">
        <v>3</v>
      </c>
      <c r="F2287">
        <v>3</v>
      </c>
      <c r="G2287">
        <v>18</v>
      </c>
      <c r="H2287" cm="1">
        <f t="array" ref="H2287">_xlfn.SWITCH(B2287,1,0.6,2,0.4)*_xlfn.SWITCH(C2287,1,0.185,2,0.63,3,0.185)*_xlfn.SWITCH(D2287,1,0.185,2,0.63,3,0.185)*_xlfn.SWITCH(E2287,1,0.25,2,0.25,3,0.5)*_xlfn.SWITCH(F2287,1,0.185,2,0.63,3,0.185)</f>
        <v>6.4685250000000001E-3</v>
      </c>
      <c r="I2287">
        <v>5.6819872205735996E-3</v>
      </c>
      <c r="J2287">
        <v>5</v>
      </c>
      <c r="K2287">
        <v>3</v>
      </c>
      <c r="L2287">
        <v>3.6014232900000001</v>
      </c>
      <c r="M2287">
        <v>-9.9693279999999995E-2</v>
      </c>
      <c r="N2287">
        <v>-0.35105261999999998</v>
      </c>
      <c r="O2287">
        <v>-1.1931232300000001</v>
      </c>
      <c r="P2287">
        <v>-5.67593E-3</v>
      </c>
      <c r="Q2287">
        <v>4.8621E-4</v>
      </c>
      <c r="R2287">
        <v>5.5267487700000002</v>
      </c>
      <c r="S2287">
        <v>0.1694639</v>
      </c>
      <c r="T2287">
        <v>1.40720837</v>
      </c>
      <c r="U2287">
        <v>-0.61093185999999999</v>
      </c>
      <c r="V2287">
        <v>0.20349999999999999</v>
      </c>
      <c r="W2287">
        <v>0.48259999999999997</v>
      </c>
      <c r="X2287">
        <v>4.1790000000000001E-2</v>
      </c>
      <c r="Y2287">
        <v>6.1599999999999997E-3</v>
      </c>
      <c r="Z2287">
        <v>0.10559</v>
      </c>
      <c r="AA2287">
        <v>2.5999999999999998E-4</v>
      </c>
      <c r="AB2287" s="1">
        <v>3.0000000000000001E-5</v>
      </c>
      <c r="AC2287">
        <v>1.22919</v>
      </c>
      <c r="AD2287">
        <v>2.503E-2</v>
      </c>
      <c r="AE2287">
        <v>0.14043</v>
      </c>
      <c r="AF2287">
        <v>0.11215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320</v>
      </c>
      <c r="AR2287">
        <v>1</v>
      </c>
      <c r="AS2287">
        <v>1</v>
      </c>
      <c r="AT2287">
        <v>10</v>
      </c>
    </row>
    <row r="2288" spans="1:46" x14ac:dyDescent="0.25">
      <c r="A2288" t="s">
        <v>34</v>
      </c>
      <c r="B2288">
        <v>1</v>
      </c>
      <c r="C2288">
        <v>1</v>
      </c>
      <c r="D2288">
        <v>3</v>
      </c>
      <c r="E2288">
        <v>1</v>
      </c>
      <c r="F2288">
        <v>1</v>
      </c>
      <c r="G2288">
        <v>19</v>
      </c>
      <c r="H2288" cm="1">
        <f t="array" ref="H2288">_xlfn.SWITCH(B2288,1,0.6,2,0.4)*_xlfn.SWITCH(C2288,1,0.185,2,0.63,3,0.185)*_xlfn.SWITCH(D2288,1,0.185,2,0.63,3,0.185)*_xlfn.SWITCH(E2288,1,0.25,2,0.25,3,0.5)*_xlfn.SWITCH(F2288,1,0.185,2,0.63,3,0.185)</f>
        <v>9.4974375E-4</v>
      </c>
      <c r="I2288">
        <v>6.3717480373799996E-5</v>
      </c>
      <c r="J2288">
        <v>5</v>
      </c>
      <c r="K2288">
        <v>3</v>
      </c>
      <c r="L2288">
        <v>4.1473927699999997</v>
      </c>
      <c r="M2288">
        <v>-0.13916396</v>
      </c>
      <c r="N2288">
        <v>-0.36119611000000001</v>
      </c>
      <c r="O2288">
        <v>-1.26273415</v>
      </c>
      <c r="P2288">
        <v>-6.0917799999999998E-3</v>
      </c>
      <c r="Q2288">
        <v>4.8626000000000002E-4</v>
      </c>
      <c r="R2288">
        <v>6.0314287499999999</v>
      </c>
      <c r="S2288">
        <v>0.16452796</v>
      </c>
      <c r="T2288">
        <v>0.48595131000000003</v>
      </c>
      <c r="U2288">
        <v>0.36611629000000001</v>
      </c>
      <c r="V2288">
        <v>0.2021</v>
      </c>
      <c r="W2288">
        <v>0.50538000000000005</v>
      </c>
      <c r="X2288">
        <v>4.1579999999999999E-2</v>
      </c>
      <c r="Y2288">
        <v>6.1199999999999996E-3</v>
      </c>
      <c r="Z2288">
        <v>0.11279</v>
      </c>
      <c r="AA2288">
        <v>2.5999999999999998E-4</v>
      </c>
      <c r="AB2288" s="1">
        <v>3.0000000000000001E-5</v>
      </c>
      <c r="AC2288">
        <v>1.29379</v>
      </c>
      <c r="AD2288">
        <v>2.3740000000000001E-2</v>
      </c>
      <c r="AE2288">
        <v>0.14457999999999999</v>
      </c>
      <c r="AF2288">
        <v>0.11122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320</v>
      </c>
      <c r="AR2288">
        <v>1</v>
      </c>
      <c r="AS2288">
        <v>1</v>
      </c>
      <c r="AT2288">
        <v>10</v>
      </c>
    </row>
    <row r="2289" spans="1:46" x14ac:dyDescent="0.25">
      <c r="A2289" t="s">
        <v>34</v>
      </c>
      <c r="B2289">
        <v>1</v>
      </c>
      <c r="C2289">
        <v>1</v>
      </c>
      <c r="D2289">
        <v>3</v>
      </c>
      <c r="E2289">
        <v>1</v>
      </c>
      <c r="F2289">
        <v>2</v>
      </c>
      <c r="G2289">
        <v>20</v>
      </c>
      <c r="H2289" cm="1">
        <f t="array" ref="H2289">_xlfn.SWITCH(B2289,1,0.6,2,0.4)*_xlfn.SWITCH(C2289,1,0.185,2,0.63,3,0.185)*_xlfn.SWITCH(D2289,1,0.185,2,0.63,3,0.185)*_xlfn.SWITCH(E2289,1,0.25,2,0.25,3,0.5)*_xlfn.SWITCH(F2289,1,0.185,2,0.63,3,0.185)</f>
        <v>3.2342625000000001E-3</v>
      </c>
      <c r="I2289">
        <v>4.384963988286E-4</v>
      </c>
      <c r="J2289">
        <v>5</v>
      </c>
      <c r="K2289">
        <v>3</v>
      </c>
      <c r="L2289">
        <v>4.0627644399999996</v>
      </c>
      <c r="M2289">
        <v>-0.13587678</v>
      </c>
      <c r="N2289">
        <v>-0.35976374999999999</v>
      </c>
      <c r="O2289">
        <v>-1.24862856</v>
      </c>
      <c r="P2289">
        <v>-5.8772900000000003E-3</v>
      </c>
      <c r="Q2289">
        <v>4.8368E-4</v>
      </c>
      <c r="R2289">
        <v>6.0406943399999999</v>
      </c>
      <c r="S2289">
        <v>0.16175743000000001</v>
      </c>
      <c r="T2289">
        <v>0.47846445999999998</v>
      </c>
      <c r="U2289">
        <v>0.36715179999999997</v>
      </c>
      <c r="V2289">
        <v>0.20219999999999999</v>
      </c>
      <c r="W2289">
        <v>0.50139999999999996</v>
      </c>
      <c r="X2289">
        <v>4.156E-2</v>
      </c>
      <c r="Y2289">
        <v>6.1199999999999996E-3</v>
      </c>
      <c r="Z2289">
        <v>0.11155</v>
      </c>
      <c r="AA2289">
        <v>2.5999999999999998E-4</v>
      </c>
      <c r="AB2289" s="1">
        <v>3.0000000000000001E-5</v>
      </c>
      <c r="AC2289">
        <v>1.29834</v>
      </c>
      <c r="AD2289">
        <v>2.3800000000000002E-2</v>
      </c>
      <c r="AE2289">
        <v>0.14399999999999999</v>
      </c>
      <c r="AF2289">
        <v>0.11133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320</v>
      </c>
      <c r="AR2289">
        <v>1</v>
      </c>
      <c r="AS2289">
        <v>1</v>
      </c>
      <c r="AT2289">
        <v>10</v>
      </c>
    </row>
    <row r="2290" spans="1:46" x14ac:dyDescent="0.25">
      <c r="A2290" t="s">
        <v>34</v>
      </c>
      <c r="B2290">
        <v>1</v>
      </c>
      <c r="C2290">
        <v>1</v>
      </c>
      <c r="D2290">
        <v>3</v>
      </c>
      <c r="E2290">
        <v>1</v>
      </c>
      <c r="F2290">
        <v>3</v>
      </c>
      <c r="G2290">
        <v>21</v>
      </c>
      <c r="H2290" cm="1">
        <f t="array" ref="H2290">_xlfn.SWITCH(B2290,1,0.6,2,0.4)*_xlfn.SWITCH(C2290,1,0.185,2,0.63,3,0.185)*_xlfn.SWITCH(D2290,1,0.185,2,0.63,3,0.185)*_xlfn.SWITCH(E2290,1,0.25,2,0.25,3,0.5)*_xlfn.SWITCH(F2290,1,0.185,2,0.63,3,0.185)</f>
        <v>9.4974375E-4</v>
      </c>
      <c r="I2290">
        <v>2.8050752957279999E-4</v>
      </c>
      <c r="J2290">
        <v>5</v>
      </c>
      <c r="K2290">
        <v>3</v>
      </c>
      <c r="L2290">
        <v>3.9213286699999998</v>
      </c>
      <c r="M2290">
        <v>-0.12855136</v>
      </c>
      <c r="N2290">
        <v>-0.35727072999999998</v>
      </c>
      <c r="O2290">
        <v>-1.2281847299999999</v>
      </c>
      <c r="P2290">
        <v>-5.6274200000000002E-3</v>
      </c>
      <c r="Q2290">
        <v>4.7615E-4</v>
      </c>
      <c r="R2290">
        <v>6.0574048200000004</v>
      </c>
      <c r="S2290">
        <v>0.1576601</v>
      </c>
      <c r="T2290">
        <v>0.46739266000000002</v>
      </c>
      <c r="U2290">
        <v>0.37173487999999999</v>
      </c>
      <c r="V2290">
        <v>0.20200000000000001</v>
      </c>
      <c r="W2290">
        <v>0.49492999999999998</v>
      </c>
      <c r="X2290">
        <v>4.1450000000000001E-2</v>
      </c>
      <c r="Y2290">
        <v>6.1199999999999996E-3</v>
      </c>
      <c r="Z2290">
        <v>0.1096</v>
      </c>
      <c r="AA2290">
        <v>2.5999999999999998E-4</v>
      </c>
      <c r="AB2290" s="1">
        <v>3.0000000000000001E-5</v>
      </c>
      <c r="AC2290">
        <v>1.30369</v>
      </c>
      <c r="AD2290">
        <v>2.3869999999999999E-2</v>
      </c>
      <c r="AE2290">
        <v>0.14291000000000001</v>
      </c>
      <c r="AF2290">
        <v>0.1113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320</v>
      </c>
      <c r="AR2290">
        <v>1</v>
      </c>
      <c r="AS2290">
        <v>1</v>
      </c>
      <c r="AT2290">
        <v>10</v>
      </c>
    </row>
    <row r="2291" spans="1:46" x14ac:dyDescent="0.25">
      <c r="A2291" t="s">
        <v>34</v>
      </c>
      <c r="B2291">
        <v>1</v>
      </c>
      <c r="C2291">
        <v>1</v>
      </c>
      <c r="D2291">
        <v>3</v>
      </c>
      <c r="E2291">
        <v>2</v>
      </c>
      <c r="F2291">
        <v>1</v>
      </c>
      <c r="G2291">
        <v>22</v>
      </c>
      <c r="H2291" cm="1">
        <f t="array" ref="H2291">_xlfn.SWITCH(B2291,1,0.6,2,0.4)*_xlfn.SWITCH(C2291,1,0.185,2,0.63,3,0.185)*_xlfn.SWITCH(D2291,1,0.185,2,0.63,3,0.185)*_xlfn.SWITCH(E2291,1,0.25,2,0.25,3,0.5)*_xlfn.SWITCH(F2291,1,0.185,2,0.63,3,0.185)</f>
        <v>9.4974375E-4</v>
      </c>
      <c r="I2291">
        <v>1.044558019872E-4</v>
      </c>
      <c r="J2291">
        <v>5</v>
      </c>
      <c r="K2291">
        <v>3</v>
      </c>
      <c r="L2291">
        <v>4.2795247400000003</v>
      </c>
      <c r="M2291">
        <v>-0.13831254000000001</v>
      </c>
      <c r="N2291">
        <v>-0.36122889000000002</v>
      </c>
      <c r="O2291">
        <v>-1.3003070000000001</v>
      </c>
      <c r="P2291">
        <v>-6.1239299999999997E-3</v>
      </c>
      <c r="Q2291">
        <v>4.8469000000000002E-4</v>
      </c>
      <c r="R2291">
        <v>6.3613605900000003</v>
      </c>
      <c r="S2291">
        <v>0.15987926</v>
      </c>
      <c r="T2291">
        <v>0.73158065000000005</v>
      </c>
      <c r="U2291">
        <v>0.17919382</v>
      </c>
      <c r="V2291">
        <v>0.20349999999999999</v>
      </c>
      <c r="W2291">
        <v>0.52378000000000002</v>
      </c>
      <c r="X2291">
        <v>4.1910000000000003E-2</v>
      </c>
      <c r="Y2291">
        <v>6.1599999999999997E-3</v>
      </c>
      <c r="Z2291">
        <v>0.11796</v>
      </c>
      <c r="AA2291">
        <v>2.5999999999999998E-4</v>
      </c>
      <c r="AB2291" s="1">
        <v>3.0000000000000001E-5</v>
      </c>
      <c r="AC2291">
        <v>1.3498699999999999</v>
      </c>
      <c r="AD2291">
        <v>2.325E-2</v>
      </c>
      <c r="AE2291">
        <v>0.14846999999999999</v>
      </c>
      <c r="AF2291">
        <v>0.11194999999999999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320</v>
      </c>
      <c r="AR2291">
        <v>1</v>
      </c>
      <c r="AS2291">
        <v>1</v>
      </c>
      <c r="AT2291">
        <v>10</v>
      </c>
    </row>
    <row r="2292" spans="1:46" x14ac:dyDescent="0.25">
      <c r="A2292" t="s">
        <v>34</v>
      </c>
      <c r="B2292">
        <v>1</v>
      </c>
      <c r="C2292">
        <v>1</v>
      </c>
      <c r="D2292">
        <v>3</v>
      </c>
      <c r="E2292">
        <v>2</v>
      </c>
      <c r="F2292">
        <v>2</v>
      </c>
      <c r="G2292">
        <v>23</v>
      </c>
      <c r="H2292" cm="1">
        <f t="array" ref="H2292">_xlfn.SWITCH(B2292,1,0.6,2,0.4)*_xlfn.SWITCH(C2292,1,0.185,2,0.63,3,0.185)*_xlfn.SWITCH(D2292,1,0.185,2,0.63,3,0.185)*_xlfn.SWITCH(E2292,1,0.25,2,0.25,3,0.5)*_xlfn.SWITCH(F2292,1,0.185,2,0.63,3,0.185)</f>
        <v>3.2342625000000001E-3</v>
      </c>
      <c r="I2292">
        <v>6.8189779071299995E-4</v>
      </c>
      <c r="J2292">
        <v>5</v>
      </c>
      <c r="K2292">
        <v>3</v>
      </c>
      <c r="L2292">
        <v>4.1930375599999996</v>
      </c>
      <c r="M2292">
        <v>-0.13505586999999999</v>
      </c>
      <c r="N2292">
        <v>-0.35979498999999998</v>
      </c>
      <c r="O2292">
        <v>-1.2857204900000001</v>
      </c>
      <c r="P2292">
        <v>-5.9098299999999996E-3</v>
      </c>
      <c r="Q2292">
        <v>4.8217000000000003E-4</v>
      </c>
      <c r="R2292">
        <v>6.3699324700000002</v>
      </c>
      <c r="S2292">
        <v>0.15717338</v>
      </c>
      <c r="T2292">
        <v>0.72374442999999999</v>
      </c>
      <c r="U2292">
        <v>0.18013837999999999</v>
      </c>
      <c r="V2292">
        <v>0.20369999999999999</v>
      </c>
      <c r="W2292">
        <v>0.51954999999999996</v>
      </c>
      <c r="X2292">
        <v>4.1880000000000001E-2</v>
      </c>
      <c r="Y2292">
        <v>6.1700000000000001E-3</v>
      </c>
      <c r="Z2292">
        <v>0.11666</v>
      </c>
      <c r="AA2292">
        <v>2.5999999999999998E-4</v>
      </c>
      <c r="AB2292" s="1">
        <v>3.0000000000000001E-5</v>
      </c>
      <c r="AC2292">
        <v>1.35432</v>
      </c>
      <c r="AD2292">
        <v>2.3310000000000001E-2</v>
      </c>
      <c r="AE2292">
        <v>0.14788000000000001</v>
      </c>
      <c r="AF2292">
        <v>0.11207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320</v>
      </c>
      <c r="AR2292">
        <v>1</v>
      </c>
      <c r="AS2292">
        <v>1</v>
      </c>
      <c r="AT2292">
        <v>10</v>
      </c>
    </row>
    <row r="2293" spans="1:46" x14ac:dyDescent="0.25">
      <c r="A2293" t="s">
        <v>34</v>
      </c>
      <c r="B2293">
        <v>1</v>
      </c>
      <c r="C2293">
        <v>1</v>
      </c>
      <c r="D2293">
        <v>3</v>
      </c>
      <c r="E2293">
        <v>2</v>
      </c>
      <c r="F2293">
        <v>3</v>
      </c>
      <c r="G2293">
        <v>24</v>
      </c>
      <c r="H2293" cm="1">
        <f t="array" ref="H2293">_xlfn.SWITCH(B2293,1,0.6,2,0.4)*_xlfn.SWITCH(C2293,1,0.185,2,0.63,3,0.185)*_xlfn.SWITCH(D2293,1,0.185,2,0.63,3,0.185)*_xlfn.SWITCH(E2293,1,0.25,2,0.25,3,0.5)*_xlfn.SWITCH(F2293,1,0.185,2,0.63,3,0.185)</f>
        <v>9.4974375E-4</v>
      </c>
      <c r="I2293">
        <v>4.0551532867979997E-4</v>
      </c>
      <c r="J2293">
        <v>5</v>
      </c>
      <c r="K2293">
        <v>3</v>
      </c>
      <c r="L2293">
        <v>4.0489046000000002</v>
      </c>
      <c r="M2293">
        <v>-0.12778327</v>
      </c>
      <c r="N2293">
        <v>-0.35730063000000001</v>
      </c>
      <c r="O2293">
        <v>-1.26456258</v>
      </c>
      <c r="P2293">
        <v>-5.6605300000000004E-3</v>
      </c>
      <c r="Q2293">
        <v>4.7472999999999998E-4</v>
      </c>
      <c r="R2293">
        <v>6.3857108699999996</v>
      </c>
      <c r="S2293">
        <v>0.15316704</v>
      </c>
      <c r="T2293">
        <v>0.71214403000000004</v>
      </c>
      <c r="U2293">
        <v>0.18459069</v>
      </c>
      <c r="V2293">
        <v>0.20349999999999999</v>
      </c>
      <c r="W2293">
        <v>0.51268000000000002</v>
      </c>
      <c r="X2293">
        <v>4.1770000000000002E-2</v>
      </c>
      <c r="Y2293">
        <v>6.1599999999999997E-3</v>
      </c>
      <c r="Z2293">
        <v>0.11462</v>
      </c>
      <c r="AA2293">
        <v>2.5999999999999998E-4</v>
      </c>
      <c r="AB2293" s="1">
        <v>3.0000000000000001E-5</v>
      </c>
      <c r="AC2293">
        <v>1.35947</v>
      </c>
      <c r="AD2293">
        <v>2.3369999999999998E-2</v>
      </c>
      <c r="AE2293">
        <v>0.14677000000000001</v>
      </c>
      <c r="AF2293">
        <v>0.11205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320</v>
      </c>
      <c r="AR2293">
        <v>1</v>
      </c>
      <c r="AS2293">
        <v>1</v>
      </c>
      <c r="AT2293">
        <v>10</v>
      </c>
    </row>
    <row r="2294" spans="1:46" x14ac:dyDescent="0.25">
      <c r="A2294" t="s">
        <v>34</v>
      </c>
      <c r="B2294">
        <v>1</v>
      </c>
      <c r="C2294">
        <v>1</v>
      </c>
      <c r="D2294">
        <v>3</v>
      </c>
      <c r="E2294">
        <v>3</v>
      </c>
      <c r="F2294">
        <v>1</v>
      </c>
      <c r="G2294">
        <v>25</v>
      </c>
      <c r="H2294" cm="1">
        <f t="array" ref="H2294">_xlfn.SWITCH(B2294,1,0.6,2,0.4)*_xlfn.SWITCH(C2294,1,0.185,2,0.63,3,0.185)*_xlfn.SWITCH(D2294,1,0.185,2,0.63,3,0.185)*_xlfn.SWITCH(E2294,1,0.25,2,0.25,3,0.5)*_xlfn.SWITCH(F2294,1,0.185,2,0.63,3,0.185)</f>
        <v>1.8994875E-3</v>
      </c>
      <c r="I2294">
        <v>1.1669278803947999E-3</v>
      </c>
      <c r="J2294">
        <v>5</v>
      </c>
      <c r="K2294">
        <v>3</v>
      </c>
      <c r="L2294">
        <v>3.92192177</v>
      </c>
      <c r="M2294">
        <v>-0.13041095999999999</v>
      </c>
      <c r="N2294">
        <v>-0.36011840000000001</v>
      </c>
      <c r="O2294">
        <v>-1.21639963</v>
      </c>
      <c r="P2294">
        <v>-6.0738399999999996E-3</v>
      </c>
      <c r="Q2294">
        <v>4.8344000000000002E-4</v>
      </c>
      <c r="R2294">
        <v>5.5378877400000004</v>
      </c>
      <c r="S2294">
        <v>0.17377612000000001</v>
      </c>
      <c r="T2294">
        <v>1.41720588</v>
      </c>
      <c r="U2294">
        <v>-0.61260513999999999</v>
      </c>
      <c r="V2294">
        <v>0.20230000000000001</v>
      </c>
      <c r="W2294">
        <v>0.48734</v>
      </c>
      <c r="X2294">
        <v>4.1619999999999997E-2</v>
      </c>
      <c r="Y2294">
        <v>6.13E-3</v>
      </c>
      <c r="Z2294">
        <v>0.10732999999999999</v>
      </c>
      <c r="AA2294">
        <v>2.5999999999999998E-4</v>
      </c>
      <c r="AB2294" s="1">
        <v>3.0000000000000001E-5</v>
      </c>
      <c r="AC2294">
        <v>1.2213099999999999</v>
      </c>
      <c r="AD2294">
        <v>2.477E-2</v>
      </c>
      <c r="AE2294">
        <v>0.14088000000000001</v>
      </c>
      <c r="AF2294">
        <v>0.1114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320</v>
      </c>
      <c r="AR2294">
        <v>1</v>
      </c>
      <c r="AS2294">
        <v>1</v>
      </c>
      <c r="AT2294">
        <v>10</v>
      </c>
    </row>
    <row r="2295" spans="1:46" x14ac:dyDescent="0.25">
      <c r="A2295" t="s">
        <v>34</v>
      </c>
      <c r="B2295">
        <v>1</v>
      </c>
      <c r="C2295">
        <v>1</v>
      </c>
      <c r="D2295">
        <v>3</v>
      </c>
      <c r="E2295">
        <v>3</v>
      </c>
      <c r="F2295">
        <v>2</v>
      </c>
      <c r="G2295">
        <v>26</v>
      </c>
      <c r="H2295" cm="1">
        <f t="array" ref="H2295">_xlfn.SWITCH(B2295,1,0.6,2,0.4)*_xlfn.SWITCH(C2295,1,0.185,2,0.63,3,0.185)*_xlfn.SWITCH(D2295,1,0.185,2,0.63,3,0.185)*_xlfn.SWITCH(E2295,1,0.25,2,0.25,3,0.5)*_xlfn.SWITCH(F2295,1,0.185,2,0.63,3,0.185)</f>
        <v>6.4685250000000001E-3</v>
      </c>
      <c r="I2295">
        <v>6.1611904076952001E-3</v>
      </c>
      <c r="J2295">
        <v>5</v>
      </c>
      <c r="K2295">
        <v>3</v>
      </c>
      <c r="L2295">
        <v>3.84007612</v>
      </c>
      <c r="M2295">
        <v>-0.12709197</v>
      </c>
      <c r="N2295">
        <v>-0.35868899999999998</v>
      </c>
      <c r="O2295">
        <v>-1.20300691</v>
      </c>
      <c r="P2295">
        <v>-5.8588700000000004E-3</v>
      </c>
      <c r="Q2295">
        <v>4.8078999999999998E-4</v>
      </c>
      <c r="R2295">
        <v>5.5477829700000001</v>
      </c>
      <c r="S2295">
        <v>0.17094797</v>
      </c>
      <c r="T2295">
        <v>1.41030061</v>
      </c>
      <c r="U2295">
        <v>-0.61149034999999996</v>
      </c>
      <c r="V2295">
        <v>0.2024</v>
      </c>
      <c r="W2295">
        <v>0.48376999999999998</v>
      </c>
      <c r="X2295">
        <v>4.1599999999999998E-2</v>
      </c>
      <c r="Y2295">
        <v>6.13E-3</v>
      </c>
      <c r="Z2295">
        <v>0.10619000000000001</v>
      </c>
      <c r="AA2295">
        <v>2.5999999999999998E-4</v>
      </c>
      <c r="AB2295" s="1">
        <v>3.0000000000000001E-5</v>
      </c>
      <c r="AC2295">
        <v>1.2261599999999999</v>
      </c>
      <c r="AD2295">
        <v>2.4840000000000001E-2</v>
      </c>
      <c r="AE2295">
        <v>0.14033999999999999</v>
      </c>
      <c r="AF2295">
        <v>0.11151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320</v>
      </c>
      <c r="AR2295">
        <v>1</v>
      </c>
      <c r="AS2295">
        <v>1</v>
      </c>
      <c r="AT2295">
        <v>10</v>
      </c>
    </row>
    <row r="2296" spans="1:46" x14ac:dyDescent="0.25">
      <c r="A2296" t="s">
        <v>34</v>
      </c>
      <c r="B2296">
        <v>1</v>
      </c>
      <c r="C2296">
        <v>1</v>
      </c>
      <c r="D2296">
        <v>3</v>
      </c>
      <c r="E2296">
        <v>3</v>
      </c>
      <c r="F2296">
        <v>3</v>
      </c>
      <c r="G2296">
        <v>27</v>
      </c>
      <c r="H2296" cm="1">
        <f t="array" ref="H2296">_xlfn.SWITCH(B2296,1,0.6,2,0.4)*_xlfn.SWITCH(C2296,1,0.185,2,0.63,3,0.185)*_xlfn.SWITCH(D2296,1,0.185,2,0.63,3,0.185)*_xlfn.SWITCH(E2296,1,0.25,2,0.25,3,0.5)*_xlfn.SWITCH(F2296,1,0.185,2,0.63,3,0.185)</f>
        <v>1.8994875E-3</v>
      </c>
      <c r="I2296">
        <v>2.7334953523218001E-3</v>
      </c>
      <c r="J2296">
        <v>5</v>
      </c>
      <c r="K2296">
        <v>3</v>
      </c>
      <c r="L2296">
        <v>3.7025685099999999</v>
      </c>
      <c r="M2296">
        <v>-0.11972017</v>
      </c>
      <c r="N2296">
        <v>-0.35620046</v>
      </c>
      <c r="O2296">
        <v>-1.1835725800000001</v>
      </c>
      <c r="P2296">
        <v>-5.6082900000000002E-3</v>
      </c>
      <c r="Q2296">
        <v>4.7314999999999998E-4</v>
      </c>
      <c r="R2296">
        <v>5.5647615699999999</v>
      </c>
      <c r="S2296">
        <v>0.16677889000000001</v>
      </c>
      <c r="T2296">
        <v>1.4000649300000001</v>
      </c>
      <c r="U2296">
        <v>-0.60680403999999999</v>
      </c>
      <c r="V2296">
        <v>0.20219999999999999</v>
      </c>
      <c r="W2296">
        <v>0.47787000000000002</v>
      </c>
      <c r="X2296">
        <v>4.1489999999999999E-2</v>
      </c>
      <c r="Y2296">
        <v>6.1199999999999996E-3</v>
      </c>
      <c r="Z2296">
        <v>0.10438</v>
      </c>
      <c r="AA2296">
        <v>2.5999999999999998E-4</v>
      </c>
      <c r="AB2296" s="1">
        <v>3.0000000000000001E-5</v>
      </c>
      <c r="AC2296">
        <v>1.23194</v>
      </c>
      <c r="AD2296">
        <v>2.4910000000000002E-2</v>
      </c>
      <c r="AE2296">
        <v>0.13932</v>
      </c>
      <c r="AF2296">
        <v>0.11147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320</v>
      </c>
      <c r="AR2296">
        <v>1</v>
      </c>
      <c r="AS2296">
        <v>1</v>
      </c>
      <c r="AT2296">
        <v>10</v>
      </c>
    </row>
    <row r="2297" spans="1:46" x14ac:dyDescent="0.25">
      <c r="A2297" t="s">
        <v>34</v>
      </c>
      <c r="B2297">
        <v>1</v>
      </c>
      <c r="C2297">
        <v>2</v>
      </c>
      <c r="D2297">
        <v>1</v>
      </c>
      <c r="E2297">
        <v>1</v>
      </c>
      <c r="F2297">
        <v>1</v>
      </c>
      <c r="G2297">
        <v>28</v>
      </c>
      <c r="H2297" cm="1">
        <f t="array" ref="H2297">_xlfn.SWITCH(B2297,1,0.6,2,0.4)*_xlfn.SWITCH(C2297,1,0.185,2,0.63,3,0.185)*_xlfn.SWITCH(D2297,1,0.185,2,0.63,3,0.185)*_xlfn.SWITCH(E2297,1,0.25,2,0.25,3,0.5)*_xlfn.SWITCH(F2297,1,0.185,2,0.63,3,0.185)</f>
        <v>3.2342625000000001E-3</v>
      </c>
      <c r="I2297">
        <v>1.8954397455071999E-3</v>
      </c>
      <c r="J2297">
        <v>5</v>
      </c>
      <c r="K2297">
        <v>3</v>
      </c>
      <c r="L2297">
        <v>1.5909423199999999</v>
      </c>
      <c r="M2297">
        <v>0.38752185</v>
      </c>
      <c r="N2297">
        <v>-0.31008780000000002</v>
      </c>
      <c r="O2297">
        <v>-1.3547113399999999</v>
      </c>
      <c r="P2297">
        <v>-6.28642E-3</v>
      </c>
      <c r="Q2297">
        <v>5.3028999999999999E-4</v>
      </c>
      <c r="R2297">
        <v>5.77652228</v>
      </c>
      <c r="S2297">
        <v>0.18471319999999999</v>
      </c>
      <c r="T2297">
        <v>0.54855628000000001</v>
      </c>
      <c r="U2297">
        <v>0.33746570999999997</v>
      </c>
      <c r="V2297">
        <v>0.22220000000000001</v>
      </c>
      <c r="W2297">
        <v>0.57518000000000002</v>
      </c>
      <c r="X2297">
        <v>4.6109999999999998E-2</v>
      </c>
      <c r="Y2297">
        <v>6.7400000000000003E-3</v>
      </c>
      <c r="Z2297">
        <v>0.12987000000000001</v>
      </c>
      <c r="AA2297">
        <v>2.9E-4</v>
      </c>
      <c r="AB2297" s="1">
        <v>4.0000000000000003E-5</v>
      </c>
      <c r="AC2297">
        <v>1.3395600000000001</v>
      </c>
      <c r="AD2297">
        <v>2.5839999999999998E-2</v>
      </c>
      <c r="AE2297">
        <v>0.16125999999999999</v>
      </c>
      <c r="AF2297">
        <v>0.12209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320</v>
      </c>
      <c r="AR2297">
        <v>1</v>
      </c>
      <c r="AS2297">
        <v>1</v>
      </c>
      <c r="AT2297">
        <v>10</v>
      </c>
    </row>
    <row r="2298" spans="1:46" x14ac:dyDescent="0.25">
      <c r="A2298" t="s">
        <v>34</v>
      </c>
      <c r="B2298">
        <v>1</v>
      </c>
      <c r="C2298">
        <v>2</v>
      </c>
      <c r="D2298">
        <v>1</v>
      </c>
      <c r="E2298">
        <v>1</v>
      </c>
      <c r="F2298">
        <v>2</v>
      </c>
      <c r="G2298">
        <v>29</v>
      </c>
      <c r="H2298" cm="1">
        <f t="array" ref="H2298">_xlfn.SWITCH(B2298,1,0.6,2,0.4)*_xlfn.SWITCH(C2298,1,0.185,2,0.63,3,0.185)*_xlfn.SWITCH(D2298,1,0.185,2,0.63,3,0.185)*_xlfn.SWITCH(E2298,1,0.25,2,0.25,3,0.5)*_xlfn.SWITCH(F2298,1,0.185,2,0.63,3,0.185)</f>
        <v>1.1013975000000001E-2</v>
      </c>
      <c r="I2298">
        <v>8.7918307266905988E-3</v>
      </c>
      <c r="J2298">
        <v>5</v>
      </c>
      <c r="K2298">
        <v>3</v>
      </c>
      <c r="L2298">
        <v>1.4506962999999999</v>
      </c>
      <c r="M2298">
        <v>0.38953396000000001</v>
      </c>
      <c r="N2298">
        <v>-0.30797341</v>
      </c>
      <c r="O2298">
        <v>-1.32584053</v>
      </c>
      <c r="P2298">
        <v>-6.1106299999999997E-3</v>
      </c>
      <c r="Q2298">
        <v>5.3315999999999997E-4</v>
      </c>
      <c r="R2298">
        <v>5.7643923499999996</v>
      </c>
      <c r="S2298">
        <v>0.18063853999999999</v>
      </c>
      <c r="T2298">
        <v>0.53155894000000004</v>
      </c>
      <c r="U2298">
        <v>0.33552275999999998</v>
      </c>
      <c r="V2298">
        <v>0.2225</v>
      </c>
      <c r="W2298">
        <v>0.56684000000000001</v>
      </c>
      <c r="X2298">
        <v>4.6050000000000001E-2</v>
      </c>
      <c r="Y2298">
        <v>6.7400000000000003E-3</v>
      </c>
      <c r="Z2298">
        <v>0.12734999999999999</v>
      </c>
      <c r="AA2298">
        <v>2.9E-4</v>
      </c>
      <c r="AB2298" s="1">
        <v>4.0000000000000003E-5</v>
      </c>
      <c r="AC2298">
        <v>1.3451</v>
      </c>
      <c r="AD2298">
        <v>2.5999999999999999E-2</v>
      </c>
      <c r="AE2298">
        <v>0.16017000000000001</v>
      </c>
      <c r="AF2298">
        <v>0.12232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320</v>
      </c>
      <c r="AR2298">
        <v>1</v>
      </c>
      <c r="AS2298">
        <v>1</v>
      </c>
      <c r="AT2298">
        <v>10</v>
      </c>
    </row>
    <row r="2299" spans="1:46" x14ac:dyDescent="0.25">
      <c r="A2299" t="s">
        <v>34</v>
      </c>
      <c r="B2299">
        <v>1</v>
      </c>
      <c r="C2299">
        <v>2</v>
      </c>
      <c r="D2299">
        <v>1</v>
      </c>
      <c r="E2299">
        <v>1</v>
      </c>
      <c r="F2299">
        <v>3</v>
      </c>
      <c r="G2299">
        <v>30</v>
      </c>
      <c r="H2299" cm="1">
        <f t="array" ref="H2299">_xlfn.SWITCH(B2299,1,0.6,2,0.4)*_xlfn.SWITCH(C2299,1,0.185,2,0.63,3,0.185)*_xlfn.SWITCH(D2299,1,0.185,2,0.63,3,0.185)*_xlfn.SWITCH(E2299,1,0.25,2,0.25,3,0.5)*_xlfn.SWITCH(F2299,1,0.185,2,0.63,3,0.185)</f>
        <v>3.2342625000000001E-3</v>
      </c>
      <c r="I2299">
        <v>2.9826520980041999E-3</v>
      </c>
      <c r="J2299">
        <v>5</v>
      </c>
      <c r="K2299">
        <v>3</v>
      </c>
      <c r="L2299">
        <v>1.21119781</v>
      </c>
      <c r="M2299">
        <v>0.39657185</v>
      </c>
      <c r="N2299">
        <v>-0.30416997000000001</v>
      </c>
      <c r="O2299">
        <v>-1.2824605200000001</v>
      </c>
      <c r="P2299">
        <v>-5.9083900000000003E-3</v>
      </c>
      <c r="Q2299">
        <v>5.3036000000000001E-4</v>
      </c>
      <c r="R2299">
        <v>5.7520984100000003</v>
      </c>
      <c r="S2299">
        <v>0.17413827000000001</v>
      </c>
      <c r="T2299">
        <v>0.50597258000000001</v>
      </c>
      <c r="U2299">
        <v>0.33919071000000001</v>
      </c>
      <c r="V2299">
        <v>0.22239999999999999</v>
      </c>
      <c r="W2299">
        <v>0.55301</v>
      </c>
      <c r="X2299">
        <v>4.5870000000000001E-2</v>
      </c>
      <c r="Y2299">
        <v>6.7400000000000003E-3</v>
      </c>
      <c r="Z2299">
        <v>0.12323000000000001</v>
      </c>
      <c r="AA2299">
        <v>2.7999999999999998E-4</v>
      </c>
      <c r="AB2299" s="1">
        <v>4.0000000000000003E-5</v>
      </c>
      <c r="AC2299">
        <v>1.35164</v>
      </c>
      <c r="AD2299">
        <v>2.6200000000000001E-2</v>
      </c>
      <c r="AE2299">
        <v>0.15805</v>
      </c>
      <c r="AF2299">
        <v>0.12237000000000001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320</v>
      </c>
      <c r="AR2299">
        <v>1</v>
      </c>
      <c r="AS2299">
        <v>1</v>
      </c>
      <c r="AT2299">
        <v>10</v>
      </c>
    </row>
    <row r="2300" spans="1:46" x14ac:dyDescent="0.25">
      <c r="A2300" t="s">
        <v>34</v>
      </c>
      <c r="B2300">
        <v>1</v>
      </c>
      <c r="C2300">
        <v>2</v>
      </c>
      <c r="D2300">
        <v>1</v>
      </c>
      <c r="E2300">
        <v>2</v>
      </c>
      <c r="F2300">
        <v>1</v>
      </c>
      <c r="G2300">
        <v>31</v>
      </c>
      <c r="H2300" cm="1">
        <f t="array" ref="H2300">_xlfn.SWITCH(B2300,1,0.6,2,0.4)*_xlfn.SWITCH(C2300,1,0.185,2,0.63,3,0.185)*_xlfn.SWITCH(D2300,1,0.185,2,0.63,3,0.185)*_xlfn.SWITCH(E2300,1,0.25,2,0.25,3,0.5)*_xlfn.SWITCH(F2300,1,0.185,2,0.63,3,0.185)</f>
        <v>3.2342625000000001E-3</v>
      </c>
      <c r="I2300">
        <v>2.4833904312780001E-3</v>
      </c>
      <c r="J2300">
        <v>5</v>
      </c>
      <c r="K2300">
        <v>3</v>
      </c>
      <c r="L2300">
        <v>1.7304242999999999</v>
      </c>
      <c r="M2300">
        <v>0.38852240999999998</v>
      </c>
      <c r="N2300">
        <v>-0.31013132999999998</v>
      </c>
      <c r="O2300">
        <v>-1.3941630599999999</v>
      </c>
      <c r="P2300">
        <v>-6.3166300000000002E-3</v>
      </c>
      <c r="Q2300">
        <v>5.2840999999999999E-4</v>
      </c>
      <c r="R2300">
        <v>6.09489283</v>
      </c>
      <c r="S2300">
        <v>0.17968117</v>
      </c>
      <c r="T2300">
        <v>0.79529404000000004</v>
      </c>
      <c r="U2300">
        <v>0.15114922</v>
      </c>
      <c r="V2300">
        <v>0.2235</v>
      </c>
      <c r="W2300">
        <v>0.59530000000000005</v>
      </c>
      <c r="X2300">
        <v>4.6399999999999997E-2</v>
      </c>
      <c r="Y2300">
        <v>6.7799999999999996E-3</v>
      </c>
      <c r="Z2300">
        <v>0.13550000000000001</v>
      </c>
      <c r="AA2300">
        <v>2.9E-4</v>
      </c>
      <c r="AB2300" s="1">
        <v>4.0000000000000003E-5</v>
      </c>
      <c r="AC2300">
        <v>1.3970899999999999</v>
      </c>
      <c r="AD2300">
        <v>2.5309999999999999E-2</v>
      </c>
      <c r="AE2300">
        <v>0.16527</v>
      </c>
      <c r="AF2300">
        <v>0.12272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320</v>
      </c>
      <c r="AR2300">
        <v>1</v>
      </c>
      <c r="AS2300">
        <v>1</v>
      </c>
      <c r="AT2300">
        <v>10</v>
      </c>
    </row>
    <row r="2301" spans="1:46" x14ac:dyDescent="0.25">
      <c r="A2301" t="s">
        <v>34</v>
      </c>
      <c r="B2301">
        <v>1</v>
      </c>
      <c r="C2301">
        <v>2</v>
      </c>
      <c r="D2301">
        <v>1</v>
      </c>
      <c r="E2301">
        <v>2</v>
      </c>
      <c r="F2301">
        <v>2</v>
      </c>
      <c r="G2301">
        <v>32</v>
      </c>
      <c r="H2301" cm="1">
        <f t="array" ref="H2301">_xlfn.SWITCH(B2301,1,0.6,2,0.4)*_xlfn.SWITCH(C2301,1,0.185,2,0.63,3,0.185)*_xlfn.SWITCH(D2301,1,0.185,2,0.63,3,0.185)*_xlfn.SWITCH(E2301,1,0.25,2,0.25,3,0.5)*_xlfn.SWITCH(F2301,1,0.185,2,0.63,3,0.185)</f>
        <v>1.1013975000000001E-2</v>
      </c>
      <c r="I2301">
        <v>1.08163945993782E-2</v>
      </c>
      <c r="J2301">
        <v>5</v>
      </c>
      <c r="K2301">
        <v>3</v>
      </c>
      <c r="L2301">
        <v>1.5867995699999999</v>
      </c>
      <c r="M2301">
        <v>0.39048600999999999</v>
      </c>
      <c r="N2301">
        <v>-0.30801418000000003</v>
      </c>
      <c r="O2301">
        <v>-1.3644357600000001</v>
      </c>
      <c r="P2301">
        <v>-6.1414699999999996E-3</v>
      </c>
      <c r="Q2301">
        <v>5.3136999999999998E-4</v>
      </c>
      <c r="R2301">
        <v>6.0814672099999996</v>
      </c>
      <c r="S2301">
        <v>0.17569269000000001</v>
      </c>
      <c r="T2301">
        <v>0.77772660000000005</v>
      </c>
      <c r="U2301">
        <v>0.14899156</v>
      </c>
      <c r="V2301">
        <v>0.2238</v>
      </c>
      <c r="W2301">
        <v>0.58650999999999998</v>
      </c>
      <c r="X2301">
        <v>4.6350000000000002E-2</v>
      </c>
      <c r="Y2301">
        <v>6.7799999999999996E-3</v>
      </c>
      <c r="Z2301">
        <v>0.13289000000000001</v>
      </c>
      <c r="AA2301">
        <v>2.9E-4</v>
      </c>
      <c r="AB2301" s="1">
        <v>4.0000000000000003E-5</v>
      </c>
      <c r="AC2301">
        <v>1.40263</v>
      </c>
      <c r="AD2301">
        <v>2.546E-2</v>
      </c>
      <c r="AE2301">
        <v>0.16417999999999999</v>
      </c>
      <c r="AF2301">
        <v>0.12295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320</v>
      </c>
      <c r="AR2301">
        <v>1</v>
      </c>
      <c r="AS2301">
        <v>1</v>
      </c>
      <c r="AT2301">
        <v>10</v>
      </c>
    </row>
    <row r="2302" spans="1:46" x14ac:dyDescent="0.25">
      <c r="A2302" t="s">
        <v>34</v>
      </c>
      <c r="B2302">
        <v>1</v>
      </c>
      <c r="C2302">
        <v>2</v>
      </c>
      <c r="D2302">
        <v>1</v>
      </c>
      <c r="E2302">
        <v>2</v>
      </c>
      <c r="F2302">
        <v>3</v>
      </c>
      <c r="G2302">
        <v>33</v>
      </c>
      <c r="H2302" cm="1">
        <f t="array" ref="H2302">_xlfn.SWITCH(B2302,1,0.6,2,0.4)*_xlfn.SWITCH(C2302,1,0.185,2,0.63,3,0.185)*_xlfn.SWITCH(D2302,1,0.185,2,0.63,3,0.185)*_xlfn.SWITCH(E2302,1,0.25,2,0.25,3,0.5)*_xlfn.SWITCH(F2302,1,0.185,2,0.63,3,0.185)</f>
        <v>3.2342625000000001E-3</v>
      </c>
      <c r="I2302">
        <v>3.3577998591509998E-3</v>
      </c>
      <c r="J2302">
        <v>5</v>
      </c>
      <c r="K2302">
        <v>3</v>
      </c>
      <c r="L2302">
        <v>1.34190615</v>
      </c>
      <c r="M2302">
        <v>0.39743993999999999</v>
      </c>
      <c r="N2302">
        <v>-0.30420663999999997</v>
      </c>
      <c r="O2302">
        <v>-1.31966805</v>
      </c>
      <c r="P2302">
        <v>-5.9402600000000002E-3</v>
      </c>
      <c r="Q2302">
        <v>5.2873999999999998E-4</v>
      </c>
      <c r="R2302">
        <v>6.0667524300000002</v>
      </c>
      <c r="S2302">
        <v>0.16932984000000001</v>
      </c>
      <c r="T2302">
        <v>0.75115622999999998</v>
      </c>
      <c r="U2302">
        <v>0.15236738999999999</v>
      </c>
      <c r="V2302">
        <v>0.22370000000000001</v>
      </c>
      <c r="W2302">
        <v>0.57189999999999996</v>
      </c>
      <c r="X2302">
        <v>4.616E-2</v>
      </c>
      <c r="Y2302">
        <v>6.7799999999999996E-3</v>
      </c>
      <c r="Z2302">
        <v>0.12859000000000001</v>
      </c>
      <c r="AA2302">
        <v>2.9E-4</v>
      </c>
      <c r="AB2302" s="1">
        <v>4.0000000000000003E-5</v>
      </c>
      <c r="AC2302">
        <v>1.40892</v>
      </c>
      <c r="AD2302">
        <v>2.5649999999999999E-2</v>
      </c>
      <c r="AE2302">
        <v>0.16202</v>
      </c>
      <c r="AF2302">
        <v>0.12302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320</v>
      </c>
      <c r="AR2302">
        <v>1</v>
      </c>
      <c r="AS2302">
        <v>1</v>
      </c>
      <c r="AT2302">
        <v>10</v>
      </c>
    </row>
    <row r="2303" spans="1:46" x14ac:dyDescent="0.25">
      <c r="A2303" t="s">
        <v>34</v>
      </c>
      <c r="B2303">
        <v>1</v>
      </c>
      <c r="C2303">
        <v>2</v>
      </c>
      <c r="D2303">
        <v>1</v>
      </c>
      <c r="E2303">
        <v>3</v>
      </c>
      <c r="F2303">
        <v>1</v>
      </c>
      <c r="G2303">
        <v>34</v>
      </c>
      <c r="H2303" cm="1">
        <f t="array" ref="H2303">_xlfn.SWITCH(B2303,1,0.6,2,0.4)*_xlfn.SWITCH(C2303,1,0.185,2,0.63,3,0.185)*_xlfn.SWITCH(D2303,1,0.185,2,0.63,3,0.185)*_xlfn.SWITCH(E2303,1,0.25,2,0.25,3,0.5)*_xlfn.SWITCH(F2303,1,0.185,2,0.63,3,0.185)</f>
        <v>6.4685250000000001E-3</v>
      </c>
      <c r="I2303">
        <v>1.09067506496328E-2</v>
      </c>
      <c r="J2303">
        <v>5</v>
      </c>
      <c r="K2303">
        <v>3</v>
      </c>
      <c r="L2303">
        <v>1.3522833000000001</v>
      </c>
      <c r="M2303">
        <v>0.39613454999999997</v>
      </c>
      <c r="N2303">
        <v>-0.30898481</v>
      </c>
      <c r="O2303">
        <v>-1.30507755</v>
      </c>
      <c r="P2303">
        <v>-6.27124E-3</v>
      </c>
      <c r="Q2303">
        <v>5.2791999999999997E-4</v>
      </c>
      <c r="R2303">
        <v>5.3001028000000003</v>
      </c>
      <c r="S2303">
        <v>0.19431497</v>
      </c>
      <c r="T2303">
        <v>1.4772832899999999</v>
      </c>
      <c r="U2303">
        <v>-0.64178239999999998</v>
      </c>
      <c r="V2303">
        <v>0.22209999999999999</v>
      </c>
      <c r="W2303">
        <v>0.55320999999999998</v>
      </c>
      <c r="X2303">
        <v>4.6089999999999999E-2</v>
      </c>
      <c r="Y2303">
        <v>6.7400000000000003E-3</v>
      </c>
      <c r="Z2303">
        <v>0.12336999999999999</v>
      </c>
      <c r="AA2303">
        <v>2.9E-4</v>
      </c>
      <c r="AB2303" s="1">
        <v>4.0000000000000003E-5</v>
      </c>
      <c r="AC2303">
        <v>1.2602500000000001</v>
      </c>
      <c r="AD2303">
        <v>2.6880000000000001E-2</v>
      </c>
      <c r="AE2303">
        <v>0.15690999999999999</v>
      </c>
      <c r="AF2303">
        <v>0.12214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320</v>
      </c>
      <c r="AR2303">
        <v>1</v>
      </c>
      <c r="AS2303">
        <v>1</v>
      </c>
      <c r="AT2303">
        <v>10</v>
      </c>
    </row>
    <row r="2304" spans="1:46" x14ac:dyDescent="0.25">
      <c r="A2304" t="s">
        <v>34</v>
      </c>
      <c r="B2304">
        <v>1</v>
      </c>
      <c r="C2304">
        <v>2</v>
      </c>
      <c r="D2304">
        <v>1</v>
      </c>
      <c r="E2304">
        <v>3</v>
      </c>
      <c r="F2304">
        <v>2</v>
      </c>
      <c r="G2304">
        <v>35</v>
      </c>
      <c r="H2304" cm="1">
        <f t="array" ref="H2304">_xlfn.SWITCH(B2304,1,0.6,2,0.4)*_xlfn.SWITCH(C2304,1,0.185,2,0.63,3,0.185)*_xlfn.SWITCH(D2304,1,0.185,2,0.63,3,0.185)*_xlfn.SWITCH(E2304,1,0.25,2,0.25,3,0.5)*_xlfn.SWITCH(F2304,1,0.185,2,0.63,3,0.185)</f>
        <v>2.2027950000000001E-2</v>
      </c>
      <c r="I2304">
        <v>3.6869926168183798E-2</v>
      </c>
      <c r="J2304">
        <v>5</v>
      </c>
      <c r="K2304">
        <v>3</v>
      </c>
      <c r="L2304">
        <v>1.21798038</v>
      </c>
      <c r="M2304">
        <v>0.39820343000000002</v>
      </c>
      <c r="N2304">
        <v>-0.30687674999999998</v>
      </c>
      <c r="O2304">
        <v>-1.27771162</v>
      </c>
      <c r="P2304">
        <v>-6.09451E-3</v>
      </c>
      <c r="Q2304">
        <v>5.3063999999999997E-4</v>
      </c>
      <c r="R2304">
        <v>5.2915300099999998</v>
      </c>
      <c r="S2304">
        <v>0.1901458</v>
      </c>
      <c r="T2304">
        <v>1.46150322</v>
      </c>
      <c r="U2304">
        <v>-0.64354871000000002</v>
      </c>
      <c r="V2304">
        <v>0.22239999999999999</v>
      </c>
      <c r="W2304">
        <v>0.54573000000000005</v>
      </c>
      <c r="X2304">
        <v>4.6039999999999998E-2</v>
      </c>
      <c r="Y2304">
        <v>6.7400000000000003E-3</v>
      </c>
      <c r="Z2304">
        <v>0.12106</v>
      </c>
      <c r="AA2304">
        <v>2.7999999999999998E-4</v>
      </c>
      <c r="AB2304" s="1">
        <v>4.0000000000000003E-5</v>
      </c>
      <c r="AC2304">
        <v>1.2664200000000001</v>
      </c>
      <c r="AD2304">
        <v>2.7050000000000001E-2</v>
      </c>
      <c r="AE2304">
        <v>0.15590000000000001</v>
      </c>
      <c r="AF2304">
        <v>0.12236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320</v>
      </c>
      <c r="AR2304">
        <v>1</v>
      </c>
      <c r="AS2304">
        <v>1</v>
      </c>
      <c r="AT2304">
        <v>10</v>
      </c>
    </row>
    <row r="2305" spans="1:46" x14ac:dyDescent="0.25">
      <c r="A2305" t="s">
        <v>34</v>
      </c>
      <c r="B2305">
        <v>1</v>
      </c>
      <c r="C2305">
        <v>2</v>
      </c>
      <c r="D2305">
        <v>1</v>
      </c>
      <c r="E2305">
        <v>3</v>
      </c>
      <c r="F2305">
        <v>3</v>
      </c>
      <c r="G2305">
        <v>36</v>
      </c>
      <c r="H2305" cm="1">
        <f t="array" ref="H2305">_xlfn.SWITCH(B2305,1,0.6,2,0.4)*_xlfn.SWITCH(C2305,1,0.185,2,0.63,3,0.185)*_xlfn.SWITCH(D2305,1,0.185,2,0.63,3,0.185)*_xlfn.SWITCH(E2305,1,0.25,2,0.25,3,0.5)*_xlfn.SWITCH(F2305,1,0.185,2,0.63,3,0.185)</f>
        <v>6.4685250000000001E-3</v>
      </c>
      <c r="I2305">
        <v>8.0077152878327996E-3</v>
      </c>
      <c r="J2305">
        <v>5</v>
      </c>
      <c r="K2305">
        <v>3</v>
      </c>
      <c r="L2305">
        <v>0.98709057</v>
      </c>
      <c r="M2305">
        <v>0.40533350000000001</v>
      </c>
      <c r="N2305">
        <v>-0.30308214999999999</v>
      </c>
      <c r="O2305">
        <v>-1.2365308399999999</v>
      </c>
      <c r="P2305">
        <v>-5.8908399999999996E-3</v>
      </c>
      <c r="Q2305">
        <v>5.2762999999999996E-4</v>
      </c>
      <c r="R2305">
        <v>5.2834164699999997</v>
      </c>
      <c r="S2305">
        <v>0.18352336999999999</v>
      </c>
      <c r="T2305">
        <v>1.4377255600000001</v>
      </c>
      <c r="U2305">
        <v>-0.63965000999999999</v>
      </c>
      <c r="V2305">
        <v>0.2223</v>
      </c>
      <c r="W2305">
        <v>0.53319000000000005</v>
      </c>
      <c r="X2305">
        <v>4.5850000000000002E-2</v>
      </c>
      <c r="Y2305">
        <v>6.7400000000000003E-3</v>
      </c>
      <c r="Z2305">
        <v>0.11724999999999999</v>
      </c>
      <c r="AA2305">
        <v>2.7999999999999998E-4</v>
      </c>
      <c r="AB2305" s="1">
        <v>4.0000000000000003E-5</v>
      </c>
      <c r="AC2305">
        <v>1.2739199999999999</v>
      </c>
      <c r="AD2305">
        <v>2.7269999999999999E-2</v>
      </c>
      <c r="AE2305">
        <v>0.15392</v>
      </c>
      <c r="AF2305">
        <v>0.12239999999999999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320</v>
      </c>
      <c r="AR2305">
        <v>1</v>
      </c>
      <c r="AS2305">
        <v>1</v>
      </c>
      <c r="AT2305">
        <v>10</v>
      </c>
    </row>
    <row r="2306" spans="1:46" x14ac:dyDescent="0.25">
      <c r="A2306" t="s">
        <v>34</v>
      </c>
      <c r="B2306">
        <v>1</v>
      </c>
      <c r="C2306">
        <v>2</v>
      </c>
      <c r="D2306">
        <v>2</v>
      </c>
      <c r="E2306">
        <v>1</v>
      </c>
      <c r="F2306">
        <v>1</v>
      </c>
      <c r="G2306">
        <v>37</v>
      </c>
      <c r="H2306" cm="1">
        <f t="array" ref="H2306">_xlfn.SWITCH(B2306,1,0.6,2,0.4)*_xlfn.SWITCH(C2306,1,0.185,2,0.63,3,0.185)*_xlfn.SWITCH(D2306,1,0.185,2,0.63,3,0.185)*_xlfn.SWITCH(E2306,1,0.25,2,0.25,3,0.5)*_xlfn.SWITCH(F2306,1,0.185,2,0.63,3,0.185)</f>
        <v>1.1013974999999999E-2</v>
      </c>
      <c r="I2306">
        <v>3.4609755829793998E-3</v>
      </c>
      <c r="J2306">
        <v>5</v>
      </c>
      <c r="K2306">
        <v>3</v>
      </c>
      <c r="L2306">
        <v>1.64514509</v>
      </c>
      <c r="M2306">
        <v>0.36014927000000002</v>
      </c>
      <c r="N2306">
        <v>-0.31686769999999997</v>
      </c>
      <c r="O2306">
        <v>-1.3201945799999999</v>
      </c>
      <c r="P2306">
        <v>-6.2023499999999997E-3</v>
      </c>
      <c r="Q2306">
        <v>5.1155999999999999E-4</v>
      </c>
      <c r="R2306">
        <v>5.7812313399999997</v>
      </c>
      <c r="S2306">
        <v>0.17972429000000001</v>
      </c>
      <c r="T2306">
        <v>0.52397508000000004</v>
      </c>
      <c r="U2306">
        <v>0.34215390000000001</v>
      </c>
      <c r="V2306">
        <v>0.21959999999999999</v>
      </c>
      <c r="W2306">
        <v>0.55894999999999995</v>
      </c>
      <c r="X2306">
        <v>4.5429999999999998E-2</v>
      </c>
      <c r="Y2306">
        <v>6.6600000000000001E-3</v>
      </c>
      <c r="Z2306">
        <v>0.12554999999999999</v>
      </c>
      <c r="AA2306">
        <v>2.7999999999999998E-4</v>
      </c>
      <c r="AB2306" s="1">
        <v>4.0000000000000003E-5</v>
      </c>
      <c r="AC2306">
        <v>1.3344400000000001</v>
      </c>
      <c r="AD2306">
        <v>2.5700000000000001E-2</v>
      </c>
      <c r="AE2306">
        <v>0.15804000000000001</v>
      </c>
      <c r="AF2306">
        <v>0.12071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320</v>
      </c>
      <c r="AR2306">
        <v>1</v>
      </c>
      <c r="AS2306">
        <v>1</v>
      </c>
      <c r="AT2306">
        <v>10</v>
      </c>
    </row>
    <row r="2307" spans="1:46" x14ac:dyDescent="0.25">
      <c r="A2307" t="s">
        <v>34</v>
      </c>
      <c r="B2307">
        <v>1</v>
      </c>
      <c r="C2307">
        <v>2</v>
      </c>
      <c r="D2307">
        <v>2</v>
      </c>
      <c r="E2307">
        <v>1</v>
      </c>
      <c r="F2307">
        <v>2</v>
      </c>
      <c r="G2307">
        <v>38</v>
      </c>
      <c r="H2307" cm="1">
        <f t="array" ref="H2307">_xlfn.SWITCH(B2307,1,0.6,2,0.4)*_xlfn.SWITCH(C2307,1,0.185,2,0.63,3,0.185)*_xlfn.SWITCH(D2307,1,0.185,2,0.63,3,0.185)*_xlfn.SWITCH(E2307,1,0.25,2,0.25,3,0.5)*_xlfn.SWITCH(F2307,1,0.185,2,0.63,3,0.185)</f>
        <v>3.750705E-2</v>
      </c>
      <c r="I2307">
        <v>1.7690297132627399E-2</v>
      </c>
      <c r="J2307">
        <v>5</v>
      </c>
      <c r="K2307">
        <v>3</v>
      </c>
      <c r="L2307">
        <v>1.53354328</v>
      </c>
      <c r="M2307">
        <v>0.36157787000000002</v>
      </c>
      <c r="N2307">
        <v>-0.31516906</v>
      </c>
      <c r="O2307">
        <v>-1.29684865</v>
      </c>
      <c r="P2307">
        <v>-6.0136E-3</v>
      </c>
      <c r="Q2307">
        <v>5.1250000000000004E-4</v>
      </c>
      <c r="R2307">
        <v>5.7801202199999997</v>
      </c>
      <c r="S2307">
        <v>0.17600034000000001</v>
      </c>
      <c r="T2307">
        <v>0.51093323999999996</v>
      </c>
      <c r="U2307">
        <v>0.34146679000000002</v>
      </c>
      <c r="V2307">
        <v>0.2195</v>
      </c>
      <c r="W2307">
        <v>0.55167999999999995</v>
      </c>
      <c r="X2307">
        <v>4.5339999999999998E-2</v>
      </c>
      <c r="Y2307">
        <v>6.6499999999999997E-3</v>
      </c>
      <c r="Z2307">
        <v>0.12338</v>
      </c>
      <c r="AA2307">
        <v>2.7999999999999998E-4</v>
      </c>
      <c r="AB2307" s="1">
        <v>4.0000000000000003E-5</v>
      </c>
      <c r="AC2307">
        <v>1.33897</v>
      </c>
      <c r="AD2307">
        <v>2.58E-2</v>
      </c>
      <c r="AE2307">
        <v>0.15697</v>
      </c>
      <c r="AF2307">
        <v>0.12076000000000001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320</v>
      </c>
      <c r="AR2307">
        <v>1</v>
      </c>
      <c r="AS2307">
        <v>1</v>
      </c>
      <c r="AT2307">
        <v>10</v>
      </c>
    </row>
    <row r="2308" spans="1:46" x14ac:dyDescent="0.25">
      <c r="A2308" t="s">
        <v>34</v>
      </c>
      <c r="B2308">
        <v>1</v>
      </c>
      <c r="C2308">
        <v>2</v>
      </c>
      <c r="D2308">
        <v>2</v>
      </c>
      <c r="E2308">
        <v>1</v>
      </c>
      <c r="F2308">
        <v>3</v>
      </c>
      <c r="G2308">
        <v>39</v>
      </c>
      <c r="H2308" cm="1">
        <f t="array" ref="H2308">_xlfn.SWITCH(B2308,1,0.6,2,0.4)*_xlfn.SWITCH(C2308,1,0.185,2,0.63,3,0.185)*_xlfn.SWITCH(D2308,1,0.185,2,0.63,3,0.185)*_xlfn.SWITCH(E2308,1,0.25,2,0.25,3,0.5)*_xlfn.SWITCH(F2308,1,0.185,2,0.63,3,0.185)</f>
        <v>1.1013974999999999E-2</v>
      </c>
      <c r="I2308">
        <v>7.1441650934201996E-3</v>
      </c>
      <c r="J2308">
        <v>5</v>
      </c>
      <c r="K2308">
        <v>3</v>
      </c>
      <c r="L2308">
        <v>1.34468414</v>
      </c>
      <c r="M2308">
        <v>0.36700646999999997</v>
      </c>
      <c r="N2308">
        <v>-0.31213626999999999</v>
      </c>
      <c r="O2308">
        <v>-1.2623371400000001</v>
      </c>
      <c r="P2308">
        <v>-5.7937500000000003E-3</v>
      </c>
      <c r="Q2308">
        <v>5.0765999999999995E-4</v>
      </c>
      <c r="R2308">
        <v>5.78297215</v>
      </c>
      <c r="S2308">
        <v>0.17025915</v>
      </c>
      <c r="T2308">
        <v>0.49155422999999998</v>
      </c>
      <c r="U2308">
        <v>0.34607243999999998</v>
      </c>
      <c r="V2308">
        <v>0.219</v>
      </c>
      <c r="W2308">
        <v>0.53983999999999999</v>
      </c>
      <c r="X2308">
        <v>4.5100000000000001E-2</v>
      </c>
      <c r="Y2308">
        <v>6.6400000000000001E-3</v>
      </c>
      <c r="Z2308">
        <v>0.11989</v>
      </c>
      <c r="AA2308">
        <v>2.7999999999999998E-4</v>
      </c>
      <c r="AB2308" s="1">
        <v>4.0000000000000003E-5</v>
      </c>
      <c r="AC2308">
        <v>1.3439099999999999</v>
      </c>
      <c r="AD2308">
        <v>2.5899999999999999E-2</v>
      </c>
      <c r="AE2308">
        <v>0.15498000000000001</v>
      </c>
      <c r="AF2308">
        <v>0.12058000000000001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320</v>
      </c>
      <c r="AR2308">
        <v>1</v>
      </c>
      <c r="AS2308">
        <v>1</v>
      </c>
      <c r="AT2308">
        <v>10</v>
      </c>
    </row>
    <row r="2309" spans="1:46" x14ac:dyDescent="0.25">
      <c r="A2309" t="s">
        <v>34</v>
      </c>
      <c r="B2309">
        <v>1</v>
      </c>
      <c r="C2309">
        <v>2</v>
      </c>
      <c r="D2309">
        <v>2</v>
      </c>
      <c r="E2309">
        <v>2</v>
      </c>
      <c r="F2309">
        <v>1</v>
      </c>
      <c r="G2309">
        <v>40</v>
      </c>
      <c r="H2309" cm="1">
        <f t="array" ref="H2309">_xlfn.SWITCH(B2309,1,0.6,2,0.4)*_xlfn.SWITCH(C2309,1,0.185,2,0.63,3,0.185)*_xlfn.SWITCH(D2309,1,0.185,2,0.63,3,0.185)*_xlfn.SWITCH(E2309,1,0.25,2,0.25,3,0.5)*_xlfn.SWITCH(F2309,1,0.185,2,0.63,3,0.185)</f>
        <v>1.1013974999999999E-2</v>
      </c>
      <c r="I2309">
        <v>4.7544707815355995E-3</v>
      </c>
      <c r="J2309">
        <v>5</v>
      </c>
      <c r="K2309">
        <v>3</v>
      </c>
      <c r="L2309">
        <v>1.7812256200000001</v>
      </c>
      <c r="M2309">
        <v>0.36108638999999998</v>
      </c>
      <c r="N2309">
        <v>-0.31690838999999998</v>
      </c>
      <c r="O2309">
        <v>-1.3587709800000001</v>
      </c>
      <c r="P2309">
        <v>-6.2332999999999998E-3</v>
      </c>
      <c r="Q2309">
        <v>5.0980000000000003E-4</v>
      </c>
      <c r="R2309">
        <v>6.1003795600000004</v>
      </c>
      <c r="S2309">
        <v>0.17476827</v>
      </c>
      <c r="T2309">
        <v>0.77015939</v>
      </c>
      <c r="U2309">
        <v>0.15558625000000001</v>
      </c>
      <c r="V2309">
        <v>0.22090000000000001</v>
      </c>
      <c r="W2309">
        <v>0.57850000000000001</v>
      </c>
      <c r="X2309">
        <v>4.573E-2</v>
      </c>
      <c r="Y2309">
        <v>6.6899999999999998E-3</v>
      </c>
      <c r="Z2309">
        <v>0.13105</v>
      </c>
      <c r="AA2309">
        <v>2.7999999999999998E-4</v>
      </c>
      <c r="AB2309" s="1">
        <v>4.0000000000000003E-5</v>
      </c>
      <c r="AC2309">
        <v>1.3918900000000001</v>
      </c>
      <c r="AD2309">
        <v>2.5170000000000001E-2</v>
      </c>
      <c r="AE2309">
        <v>0.16203000000000001</v>
      </c>
      <c r="AF2309">
        <v>0.12135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320</v>
      </c>
      <c r="AR2309">
        <v>1</v>
      </c>
      <c r="AS2309">
        <v>1</v>
      </c>
      <c r="AT2309">
        <v>10</v>
      </c>
    </row>
    <row r="2310" spans="1:46" x14ac:dyDescent="0.25">
      <c r="A2310" t="s">
        <v>34</v>
      </c>
      <c r="B2310">
        <v>1</v>
      </c>
      <c r="C2310">
        <v>2</v>
      </c>
      <c r="D2310">
        <v>2</v>
      </c>
      <c r="E2310">
        <v>2</v>
      </c>
      <c r="F2310">
        <v>2</v>
      </c>
      <c r="G2310">
        <v>41</v>
      </c>
      <c r="H2310" cm="1">
        <f t="array" ref="H2310">_xlfn.SWITCH(B2310,1,0.6,2,0.4)*_xlfn.SWITCH(C2310,1,0.185,2,0.63,3,0.185)*_xlfn.SWITCH(D2310,1,0.185,2,0.63,3,0.185)*_xlfn.SWITCH(E2310,1,0.25,2,0.25,3,0.5)*_xlfn.SWITCH(F2310,1,0.185,2,0.63,3,0.185)</f>
        <v>3.750705E-2</v>
      </c>
      <c r="I2310">
        <v>2.2914247936301996E-2</v>
      </c>
      <c r="J2310">
        <v>5</v>
      </c>
      <c r="K2310">
        <v>3</v>
      </c>
      <c r="L2310">
        <v>1.66679519</v>
      </c>
      <c r="M2310">
        <v>0.36247341</v>
      </c>
      <c r="N2310">
        <v>-0.31520741000000002</v>
      </c>
      <c r="O2310">
        <v>-1.33470354</v>
      </c>
      <c r="P2310">
        <v>-6.0451000000000003E-3</v>
      </c>
      <c r="Q2310">
        <v>5.1082000000000005E-4</v>
      </c>
      <c r="R2310">
        <v>6.0982145900000004</v>
      </c>
      <c r="S2310">
        <v>0.17112711</v>
      </c>
      <c r="T2310">
        <v>0.75661701000000003</v>
      </c>
      <c r="U2310">
        <v>0.15474154000000001</v>
      </c>
      <c r="V2310">
        <v>0.22090000000000001</v>
      </c>
      <c r="W2310">
        <v>0.57084000000000001</v>
      </c>
      <c r="X2310">
        <v>4.564E-2</v>
      </c>
      <c r="Y2310">
        <v>6.6899999999999998E-3</v>
      </c>
      <c r="Z2310">
        <v>0.12878999999999999</v>
      </c>
      <c r="AA2310">
        <v>2.7999999999999998E-4</v>
      </c>
      <c r="AB2310" s="1">
        <v>4.0000000000000003E-5</v>
      </c>
      <c r="AC2310">
        <v>1.39632</v>
      </c>
      <c r="AD2310">
        <v>2.5260000000000001E-2</v>
      </c>
      <c r="AE2310">
        <v>0.16095000000000001</v>
      </c>
      <c r="AF2310">
        <v>0.12142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320</v>
      </c>
      <c r="AR2310">
        <v>1</v>
      </c>
      <c r="AS2310">
        <v>1</v>
      </c>
      <c r="AT2310">
        <v>10</v>
      </c>
    </row>
    <row r="2311" spans="1:46" x14ac:dyDescent="0.25">
      <c r="A2311" t="s">
        <v>34</v>
      </c>
      <c r="B2311">
        <v>1</v>
      </c>
      <c r="C2311">
        <v>2</v>
      </c>
      <c r="D2311">
        <v>2</v>
      </c>
      <c r="E2311">
        <v>2</v>
      </c>
      <c r="F2311">
        <v>3</v>
      </c>
      <c r="G2311">
        <v>42</v>
      </c>
      <c r="H2311" cm="1">
        <f t="array" ref="H2311">_xlfn.SWITCH(B2311,1,0.6,2,0.4)*_xlfn.SWITCH(C2311,1,0.185,2,0.63,3,0.185)*_xlfn.SWITCH(D2311,1,0.185,2,0.63,3,0.185)*_xlfn.SWITCH(E2311,1,0.25,2,0.25,3,0.5)*_xlfn.SWITCH(F2311,1,0.185,2,0.63,3,0.185)</f>
        <v>1.1013974999999999E-2</v>
      </c>
      <c r="I2311">
        <v>8.5319613981563996E-3</v>
      </c>
      <c r="J2311">
        <v>5</v>
      </c>
      <c r="K2311">
        <v>3</v>
      </c>
      <c r="L2311">
        <v>1.47358722</v>
      </c>
      <c r="M2311">
        <v>0.36782956999999999</v>
      </c>
      <c r="N2311">
        <v>-0.31217165000000002</v>
      </c>
      <c r="O2311">
        <v>-1.29906312</v>
      </c>
      <c r="P2311">
        <v>-5.8261199999999997E-3</v>
      </c>
      <c r="Q2311">
        <v>5.0611000000000005E-4</v>
      </c>
      <c r="R2311">
        <v>6.0992910599999997</v>
      </c>
      <c r="S2311">
        <v>0.1655103</v>
      </c>
      <c r="T2311">
        <v>0.73642158000000002</v>
      </c>
      <c r="U2311">
        <v>0.15912403999999999</v>
      </c>
      <c r="V2311">
        <v>0.22040000000000001</v>
      </c>
      <c r="W2311">
        <v>0.55835999999999997</v>
      </c>
      <c r="X2311">
        <v>4.5409999999999999E-2</v>
      </c>
      <c r="Y2311">
        <v>6.6800000000000002E-3</v>
      </c>
      <c r="Z2311">
        <v>0.12515999999999999</v>
      </c>
      <c r="AA2311">
        <v>2.7999999999999998E-4</v>
      </c>
      <c r="AB2311" s="1">
        <v>4.0000000000000003E-5</v>
      </c>
      <c r="AC2311">
        <v>1.40096</v>
      </c>
      <c r="AD2311">
        <v>2.5360000000000001E-2</v>
      </c>
      <c r="AE2311">
        <v>0.15892999999999999</v>
      </c>
      <c r="AF2311">
        <v>0.12126000000000001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320</v>
      </c>
      <c r="AR2311">
        <v>1</v>
      </c>
      <c r="AS2311">
        <v>1</v>
      </c>
      <c r="AT2311">
        <v>10</v>
      </c>
    </row>
    <row r="2312" spans="1:46" x14ac:dyDescent="0.25">
      <c r="A2312" t="s">
        <v>34</v>
      </c>
      <c r="B2312">
        <v>1</v>
      </c>
      <c r="C2312">
        <v>2</v>
      </c>
      <c r="D2312">
        <v>2</v>
      </c>
      <c r="E2312">
        <v>3</v>
      </c>
      <c r="F2312">
        <v>1</v>
      </c>
      <c r="G2312">
        <v>43</v>
      </c>
      <c r="H2312" cm="1">
        <f t="array" ref="H2312">_xlfn.SWITCH(B2312,1,0.6,2,0.4)*_xlfn.SWITCH(C2312,1,0.185,2,0.63,3,0.185)*_xlfn.SWITCH(D2312,1,0.185,2,0.63,3,0.185)*_xlfn.SWITCH(E2312,1,0.25,2,0.25,3,0.5)*_xlfn.SWITCH(F2312,1,0.185,2,0.63,3,0.185)</f>
        <v>2.2027949999999998E-2</v>
      </c>
      <c r="I2312">
        <v>2.5437532363508399E-2</v>
      </c>
      <c r="J2312">
        <v>5</v>
      </c>
      <c r="K2312">
        <v>3</v>
      </c>
      <c r="L2312">
        <v>1.4123809199999999</v>
      </c>
      <c r="M2312">
        <v>0.36884301000000003</v>
      </c>
      <c r="N2312">
        <v>-0.31577123000000001</v>
      </c>
      <c r="O2312">
        <v>-1.2720760600000001</v>
      </c>
      <c r="P2312">
        <v>-6.1860200000000004E-3</v>
      </c>
      <c r="Q2312">
        <v>5.0900999999999995E-4</v>
      </c>
      <c r="R2312">
        <v>5.3046819999999997</v>
      </c>
      <c r="S2312">
        <v>0.18927709000000001</v>
      </c>
      <c r="T2312">
        <v>1.45387822</v>
      </c>
      <c r="U2312">
        <v>-0.63686401000000004</v>
      </c>
      <c r="V2312">
        <v>0.2195</v>
      </c>
      <c r="W2312">
        <v>0.53800999999999999</v>
      </c>
      <c r="X2312">
        <v>4.5409999999999999E-2</v>
      </c>
      <c r="Y2312">
        <v>6.6499999999999997E-3</v>
      </c>
      <c r="Z2312">
        <v>0.11931</v>
      </c>
      <c r="AA2312">
        <v>2.7999999999999998E-4</v>
      </c>
      <c r="AB2312" s="1">
        <v>4.0000000000000003E-5</v>
      </c>
      <c r="AC2312">
        <v>1.2559499999999999</v>
      </c>
      <c r="AD2312">
        <v>2.6749999999999999E-2</v>
      </c>
      <c r="AE2312">
        <v>0.15379000000000001</v>
      </c>
      <c r="AF2312">
        <v>0.12074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320</v>
      </c>
      <c r="AR2312">
        <v>1</v>
      </c>
      <c r="AS2312">
        <v>1</v>
      </c>
      <c r="AT2312">
        <v>10</v>
      </c>
    </row>
    <row r="2313" spans="1:46" x14ac:dyDescent="0.25">
      <c r="A2313" t="s">
        <v>34</v>
      </c>
      <c r="B2313">
        <v>1</v>
      </c>
      <c r="C2313">
        <v>2</v>
      </c>
      <c r="D2313">
        <v>2</v>
      </c>
      <c r="E2313">
        <v>3</v>
      </c>
      <c r="F2313">
        <v>2</v>
      </c>
      <c r="G2313">
        <v>44</v>
      </c>
      <c r="H2313" cm="1">
        <f t="array" ref="H2313">_xlfn.SWITCH(B2313,1,0.6,2,0.4)*_xlfn.SWITCH(C2313,1,0.185,2,0.63,3,0.185)*_xlfn.SWITCH(D2313,1,0.185,2,0.63,3,0.185)*_xlfn.SWITCH(E2313,1,0.25,2,0.25,3,0.5)*_xlfn.SWITCH(F2313,1,0.185,2,0.63,3,0.185)</f>
        <v>7.50141E-2</v>
      </c>
      <c r="I2313">
        <v>9.6781996454284799E-2</v>
      </c>
      <c r="J2313">
        <v>5</v>
      </c>
      <c r="K2313">
        <v>3</v>
      </c>
      <c r="L2313">
        <v>1.3054923899999999</v>
      </c>
      <c r="M2313">
        <v>0.37031575</v>
      </c>
      <c r="N2313">
        <v>-0.31407783</v>
      </c>
      <c r="O2313">
        <v>-1.2499241400000001</v>
      </c>
      <c r="P2313">
        <v>-5.99652E-3</v>
      </c>
      <c r="Q2313">
        <v>5.0982999999999996E-4</v>
      </c>
      <c r="R2313">
        <v>5.3058207800000003</v>
      </c>
      <c r="S2313">
        <v>0.18546897000000001</v>
      </c>
      <c r="T2313">
        <v>1.44181548</v>
      </c>
      <c r="U2313">
        <v>-0.63742591999999998</v>
      </c>
      <c r="V2313">
        <v>0.2195</v>
      </c>
      <c r="W2313">
        <v>0.53144999999999998</v>
      </c>
      <c r="X2313">
        <v>4.5319999999999999E-2</v>
      </c>
      <c r="Y2313">
        <v>6.6499999999999997E-3</v>
      </c>
      <c r="Z2313">
        <v>0.11731</v>
      </c>
      <c r="AA2313">
        <v>2.7999999999999998E-4</v>
      </c>
      <c r="AB2313" s="1">
        <v>4.0000000000000003E-5</v>
      </c>
      <c r="AC2313">
        <v>1.26105</v>
      </c>
      <c r="AD2313">
        <v>2.6849999999999999E-2</v>
      </c>
      <c r="AE2313">
        <v>0.15279000000000001</v>
      </c>
      <c r="AF2313">
        <v>0.12078999999999999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320</v>
      </c>
      <c r="AR2313">
        <v>1</v>
      </c>
      <c r="AS2313">
        <v>1</v>
      </c>
      <c r="AT2313">
        <v>10</v>
      </c>
    </row>
    <row r="2314" spans="1:46" x14ac:dyDescent="0.25">
      <c r="A2314" t="s">
        <v>34</v>
      </c>
      <c r="B2314">
        <v>1</v>
      </c>
      <c r="C2314">
        <v>2</v>
      </c>
      <c r="D2314">
        <v>2</v>
      </c>
      <c r="E2314">
        <v>3</v>
      </c>
      <c r="F2314">
        <v>3</v>
      </c>
      <c r="G2314">
        <v>45</v>
      </c>
      <c r="H2314" cm="1">
        <f t="array" ref="H2314">_xlfn.SWITCH(B2314,1,0.6,2,0.4)*_xlfn.SWITCH(C2314,1,0.185,2,0.63,3,0.185)*_xlfn.SWITCH(D2314,1,0.185,2,0.63,3,0.185)*_xlfn.SWITCH(E2314,1,0.25,2,0.25,3,0.5)*_xlfn.SWITCH(F2314,1,0.185,2,0.63,3,0.185)</f>
        <v>2.2027949999999998E-2</v>
      </c>
      <c r="I2314">
        <v>2.60058403853448E-2</v>
      </c>
      <c r="J2314">
        <v>5</v>
      </c>
      <c r="K2314">
        <v>3</v>
      </c>
      <c r="L2314">
        <v>1.12337983</v>
      </c>
      <c r="M2314">
        <v>0.37581540000000002</v>
      </c>
      <c r="N2314">
        <v>-0.31105253999999999</v>
      </c>
      <c r="O2314">
        <v>-1.2171358299999999</v>
      </c>
      <c r="P2314">
        <v>-5.77554E-3</v>
      </c>
      <c r="Q2314">
        <v>5.0480999999999996E-4</v>
      </c>
      <c r="R2314">
        <v>5.3110596900000004</v>
      </c>
      <c r="S2314">
        <v>0.17962158</v>
      </c>
      <c r="T2314">
        <v>1.4238644499999999</v>
      </c>
      <c r="U2314">
        <v>-0.63264717999999998</v>
      </c>
      <c r="V2314">
        <v>0.219</v>
      </c>
      <c r="W2314">
        <v>0.52066999999999997</v>
      </c>
      <c r="X2314">
        <v>4.5089999999999998E-2</v>
      </c>
      <c r="Y2314">
        <v>6.6400000000000001E-3</v>
      </c>
      <c r="Z2314">
        <v>0.11409</v>
      </c>
      <c r="AA2314">
        <v>2.7999999999999998E-4</v>
      </c>
      <c r="AB2314" s="1">
        <v>4.0000000000000003E-5</v>
      </c>
      <c r="AC2314">
        <v>1.2668600000000001</v>
      </c>
      <c r="AD2314">
        <v>2.6970000000000001E-2</v>
      </c>
      <c r="AE2314">
        <v>0.15093000000000001</v>
      </c>
      <c r="AF2314">
        <v>0.12060999999999999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320</v>
      </c>
      <c r="AR2314">
        <v>1</v>
      </c>
      <c r="AS2314">
        <v>1</v>
      </c>
      <c r="AT2314">
        <v>10</v>
      </c>
    </row>
    <row r="2315" spans="1:46" x14ac:dyDescent="0.25">
      <c r="A2315" t="s">
        <v>34</v>
      </c>
      <c r="B2315">
        <v>1</v>
      </c>
      <c r="C2315">
        <v>2</v>
      </c>
      <c r="D2315">
        <v>3</v>
      </c>
      <c r="E2315">
        <v>1</v>
      </c>
      <c r="F2315">
        <v>1</v>
      </c>
      <c r="G2315">
        <v>46</v>
      </c>
      <c r="H2315" cm="1">
        <f t="array" ref="H2315">_xlfn.SWITCH(B2315,1,0.6,2,0.4)*_xlfn.SWITCH(C2315,1,0.185,2,0.63,3,0.185)*_xlfn.SWITCH(D2315,1,0.185,2,0.63,3,0.185)*_xlfn.SWITCH(E2315,1,0.25,2,0.25,3,0.5)*_xlfn.SWITCH(F2315,1,0.185,2,0.63,3,0.185)</f>
        <v>3.2342625000000001E-3</v>
      </c>
      <c r="I2315">
        <v>1.3726177899474E-3</v>
      </c>
      <c r="J2315">
        <v>5</v>
      </c>
      <c r="K2315">
        <v>3</v>
      </c>
      <c r="L2315">
        <v>1.6860476900000001</v>
      </c>
      <c r="M2315">
        <v>0.33969163000000002</v>
      </c>
      <c r="N2315">
        <v>-0.32225268000000001</v>
      </c>
      <c r="O2315">
        <v>-1.2953218</v>
      </c>
      <c r="P2315">
        <v>-6.1280099999999997E-3</v>
      </c>
      <c r="Q2315">
        <v>4.9529999999999995E-4</v>
      </c>
      <c r="R2315">
        <v>5.8036149699999999</v>
      </c>
      <c r="S2315">
        <v>0.17552076999999999</v>
      </c>
      <c r="T2315">
        <v>0.50647105999999997</v>
      </c>
      <c r="U2315">
        <v>0.34708357000000001</v>
      </c>
      <c r="V2315">
        <v>0.21809999999999999</v>
      </c>
      <c r="W2315">
        <v>0.54900000000000004</v>
      </c>
      <c r="X2315">
        <v>4.5039999999999997E-2</v>
      </c>
      <c r="Y2315">
        <v>6.6100000000000004E-3</v>
      </c>
      <c r="Z2315">
        <v>0.12285</v>
      </c>
      <c r="AA2315">
        <v>2.7999999999999998E-4</v>
      </c>
      <c r="AB2315" s="1">
        <v>4.0000000000000003E-5</v>
      </c>
      <c r="AC2315">
        <v>1.33772</v>
      </c>
      <c r="AD2315">
        <v>2.5649999999999999E-2</v>
      </c>
      <c r="AE2315">
        <v>0.15612999999999999</v>
      </c>
      <c r="AF2315">
        <v>0.11996999999999999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320</v>
      </c>
      <c r="AR2315">
        <v>1</v>
      </c>
      <c r="AS2315">
        <v>1</v>
      </c>
      <c r="AT2315">
        <v>10</v>
      </c>
    </row>
    <row r="2316" spans="1:46" x14ac:dyDescent="0.25">
      <c r="A2316" t="s">
        <v>34</v>
      </c>
      <c r="B2316">
        <v>1</v>
      </c>
      <c r="C2316">
        <v>2</v>
      </c>
      <c r="D2316">
        <v>3</v>
      </c>
      <c r="E2316">
        <v>1</v>
      </c>
      <c r="F2316">
        <v>2</v>
      </c>
      <c r="G2316">
        <v>47</v>
      </c>
      <c r="H2316" cm="1">
        <f t="array" ref="H2316">_xlfn.SWITCH(B2316,1,0.6,2,0.4)*_xlfn.SWITCH(C2316,1,0.185,2,0.63,3,0.185)*_xlfn.SWITCH(D2316,1,0.185,2,0.63,3,0.185)*_xlfn.SWITCH(E2316,1,0.25,2,0.25,3,0.5)*_xlfn.SWITCH(F2316,1,0.185,2,0.63,3,0.185)</f>
        <v>1.1013975000000001E-2</v>
      </c>
      <c r="I2316">
        <v>7.6162592878487988E-3</v>
      </c>
      <c r="J2316">
        <v>5</v>
      </c>
      <c r="K2316">
        <v>3</v>
      </c>
      <c r="L2316">
        <v>1.5952179</v>
      </c>
      <c r="M2316">
        <v>0.34067618999999999</v>
      </c>
      <c r="N2316">
        <v>-0.32086008999999999</v>
      </c>
      <c r="O2316">
        <v>-1.27595988</v>
      </c>
      <c r="P2316">
        <v>-5.9298199999999997E-3</v>
      </c>
      <c r="Q2316">
        <v>4.9498000000000001E-4</v>
      </c>
      <c r="R2316">
        <v>5.8092334699999997</v>
      </c>
      <c r="S2316">
        <v>0.17212332999999999</v>
      </c>
      <c r="T2316">
        <v>0.49617055999999998</v>
      </c>
      <c r="U2316">
        <v>0.3470879</v>
      </c>
      <c r="V2316">
        <v>0.21790000000000001</v>
      </c>
      <c r="W2316">
        <v>0.54254000000000002</v>
      </c>
      <c r="X2316">
        <v>4.4920000000000002E-2</v>
      </c>
      <c r="Y2316">
        <v>6.6E-3</v>
      </c>
      <c r="Z2316">
        <v>0.12093</v>
      </c>
      <c r="AA2316">
        <v>2.7999999999999998E-4</v>
      </c>
      <c r="AB2316" s="1">
        <v>4.0000000000000003E-5</v>
      </c>
      <c r="AC2316">
        <v>1.3414299999999999</v>
      </c>
      <c r="AD2316">
        <v>2.5700000000000001E-2</v>
      </c>
      <c r="AE2316">
        <v>0.15509999999999999</v>
      </c>
      <c r="AF2316">
        <v>0.11992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320</v>
      </c>
      <c r="AR2316">
        <v>1</v>
      </c>
      <c r="AS2316">
        <v>1</v>
      </c>
      <c r="AT2316">
        <v>10</v>
      </c>
    </row>
    <row r="2317" spans="1:46" x14ac:dyDescent="0.25">
      <c r="A2317" t="s">
        <v>34</v>
      </c>
      <c r="B2317">
        <v>1</v>
      </c>
      <c r="C2317">
        <v>2</v>
      </c>
      <c r="D2317">
        <v>3</v>
      </c>
      <c r="E2317">
        <v>1</v>
      </c>
      <c r="F2317">
        <v>3</v>
      </c>
      <c r="G2317">
        <v>48</v>
      </c>
      <c r="H2317" cm="1">
        <f t="array" ref="H2317">_xlfn.SWITCH(B2317,1,0.6,2,0.4)*_xlfn.SWITCH(C2317,1,0.185,2,0.63,3,0.185)*_xlfn.SWITCH(D2317,1,0.185,2,0.63,3,0.185)*_xlfn.SWITCH(E2317,1,0.25,2,0.25,3,0.5)*_xlfn.SWITCH(F2317,1,0.185,2,0.63,3,0.185)</f>
        <v>3.2342625000000001E-3</v>
      </c>
      <c r="I2317">
        <v>3.5299979760269997E-3</v>
      </c>
      <c r="J2317">
        <v>5</v>
      </c>
      <c r="K2317">
        <v>3</v>
      </c>
      <c r="L2317">
        <v>1.4419949700000001</v>
      </c>
      <c r="M2317">
        <v>0.34489881</v>
      </c>
      <c r="N2317">
        <v>-0.31838139999999998</v>
      </c>
      <c r="O2317">
        <v>-1.2475756499999999</v>
      </c>
      <c r="P2317">
        <v>-5.6985100000000004E-3</v>
      </c>
      <c r="Q2317">
        <v>4.8908999999999997E-4</v>
      </c>
      <c r="R2317">
        <v>5.82047267</v>
      </c>
      <c r="S2317">
        <v>0.16701158999999999</v>
      </c>
      <c r="T2317">
        <v>0.48082970000000003</v>
      </c>
      <c r="U2317">
        <v>0.35203224999999999</v>
      </c>
      <c r="V2317">
        <v>0.2172</v>
      </c>
      <c r="W2317">
        <v>0.53220000000000001</v>
      </c>
      <c r="X2317">
        <v>4.4670000000000001E-2</v>
      </c>
      <c r="Y2317">
        <v>6.5799999999999999E-3</v>
      </c>
      <c r="Z2317">
        <v>0.11792</v>
      </c>
      <c r="AA2317">
        <v>2.7999999999999998E-4</v>
      </c>
      <c r="AB2317" s="1">
        <v>3.0000000000000001E-5</v>
      </c>
      <c r="AC2317">
        <v>1.3453200000000001</v>
      </c>
      <c r="AD2317">
        <v>2.5749999999999999E-2</v>
      </c>
      <c r="AE2317">
        <v>0.15326000000000001</v>
      </c>
      <c r="AF2317">
        <v>0.11962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320</v>
      </c>
      <c r="AR2317">
        <v>1</v>
      </c>
      <c r="AS2317">
        <v>1</v>
      </c>
      <c r="AT2317">
        <v>10</v>
      </c>
    </row>
    <row r="2318" spans="1:46" x14ac:dyDescent="0.25">
      <c r="A2318" t="s">
        <v>34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49</v>
      </c>
      <c r="H2318" cm="1">
        <f t="array" ref="H2318">_xlfn.SWITCH(B2318,1,0.6,2,0.4)*_xlfn.SWITCH(C2318,1,0.185,2,0.63,3,0.185)*_xlfn.SWITCH(D2318,1,0.185,2,0.63,3,0.185)*_xlfn.SWITCH(E2318,1,0.25,2,0.25,3,0.5)*_xlfn.SWITCH(F2318,1,0.185,2,0.63,3,0.185)</f>
        <v>3.2342625000000001E-3</v>
      </c>
      <c r="I2318">
        <v>1.9736034538991999E-3</v>
      </c>
      <c r="J2318">
        <v>5</v>
      </c>
      <c r="K2318">
        <v>3</v>
      </c>
      <c r="L2318">
        <v>1.81978051</v>
      </c>
      <c r="M2318">
        <v>0.34058139999999998</v>
      </c>
      <c r="N2318">
        <v>-0.32229117000000002</v>
      </c>
      <c r="O2318">
        <v>-1.3332892199999999</v>
      </c>
      <c r="P2318">
        <v>-6.1595299999999999E-3</v>
      </c>
      <c r="Q2318">
        <v>4.9363E-4</v>
      </c>
      <c r="R2318">
        <v>6.1241118099999996</v>
      </c>
      <c r="S2318">
        <v>0.17063147000000001</v>
      </c>
      <c r="T2318">
        <v>0.75226406999999995</v>
      </c>
      <c r="U2318">
        <v>0.16035020999999999</v>
      </c>
      <c r="V2318">
        <v>0.21940000000000001</v>
      </c>
      <c r="W2318">
        <v>0.56820999999999999</v>
      </c>
      <c r="X2318">
        <v>4.5339999999999998E-2</v>
      </c>
      <c r="Y2318">
        <v>6.6499999999999997E-3</v>
      </c>
      <c r="Z2318">
        <v>0.12827</v>
      </c>
      <c r="AA2318">
        <v>2.7999999999999998E-4</v>
      </c>
      <c r="AB2318" s="1">
        <v>4.0000000000000003E-5</v>
      </c>
      <c r="AC2318">
        <v>1.3952899999999999</v>
      </c>
      <c r="AD2318">
        <v>2.511E-2</v>
      </c>
      <c r="AE2318">
        <v>0.16011</v>
      </c>
      <c r="AF2318">
        <v>0.12063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320</v>
      </c>
      <c r="AR2318">
        <v>1</v>
      </c>
      <c r="AS2318">
        <v>1</v>
      </c>
      <c r="AT2318">
        <v>10</v>
      </c>
    </row>
    <row r="2319" spans="1:46" x14ac:dyDescent="0.25">
      <c r="A2319" t="s">
        <v>34</v>
      </c>
      <c r="B2319">
        <v>1</v>
      </c>
      <c r="C2319">
        <v>2</v>
      </c>
      <c r="D2319">
        <v>3</v>
      </c>
      <c r="E2319">
        <v>2</v>
      </c>
      <c r="F2319">
        <v>2</v>
      </c>
      <c r="G2319">
        <v>50</v>
      </c>
      <c r="H2319" cm="1">
        <f t="array" ref="H2319">_xlfn.SWITCH(B2319,1,0.6,2,0.4)*_xlfn.SWITCH(C2319,1,0.185,2,0.63,3,0.185)*_xlfn.SWITCH(D2319,1,0.185,2,0.63,3,0.185)*_xlfn.SWITCH(E2319,1,0.25,2,0.25,3,0.5)*_xlfn.SWITCH(F2319,1,0.185,2,0.63,3,0.185)</f>
        <v>1.1013975000000001E-2</v>
      </c>
      <c r="I2319">
        <v>1.0356872170752599E-2</v>
      </c>
      <c r="J2319">
        <v>5</v>
      </c>
      <c r="K2319">
        <v>3</v>
      </c>
      <c r="L2319">
        <v>1.72656505</v>
      </c>
      <c r="M2319">
        <v>0.34152641</v>
      </c>
      <c r="N2319">
        <v>-0.32089698999999999</v>
      </c>
      <c r="O2319">
        <v>-1.3133099699999999</v>
      </c>
      <c r="P2319">
        <v>-5.9618199999999996E-3</v>
      </c>
      <c r="Q2319">
        <v>4.9337999999999997E-4</v>
      </c>
      <c r="R2319">
        <v>6.1288932999999997</v>
      </c>
      <c r="S2319">
        <v>0.16731134</v>
      </c>
      <c r="T2319">
        <v>0.74152689000000005</v>
      </c>
      <c r="U2319">
        <v>0.16023179000000001</v>
      </c>
      <c r="V2319">
        <v>0.21929999999999999</v>
      </c>
      <c r="W2319">
        <v>0.56140000000000001</v>
      </c>
      <c r="X2319">
        <v>4.5229999999999999E-2</v>
      </c>
      <c r="Y2319">
        <v>6.6400000000000001E-3</v>
      </c>
      <c r="Z2319">
        <v>0.12626999999999999</v>
      </c>
      <c r="AA2319">
        <v>2.7999999999999998E-4</v>
      </c>
      <c r="AB2319" s="1">
        <v>4.0000000000000003E-5</v>
      </c>
      <c r="AC2319">
        <v>1.3988700000000001</v>
      </c>
      <c r="AD2319">
        <v>2.5159999999999998E-2</v>
      </c>
      <c r="AE2319">
        <v>0.15906999999999999</v>
      </c>
      <c r="AF2319">
        <v>0.12059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320</v>
      </c>
      <c r="AR2319">
        <v>1</v>
      </c>
      <c r="AS2319">
        <v>1</v>
      </c>
      <c r="AT2319">
        <v>10</v>
      </c>
    </row>
    <row r="2320" spans="1:46" x14ac:dyDescent="0.25">
      <c r="A2320" t="s">
        <v>34</v>
      </c>
      <c r="B2320">
        <v>1</v>
      </c>
      <c r="C2320">
        <v>2</v>
      </c>
      <c r="D2320">
        <v>3</v>
      </c>
      <c r="E2320">
        <v>2</v>
      </c>
      <c r="F2320">
        <v>3</v>
      </c>
      <c r="G2320">
        <v>51</v>
      </c>
      <c r="H2320" cm="1">
        <f t="array" ref="H2320">_xlfn.SWITCH(B2320,1,0.6,2,0.4)*_xlfn.SWITCH(C2320,1,0.185,2,0.63,3,0.185)*_xlfn.SWITCH(D2320,1,0.185,2,0.63,3,0.185)*_xlfn.SWITCH(E2320,1,0.25,2,0.25,3,0.5)*_xlfn.SWITCH(F2320,1,0.185,2,0.63,3,0.185)</f>
        <v>3.2342625000000001E-3</v>
      </c>
      <c r="I2320">
        <v>4.4461026077003999E-3</v>
      </c>
      <c r="J2320">
        <v>5</v>
      </c>
      <c r="K2320">
        <v>3</v>
      </c>
      <c r="L2320">
        <v>1.5697041</v>
      </c>
      <c r="M2320">
        <v>0.34568766000000001</v>
      </c>
      <c r="N2320">
        <v>-0.31841556999999998</v>
      </c>
      <c r="O2320">
        <v>-1.28397925</v>
      </c>
      <c r="P2320">
        <v>-5.7312500000000002E-3</v>
      </c>
      <c r="Q2320">
        <v>4.8759999999999998E-4</v>
      </c>
      <c r="R2320">
        <v>6.1387853699999999</v>
      </c>
      <c r="S2320">
        <v>0.16231181</v>
      </c>
      <c r="T2320">
        <v>0.72548805999999999</v>
      </c>
      <c r="U2320">
        <v>0.16499470999999999</v>
      </c>
      <c r="V2320">
        <v>0.21859999999999999</v>
      </c>
      <c r="W2320">
        <v>0.55051000000000005</v>
      </c>
      <c r="X2320">
        <v>4.4979999999999999E-2</v>
      </c>
      <c r="Y2320">
        <v>6.62E-3</v>
      </c>
      <c r="Z2320">
        <v>0.12313</v>
      </c>
      <c r="AA2320">
        <v>2.7999999999999998E-4</v>
      </c>
      <c r="AB2320" s="1">
        <v>4.0000000000000003E-5</v>
      </c>
      <c r="AC2320">
        <v>1.4024399999999999</v>
      </c>
      <c r="AD2320">
        <v>2.521E-2</v>
      </c>
      <c r="AE2320">
        <v>0.15720000000000001</v>
      </c>
      <c r="AF2320">
        <v>0.12031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320</v>
      </c>
      <c r="AR2320">
        <v>1</v>
      </c>
      <c r="AS2320">
        <v>1</v>
      </c>
      <c r="AT2320">
        <v>10</v>
      </c>
    </row>
    <row r="2321" spans="1:46" x14ac:dyDescent="0.25">
      <c r="A2321" t="s">
        <v>34</v>
      </c>
      <c r="B2321">
        <v>1</v>
      </c>
      <c r="C2321">
        <v>2</v>
      </c>
      <c r="D2321">
        <v>3</v>
      </c>
      <c r="E2321">
        <v>3</v>
      </c>
      <c r="F2321">
        <v>1</v>
      </c>
      <c r="G2321">
        <v>52</v>
      </c>
      <c r="H2321" cm="1">
        <f t="array" ref="H2321">_xlfn.SWITCH(B2321,1,0.6,2,0.4)*_xlfn.SWITCH(C2321,1,0.185,2,0.63,3,0.185)*_xlfn.SWITCH(D2321,1,0.185,2,0.63,3,0.185)*_xlfn.SWITCH(E2321,1,0.25,2,0.25,3,0.5)*_xlfn.SWITCH(F2321,1,0.185,2,0.63,3,0.185)</f>
        <v>6.4685250000000001E-3</v>
      </c>
      <c r="I2321">
        <v>1.2766591389226199E-2</v>
      </c>
      <c r="J2321">
        <v>5</v>
      </c>
      <c r="K2321">
        <v>3</v>
      </c>
      <c r="L2321">
        <v>1.45716501</v>
      </c>
      <c r="M2321">
        <v>0.34844268</v>
      </c>
      <c r="N2321">
        <v>-0.32116086999999999</v>
      </c>
      <c r="O2321">
        <v>-1.2482052299999999</v>
      </c>
      <c r="P2321">
        <v>-6.1108899999999999E-3</v>
      </c>
      <c r="Q2321">
        <v>4.9262000000000004E-4</v>
      </c>
      <c r="R2321">
        <v>5.3251157200000003</v>
      </c>
      <c r="S2321">
        <v>0.18503417999999999</v>
      </c>
      <c r="T2321">
        <v>1.43715064</v>
      </c>
      <c r="U2321">
        <v>-0.63177753999999997</v>
      </c>
      <c r="V2321">
        <v>0.218</v>
      </c>
      <c r="W2321">
        <v>0.52866999999999997</v>
      </c>
      <c r="X2321">
        <v>4.5019999999999998E-2</v>
      </c>
      <c r="Y2321">
        <v>6.6100000000000004E-3</v>
      </c>
      <c r="Z2321">
        <v>0.11676</v>
      </c>
      <c r="AA2321">
        <v>2.7999999999999998E-4</v>
      </c>
      <c r="AB2321" s="1">
        <v>4.0000000000000003E-5</v>
      </c>
      <c r="AC2321">
        <v>1.2594000000000001</v>
      </c>
      <c r="AD2321">
        <v>2.6700000000000002E-2</v>
      </c>
      <c r="AE2321">
        <v>0.15193999999999999</v>
      </c>
      <c r="AF2321">
        <v>0.11999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320</v>
      </c>
      <c r="AR2321">
        <v>1</v>
      </c>
      <c r="AS2321">
        <v>1</v>
      </c>
      <c r="AT2321">
        <v>10</v>
      </c>
    </row>
    <row r="2322" spans="1:46" x14ac:dyDescent="0.25">
      <c r="A2322" t="s">
        <v>34</v>
      </c>
      <c r="B2322">
        <v>1</v>
      </c>
      <c r="C2322">
        <v>2</v>
      </c>
      <c r="D2322">
        <v>3</v>
      </c>
      <c r="E2322">
        <v>3</v>
      </c>
      <c r="F2322">
        <v>2</v>
      </c>
      <c r="G2322">
        <v>53</v>
      </c>
      <c r="H2322" cm="1">
        <f t="array" ref="H2322">_xlfn.SWITCH(B2322,1,0.6,2,0.4)*_xlfn.SWITCH(C2322,1,0.185,2,0.63,3,0.185)*_xlfn.SWITCH(D2322,1,0.185,2,0.63,3,0.185)*_xlfn.SWITCH(E2322,1,0.25,2,0.25,3,0.5)*_xlfn.SWITCH(F2322,1,0.185,2,0.63,3,0.185)</f>
        <v>2.2027950000000001E-2</v>
      </c>
      <c r="I2322">
        <v>5.3536702378550398E-2</v>
      </c>
      <c r="J2322">
        <v>5</v>
      </c>
      <c r="K2322">
        <v>3</v>
      </c>
      <c r="L2322">
        <v>1.3702099000000001</v>
      </c>
      <c r="M2322">
        <v>0.34946112000000001</v>
      </c>
      <c r="N2322">
        <v>-0.31977314000000001</v>
      </c>
      <c r="O2322">
        <v>-1.2298210700000001</v>
      </c>
      <c r="P2322">
        <v>-5.9120700000000002E-3</v>
      </c>
      <c r="Q2322">
        <v>4.9220000000000004E-4</v>
      </c>
      <c r="R2322">
        <v>5.3321486399999998</v>
      </c>
      <c r="S2322">
        <v>0.18156104000000001</v>
      </c>
      <c r="T2322">
        <v>1.42765605</v>
      </c>
      <c r="U2322">
        <v>-0.63167218999999997</v>
      </c>
      <c r="V2322">
        <v>0.21779999999999999</v>
      </c>
      <c r="W2322">
        <v>0.52281</v>
      </c>
      <c r="X2322">
        <v>4.4909999999999999E-2</v>
      </c>
      <c r="Y2322">
        <v>6.6E-3</v>
      </c>
      <c r="Z2322">
        <v>0.115</v>
      </c>
      <c r="AA2322">
        <v>2.7999999999999998E-4</v>
      </c>
      <c r="AB2322" s="1">
        <v>4.0000000000000003E-5</v>
      </c>
      <c r="AC2322">
        <v>1.2636400000000001</v>
      </c>
      <c r="AD2322">
        <v>2.6759999999999999E-2</v>
      </c>
      <c r="AE2322">
        <v>0.15096999999999999</v>
      </c>
      <c r="AF2322">
        <v>0.11994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320</v>
      </c>
      <c r="AR2322">
        <v>1</v>
      </c>
      <c r="AS2322">
        <v>1</v>
      </c>
      <c r="AT2322">
        <v>10</v>
      </c>
    </row>
    <row r="2323" spans="1:46" x14ac:dyDescent="0.25">
      <c r="A2323" t="s">
        <v>34</v>
      </c>
      <c r="B2323">
        <v>1</v>
      </c>
      <c r="C2323">
        <v>2</v>
      </c>
      <c r="D2323">
        <v>3</v>
      </c>
      <c r="E2323">
        <v>3</v>
      </c>
      <c r="F2323">
        <v>3</v>
      </c>
      <c r="G2323">
        <v>54</v>
      </c>
      <c r="H2323" cm="1">
        <f t="array" ref="H2323">_xlfn.SWITCH(B2323,1,0.6,2,0.4)*_xlfn.SWITCH(C2323,1,0.185,2,0.63,3,0.185)*_xlfn.SWITCH(D2323,1,0.185,2,0.63,3,0.185)*_xlfn.SWITCH(E2323,1,0.25,2,0.25,3,0.5)*_xlfn.SWITCH(F2323,1,0.185,2,0.63,3,0.185)</f>
        <v>6.4685250000000001E-3</v>
      </c>
      <c r="I2323">
        <v>1.6894752911929798E-2</v>
      </c>
      <c r="J2323">
        <v>5</v>
      </c>
      <c r="K2323">
        <v>3</v>
      </c>
      <c r="L2323">
        <v>1.22247518</v>
      </c>
      <c r="M2323">
        <v>0.35373851000000001</v>
      </c>
      <c r="N2323">
        <v>-0.31730111999999999</v>
      </c>
      <c r="O2323">
        <v>-1.20283389</v>
      </c>
      <c r="P2323">
        <v>-5.6798400000000002E-3</v>
      </c>
      <c r="Q2323">
        <v>4.8617000000000002E-4</v>
      </c>
      <c r="R2323">
        <v>5.344697</v>
      </c>
      <c r="S2323">
        <v>0.1763545</v>
      </c>
      <c r="T2323">
        <v>1.4134806</v>
      </c>
      <c r="U2323">
        <v>-0.62659927000000004</v>
      </c>
      <c r="V2323">
        <v>0.21709999999999999</v>
      </c>
      <c r="W2323">
        <v>0.51336999999999999</v>
      </c>
      <c r="X2323">
        <v>4.4659999999999998E-2</v>
      </c>
      <c r="Y2323">
        <v>6.5799999999999999E-3</v>
      </c>
      <c r="Z2323">
        <v>0.11221</v>
      </c>
      <c r="AA2323">
        <v>2.7999999999999998E-4</v>
      </c>
      <c r="AB2323" s="1">
        <v>3.0000000000000001E-5</v>
      </c>
      <c r="AC2323">
        <v>1.26833</v>
      </c>
      <c r="AD2323">
        <v>2.682E-2</v>
      </c>
      <c r="AE2323">
        <v>0.14924000000000001</v>
      </c>
      <c r="AF2323">
        <v>0.11964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320</v>
      </c>
      <c r="AR2323">
        <v>1</v>
      </c>
      <c r="AS2323">
        <v>1</v>
      </c>
      <c r="AT2323">
        <v>10</v>
      </c>
    </row>
    <row r="2324" spans="1:46" x14ac:dyDescent="0.25">
      <c r="A2324" t="s">
        <v>34</v>
      </c>
      <c r="B2324">
        <v>1</v>
      </c>
      <c r="C2324">
        <v>3</v>
      </c>
      <c r="D2324">
        <v>1</v>
      </c>
      <c r="E2324">
        <v>1</v>
      </c>
      <c r="F2324">
        <v>1</v>
      </c>
      <c r="G2324">
        <v>55</v>
      </c>
      <c r="H2324" cm="1">
        <f t="array" ref="H2324">_xlfn.SWITCH(B2324,1,0.6,2,0.4)*_xlfn.SWITCH(C2324,1,0.185,2,0.63,3,0.185)*_xlfn.SWITCH(D2324,1,0.185,2,0.63,3,0.185)*_xlfn.SWITCH(E2324,1,0.25,2,0.25,3,0.5)*_xlfn.SWITCH(F2324,1,0.185,2,0.63,3,0.185)</f>
        <v>9.4974375E-4</v>
      </c>
      <c r="I2324">
        <v>7.350952871124E-4</v>
      </c>
      <c r="J2324">
        <v>5</v>
      </c>
      <c r="K2324">
        <v>3</v>
      </c>
      <c r="L2324">
        <v>0.4110105</v>
      </c>
      <c r="M2324">
        <v>0.60875659999999998</v>
      </c>
      <c r="N2324">
        <v>-0.28846640000000001</v>
      </c>
      <c r="O2324">
        <v>-1.3800131899999999</v>
      </c>
      <c r="P2324">
        <v>-6.3152800000000004E-3</v>
      </c>
      <c r="Q2324">
        <v>5.3793000000000005E-4</v>
      </c>
      <c r="R2324">
        <v>5.7136709999999997</v>
      </c>
      <c r="S2324">
        <v>0.18969859</v>
      </c>
      <c r="T2324">
        <v>0.56442884000000004</v>
      </c>
      <c r="U2324">
        <v>0.32956914999999998</v>
      </c>
      <c r="V2324">
        <v>0.2266</v>
      </c>
      <c r="W2324">
        <v>0.59108000000000005</v>
      </c>
      <c r="X2324">
        <v>4.7109999999999999E-2</v>
      </c>
      <c r="Y2324">
        <v>6.8700000000000002E-3</v>
      </c>
      <c r="Z2324">
        <v>0.13377</v>
      </c>
      <c r="AA2324">
        <v>2.9E-4</v>
      </c>
      <c r="AB2324" s="1">
        <v>4.0000000000000003E-5</v>
      </c>
      <c r="AC2324">
        <v>1.34291</v>
      </c>
      <c r="AD2324">
        <v>2.6270000000000002E-2</v>
      </c>
      <c r="AE2324">
        <v>0.16485</v>
      </c>
      <c r="AF2324">
        <v>0.12444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320</v>
      </c>
      <c r="AR2324">
        <v>1</v>
      </c>
      <c r="AS2324">
        <v>1</v>
      </c>
      <c r="AT2324">
        <v>10</v>
      </c>
    </row>
    <row r="2325" spans="1:46" x14ac:dyDescent="0.25">
      <c r="A2325" t="s">
        <v>34</v>
      </c>
      <c r="B2325">
        <v>1</v>
      </c>
      <c r="C2325">
        <v>3</v>
      </c>
      <c r="D2325">
        <v>1</v>
      </c>
      <c r="E2325">
        <v>1</v>
      </c>
      <c r="F2325">
        <v>2</v>
      </c>
      <c r="G2325">
        <v>56</v>
      </c>
      <c r="H2325" cm="1">
        <f t="array" ref="H2325">_xlfn.SWITCH(B2325,1,0.6,2,0.4)*_xlfn.SWITCH(C2325,1,0.185,2,0.63,3,0.185)*_xlfn.SWITCH(D2325,1,0.185,2,0.63,3,0.185)*_xlfn.SWITCH(E2325,1,0.25,2,0.25,3,0.5)*_xlfn.SWITCH(F2325,1,0.185,2,0.63,3,0.185)</f>
        <v>3.2342625000000001E-3</v>
      </c>
      <c r="I2325">
        <v>3.0554948854907998E-3</v>
      </c>
      <c r="J2325">
        <v>5</v>
      </c>
      <c r="K2325">
        <v>3</v>
      </c>
      <c r="L2325">
        <v>0.26232722000000003</v>
      </c>
      <c r="M2325">
        <v>0.60935424000000005</v>
      </c>
      <c r="N2325">
        <v>-0.28633681999999999</v>
      </c>
      <c r="O2325">
        <v>-1.3468460099999999</v>
      </c>
      <c r="P2325">
        <v>-6.1516399999999999E-3</v>
      </c>
      <c r="Q2325">
        <v>5.4255999999999998E-4</v>
      </c>
      <c r="R2325">
        <v>5.6932302000000004</v>
      </c>
      <c r="S2325">
        <v>0.18539306999999999</v>
      </c>
      <c r="T2325">
        <v>0.54484416000000002</v>
      </c>
      <c r="U2325">
        <v>0.32653089000000002</v>
      </c>
      <c r="V2325">
        <v>0.22670000000000001</v>
      </c>
      <c r="W2325">
        <v>0.58113999999999999</v>
      </c>
      <c r="X2325">
        <v>4.7019999999999999E-2</v>
      </c>
      <c r="Y2325">
        <v>6.8799999999999998E-3</v>
      </c>
      <c r="Z2325">
        <v>0.13081999999999999</v>
      </c>
      <c r="AA2325">
        <v>2.9E-4</v>
      </c>
      <c r="AB2325" s="1">
        <v>4.0000000000000003E-5</v>
      </c>
      <c r="AC2325">
        <v>1.3475299999999999</v>
      </c>
      <c r="AD2325">
        <v>2.6440000000000002E-2</v>
      </c>
      <c r="AE2325">
        <v>0.16353999999999999</v>
      </c>
      <c r="AF2325">
        <v>0.12461999999999999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320</v>
      </c>
      <c r="AR2325">
        <v>1</v>
      </c>
      <c r="AS2325">
        <v>1</v>
      </c>
      <c r="AT2325">
        <v>10</v>
      </c>
    </row>
    <row r="2326" spans="1:46" x14ac:dyDescent="0.25">
      <c r="A2326" t="s">
        <v>34</v>
      </c>
      <c r="B2326">
        <v>1</v>
      </c>
      <c r="C2326">
        <v>3</v>
      </c>
      <c r="D2326">
        <v>1</v>
      </c>
      <c r="E2326">
        <v>1</v>
      </c>
      <c r="F2326">
        <v>3</v>
      </c>
      <c r="G2326">
        <v>57</v>
      </c>
      <c r="H2326" cm="1">
        <f t="array" ref="H2326">_xlfn.SWITCH(B2326,1,0.6,2,0.4)*_xlfn.SWITCH(C2326,1,0.185,2,0.63,3,0.185)*_xlfn.SWITCH(D2326,1,0.185,2,0.63,3,0.185)*_xlfn.SWITCH(E2326,1,0.25,2,0.25,3,0.5)*_xlfn.SWITCH(F2326,1,0.185,2,0.63,3,0.185)</f>
        <v>9.4974375E-4</v>
      </c>
      <c r="I2326">
        <v>8.7627165163799993E-4</v>
      </c>
      <c r="J2326">
        <v>5</v>
      </c>
      <c r="K2326">
        <v>3</v>
      </c>
      <c r="L2326">
        <v>7.49382E-3</v>
      </c>
      <c r="M2326">
        <v>0.61443228000000005</v>
      </c>
      <c r="N2326">
        <v>-0.28247025999999997</v>
      </c>
      <c r="O2326">
        <v>-1.2966372900000001</v>
      </c>
      <c r="P2326">
        <v>-5.9657800000000004E-3</v>
      </c>
      <c r="Q2326">
        <v>5.4160999999999999E-4</v>
      </c>
      <c r="R2326">
        <v>5.6682509599999999</v>
      </c>
      <c r="S2326">
        <v>0.17840429999999999</v>
      </c>
      <c r="T2326">
        <v>0.51527604000000005</v>
      </c>
      <c r="U2326">
        <v>0.32948421999999999</v>
      </c>
      <c r="V2326">
        <v>0.22639999999999999</v>
      </c>
      <c r="W2326">
        <v>0.56459999999999999</v>
      </c>
      <c r="X2326">
        <v>4.6769999999999999E-2</v>
      </c>
      <c r="Y2326">
        <v>6.8599999999999998E-3</v>
      </c>
      <c r="Z2326">
        <v>0.12594</v>
      </c>
      <c r="AA2326">
        <v>2.9E-4</v>
      </c>
      <c r="AB2326" s="1">
        <v>4.0000000000000003E-5</v>
      </c>
      <c r="AC2326">
        <v>1.3524099999999999</v>
      </c>
      <c r="AD2326">
        <v>2.666E-2</v>
      </c>
      <c r="AE2326">
        <v>0.16098000000000001</v>
      </c>
      <c r="AF2326">
        <v>0.12458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320</v>
      </c>
      <c r="AR2326">
        <v>1</v>
      </c>
      <c r="AS2326">
        <v>1</v>
      </c>
      <c r="AT2326">
        <v>10</v>
      </c>
    </row>
    <row r="2327" spans="1:46" x14ac:dyDescent="0.25">
      <c r="A2327" t="s">
        <v>34</v>
      </c>
      <c r="B2327">
        <v>1</v>
      </c>
      <c r="C2327">
        <v>3</v>
      </c>
      <c r="D2327">
        <v>1</v>
      </c>
      <c r="E2327">
        <v>2</v>
      </c>
      <c r="F2327">
        <v>1</v>
      </c>
      <c r="G2327">
        <v>58</v>
      </c>
      <c r="H2327" cm="1">
        <f t="array" ref="H2327">_xlfn.SWITCH(B2327,1,0.6,2,0.4)*_xlfn.SWITCH(C2327,1,0.185,2,0.63,3,0.185)*_xlfn.SWITCH(D2327,1,0.185,2,0.63,3,0.185)*_xlfn.SWITCH(E2327,1,0.25,2,0.25,3,0.5)*_xlfn.SWITCH(F2327,1,0.185,2,0.63,3,0.185)</f>
        <v>9.4974375E-4</v>
      </c>
      <c r="I2327">
        <v>9.1666046894639996E-4</v>
      </c>
      <c r="J2327">
        <v>5</v>
      </c>
      <c r="K2327">
        <v>3</v>
      </c>
      <c r="L2327">
        <v>0.55236653000000002</v>
      </c>
      <c r="M2327">
        <v>0.60977996000000001</v>
      </c>
      <c r="N2327">
        <v>-0.28851346</v>
      </c>
      <c r="O2327">
        <v>-1.4199209399999999</v>
      </c>
      <c r="P2327">
        <v>-6.3450900000000003E-3</v>
      </c>
      <c r="Q2327">
        <v>5.3598999999999997E-4</v>
      </c>
      <c r="R2327">
        <v>6.0290881699999996</v>
      </c>
      <c r="S2327">
        <v>0.18456729999999999</v>
      </c>
      <c r="T2327">
        <v>0.81143153000000001</v>
      </c>
      <c r="U2327">
        <v>0.14339735000000001</v>
      </c>
      <c r="V2327">
        <v>0.2278</v>
      </c>
      <c r="W2327">
        <v>0.61155999999999999</v>
      </c>
      <c r="X2327">
        <v>4.7390000000000002E-2</v>
      </c>
      <c r="Y2327">
        <v>6.9100000000000003E-3</v>
      </c>
      <c r="Z2327">
        <v>0.13950000000000001</v>
      </c>
      <c r="AA2327">
        <v>2.9E-4</v>
      </c>
      <c r="AB2327" s="1">
        <v>4.0000000000000003E-5</v>
      </c>
      <c r="AC2327">
        <v>1.40055</v>
      </c>
      <c r="AD2327">
        <v>2.5729999999999999E-2</v>
      </c>
      <c r="AE2327">
        <v>0.16889000000000001</v>
      </c>
      <c r="AF2327">
        <v>0.12504000000000001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320</v>
      </c>
      <c r="AR2327">
        <v>1</v>
      </c>
      <c r="AS2327">
        <v>1</v>
      </c>
      <c r="AT2327">
        <v>10</v>
      </c>
    </row>
    <row r="2328" spans="1:46" x14ac:dyDescent="0.25">
      <c r="A2328" t="s">
        <v>34</v>
      </c>
      <c r="B2328">
        <v>1</v>
      </c>
      <c r="C2328">
        <v>3</v>
      </c>
      <c r="D2328">
        <v>1</v>
      </c>
      <c r="E2328">
        <v>2</v>
      </c>
      <c r="F2328">
        <v>2</v>
      </c>
      <c r="G2328">
        <v>59</v>
      </c>
      <c r="H2328" cm="1">
        <f t="array" ref="H2328">_xlfn.SWITCH(B2328,1,0.6,2,0.4)*_xlfn.SWITCH(C2328,1,0.185,2,0.63,3,0.185)*_xlfn.SWITCH(D2328,1,0.185,2,0.63,3,0.185)*_xlfn.SWITCH(E2328,1,0.25,2,0.25,3,0.5)*_xlfn.SWITCH(F2328,1,0.185,2,0.63,3,0.185)</f>
        <v>3.2342625000000001E-3</v>
      </c>
      <c r="I2328">
        <v>3.5727293201003999E-3</v>
      </c>
      <c r="J2328">
        <v>5</v>
      </c>
      <c r="K2328">
        <v>3</v>
      </c>
      <c r="L2328">
        <v>0.39987812</v>
      </c>
      <c r="M2328">
        <v>0.61033179999999998</v>
      </c>
      <c r="N2328">
        <v>-0.28638002000000001</v>
      </c>
      <c r="O2328">
        <v>-1.38580478</v>
      </c>
      <c r="P2328">
        <v>-6.1820900000000003E-3</v>
      </c>
      <c r="Q2328">
        <v>5.4071000000000002E-4</v>
      </c>
      <c r="R2328">
        <v>6.0071753399999999</v>
      </c>
      <c r="S2328">
        <v>0.18035077999999999</v>
      </c>
      <c r="T2328">
        <v>0.79121911</v>
      </c>
      <c r="U2328">
        <v>0.14011497000000001</v>
      </c>
      <c r="V2328">
        <v>0.22800000000000001</v>
      </c>
      <c r="W2328">
        <v>0.60111000000000003</v>
      </c>
      <c r="X2328">
        <v>4.7309999999999998E-2</v>
      </c>
      <c r="Y2328">
        <v>6.9100000000000003E-3</v>
      </c>
      <c r="Z2328">
        <v>0.13644000000000001</v>
      </c>
      <c r="AA2328">
        <v>2.9E-4</v>
      </c>
      <c r="AB2328" s="1">
        <v>4.0000000000000003E-5</v>
      </c>
      <c r="AC2328">
        <v>1.4051800000000001</v>
      </c>
      <c r="AD2328">
        <v>2.589E-2</v>
      </c>
      <c r="AE2328">
        <v>0.16755999999999999</v>
      </c>
      <c r="AF2328">
        <v>0.12523000000000001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320</v>
      </c>
      <c r="AR2328">
        <v>1</v>
      </c>
      <c r="AS2328">
        <v>1</v>
      </c>
      <c r="AT2328">
        <v>10</v>
      </c>
    </row>
    <row r="2329" spans="1:46" x14ac:dyDescent="0.25">
      <c r="A2329" t="s">
        <v>34</v>
      </c>
      <c r="B2329">
        <v>1</v>
      </c>
      <c r="C2329">
        <v>3</v>
      </c>
      <c r="D2329">
        <v>1</v>
      </c>
      <c r="E2329">
        <v>2</v>
      </c>
      <c r="F2329">
        <v>3</v>
      </c>
      <c r="G2329">
        <v>60</v>
      </c>
      <c r="H2329" cm="1">
        <f t="array" ref="H2329">_xlfn.SWITCH(B2329,1,0.6,2,0.4)*_xlfn.SWITCH(C2329,1,0.185,2,0.63,3,0.185)*_xlfn.SWITCH(D2329,1,0.185,2,0.63,3,0.185)*_xlfn.SWITCH(E2329,1,0.25,2,0.25,3,0.5)*_xlfn.SWITCH(F2329,1,0.185,2,0.63,3,0.185)</f>
        <v>9.4974375E-4</v>
      </c>
      <c r="I2329">
        <v>9.3589379781059995E-4</v>
      </c>
      <c r="J2329">
        <v>5</v>
      </c>
      <c r="K2329">
        <v>3</v>
      </c>
      <c r="L2329">
        <v>0.13893026</v>
      </c>
      <c r="M2329">
        <v>0.61531641999999998</v>
      </c>
      <c r="N2329">
        <v>-0.28250925999999998</v>
      </c>
      <c r="O2329">
        <v>-1.3340262000000001</v>
      </c>
      <c r="P2329">
        <v>-5.9973800000000001E-3</v>
      </c>
      <c r="Q2329">
        <v>5.3992999999999999E-4</v>
      </c>
      <c r="R2329">
        <v>5.9792751099999997</v>
      </c>
      <c r="S2329">
        <v>0.17350872000000001</v>
      </c>
      <c r="T2329">
        <v>0.76054814999999998</v>
      </c>
      <c r="U2329">
        <v>0.14273368</v>
      </c>
      <c r="V2329">
        <v>0.22770000000000001</v>
      </c>
      <c r="W2329">
        <v>0.58369000000000004</v>
      </c>
      <c r="X2329">
        <v>4.7059999999999998E-2</v>
      </c>
      <c r="Y2329">
        <v>6.8999999999999999E-3</v>
      </c>
      <c r="Z2329">
        <v>0.13136</v>
      </c>
      <c r="AA2329">
        <v>2.9E-4</v>
      </c>
      <c r="AB2329" s="1">
        <v>4.0000000000000003E-5</v>
      </c>
      <c r="AC2329">
        <v>1.4097900000000001</v>
      </c>
      <c r="AD2329">
        <v>2.6100000000000002E-2</v>
      </c>
      <c r="AE2329">
        <v>0.16497000000000001</v>
      </c>
      <c r="AF2329">
        <v>0.12522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320</v>
      </c>
      <c r="AR2329">
        <v>1</v>
      </c>
      <c r="AS2329">
        <v>1</v>
      </c>
      <c r="AT2329">
        <v>10</v>
      </c>
    </row>
    <row r="2330" spans="1:46" x14ac:dyDescent="0.25">
      <c r="A2330" t="s">
        <v>34</v>
      </c>
      <c r="B2330">
        <v>1</v>
      </c>
      <c r="C2330">
        <v>3</v>
      </c>
      <c r="D2330">
        <v>1</v>
      </c>
      <c r="E2330">
        <v>3</v>
      </c>
      <c r="F2330">
        <v>1</v>
      </c>
      <c r="G2330">
        <v>61</v>
      </c>
      <c r="H2330" cm="1">
        <f t="array" ref="H2330">_xlfn.SWITCH(B2330,1,0.6,2,0.4)*_xlfn.SWITCH(C2330,1,0.185,2,0.63,3,0.185)*_xlfn.SWITCH(D2330,1,0.185,2,0.63,3,0.185)*_xlfn.SWITCH(E2330,1,0.25,2,0.25,3,0.5)*_xlfn.SWITCH(F2330,1,0.185,2,0.63,3,0.185)</f>
        <v>1.8994875E-3</v>
      </c>
      <c r="I2330">
        <v>3.2765423197218002E-3</v>
      </c>
      <c r="J2330">
        <v>5</v>
      </c>
      <c r="K2330">
        <v>3</v>
      </c>
      <c r="L2330">
        <v>0.16848789</v>
      </c>
      <c r="M2330">
        <v>0.61734389000000001</v>
      </c>
      <c r="N2330">
        <v>-0.28735590999999999</v>
      </c>
      <c r="O2330">
        <v>-1.3294302499999999</v>
      </c>
      <c r="P2330">
        <v>-6.3007899999999997E-3</v>
      </c>
      <c r="Q2330">
        <v>5.3565999999999998E-4</v>
      </c>
      <c r="R2330">
        <v>5.24042165</v>
      </c>
      <c r="S2330">
        <v>0.19941539</v>
      </c>
      <c r="T2330">
        <v>1.4924093300000001</v>
      </c>
      <c r="U2330">
        <v>-0.64980777999999995</v>
      </c>
      <c r="V2330">
        <v>0.22639999999999999</v>
      </c>
      <c r="W2330">
        <v>0.56818000000000002</v>
      </c>
      <c r="X2330">
        <v>4.7079999999999997E-2</v>
      </c>
      <c r="Y2330">
        <v>6.8700000000000002E-3</v>
      </c>
      <c r="Z2330">
        <v>0.12703</v>
      </c>
      <c r="AA2330">
        <v>2.9E-4</v>
      </c>
      <c r="AB2330" s="1">
        <v>4.0000000000000003E-5</v>
      </c>
      <c r="AC2330">
        <v>1.2622500000000001</v>
      </c>
      <c r="AD2330">
        <v>2.7310000000000001E-2</v>
      </c>
      <c r="AE2330">
        <v>0.16036</v>
      </c>
      <c r="AF2330">
        <v>0.12445000000000001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320</v>
      </c>
      <c r="AR2330">
        <v>1</v>
      </c>
      <c r="AS2330">
        <v>1</v>
      </c>
      <c r="AT2330">
        <v>10</v>
      </c>
    </row>
    <row r="2331" spans="1:46" x14ac:dyDescent="0.25">
      <c r="A2331" t="s">
        <v>34</v>
      </c>
      <c r="B2331">
        <v>1</v>
      </c>
      <c r="C2331">
        <v>3</v>
      </c>
      <c r="D2331">
        <v>1</v>
      </c>
      <c r="E2331">
        <v>3</v>
      </c>
      <c r="F2331">
        <v>2</v>
      </c>
      <c r="G2331">
        <v>62</v>
      </c>
      <c r="H2331" cm="1">
        <f t="array" ref="H2331">_xlfn.SWITCH(B2331,1,0.6,2,0.4)*_xlfn.SWITCH(C2331,1,0.185,2,0.63,3,0.185)*_xlfn.SWITCH(D2331,1,0.185,2,0.63,3,0.185)*_xlfn.SWITCH(E2331,1,0.25,2,0.25,3,0.5)*_xlfn.SWITCH(F2331,1,0.185,2,0.63,3,0.185)</f>
        <v>6.4685250000000001E-3</v>
      </c>
      <c r="I2331">
        <v>9.8554501874123998E-3</v>
      </c>
      <c r="J2331">
        <v>5</v>
      </c>
      <c r="K2331">
        <v>3</v>
      </c>
      <c r="L2331">
        <v>2.6699549999999999E-2</v>
      </c>
      <c r="M2331">
        <v>0.61800584000000003</v>
      </c>
      <c r="N2331">
        <v>-0.28523358999999998</v>
      </c>
      <c r="O2331">
        <v>-1.2980057899999999</v>
      </c>
      <c r="P2331">
        <v>-6.1360599999999996E-3</v>
      </c>
      <c r="Q2331">
        <v>5.4012999999999999E-4</v>
      </c>
      <c r="R2331">
        <v>5.2245632400000002</v>
      </c>
      <c r="S2331">
        <v>0.19500592</v>
      </c>
      <c r="T2331">
        <v>1.4742279899999999</v>
      </c>
      <c r="U2331">
        <v>-0.65263989</v>
      </c>
      <c r="V2331">
        <v>0.2266</v>
      </c>
      <c r="W2331">
        <v>0.55923999999999996</v>
      </c>
      <c r="X2331">
        <v>4.7E-2</v>
      </c>
      <c r="Y2331">
        <v>6.8700000000000002E-3</v>
      </c>
      <c r="Z2331">
        <v>0.12432</v>
      </c>
      <c r="AA2331">
        <v>2.9E-4</v>
      </c>
      <c r="AB2331" s="1">
        <v>4.0000000000000003E-5</v>
      </c>
      <c r="AC2331">
        <v>1.2676499999999999</v>
      </c>
      <c r="AD2331">
        <v>2.7490000000000001E-2</v>
      </c>
      <c r="AE2331">
        <v>0.15912999999999999</v>
      </c>
      <c r="AF2331">
        <v>0.12463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320</v>
      </c>
      <c r="AR2331">
        <v>1</v>
      </c>
      <c r="AS2331">
        <v>1</v>
      </c>
      <c r="AT2331">
        <v>10</v>
      </c>
    </row>
    <row r="2332" spans="1:46" x14ac:dyDescent="0.25">
      <c r="A2332" t="s">
        <v>34</v>
      </c>
      <c r="B2332">
        <v>1</v>
      </c>
      <c r="C2332">
        <v>3</v>
      </c>
      <c r="D2332">
        <v>1</v>
      </c>
      <c r="E2332">
        <v>3</v>
      </c>
      <c r="F2332">
        <v>3</v>
      </c>
      <c r="G2332">
        <v>63</v>
      </c>
      <c r="H2332" cm="1">
        <f t="array" ref="H2332">_xlfn.SWITCH(B2332,1,0.6,2,0.4)*_xlfn.SWITCH(C2332,1,0.185,2,0.63,3,0.185)*_xlfn.SWITCH(D2332,1,0.185,2,0.63,3,0.185)*_xlfn.SWITCH(E2332,1,0.25,2,0.25,3,0.5)*_xlfn.SWITCH(F2332,1,0.185,2,0.63,3,0.185)</f>
        <v>1.8994875E-3</v>
      </c>
      <c r="I2332">
        <v>1.792944584457E-3</v>
      </c>
      <c r="J2332">
        <v>5</v>
      </c>
      <c r="K2332">
        <v>3</v>
      </c>
      <c r="L2332">
        <v>-0.21803144999999999</v>
      </c>
      <c r="M2332">
        <v>0.62318967999999997</v>
      </c>
      <c r="N2332">
        <v>-0.28137718</v>
      </c>
      <c r="O2332">
        <v>-1.25037563</v>
      </c>
      <c r="P2332">
        <v>-5.9485500000000004E-3</v>
      </c>
      <c r="Q2332">
        <v>5.3892000000000002E-4</v>
      </c>
      <c r="R2332">
        <v>5.2053945199999996</v>
      </c>
      <c r="S2332">
        <v>0.18787955000000001</v>
      </c>
      <c r="T2332">
        <v>1.4467797899999999</v>
      </c>
      <c r="U2332">
        <v>-0.64941565000000001</v>
      </c>
      <c r="V2332">
        <v>0.2263</v>
      </c>
      <c r="W2332">
        <v>0.54425000000000001</v>
      </c>
      <c r="X2332">
        <v>4.675E-2</v>
      </c>
      <c r="Y2332">
        <v>6.8599999999999998E-3</v>
      </c>
      <c r="Z2332">
        <v>0.11982</v>
      </c>
      <c r="AA2332">
        <v>2.9E-4</v>
      </c>
      <c r="AB2332" s="1">
        <v>4.0000000000000003E-5</v>
      </c>
      <c r="AC2332">
        <v>1.2737799999999999</v>
      </c>
      <c r="AD2332">
        <v>2.7730000000000001E-2</v>
      </c>
      <c r="AE2332">
        <v>0.15673999999999999</v>
      </c>
      <c r="AF2332">
        <v>0.12458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320</v>
      </c>
      <c r="AR2332">
        <v>1</v>
      </c>
      <c r="AS2332">
        <v>1</v>
      </c>
      <c r="AT2332">
        <v>10</v>
      </c>
    </row>
    <row r="2333" spans="1:46" x14ac:dyDescent="0.25">
      <c r="A2333" t="s">
        <v>34</v>
      </c>
      <c r="B2333">
        <v>1</v>
      </c>
      <c r="C2333">
        <v>3</v>
      </c>
      <c r="D2333">
        <v>2</v>
      </c>
      <c r="E2333">
        <v>1</v>
      </c>
      <c r="F2333">
        <v>1</v>
      </c>
      <c r="G2333">
        <v>64</v>
      </c>
      <c r="H2333" cm="1">
        <f t="array" ref="H2333">_xlfn.SWITCH(B2333,1,0.6,2,0.4)*_xlfn.SWITCH(C2333,1,0.185,2,0.63,3,0.185)*_xlfn.SWITCH(D2333,1,0.185,2,0.63,3,0.185)*_xlfn.SWITCH(E2333,1,0.25,2,0.25,3,0.5)*_xlfn.SWITCH(F2333,1,0.185,2,0.63,3,0.185)</f>
        <v>3.2342625000000001E-3</v>
      </c>
      <c r="I2333">
        <v>1.4808002861016001E-3</v>
      </c>
      <c r="J2333">
        <v>5</v>
      </c>
      <c r="K2333">
        <v>3</v>
      </c>
      <c r="L2333">
        <v>0.44843548</v>
      </c>
      <c r="M2333">
        <v>0.57948096999999998</v>
      </c>
      <c r="N2333">
        <v>-0.29583969999999998</v>
      </c>
      <c r="O2333">
        <v>-1.33792395</v>
      </c>
      <c r="P2333">
        <v>-6.2218400000000002E-3</v>
      </c>
      <c r="Q2333">
        <v>5.1681999999999997E-4</v>
      </c>
      <c r="R2333">
        <v>5.6999977199999998</v>
      </c>
      <c r="S2333">
        <v>0.18433471000000001</v>
      </c>
      <c r="T2333">
        <v>0.53463791999999999</v>
      </c>
      <c r="U2333">
        <v>0.33453421999999999</v>
      </c>
      <c r="V2333">
        <v>0.22359999999999999</v>
      </c>
      <c r="W2333">
        <v>0.5716</v>
      </c>
      <c r="X2333">
        <v>4.6350000000000002E-2</v>
      </c>
      <c r="Y2333">
        <v>6.7799999999999996E-3</v>
      </c>
      <c r="Z2333">
        <v>0.12856000000000001</v>
      </c>
      <c r="AA2333">
        <v>2.9E-4</v>
      </c>
      <c r="AB2333" s="1">
        <v>4.0000000000000003E-5</v>
      </c>
      <c r="AC2333">
        <v>1.3349500000000001</v>
      </c>
      <c r="AD2333">
        <v>2.615E-2</v>
      </c>
      <c r="AE2333">
        <v>0.16109000000000001</v>
      </c>
      <c r="AF2333">
        <v>0.12291000000000001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320</v>
      </c>
      <c r="AR2333">
        <v>1</v>
      </c>
      <c r="AS2333">
        <v>1</v>
      </c>
      <c r="AT2333">
        <v>10</v>
      </c>
    </row>
    <row r="2334" spans="1:46" x14ac:dyDescent="0.25">
      <c r="A2334" t="s">
        <v>34</v>
      </c>
      <c r="B2334">
        <v>1</v>
      </c>
      <c r="C2334">
        <v>3</v>
      </c>
      <c r="D2334">
        <v>2</v>
      </c>
      <c r="E2334">
        <v>1</v>
      </c>
      <c r="F2334">
        <v>2</v>
      </c>
      <c r="G2334">
        <v>65</v>
      </c>
      <c r="H2334" cm="1">
        <f t="array" ref="H2334">_xlfn.SWITCH(B2334,1,0.6,2,0.4)*_xlfn.SWITCH(C2334,1,0.185,2,0.63,3,0.185)*_xlfn.SWITCH(D2334,1,0.185,2,0.63,3,0.185)*_xlfn.SWITCH(E2334,1,0.25,2,0.25,3,0.5)*_xlfn.SWITCH(F2334,1,0.185,2,0.63,3,0.185)</f>
        <v>1.1013975000000001E-2</v>
      </c>
      <c r="I2334">
        <v>6.8876139349787991E-3</v>
      </c>
      <c r="J2334">
        <v>5</v>
      </c>
      <c r="K2334">
        <v>3</v>
      </c>
      <c r="L2334">
        <v>0.33384503999999998</v>
      </c>
      <c r="M2334">
        <v>0.57954152000000003</v>
      </c>
      <c r="N2334">
        <v>-0.29418688999999998</v>
      </c>
      <c r="O2334">
        <v>-1.3115934899999999</v>
      </c>
      <c r="P2334">
        <v>-6.0422000000000002E-3</v>
      </c>
      <c r="Q2334">
        <v>5.1902999999999997E-4</v>
      </c>
      <c r="R2334">
        <v>5.6939906100000002</v>
      </c>
      <c r="S2334">
        <v>0.18039401999999999</v>
      </c>
      <c r="T2334">
        <v>0.51996756</v>
      </c>
      <c r="U2334">
        <v>0.33310161999999999</v>
      </c>
      <c r="V2334">
        <v>0.2235</v>
      </c>
      <c r="W2334">
        <v>0.56301999999999996</v>
      </c>
      <c r="X2334">
        <v>4.6210000000000001E-2</v>
      </c>
      <c r="Y2334">
        <v>6.77E-3</v>
      </c>
      <c r="Z2334">
        <v>0.12604000000000001</v>
      </c>
      <c r="AA2334">
        <v>2.9E-4</v>
      </c>
      <c r="AB2334" s="1">
        <v>4.0000000000000003E-5</v>
      </c>
      <c r="AC2334">
        <v>1.33853</v>
      </c>
      <c r="AD2334">
        <v>2.6249999999999999E-2</v>
      </c>
      <c r="AE2334">
        <v>0.15978999999999999</v>
      </c>
      <c r="AF2334">
        <v>0.12288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320</v>
      </c>
      <c r="AR2334">
        <v>1</v>
      </c>
      <c r="AS2334">
        <v>1</v>
      </c>
      <c r="AT2334">
        <v>10</v>
      </c>
    </row>
    <row r="2335" spans="1:46" x14ac:dyDescent="0.25">
      <c r="A2335" t="s">
        <v>34</v>
      </c>
      <c r="B2335">
        <v>1</v>
      </c>
      <c r="C2335">
        <v>3</v>
      </c>
      <c r="D2335">
        <v>2</v>
      </c>
      <c r="E2335">
        <v>1</v>
      </c>
      <c r="F2335">
        <v>3</v>
      </c>
      <c r="G2335">
        <v>66</v>
      </c>
      <c r="H2335" cm="1">
        <f t="array" ref="H2335">_xlfn.SWITCH(B2335,1,0.6,2,0.4)*_xlfn.SWITCH(C2335,1,0.185,2,0.63,3,0.185)*_xlfn.SWITCH(D2335,1,0.185,2,0.63,3,0.185)*_xlfn.SWITCH(E2335,1,0.25,2,0.25,3,0.5)*_xlfn.SWITCH(F2335,1,0.185,2,0.63,3,0.185)</f>
        <v>3.2342625000000001E-3</v>
      </c>
      <c r="I2335">
        <v>2.4166641206945999E-3</v>
      </c>
      <c r="J2335">
        <v>5</v>
      </c>
      <c r="K2335">
        <v>3</v>
      </c>
      <c r="L2335">
        <v>0.13926938999999999</v>
      </c>
      <c r="M2335">
        <v>0.58301882999999999</v>
      </c>
      <c r="N2335">
        <v>-0.29119977000000002</v>
      </c>
      <c r="O2335">
        <v>-1.27245908</v>
      </c>
      <c r="P2335">
        <v>-5.8342999999999997E-3</v>
      </c>
      <c r="Q2335">
        <v>5.1539999999999995E-4</v>
      </c>
      <c r="R2335">
        <v>5.69066033</v>
      </c>
      <c r="S2335">
        <v>0.17422255</v>
      </c>
      <c r="T2335">
        <v>0.49803565</v>
      </c>
      <c r="U2335">
        <v>0.33759694000000001</v>
      </c>
      <c r="V2335">
        <v>0.22270000000000001</v>
      </c>
      <c r="W2335">
        <v>0.54910999999999999</v>
      </c>
      <c r="X2335">
        <v>4.5900000000000003E-2</v>
      </c>
      <c r="Y2335">
        <v>6.7499999999999999E-3</v>
      </c>
      <c r="Z2335">
        <v>0.12199</v>
      </c>
      <c r="AA2335">
        <v>2.7999999999999998E-4</v>
      </c>
      <c r="AB2335" s="1">
        <v>4.0000000000000003E-5</v>
      </c>
      <c r="AC2335">
        <v>1.3422099999999999</v>
      </c>
      <c r="AD2335">
        <v>2.6349999999999998E-2</v>
      </c>
      <c r="AE2335">
        <v>0.15742</v>
      </c>
      <c r="AF2335">
        <v>0.12256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320</v>
      </c>
      <c r="AR2335">
        <v>1</v>
      </c>
      <c r="AS2335">
        <v>1</v>
      </c>
      <c r="AT2335">
        <v>10</v>
      </c>
    </row>
    <row r="2336" spans="1:46" x14ac:dyDescent="0.25">
      <c r="A2336" t="s">
        <v>34</v>
      </c>
      <c r="B2336">
        <v>1</v>
      </c>
      <c r="C2336">
        <v>3</v>
      </c>
      <c r="D2336">
        <v>2</v>
      </c>
      <c r="E2336">
        <v>2</v>
      </c>
      <c r="F2336">
        <v>1</v>
      </c>
      <c r="G2336">
        <v>67</v>
      </c>
      <c r="H2336" cm="1">
        <f t="array" ref="H2336">_xlfn.SWITCH(B2336,1,0.6,2,0.4)*_xlfn.SWITCH(C2336,1,0.185,2,0.63,3,0.185)*_xlfn.SWITCH(D2336,1,0.185,2,0.63,3,0.185)*_xlfn.SWITCH(E2336,1,0.25,2,0.25,3,0.5)*_xlfn.SWITCH(F2336,1,0.185,2,0.63,3,0.185)</f>
        <v>3.2342625000000001E-3</v>
      </c>
      <c r="I2336">
        <v>1.9392712494521998E-3</v>
      </c>
      <c r="J2336">
        <v>5</v>
      </c>
      <c r="K2336">
        <v>3</v>
      </c>
      <c r="L2336">
        <v>0.58558916000000005</v>
      </c>
      <c r="M2336">
        <v>0.58043286999999999</v>
      </c>
      <c r="N2336">
        <v>-0.29588341000000001</v>
      </c>
      <c r="O2336">
        <v>-1.3767588100000001</v>
      </c>
      <c r="P2336">
        <v>-6.2525000000000002E-3</v>
      </c>
      <c r="Q2336">
        <v>5.1500999999999999E-4</v>
      </c>
      <c r="R2336">
        <v>6.0156096799999998</v>
      </c>
      <c r="S2336">
        <v>0.17928168</v>
      </c>
      <c r="T2336">
        <v>0.78095965000000001</v>
      </c>
      <c r="U2336">
        <v>0.14805876000000001</v>
      </c>
      <c r="V2336">
        <v>0.22489999999999999</v>
      </c>
      <c r="W2336">
        <v>0.59138999999999997</v>
      </c>
      <c r="X2336">
        <v>4.6640000000000001E-2</v>
      </c>
      <c r="Y2336">
        <v>6.8199999999999997E-3</v>
      </c>
      <c r="Z2336">
        <v>0.13413</v>
      </c>
      <c r="AA2336">
        <v>2.9E-4</v>
      </c>
      <c r="AB2336" s="1">
        <v>4.0000000000000003E-5</v>
      </c>
      <c r="AC2336">
        <v>1.3924700000000001</v>
      </c>
      <c r="AD2336">
        <v>2.5610000000000001E-2</v>
      </c>
      <c r="AE2336">
        <v>0.16508999999999999</v>
      </c>
      <c r="AF2336">
        <v>0.12354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320</v>
      </c>
      <c r="AR2336">
        <v>1</v>
      </c>
      <c r="AS2336">
        <v>1</v>
      </c>
      <c r="AT2336">
        <v>10</v>
      </c>
    </row>
    <row r="2337" spans="1:46" x14ac:dyDescent="0.25">
      <c r="A2337" t="s">
        <v>34</v>
      </c>
      <c r="B2337">
        <v>1</v>
      </c>
      <c r="C2337">
        <v>3</v>
      </c>
      <c r="D2337">
        <v>2</v>
      </c>
      <c r="E2337">
        <v>2</v>
      </c>
      <c r="F2337">
        <v>2</v>
      </c>
      <c r="G2337">
        <v>68</v>
      </c>
      <c r="H2337" cm="1">
        <f t="array" ref="H2337">_xlfn.SWITCH(B2337,1,0.6,2,0.4)*_xlfn.SWITCH(C2337,1,0.185,2,0.63,3,0.185)*_xlfn.SWITCH(D2337,1,0.185,2,0.63,3,0.185)*_xlfn.SWITCH(E2337,1,0.25,2,0.25,3,0.5)*_xlfn.SWITCH(F2337,1,0.185,2,0.63,3,0.185)</f>
        <v>1.1013975000000001E-2</v>
      </c>
      <c r="I2337">
        <v>8.4941345290464008E-3</v>
      </c>
      <c r="J2337">
        <v>5</v>
      </c>
      <c r="K2337">
        <v>3</v>
      </c>
      <c r="L2337">
        <v>0.46785169999999998</v>
      </c>
      <c r="M2337">
        <v>0.58045232999999996</v>
      </c>
      <c r="N2337">
        <v>-0.29422751000000003</v>
      </c>
      <c r="O2337">
        <v>-1.34963459</v>
      </c>
      <c r="P2337">
        <v>-6.0734300000000003E-3</v>
      </c>
      <c r="Q2337">
        <v>5.1730000000000005E-4</v>
      </c>
      <c r="R2337">
        <v>6.0084050700000002</v>
      </c>
      <c r="S2337">
        <v>0.17542729000000001</v>
      </c>
      <c r="T2337">
        <v>0.76574511000000001</v>
      </c>
      <c r="U2337">
        <v>0.14644597000000001</v>
      </c>
      <c r="V2337">
        <v>0.2248</v>
      </c>
      <c r="W2337">
        <v>0.58235999999999999</v>
      </c>
      <c r="X2337">
        <v>4.6510000000000003E-2</v>
      </c>
      <c r="Y2337">
        <v>6.8100000000000001E-3</v>
      </c>
      <c r="Z2337">
        <v>0.13150999999999999</v>
      </c>
      <c r="AA2337">
        <v>2.9E-4</v>
      </c>
      <c r="AB2337" s="1">
        <v>4.0000000000000003E-5</v>
      </c>
      <c r="AC2337">
        <v>1.39595</v>
      </c>
      <c r="AD2337">
        <v>2.5700000000000001E-2</v>
      </c>
      <c r="AE2337">
        <v>0.16378000000000001</v>
      </c>
      <c r="AF2337">
        <v>0.12352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320</v>
      </c>
      <c r="AR2337">
        <v>1</v>
      </c>
      <c r="AS2337">
        <v>1</v>
      </c>
      <c r="AT2337">
        <v>10</v>
      </c>
    </row>
    <row r="2338" spans="1:46" x14ac:dyDescent="0.25">
      <c r="A2338" t="s">
        <v>34</v>
      </c>
      <c r="B2338">
        <v>1</v>
      </c>
      <c r="C2338">
        <v>3</v>
      </c>
      <c r="D2338">
        <v>2</v>
      </c>
      <c r="E2338">
        <v>2</v>
      </c>
      <c r="F2338">
        <v>3</v>
      </c>
      <c r="G2338">
        <v>69</v>
      </c>
      <c r="H2338" cm="1">
        <f t="array" ref="H2338">_xlfn.SWITCH(B2338,1,0.6,2,0.4)*_xlfn.SWITCH(C2338,1,0.185,2,0.63,3,0.185)*_xlfn.SWITCH(D2338,1,0.185,2,0.63,3,0.185)*_xlfn.SWITCH(E2338,1,0.25,2,0.25,3,0.5)*_xlfn.SWITCH(F2338,1,0.185,2,0.63,3,0.185)</f>
        <v>3.2342625000000001E-3</v>
      </c>
      <c r="I2338">
        <v>2.7435246580331998E-3</v>
      </c>
      <c r="J2338">
        <v>5</v>
      </c>
      <c r="K2338">
        <v>3</v>
      </c>
      <c r="L2338">
        <v>0.26838067999999998</v>
      </c>
      <c r="M2338">
        <v>0.58385290000000001</v>
      </c>
      <c r="N2338">
        <v>-0.29123653999999999</v>
      </c>
      <c r="O2338">
        <v>-1.3092371199999999</v>
      </c>
      <c r="P2338">
        <v>-5.8664900000000002E-3</v>
      </c>
      <c r="Q2338">
        <v>5.1382000000000001E-4</v>
      </c>
      <c r="R2338">
        <v>6.0029875700000002</v>
      </c>
      <c r="S2338">
        <v>0.16938824999999999</v>
      </c>
      <c r="T2338">
        <v>0.74289216999999996</v>
      </c>
      <c r="U2338">
        <v>0.15070591999999999</v>
      </c>
      <c r="V2338">
        <v>0.224</v>
      </c>
      <c r="W2338">
        <v>0.56772999999999996</v>
      </c>
      <c r="X2338">
        <v>4.6199999999999998E-2</v>
      </c>
      <c r="Y2338">
        <v>6.79E-3</v>
      </c>
      <c r="Z2338">
        <v>0.12728999999999999</v>
      </c>
      <c r="AA2338">
        <v>2.9E-4</v>
      </c>
      <c r="AB2338" s="1">
        <v>4.0000000000000003E-5</v>
      </c>
      <c r="AC2338">
        <v>1.3992800000000001</v>
      </c>
      <c r="AD2338">
        <v>2.58E-2</v>
      </c>
      <c r="AE2338">
        <v>0.16137000000000001</v>
      </c>
      <c r="AF2338">
        <v>0.12323000000000001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320</v>
      </c>
      <c r="AR2338">
        <v>1</v>
      </c>
      <c r="AS2338">
        <v>1</v>
      </c>
      <c r="AT2338">
        <v>10</v>
      </c>
    </row>
    <row r="2339" spans="1:46" x14ac:dyDescent="0.25">
      <c r="A2339" t="s">
        <v>34</v>
      </c>
      <c r="B2339">
        <v>1</v>
      </c>
      <c r="C2339">
        <v>3</v>
      </c>
      <c r="D2339">
        <v>2</v>
      </c>
      <c r="E2339">
        <v>3</v>
      </c>
      <c r="F2339">
        <v>1</v>
      </c>
      <c r="G2339">
        <v>70</v>
      </c>
      <c r="H2339" cm="1">
        <f t="array" ref="H2339">_xlfn.SWITCH(B2339,1,0.6,2,0.4)*_xlfn.SWITCH(C2339,1,0.185,2,0.63,3,0.185)*_xlfn.SWITCH(D2339,1,0.185,2,0.63,3,0.185)*_xlfn.SWITCH(E2339,1,0.25,2,0.25,3,0.5)*_xlfn.SWITCH(F2339,1,0.185,2,0.63,3,0.185)</f>
        <v>6.4685250000000001E-3</v>
      </c>
      <c r="I2339">
        <v>8.5011081201683998E-3</v>
      </c>
      <c r="J2339">
        <v>5</v>
      </c>
      <c r="K2339">
        <v>3</v>
      </c>
      <c r="L2339">
        <v>0.21341668</v>
      </c>
      <c r="M2339">
        <v>0.58816831999999997</v>
      </c>
      <c r="N2339">
        <v>-0.29473671000000001</v>
      </c>
      <c r="O2339">
        <v>-1.2892690499999999</v>
      </c>
      <c r="P2339">
        <v>-6.2059599999999999E-3</v>
      </c>
      <c r="Q2339">
        <v>5.1433000000000002E-4</v>
      </c>
      <c r="R2339">
        <v>5.2284363100000002</v>
      </c>
      <c r="S2339">
        <v>0.19399822</v>
      </c>
      <c r="T2339">
        <v>1.4641192000000001</v>
      </c>
      <c r="U2339">
        <v>-0.64455393999999999</v>
      </c>
      <c r="V2339">
        <v>0.2235</v>
      </c>
      <c r="W2339">
        <v>0.54998999999999998</v>
      </c>
      <c r="X2339">
        <v>4.632E-2</v>
      </c>
      <c r="Y2339">
        <v>6.7799999999999996E-3</v>
      </c>
      <c r="Z2339">
        <v>0.12214</v>
      </c>
      <c r="AA2339">
        <v>2.9E-4</v>
      </c>
      <c r="AB2339" s="1">
        <v>4.0000000000000003E-5</v>
      </c>
      <c r="AC2339">
        <v>1.2553700000000001</v>
      </c>
      <c r="AD2339">
        <v>2.7199999999999998E-2</v>
      </c>
      <c r="AE2339">
        <v>0.15672</v>
      </c>
      <c r="AF2339">
        <v>0.12291000000000001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320</v>
      </c>
      <c r="AR2339">
        <v>1</v>
      </c>
      <c r="AS2339">
        <v>1</v>
      </c>
      <c r="AT2339">
        <v>10</v>
      </c>
    </row>
    <row r="2340" spans="1:46" x14ac:dyDescent="0.25">
      <c r="A2340" t="s">
        <v>34</v>
      </c>
      <c r="B2340">
        <v>1</v>
      </c>
      <c r="C2340">
        <v>3</v>
      </c>
      <c r="D2340">
        <v>2</v>
      </c>
      <c r="E2340">
        <v>3</v>
      </c>
      <c r="F2340">
        <v>2</v>
      </c>
      <c r="G2340">
        <v>71</v>
      </c>
      <c r="H2340" cm="1">
        <f t="array" ref="H2340">_xlfn.SWITCH(B2340,1,0.6,2,0.4)*_xlfn.SWITCH(C2340,1,0.185,2,0.63,3,0.185)*_xlfn.SWITCH(D2340,1,0.185,2,0.63,3,0.185)*_xlfn.SWITCH(E2340,1,0.25,2,0.25,3,0.5)*_xlfn.SWITCH(F2340,1,0.185,2,0.63,3,0.185)</f>
        <v>2.2027950000000001E-2</v>
      </c>
      <c r="I2340">
        <v>2.9243852135098201E-2</v>
      </c>
      <c r="J2340">
        <v>5</v>
      </c>
      <c r="K2340">
        <v>3</v>
      </c>
      <c r="L2340">
        <v>0.10417814</v>
      </c>
      <c r="M2340">
        <v>0.58827905000000003</v>
      </c>
      <c r="N2340">
        <v>-0.29308961</v>
      </c>
      <c r="O2340">
        <v>-1.2642955</v>
      </c>
      <c r="P2340">
        <v>-6.0254699999999998E-3</v>
      </c>
      <c r="Q2340">
        <v>5.1641000000000002E-4</v>
      </c>
      <c r="R2340">
        <v>5.2253515300000002</v>
      </c>
      <c r="S2340">
        <v>0.18996545000000001</v>
      </c>
      <c r="T2340">
        <v>1.45056388</v>
      </c>
      <c r="U2340">
        <v>-0.64584556000000004</v>
      </c>
      <c r="V2340">
        <v>0.2233</v>
      </c>
      <c r="W2340">
        <v>0.54222000000000004</v>
      </c>
      <c r="X2340">
        <v>4.6190000000000002E-2</v>
      </c>
      <c r="Y2340">
        <v>6.77E-3</v>
      </c>
      <c r="Z2340">
        <v>0.11982</v>
      </c>
      <c r="AA2340">
        <v>2.9E-4</v>
      </c>
      <c r="AB2340" s="1">
        <v>4.0000000000000003E-5</v>
      </c>
      <c r="AC2340">
        <v>1.25966</v>
      </c>
      <c r="AD2340">
        <v>2.7300000000000001E-2</v>
      </c>
      <c r="AE2340">
        <v>0.1555</v>
      </c>
      <c r="AF2340">
        <v>0.12288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320</v>
      </c>
      <c r="AR2340">
        <v>1</v>
      </c>
      <c r="AS2340">
        <v>1</v>
      </c>
      <c r="AT2340">
        <v>10</v>
      </c>
    </row>
    <row r="2341" spans="1:46" x14ac:dyDescent="0.25">
      <c r="A2341" t="s">
        <v>34</v>
      </c>
      <c r="B2341">
        <v>1</v>
      </c>
      <c r="C2341">
        <v>3</v>
      </c>
      <c r="D2341">
        <v>2</v>
      </c>
      <c r="E2341">
        <v>3</v>
      </c>
      <c r="F2341">
        <v>3</v>
      </c>
      <c r="G2341">
        <v>72</v>
      </c>
      <c r="H2341" cm="1">
        <f t="array" ref="H2341">_xlfn.SWITCH(B2341,1,0.6,2,0.4)*_xlfn.SWITCH(C2341,1,0.185,2,0.63,3,0.185)*_xlfn.SWITCH(D2341,1,0.185,2,0.63,3,0.185)*_xlfn.SWITCH(E2341,1,0.25,2,0.25,3,0.5)*_xlfn.SWITCH(F2341,1,0.185,2,0.63,3,0.185)</f>
        <v>6.4685250000000001E-3</v>
      </c>
      <c r="I2341">
        <v>6.7730326493340006E-3</v>
      </c>
      <c r="J2341">
        <v>5</v>
      </c>
      <c r="K2341">
        <v>3</v>
      </c>
      <c r="L2341">
        <v>-8.2722409999999996E-2</v>
      </c>
      <c r="M2341">
        <v>0.59183469</v>
      </c>
      <c r="N2341">
        <v>-0.29011102</v>
      </c>
      <c r="O2341">
        <v>-1.2271181</v>
      </c>
      <c r="P2341">
        <v>-5.8162999999999999E-3</v>
      </c>
      <c r="Q2341">
        <v>5.1259000000000005E-4</v>
      </c>
      <c r="R2341">
        <v>5.2252276699999998</v>
      </c>
      <c r="S2341">
        <v>0.18367738</v>
      </c>
      <c r="T2341">
        <v>1.4302554199999999</v>
      </c>
      <c r="U2341">
        <v>-0.64115476999999998</v>
      </c>
      <c r="V2341">
        <v>0.2225</v>
      </c>
      <c r="W2341">
        <v>0.52954000000000001</v>
      </c>
      <c r="X2341">
        <v>4.5879999999999997E-2</v>
      </c>
      <c r="Y2341">
        <v>6.7499999999999999E-3</v>
      </c>
      <c r="Z2341">
        <v>0.11607000000000001</v>
      </c>
      <c r="AA2341">
        <v>2.7999999999999998E-4</v>
      </c>
      <c r="AB2341" s="1">
        <v>4.0000000000000003E-5</v>
      </c>
      <c r="AC2341">
        <v>1.2644</v>
      </c>
      <c r="AD2341">
        <v>2.742E-2</v>
      </c>
      <c r="AE2341">
        <v>0.15328</v>
      </c>
      <c r="AF2341">
        <v>0.12256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320</v>
      </c>
      <c r="AR2341">
        <v>1</v>
      </c>
      <c r="AS2341">
        <v>1</v>
      </c>
      <c r="AT2341">
        <v>10</v>
      </c>
    </row>
    <row r="2342" spans="1:46" x14ac:dyDescent="0.25">
      <c r="A2342" t="s">
        <v>34</v>
      </c>
      <c r="B2342">
        <v>1</v>
      </c>
      <c r="C2342">
        <v>3</v>
      </c>
      <c r="D2342">
        <v>3</v>
      </c>
      <c r="E2342">
        <v>1</v>
      </c>
      <c r="F2342">
        <v>1</v>
      </c>
      <c r="G2342">
        <v>73</v>
      </c>
      <c r="H2342" cm="1">
        <f t="array" ref="H2342">_xlfn.SWITCH(B2342,1,0.6,2,0.4)*_xlfn.SWITCH(C2342,1,0.185,2,0.63,3,0.185)*_xlfn.SWITCH(D2342,1,0.185,2,0.63,3,0.185)*_xlfn.SWITCH(E2342,1,0.25,2,0.25,3,0.5)*_xlfn.SWITCH(F2342,1,0.185,2,0.63,3,0.185)</f>
        <v>9.4974375E-4</v>
      </c>
      <c r="I2342">
        <v>6.3949390601340003E-4</v>
      </c>
      <c r="J2342">
        <v>5</v>
      </c>
      <c r="K2342">
        <v>3</v>
      </c>
      <c r="L2342">
        <v>0.47379475999999998</v>
      </c>
      <c r="M2342">
        <v>0.55870927999999997</v>
      </c>
      <c r="N2342">
        <v>-0.30150397000000001</v>
      </c>
      <c r="O2342">
        <v>-1.3086338799999999</v>
      </c>
      <c r="P2342">
        <v>-6.1397600000000002E-3</v>
      </c>
      <c r="Q2342">
        <v>4.9868000000000004E-4</v>
      </c>
      <c r="R2342">
        <v>5.7147492299999998</v>
      </c>
      <c r="S2342">
        <v>0.17980454000000001</v>
      </c>
      <c r="T2342">
        <v>0.51418991999999997</v>
      </c>
      <c r="U2342">
        <v>0.33994699</v>
      </c>
      <c r="V2342">
        <v>0.22220000000000001</v>
      </c>
      <c r="W2342">
        <v>0.56035999999999997</v>
      </c>
      <c r="X2342">
        <v>4.5940000000000002E-2</v>
      </c>
      <c r="Y2342">
        <v>6.7299999999999999E-3</v>
      </c>
      <c r="Z2342">
        <v>0.12548000000000001</v>
      </c>
      <c r="AA2342">
        <v>2.7999999999999998E-4</v>
      </c>
      <c r="AB2342" s="1">
        <v>4.0000000000000003E-5</v>
      </c>
      <c r="AC2342">
        <v>1.33847</v>
      </c>
      <c r="AD2342">
        <v>2.613E-2</v>
      </c>
      <c r="AE2342">
        <v>0.159</v>
      </c>
      <c r="AF2342">
        <v>0.12218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320</v>
      </c>
      <c r="AR2342">
        <v>1</v>
      </c>
      <c r="AS2342">
        <v>1</v>
      </c>
      <c r="AT2342">
        <v>10</v>
      </c>
    </row>
    <row r="2343" spans="1:46" x14ac:dyDescent="0.25">
      <c r="A2343" t="s">
        <v>34</v>
      </c>
      <c r="B2343">
        <v>1</v>
      </c>
      <c r="C2343">
        <v>3</v>
      </c>
      <c r="D2343">
        <v>3</v>
      </c>
      <c r="E2343">
        <v>1</v>
      </c>
      <c r="F2343">
        <v>2</v>
      </c>
      <c r="G2343">
        <v>74</v>
      </c>
      <c r="H2343" cm="1">
        <f t="array" ref="H2343">_xlfn.SWITCH(B2343,1,0.6,2,0.4)*_xlfn.SWITCH(C2343,1,0.185,2,0.63,3,0.185)*_xlfn.SWITCH(D2343,1,0.185,2,0.63,3,0.185)*_xlfn.SWITCH(E2343,1,0.25,2,0.25,3,0.5)*_xlfn.SWITCH(F2343,1,0.185,2,0.63,3,0.185)</f>
        <v>3.2342625000000001E-3</v>
      </c>
      <c r="I2343">
        <v>3.2651239283184E-3</v>
      </c>
      <c r="J2343">
        <v>5</v>
      </c>
      <c r="K2343">
        <v>3</v>
      </c>
      <c r="L2343">
        <v>0.38274012000000002</v>
      </c>
      <c r="M2343">
        <v>0.55841916000000003</v>
      </c>
      <c r="N2343">
        <v>-0.30018403999999999</v>
      </c>
      <c r="O2343">
        <v>-1.2870736199999999</v>
      </c>
      <c r="P2343">
        <v>-5.9488800000000001E-3</v>
      </c>
      <c r="Q2343">
        <v>4.9934999999999997E-4</v>
      </c>
      <c r="R2343">
        <v>5.7175624899999997</v>
      </c>
      <c r="S2343">
        <v>0.17620623999999999</v>
      </c>
      <c r="T2343">
        <v>0.50280334000000004</v>
      </c>
      <c r="U2343">
        <v>0.33944074000000002</v>
      </c>
      <c r="V2343">
        <v>0.2218</v>
      </c>
      <c r="W2343">
        <v>0.55281000000000002</v>
      </c>
      <c r="X2343">
        <v>4.5780000000000001E-2</v>
      </c>
      <c r="Y2343">
        <v>6.7200000000000003E-3</v>
      </c>
      <c r="Z2343">
        <v>0.12328</v>
      </c>
      <c r="AA2343">
        <v>2.7999999999999998E-4</v>
      </c>
      <c r="AB2343" s="1">
        <v>4.0000000000000003E-5</v>
      </c>
      <c r="AC2343">
        <v>1.34141</v>
      </c>
      <c r="AD2343">
        <v>2.6179999999999998E-2</v>
      </c>
      <c r="AE2343">
        <v>0.15776000000000001</v>
      </c>
      <c r="AF2343">
        <v>0.12204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320</v>
      </c>
      <c r="AR2343">
        <v>1</v>
      </c>
      <c r="AS2343">
        <v>1</v>
      </c>
      <c r="AT2343">
        <v>10</v>
      </c>
    </row>
    <row r="2344" spans="1:46" x14ac:dyDescent="0.25">
      <c r="A2344" t="s">
        <v>34</v>
      </c>
      <c r="B2344">
        <v>1</v>
      </c>
      <c r="C2344">
        <v>3</v>
      </c>
      <c r="D2344">
        <v>3</v>
      </c>
      <c r="E2344">
        <v>1</v>
      </c>
      <c r="F2344">
        <v>3</v>
      </c>
      <c r="G2344">
        <v>75</v>
      </c>
      <c r="H2344" cm="1">
        <f t="array" ref="H2344">_xlfn.SWITCH(B2344,1,0.6,2,0.4)*_xlfn.SWITCH(C2344,1,0.185,2,0.63,3,0.185)*_xlfn.SWITCH(D2344,1,0.185,2,0.63,3,0.185)*_xlfn.SWITCH(E2344,1,0.25,2,0.25,3,0.5)*_xlfn.SWITCH(F2344,1,0.185,2,0.63,3,0.185)</f>
        <v>9.4974375E-4</v>
      </c>
      <c r="I2344">
        <v>1.3365990036906001E-3</v>
      </c>
      <c r="J2344">
        <v>5</v>
      </c>
      <c r="K2344">
        <v>3</v>
      </c>
      <c r="L2344">
        <v>0.22880787999999999</v>
      </c>
      <c r="M2344">
        <v>0.56075657999999995</v>
      </c>
      <c r="N2344">
        <v>-0.2978095</v>
      </c>
      <c r="O2344">
        <v>-1.25532423</v>
      </c>
      <c r="P2344">
        <v>-5.7267300000000002E-3</v>
      </c>
      <c r="Q2344">
        <v>4.9434000000000001E-4</v>
      </c>
      <c r="R2344">
        <v>5.7254346700000003</v>
      </c>
      <c r="S2344">
        <v>0.17072765000000001</v>
      </c>
      <c r="T2344">
        <v>0.48576618999999999</v>
      </c>
      <c r="U2344">
        <v>0.34442558000000001</v>
      </c>
      <c r="V2344">
        <v>0.2208</v>
      </c>
      <c r="W2344">
        <v>0.54074999999999995</v>
      </c>
      <c r="X2344">
        <v>4.546E-2</v>
      </c>
      <c r="Y2344">
        <v>6.6899999999999998E-3</v>
      </c>
      <c r="Z2344">
        <v>0.11981</v>
      </c>
      <c r="AA2344">
        <v>2.7999999999999998E-4</v>
      </c>
      <c r="AB2344" s="1">
        <v>4.0000000000000003E-5</v>
      </c>
      <c r="AC2344">
        <v>1.3441000000000001</v>
      </c>
      <c r="AD2344">
        <v>2.622E-2</v>
      </c>
      <c r="AE2344">
        <v>0.15558</v>
      </c>
      <c r="AF2344">
        <v>0.12157999999999999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320</v>
      </c>
      <c r="AR2344">
        <v>1</v>
      </c>
      <c r="AS2344">
        <v>1</v>
      </c>
      <c r="AT2344">
        <v>10</v>
      </c>
    </row>
    <row r="2345" spans="1:46" x14ac:dyDescent="0.25">
      <c r="A2345" t="s">
        <v>34</v>
      </c>
      <c r="B2345">
        <v>1</v>
      </c>
      <c r="C2345">
        <v>3</v>
      </c>
      <c r="D2345">
        <v>3</v>
      </c>
      <c r="E2345">
        <v>2</v>
      </c>
      <c r="F2345">
        <v>1</v>
      </c>
      <c r="G2345">
        <v>76</v>
      </c>
      <c r="H2345" cm="1">
        <f t="array" ref="H2345">_xlfn.SWITCH(B2345,1,0.6,2,0.4)*_xlfn.SWITCH(C2345,1,0.185,2,0.63,3,0.185)*_xlfn.SWITCH(D2345,1,0.185,2,0.63,3,0.185)*_xlfn.SWITCH(E2345,1,0.25,2,0.25,3,0.5)*_xlfn.SWITCH(F2345,1,0.185,2,0.63,3,0.185)</f>
        <v>9.4974375E-4</v>
      </c>
      <c r="I2345">
        <v>8.7787417932479997E-4</v>
      </c>
      <c r="J2345">
        <v>5</v>
      </c>
      <c r="K2345">
        <v>3</v>
      </c>
      <c r="L2345">
        <v>0.6081531</v>
      </c>
      <c r="M2345">
        <v>0.55960710000000002</v>
      </c>
      <c r="N2345">
        <v>-0.30154528000000003</v>
      </c>
      <c r="O2345">
        <v>-1.3467453300000001</v>
      </c>
      <c r="P2345">
        <v>-6.1710599999999999E-3</v>
      </c>
      <c r="Q2345">
        <v>4.9695999999999996E-4</v>
      </c>
      <c r="R2345">
        <v>6.0314925199999996</v>
      </c>
      <c r="S2345">
        <v>0.17482107</v>
      </c>
      <c r="T2345">
        <v>0.76004563000000003</v>
      </c>
      <c r="U2345">
        <v>0.15328106999999999</v>
      </c>
      <c r="V2345">
        <v>0.2235</v>
      </c>
      <c r="W2345">
        <v>0.57974000000000003</v>
      </c>
      <c r="X2345">
        <v>4.6240000000000003E-2</v>
      </c>
      <c r="Y2345">
        <v>6.77E-3</v>
      </c>
      <c r="Z2345">
        <v>0.13095999999999999</v>
      </c>
      <c r="AA2345">
        <v>2.9E-4</v>
      </c>
      <c r="AB2345" s="1">
        <v>4.0000000000000003E-5</v>
      </c>
      <c r="AC2345">
        <v>1.39615</v>
      </c>
      <c r="AD2345">
        <v>2.5579999999999999E-2</v>
      </c>
      <c r="AE2345">
        <v>0.16300000000000001</v>
      </c>
      <c r="AF2345">
        <v>0.12282999999999999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320</v>
      </c>
      <c r="AR2345">
        <v>1</v>
      </c>
      <c r="AS2345">
        <v>1</v>
      </c>
      <c r="AT2345">
        <v>10</v>
      </c>
    </row>
    <row r="2346" spans="1:46" x14ac:dyDescent="0.25">
      <c r="A2346" t="s">
        <v>34</v>
      </c>
      <c r="B2346">
        <v>1</v>
      </c>
      <c r="C2346">
        <v>3</v>
      </c>
      <c r="D2346">
        <v>3</v>
      </c>
      <c r="E2346">
        <v>2</v>
      </c>
      <c r="F2346">
        <v>2</v>
      </c>
      <c r="G2346">
        <v>77</v>
      </c>
      <c r="H2346" cm="1">
        <f t="array" ref="H2346">_xlfn.SWITCH(B2346,1,0.6,2,0.4)*_xlfn.SWITCH(C2346,1,0.185,2,0.63,3,0.185)*_xlfn.SWITCH(D2346,1,0.185,2,0.63,3,0.185)*_xlfn.SWITCH(E2346,1,0.25,2,0.25,3,0.5)*_xlfn.SWITCH(F2346,1,0.185,2,0.63,3,0.185)</f>
        <v>3.2342625000000001E-3</v>
      </c>
      <c r="I2346">
        <v>4.2338575005563999E-3</v>
      </c>
      <c r="J2346">
        <v>5</v>
      </c>
      <c r="K2346">
        <v>3</v>
      </c>
      <c r="L2346">
        <v>0.51448667999999997</v>
      </c>
      <c r="M2346">
        <v>0.55927775999999996</v>
      </c>
      <c r="N2346">
        <v>-0.30022326999999999</v>
      </c>
      <c r="O2346">
        <v>-1.3245167900000001</v>
      </c>
      <c r="P2346">
        <v>-5.9806599999999996E-3</v>
      </c>
      <c r="Q2346">
        <v>4.9772E-4</v>
      </c>
      <c r="R2346">
        <v>6.0333846299999996</v>
      </c>
      <c r="S2346">
        <v>0.17130388999999999</v>
      </c>
      <c r="T2346">
        <v>0.74818667000000005</v>
      </c>
      <c r="U2346">
        <v>0.15262400000000001</v>
      </c>
      <c r="V2346">
        <v>0.22309999999999999</v>
      </c>
      <c r="W2346">
        <v>0.57179999999999997</v>
      </c>
      <c r="X2346">
        <v>4.6080000000000003E-2</v>
      </c>
      <c r="Y2346">
        <v>6.7600000000000004E-3</v>
      </c>
      <c r="Z2346">
        <v>0.12867000000000001</v>
      </c>
      <c r="AA2346">
        <v>2.9E-4</v>
      </c>
      <c r="AB2346" s="1">
        <v>4.0000000000000003E-5</v>
      </c>
      <c r="AC2346">
        <v>1.3989199999999999</v>
      </c>
      <c r="AD2346">
        <v>2.563E-2</v>
      </c>
      <c r="AE2346">
        <v>0.16173999999999999</v>
      </c>
      <c r="AF2346">
        <v>0.1227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320</v>
      </c>
      <c r="AR2346">
        <v>1</v>
      </c>
      <c r="AS2346">
        <v>1</v>
      </c>
      <c r="AT2346">
        <v>10</v>
      </c>
    </row>
    <row r="2347" spans="1:46" x14ac:dyDescent="0.25">
      <c r="A2347" t="s">
        <v>34</v>
      </c>
      <c r="B2347">
        <v>1</v>
      </c>
      <c r="C2347">
        <v>3</v>
      </c>
      <c r="D2347">
        <v>3</v>
      </c>
      <c r="E2347">
        <v>2</v>
      </c>
      <c r="F2347">
        <v>3</v>
      </c>
      <c r="G2347">
        <v>78</v>
      </c>
      <c r="H2347" cm="1">
        <f t="array" ref="H2347">_xlfn.SWITCH(B2347,1,0.6,2,0.4)*_xlfn.SWITCH(C2347,1,0.185,2,0.63,3,0.185)*_xlfn.SWITCH(D2347,1,0.185,2,0.63,3,0.185)*_xlfn.SWITCH(E2347,1,0.25,2,0.25,3,0.5)*_xlfn.SWITCH(F2347,1,0.185,2,0.63,3,0.185)</f>
        <v>9.4974375E-4</v>
      </c>
      <c r="I2347">
        <v>1.6028466823961999E-3</v>
      </c>
      <c r="J2347">
        <v>5</v>
      </c>
      <c r="K2347">
        <v>3</v>
      </c>
      <c r="L2347">
        <v>0.35652387000000002</v>
      </c>
      <c r="M2347">
        <v>0.56155169999999999</v>
      </c>
      <c r="N2347">
        <v>-0.29784534000000001</v>
      </c>
      <c r="O2347">
        <v>-1.2917253900000001</v>
      </c>
      <c r="P2347">
        <v>-5.7593100000000001E-3</v>
      </c>
      <c r="Q2347">
        <v>4.9282999999999998E-4</v>
      </c>
      <c r="R2347">
        <v>6.0397123199999996</v>
      </c>
      <c r="S2347">
        <v>0.16594534999999999</v>
      </c>
      <c r="T2347">
        <v>0.73038586000000005</v>
      </c>
      <c r="U2347">
        <v>0.15741789</v>
      </c>
      <c r="V2347">
        <v>0.22220000000000001</v>
      </c>
      <c r="W2347">
        <v>0.55911999999999995</v>
      </c>
      <c r="X2347">
        <v>4.5760000000000002E-2</v>
      </c>
      <c r="Y2347">
        <v>6.7299999999999999E-3</v>
      </c>
      <c r="Z2347">
        <v>0.12504999999999999</v>
      </c>
      <c r="AA2347">
        <v>2.7999999999999998E-4</v>
      </c>
      <c r="AB2347" s="1">
        <v>4.0000000000000003E-5</v>
      </c>
      <c r="AC2347">
        <v>1.4012500000000001</v>
      </c>
      <c r="AD2347">
        <v>2.5659999999999999E-2</v>
      </c>
      <c r="AE2347">
        <v>0.15952</v>
      </c>
      <c r="AF2347">
        <v>0.12225999999999999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1</v>
      </c>
      <c r="AS2347">
        <v>1</v>
      </c>
      <c r="AT2347">
        <v>10</v>
      </c>
    </row>
    <row r="2348" spans="1:46" x14ac:dyDescent="0.25">
      <c r="A2348" t="s">
        <v>34</v>
      </c>
      <c r="B2348">
        <v>1</v>
      </c>
      <c r="C2348">
        <v>3</v>
      </c>
      <c r="D2348">
        <v>3</v>
      </c>
      <c r="E2348">
        <v>3</v>
      </c>
      <c r="F2348">
        <v>1</v>
      </c>
      <c r="G2348">
        <v>79</v>
      </c>
      <c r="H2348" cm="1">
        <f t="array" ref="H2348">_xlfn.SWITCH(B2348,1,0.6,2,0.4)*_xlfn.SWITCH(C2348,1,0.185,2,0.63,3,0.185)*_xlfn.SWITCH(D2348,1,0.185,2,0.63,3,0.185)*_xlfn.SWITCH(E2348,1,0.25,2,0.25,3,0.5)*_xlfn.SWITCH(F2348,1,0.185,2,0.63,3,0.185)</f>
        <v>1.8994875E-3</v>
      </c>
      <c r="I2348">
        <v>4.6814045163660004E-3</v>
      </c>
      <c r="J2348">
        <v>5</v>
      </c>
      <c r="K2348">
        <v>3</v>
      </c>
      <c r="L2348">
        <v>0.24351856999999999</v>
      </c>
      <c r="M2348">
        <v>0.56746200000000002</v>
      </c>
      <c r="N2348">
        <v>-0.30040667999999998</v>
      </c>
      <c r="O2348">
        <v>-1.2611982399999999</v>
      </c>
      <c r="P2348">
        <v>-6.1229400000000003E-3</v>
      </c>
      <c r="Q2348">
        <v>4.9604E-4</v>
      </c>
      <c r="R2348">
        <v>5.2419573599999998</v>
      </c>
      <c r="S2348">
        <v>0.18942666</v>
      </c>
      <c r="T2348">
        <v>1.44462399</v>
      </c>
      <c r="U2348">
        <v>-0.63895952</v>
      </c>
      <c r="V2348">
        <v>0.222</v>
      </c>
      <c r="W2348">
        <v>0.53947000000000001</v>
      </c>
      <c r="X2348">
        <v>4.5909999999999999E-2</v>
      </c>
      <c r="Y2348">
        <v>6.7299999999999999E-3</v>
      </c>
      <c r="Z2348">
        <v>0.11924</v>
      </c>
      <c r="AA2348">
        <v>2.7999999999999998E-4</v>
      </c>
      <c r="AB2348" s="1">
        <v>4.0000000000000003E-5</v>
      </c>
      <c r="AC2348">
        <v>1.25908</v>
      </c>
      <c r="AD2348">
        <v>2.7189999999999999E-2</v>
      </c>
      <c r="AE2348">
        <v>0.1547</v>
      </c>
      <c r="AF2348">
        <v>0.12217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320</v>
      </c>
      <c r="AR2348">
        <v>1</v>
      </c>
      <c r="AS2348">
        <v>1</v>
      </c>
      <c r="AT2348">
        <v>10</v>
      </c>
    </row>
    <row r="2349" spans="1:46" x14ac:dyDescent="0.25">
      <c r="A2349" t="s">
        <v>34</v>
      </c>
      <c r="B2349">
        <v>1</v>
      </c>
      <c r="C2349">
        <v>3</v>
      </c>
      <c r="D2349">
        <v>3</v>
      </c>
      <c r="E2349">
        <v>3</v>
      </c>
      <c r="F2349">
        <v>2</v>
      </c>
      <c r="G2349">
        <v>80</v>
      </c>
      <c r="H2349" cm="1">
        <f t="array" ref="H2349">_xlfn.SWITCH(B2349,1,0.6,2,0.4)*_xlfn.SWITCH(C2349,1,0.185,2,0.63,3,0.185)*_xlfn.SWITCH(D2349,1,0.185,2,0.63,3,0.185)*_xlfn.SWITCH(E2349,1,0.25,2,0.25,3,0.5)*_xlfn.SWITCH(F2349,1,0.185,2,0.63,3,0.185)</f>
        <v>6.4685250000000001E-3</v>
      </c>
      <c r="I2349">
        <v>1.7952326234067E-2</v>
      </c>
      <c r="J2349">
        <v>5</v>
      </c>
      <c r="K2349">
        <v>3</v>
      </c>
      <c r="L2349">
        <v>0.15674115999999999</v>
      </c>
      <c r="M2349">
        <v>0.56721012999999998</v>
      </c>
      <c r="N2349">
        <v>-0.29909155999999998</v>
      </c>
      <c r="O2349">
        <v>-1.24071964</v>
      </c>
      <c r="P2349">
        <v>-5.9313899999999999E-3</v>
      </c>
      <c r="Q2349">
        <v>4.9660999999999998E-4</v>
      </c>
      <c r="R2349">
        <v>5.2465573499999998</v>
      </c>
      <c r="S2349">
        <v>0.1857462</v>
      </c>
      <c r="T2349">
        <v>1.4341243299999999</v>
      </c>
      <c r="U2349">
        <v>-0.63934970000000002</v>
      </c>
      <c r="V2349">
        <v>0.22170000000000001</v>
      </c>
      <c r="W2349">
        <v>0.53261000000000003</v>
      </c>
      <c r="X2349">
        <v>4.5760000000000002E-2</v>
      </c>
      <c r="Y2349">
        <v>6.7200000000000003E-3</v>
      </c>
      <c r="Z2349">
        <v>0.11720999999999999</v>
      </c>
      <c r="AA2349">
        <v>2.7999999999999998E-4</v>
      </c>
      <c r="AB2349" s="1">
        <v>4.0000000000000003E-5</v>
      </c>
      <c r="AC2349">
        <v>1.2626599999999999</v>
      </c>
      <c r="AD2349">
        <v>2.724E-2</v>
      </c>
      <c r="AE2349">
        <v>0.15354000000000001</v>
      </c>
      <c r="AF2349">
        <v>0.12203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320</v>
      </c>
      <c r="AR2349">
        <v>1</v>
      </c>
      <c r="AS2349">
        <v>1</v>
      </c>
      <c r="AT2349">
        <v>10</v>
      </c>
    </row>
    <row r="2350" spans="1:46" x14ac:dyDescent="0.25">
      <c r="A2350" t="s">
        <v>34</v>
      </c>
      <c r="B2350">
        <v>1</v>
      </c>
      <c r="C2350">
        <v>3</v>
      </c>
      <c r="D2350">
        <v>3</v>
      </c>
      <c r="E2350">
        <v>3</v>
      </c>
      <c r="F2350">
        <v>3</v>
      </c>
      <c r="G2350">
        <v>81</v>
      </c>
      <c r="H2350" cm="1">
        <f t="array" ref="H2350">_xlfn.SWITCH(B2350,1,0.6,2,0.4)*_xlfn.SWITCH(C2350,1,0.185,2,0.63,3,0.185)*_xlfn.SWITCH(D2350,1,0.185,2,0.63,3,0.185)*_xlfn.SWITCH(E2350,1,0.25,2,0.25,3,0.5)*_xlfn.SWITCH(F2350,1,0.185,2,0.63,3,0.185)</f>
        <v>1.8994875E-3</v>
      </c>
      <c r="I2350">
        <v>4.965314165523E-3</v>
      </c>
      <c r="J2350">
        <v>5</v>
      </c>
      <c r="K2350">
        <v>3</v>
      </c>
      <c r="L2350">
        <v>8.9767000000000007E-3</v>
      </c>
      <c r="M2350">
        <v>0.56960957999999995</v>
      </c>
      <c r="N2350">
        <v>-0.29672419999999999</v>
      </c>
      <c r="O2350">
        <v>-1.21054368</v>
      </c>
      <c r="P2350">
        <v>-5.7082000000000001E-3</v>
      </c>
      <c r="Q2350">
        <v>4.9144E-4</v>
      </c>
      <c r="R2350">
        <v>5.2563292700000002</v>
      </c>
      <c r="S2350">
        <v>0.18016307000000001</v>
      </c>
      <c r="T2350">
        <v>1.4184092500000001</v>
      </c>
      <c r="U2350">
        <v>-0.63422553000000004</v>
      </c>
      <c r="V2350">
        <v>0.22070000000000001</v>
      </c>
      <c r="W2350">
        <v>0.52156000000000002</v>
      </c>
      <c r="X2350">
        <v>4.5429999999999998E-2</v>
      </c>
      <c r="Y2350">
        <v>6.6899999999999998E-3</v>
      </c>
      <c r="Z2350">
        <v>0.11398999999999999</v>
      </c>
      <c r="AA2350">
        <v>2.7999999999999998E-4</v>
      </c>
      <c r="AB2350" s="1">
        <v>4.0000000000000003E-5</v>
      </c>
      <c r="AC2350">
        <v>1.2663199999999999</v>
      </c>
      <c r="AD2350">
        <v>2.7289999999999998E-2</v>
      </c>
      <c r="AE2350">
        <v>0.15148</v>
      </c>
      <c r="AF2350">
        <v>0.12157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320</v>
      </c>
      <c r="AR2350">
        <v>1</v>
      </c>
      <c r="AS2350">
        <v>1</v>
      </c>
      <c r="AT2350">
        <v>10</v>
      </c>
    </row>
    <row r="2351" spans="1:46" x14ac:dyDescent="0.25">
      <c r="A2351" t="s">
        <v>34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82</v>
      </c>
      <c r="H2351" cm="1">
        <f t="array" ref="H2351">_xlfn.SWITCH(B2351,1,0.6,2,0.4)*_xlfn.SWITCH(C2351,1,0.185,2,0.63,3,0.185)*_xlfn.SWITCH(D2351,1,0.185,2,0.63,3,0.185)*_xlfn.SWITCH(E2351,1,0.25,2,0.25,3,0.5)*_xlfn.SWITCH(F2351,1,0.185,2,0.63,3,0.185)</f>
        <v>6.331625E-4</v>
      </c>
      <c r="I2351">
        <v>9.2775483972E-5</v>
      </c>
      <c r="J2351">
        <v>5</v>
      </c>
      <c r="K2351">
        <v>3</v>
      </c>
      <c r="L2351">
        <v>4.5960646499999998</v>
      </c>
      <c r="M2351">
        <v>-4.6330509999999998E-2</v>
      </c>
      <c r="N2351">
        <v>-0.34470629000000003</v>
      </c>
      <c r="O2351">
        <v>-1.52666715</v>
      </c>
      <c r="P2351">
        <v>-6.0942699999999997E-3</v>
      </c>
      <c r="Q2351">
        <v>4.9584E-4</v>
      </c>
      <c r="R2351">
        <v>14.140303100000001</v>
      </c>
      <c r="S2351">
        <v>8.6453569999999993E-2</v>
      </c>
      <c r="T2351">
        <v>0.68476468999999995</v>
      </c>
      <c r="U2351">
        <v>0.39468790999999998</v>
      </c>
      <c r="V2351">
        <v>0.1888</v>
      </c>
      <c r="W2351">
        <v>0.86541999999999997</v>
      </c>
      <c r="X2351">
        <v>3.916E-2</v>
      </c>
      <c r="Y2351">
        <v>5.7099999999999998E-3</v>
      </c>
      <c r="Z2351">
        <v>0.20807999999999999</v>
      </c>
      <c r="AA2351">
        <v>2.5000000000000001E-4</v>
      </c>
      <c r="AB2351" s="1">
        <v>3.0000000000000001E-5</v>
      </c>
      <c r="AC2351">
        <v>2.9394499999999999</v>
      </c>
      <c r="AD2351">
        <v>1.8339999999999999E-2</v>
      </c>
      <c r="AE2351">
        <v>0.19402</v>
      </c>
      <c r="AF2351">
        <v>0.10446999999999999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320</v>
      </c>
      <c r="AR2351">
        <v>1</v>
      </c>
      <c r="AS2351">
        <v>1</v>
      </c>
      <c r="AT2351">
        <v>10</v>
      </c>
    </row>
    <row r="2352" spans="1:46" x14ac:dyDescent="0.25">
      <c r="A2352" t="s">
        <v>34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83</v>
      </c>
      <c r="H2352" cm="1">
        <f t="array" ref="H2352">_xlfn.SWITCH(B2352,1,0.6,2,0.4)*_xlfn.SWITCH(C2352,1,0.185,2,0.63,3,0.185)*_xlfn.SWITCH(D2352,1,0.185,2,0.63,3,0.185)*_xlfn.SWITCH(E2352,1,0.25,2,0.25,3,0.5)*_xlfn.SWITCH(F2352,1,0.185,2,0.63,3,0.185)</f>
        <v>2.1561749999999998E-3</v>
      </c>
      <c r="I2352">
        <v>5.6894426074799995E-4</v>
      </c>
      <c r="J2352">
        <v>5</v>
      </c>
      <c r="K2352">
        <v>3</v>
      </c>
      <c r="L2352">
        <v>4.3724513299999996</v>
      </c>
      <c r="M2352">
        <v>-4.2735929999999998E-2</v>
      </c>
      <c r="N2352">
        <v>-0.34265852000000002</v>
      </c>
      <c r="O2352">
        <v>-1.48075654</v>
      </c>
      <c r="P2352">
        <v>-5.9073900000000002E-3</v>
      </c>
      <c r="Q2352">
        <v>4.9711000000000004E-4</v>
      </c>
      <c r="R2352">
        <v>13.950410700000001</v>
      </c>
      <c r="S2352">
        <v>8.3403279999999996E-2</v>
      </c>
      <c r="T2352">
        <v>0.65451585000000001</v>
      </c>
      <c r="U2352">
        <v>0.38955609000000002</v>
      </c>
      <c r="V2352">
        <v>0.1893</v>
      </c>
      <c r="W2352">
        <v>0.83413999999999999</v>
      </c>
      <c r="X2352">
        <v>3.9129999999999998E-2</v>
      </c>
      <c r="Y2352">
        <v>5.7200000000000003E-3</v>
      </c>
      <c r="Z2352">
        <v>0.20028000000000001</v>
      </c>
      <c r="AA2352">
        <v>2.5000000000000001E-4</v>
      </c>
      <c r="AB2352" s="1">
        <v>3.0000000000000001E-5</v>
      </c>
      <c r="AC2352">
        <v>2.9026100000000001</v>
      </c>
      <c r="AD2352">
        <v>1.8489999999999999E-2</v>
      </c>
      <c r="AE2352">
        <v>0.19098999999999999</v>
      </c>
      <c r="AF2352">
        <v>0.10421999999999999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320</v>
      </c>
      <c r="AR2352">
        <v>1</v>
      </c>
      <c r="AS2352">
        <v>1</v>
      </c>
      <c r="AT2352">
        <v>10</v>
      </c>
    </row>
    <row r="2353" spans="1:46" x14ac:dyDescent="0.25">
      <c r="A2353" t="s">
        <v>34</v>
      </c>
      <c r="B2353">
        <v>2</v>
      </c>
      <c r="C2353">
        <v>1</v>
      </c>
      <c r="D2353">
        <v>1</v>
      </c>
      <c r="E2353">
        <v>1</v>
      </c>
      <c r="F2353">
        <v>3</v>
      </c>
      <c r="G2353">
        <v>84</v>
      </c>
      <c r="H2353" cm="1">
        <f t="array" ref="H2353">_xlfn.SWITCH(B2353,1,0.6,2,0.4)*_xlfn.SWITCH(C2353,1,0.185,2,0.63,3,0.185)*_xlfn.SWITCH(D2353,1,0.185,2,0.63,3,0.185)*_xlfn.SWITCH(E2353,1,0.25,2,0.25,3,0.5)*_xlfn.SWITCH(F2353,1,0.185,2,0.63,3,0.185)</f>
        <v>6.331625E-4</v>
      </c>
      <c r="I2353">
        <v>2.9571100590800004E-4</v>
      </c>
      <c r="J2353">
        <v>5</v>
      </c>
      <c r="K2353">
        <v>3</v>
      </c>
      <c r="L2353">
        <v>4.0415343100000003</v>
      </c>
      <c r="M2353">
        <v>-3.3848839999999998E-2</v>
      </c>
      <c r="N2353">
        <v>-0.33908428000000002</v>
      </c>
      <c r="O2353">
        <v>-1.4188886599999999</v>
      </c>
      <c r="P2353">
        <v>-5.6924899999999997E-3</v>
      </c>
      <c r="Q2353">
        <v>4.9386000000000005E-4</v>
      </c>
      <c r="R2353">
        <v>13.766169639999999</v>
      </c>
      <c r="S2353">
        <v>7.8109079999999997E-2</v>
      </c>
      <c r="T2353">
        <v>0.61375091000000004</v>
      </c>
      <c r="U2353">
        <v>0.38741773000000002</v>
      </c>
      <c r="V2353">
        <v>0.1893</v>
      </c>
      <c r="W2353">
        <v>0.79129000000000005</v>
      </c>
      <c r="X2353">
        <v>3.8969999999999998E-2</v>
      </c>
      <c r="Y2353">
        <v>5.7200000000000003E-3</v>
      </c>
      <c r="Z2353">
        <v>0.18948000000000001</v>
      </c>
      <c r="AA2353">
        <v>2.5000000000000001E-4</v>
      </c>
      <c r="AB2353" s="1">
        <v>3.0000000000000001E-5</v>
      </c>
      <c r="AC2353">
        <v>2.8556400000000002</v>
      </c>
      <c r="AD2353">
        <v>1.864E-2</v>
      </c>
      <c r="AE2353">
        <v>0.18629000000000001</v>
      </c>
      <c r="AF2353">
        <v>0.10377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320</v>
      </c>
      <c r="AR2353">
        <v>1</v>
      </c>
      <c r="AS2353">
        <v>1</v>
      </c>
      <c r="AT2353">
        <v>10</v>
      </c>
    </row>
    <row r="2354" spans="1:46" x14ac:dyDescent="0.25">
      <c r="A2354" t="s">
        <v>34</v>
      </c>
      <c r="B2354">
        <v>2</v>
      </c>
      <c r="C2354">
        <v>1</v>
      </c>
      <c r="D2354">
        <v>1</v>
      </c>
      <c r="E2354">
        <v>2</v>
      </c>
      <c r="F2354">
        <v>1</v>
      </c>
      <c r="G2354">
        <v>85</v>
      </c>
      <c r="H2354" cm="1">
        <f t="array" ref="H2354">_xlfn.SWITCH(B2354,1,0.6,2,0.4)*_xlfn.SWITCH(C2354,1,0.185,2,0.63,3,0.185)*_xlfn.SWITCH(D2354,1,0.185,2,0.63,3,0.185)*_xlfn.SWITCH(E2354,1,0.25,2,0.25,3,0.5)*_xlfn.SWITCH(F2354,1,0.185,2,0.63,3,0.185)</f>
        <v>6.331625E-4</v>
      </c>
      <c r="I2354">
        <v>1.3956106671960002E-4</v>
      </c>
      <c r="J2354">
        <v>5</v>
      </c>
      <c r="K2354">
        <v>3</v>
      </c>
      <c r="L2354">
        <v>4.8520208900000004</v>
      </c>
      <c r="M2354">
        <v>-4.4871399999999999E-2</v>
      </c>
      <c r="N2354">
        <v>-0.34471529000000001</v>
      </c>
      <c r="O2354">
        <v>-1.5943775099999999</v>
      </c>
      <c r="P2354">
        <v>-6.1182199999999997E-3</v>
      </c>
      <c r="Q2354">
        <v>4.9361000000000001E-4</v>
      </c>
      <c r="R2354">
        <v>14.8501347</v>
      </c>
      <c r="S2354">
        <v>8.3577429999999994E-2</v>
      </c>
      <c r="T2354">
        <v>0.95010514999999995</v>
      </c>
      <c r="U2354">
        <v>0.21528089</v>
      </c>
      <c r="V2354">
        <v>0.1903</v>
      </c>
      <c r="W2354">
        <v>0.92330000000000001</v>
      </c>
      <c r="X2354">
        <v>3.9530000000000003E-2</v>
      </c>
      <c r="Y2354">
        <v>5.7499999999999999E-3</v>
      </c>
      <c r="Z2354">
        <v>0.22211</v>
      </c>
      <c r="AA2354">
        <v>2.5000000000000001E-4</v>
      </c>
      <c r="AB2354" s="1">
        <v>3.0000000000000001E-5</v>
      </c>
      <c r="AC2354">
        <v>3.0652200000000001</v>
      </c>
      <c r="AD2354">
        <v>1.7860000000000001E-2</v>
      </c>
      <c r="AE2354">
        <v>0.20144000000000001</v>
      </c>
      <c r="AF2354">
        <v>0.10612000000000001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320</v>
      </c>
      <c r="AR2354">
        <v>1</v>
      </c>
      <c r="AS2354">
        <v>1</v>
      </c>
      <c r="AT2354">
        <v>10</v>
      </c>
    </row>
    <row r="2355" spans="1:46" x14ac:dyDescent="0.25">
      <c r="A2355" t="s">
        <v>34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86</v>
      </c>
      <c r="H2355" cm="1">
        <f t="array" ref="H2355">_xlfn.SWITCH(B2355,1,0.6,2,0.4)*_xlfn.SWITCH(C2355,1,0.185,2,0.63,3,0.185)*_xlfn.SWITCH(D2355,1,0.185,2,0.63,3,0.185)*_xlfn.SWITCH(E2355,1,0.25,2,0.25,3,0.5)*_xlfn.SWITCH(F2355,1,0.185,2,0.63,3,0.185)</f>
        <v>2.1561749999999998E-3</v>
      </c>
      <c r="I2355">
        <v>8.0624053519920001E-4</v>
      </c>
      <c r="J2355">
        <v>5</v>
      </c>
      <c r="K2355">
        <v>3</v>
      </c>
      <c r="L2355">
        <v>4.6191966400000002</v>
      </c>
      <c r="M2355">
        <v>-4.1363839999999999E-2</v>
      </c>
      <c r="N2355">
        <v>-0.34266598999999998</v>
      </c>
      <c r="O2355">
        <v>-1.54627363</v>
      </c>
      <c r="P2355">
        <v>-5.9325000000000003E-3</v>
      </c>
      <c r="Q2355">
        <v>4.9501999999999999E-4</v>
      </c>
      <c r="R2355">
        <v>14.64916208</v>
      </c>
      <c r="S2355">
        <v>8.0641740000000003E-2</v>
      </c>
      <c r="T2355">
        <v>0.91888778999999998</v>
      </c>
      <c r="U2355">
        <v>0.20920237999999999</v>
      </c>
      <c r="V2355">
        <v>0.1908</v>
      </c>
      <c r="W2355">
        <v>0.88956000000000002</v>
      </c>
      <c r="X2355">
        <v>3.9510000000000003E-2</v>
      </c>
      <c r="Y2355">
        <v>5.77E-3</v>
      </c>
      <c r="Z2355">
        <v>0.21379999999999999</v>
      </c>
      <c r="AA2355">
        <v>2.5000000000000001E-4</v>
      </c>
      <c r="AB2355" s="1">
        <v>3.0000000000000001E-5</v>
      </c>
      <c r="AC2355">
        <v>3.02596</v>
      </c>
      <c r="AD2355">
        <v>1.7989999999999999E-2</v>
      </c>
      <c r="AE2355">
        <v>0.19833000000000001</v>
      </c>
      <c r="AF2355">
        <v>0.10568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320</v>
      </c>
      <c r="AR2355">
        <v>1</v>
      </c>
      <c r="AS2355">
        <v>1</v>
      </c>
      <c r="AT2355">
        <v>10</v>
      </c>
    </row>
    <row r="2356" spans="1:46" x14ac:dyDescent="0.25">
      <c r="A2356" t="s">
        <v>34</v>
      </c>
      <c r="B2356">
        <v>2</v>
      </c>
      <c r="C2356">
        <v>1</v>
      </c>
      <c r="D2356">
        <v>1</v>
      </c>
      <c r="E2356">
        <v>2</v>
      </c>
      <c r="F2356">
        <v>3</v>
      </c>
      <c r="G2356">
        <v>87</v>
      </c>
      <c r="H2356" cm="1">
        <f t="array" ref="H2356">_xlfn.SWITCH(B2356,1,0.6,2,0.4)*_xlfn.SWITCH(C2356,1,0.185,2,0.63,3,0.185)*_xlfn.SWITCH(D2356,1,0.185,2,0.63,3,0.185)*_xlfn.SWITCH(E2356,1,0.25,2,0.25,3,0.5)*_xlfn.SWITCH(F2356,1,0.185,2,0.63,3,0.185)</f>
        <v>6.331625E-4</v>
      </c>
      <c r="I2356">
        <v>3.8499009608640005E-4</v>
      </c>
      <c r="J2356">
        <v>5</v>
      </c>
      <c r="K2356">
        <v>3</v>
      </c>
      <c r="L2356">
        <v>4.27458808</v>
      </c>
      <c r="M2356">
        <v>-3.262893E-2</v>
      </c>
      <c r="N2356">
        <v>-0.33908990999999999</v>
      </c>
      <c r="O2356">
        <v>-1.4810723400000001</v>
      </c>
      <c r="P2356">
        <v>-5.71946E-3</v>
      </c>
      <c r="Q2356">
        <v>4.9200999999999997E-4</v>
      </c>
      <c r="R2356">
        <v>14.44683294</v>
      </c>
      <c r="S2356">
        <v>7.5542609999999996E-2</v>
      </c>
      <c r="T2356">
        <v>0.87641988999999998</v>
      </c>
      <c r="U2356">
        <v>0.20582196999999999</v>
      </c>
      <c r="V2356">
        <v>0.1908</v>
      </c>
      <c r="W2356">
        <v>0.84297999999999995</v>
      </c>
      <c r="X2356">
        <v>3.9350000000000003E-2</v>
      </c>
      <c r="Y2356">
        <v>5.77E-3</v>
      </c>
      <c r="Z2356">
        <v>0.20219999999999999</v>
      </c>
      <c r="AA2356">
        <v>2.5000000000000001E-4</v>
      </c>
      <c r="AB2356" s="1">
        <v>3.0000000000000001E-5</v>
      </c>
      <c r="AC2356">
        <v>2.9744299999999999</v>
      </c>
      <c r="AD2356">
        <v>1.8120000000000001E-2</v>
      </c>
      <c r="AE2356">
        <v>0.19347</v>
      </c>
      <c r="AF2356">
        <v>0.105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320</v>
      </c>
      <c r="AR2356">
        <v>1</v>
      </c>
      <c r="AS2356">
        <v>1</v>
      </c>
      <c r="AT2356">
        <v>10</v>
      </c>
    </row>
    <row r="2357" spans="1:46" x14ac:dyDescent="0.25">
      <c r="A2357" t="s">
        <v>34</v>
      </c>
      <c r="B2357">
        <v>2</v>
      </c>
      <c r="C2357">
        <v>1</v>
      </c>
      <c r="D2357">
        <v>1</v>
      </c>
      <c r="E2357">
        <v>3</v>
      </c>
      <c r="F2357">
        <v>1</v>
      </c>
      <c r="G2357">
        <v>88</v>
      </c>
      <c r="H2357" cm="1">
        <f t="array" ref="H2357">_xlfn.SWITCH(B2357,1,0.6,2,0.4)*_xlfn.SWITCH(C2357,1,0.185,2,0.63,3,0.185)*_xlfn.SWITCH(D2357,1,0.185,2,0.63,3,0.185)*_xlfn.SWITCH(E2357,1,0.25,2,0.25,3,0.5)*_xlfn.SWITCH(F2357,1,0.185,2,0.63,3,0.185)</f>
        <v>1.266325E-3</v>
      </c>
      <c r="I2357">
        <v>1.0890560183923999E-3</v>
      </c>
      <c r="J2357">
        <v>5</v>
      </c>
      <c r="K2357">
        <v>3</v>
      </c>
      <c r="L2357">
        <v>3.95468917</v>
      </c>
      <c r="M2357">
        <v>-4.2559739999999999E-2</v>
      </c>
      <c r="N2357">
        <v>-0.34383161000000001</v>
      </c>
      <c r="O2357">
        <v>-1.3700925399999999</v>
      </c>
      <c r="P2357">
        <v>-6.1167699999999997E-3</v>
      </c>
      <c r="Q2357">
        <v>4.9846000000000005E-4</v>
      </c>
      <c r="R2357">
        <v>12.26948125</v>
      </c>
      <c r="S2357">
        <v>9.5533640000000003E-2</v>
      </c>
      <c r="T2357">
        <v>1.5174518299999999</v>
      </c>
      <c r="U2357">
        <v>-0.58855515999999997</v>
      </c>
      <c r="V2357">
        <v>0.1893</v>
      </c>
      <c r="W2357">
        <v>0.74721000000000004</v>
      </c>
      <c r="X2357">
        <v>3.9109999999999999E-2</v>
      </c>
      <c r="Y2357">
        <v>5.7200000000000003E-3</v>
      </c>
      <c r="Z2357">
        <v>0.17882000000000001</v>
      </c>
      <c r="AA2357">
        <v>2.5000000000000001E-4</v>
      </c>
      <c r="AB2357" s="1">
        <v>3.0000000000000001E-5</v>
      </c>
      <c r="AC2357">
        <v>2.6540499999999998</v>
      </c>
      <c r="AD2357">
        <v>2.0119999999999999E-2</v>
      </c>
      <c r="AE2357">
        <v>0.17956</v>
      </c>
      <c r="AF2357">
        <v>0.10367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320</v>
      </c>
      <c r="AR2357">
        <v>1</v>
      </c>
      <c r="AS2357">
        <v>1</v>
      </c>
      <c r="AT2357">
        <v>10</v>
      </c>
    </row>
    <row r="2358" spans="1:46" x14ac:dyDescent="0.25">
      <c r="A2358" t="s">
        <v>34</v>
      </c>
      <c r="B2358">
        <v>2</v>
      </c>
      <c r="C2358">
        <v>1</v>
      </c>
      <c r="D2358">
        <v>1</v>
      </c>
      <c r="E2358">
        <v>3</v>
      </c>
      <c r="F2358">
        <v>2</v>
      </c>
      <c r="G2358">
        <v>89</v>
      </c>
      <c r="H2358" cm="1">
        <f t="array" ref="H2358">_xlfn.SWITCH(B2358,1,0.6,2,0.4)*_xlfn.SWITCH(C2358,1,0.185,2,0.63,3,0.185)*_xlfn.SWITCH(D2358,1,0.185,2,0.63,3,0.185)*_xlfn.SWITCH(E2358,1,0.25,2,0.25,3,0.5)*_xlfn.SWITCH(F2358,1,0.185,2,0.63,3,0.185)</f>
        <v>4.3123499999999995E-3</v>
      </c>
      <c r="I2358">
        <v>4.9471010040520007E-3</v>
      </c>
      <c r="J2358">
        <v>5</v>
      </c>
      <c r="K2358">
        <v>3</v>
      </c>
      <c r="L2358">
        <v>3.7752280800000002</v>
      </c>
      <c r="M2358">
        <v>-3.8523509999999997E-2</v>
      </c>
      <c r="N2358">
        <v>-0.34178720000000001</v>
      </c>
      <c r="O2358">
        <v>-1.3352497800000001</v>
      </c>
      <c r="P2358">
        <v>-5.92466E-3</v>
      </c>
      <c r="Q2358">
        <v>4.9905999999999996E-4</v>
      </c>
      <c r="R2358">
        <v>12.18020387</v>
      </c>
      <c r="S2358">
        <v>9.1985360000000002E-2</v>
      </c>
      <c r="T2358">
        <v>1.4948534200000001</v>
      </c>
      <c r="U2358">
        <v>-0.59129586999999995</v>
      </c>
      <c r="V2358">
        <v>0.18970000000000001</v>
      </c>
      <c r="W2358">
        <v>0.72643999999999997</v>
      </c>
      <c r="X2358">
        <v>3.9100000000000003E-2</v>
      </c>
      <c r="Y2358">
        <v>5.7400000000000003E-3</v>
      </c>
      <c r="Z2358">
        <v>0.17344000000000001</v>
      </c>
      <c r="AA2358">
        <v>2.5000000000000001E-4</v>
      </c>
      <c r="AB2358" s="1">
        <v>3.0000000000000001E-5</v>
      </c>
      <c r="AC2358">
        <v>2.6375799999999998</v>
      </c>
      <c r="AD2358">
        <v>2.0250000000000001E-2</v>
      </c>
      <c r="AE2358">
        <v>0.17737</v>
      </c>
      <c r="AF2358">
        <v>0.10378999999999999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320</v>
      </c>
      <c r="AR2358">
        <v>1</v>
      </c>
      <c r="AS2358">
        <v>1</v>
      </c>
      <c r="AT2358">
        <v>10</v>
      </c>
    </row>
    <row r="2359" spans="1:46" x14ac:dyDescent="0.25">
      <c r="A2359" t="s">
        <v>34</v>
      </c>
      <c r="B2359">
        <v>2</v>
      </c>
      <c r="C2359">
        <v>1</v>
      </c>
      <c r="D2359">
        <v>1</v>
      </c>
      <c r="E2359">
        <v>3</v>
      </c>
      <c r="F2359">
        <v>3</v>
      </c>
      <c r="G2359">
        <v>90</v>
      </c>
      <c r="H2359" cm="1">
        <f t="array" ref="H2359">_xlfn.SWITCH(B2359,1,0.6,2,0.4)*_xlfn.SWITCH(C2359,1,0.185,2,0.63,3,0.185)*_xlfn.SWITCH(D2359,1,0.185,2,0.63,3,0.185)*_xlfn.SWITCH(E2359,1,0.25,2,0.25,3,0.5)*_xlfn.SWITCH(F2359,1,0.185,2,0.63,3,0.185)</f>
        <v>1.266325E-3</v>
      </c>
      <c r="I2359">
        <v>1.6798016886012E-3</v>
      </c>
      <c r="J2359">
        <v>5</v>
      </c>
      <c r="K2359">
        <v>3</v>
      </c>
      <c r="L2359">
        <v>3.49838008</v>
      </c>
      <c r="M2359">
        <v>-2.9055190000000002E-2</v>
      </c>
      <c r="N2359">
        <v>-0.33821712999999998</v>
      </c>
      <c r="O2359">
        <v>-1.28703155</v>
      </c>
      <c r="P2359">
        <v>-5.7030600000000002E-3</v>
      </c>
      <c r="Q2359">
        <v>4.9492000000000004E-4</v>
      </c>
      <c r="R2359">
        <v>12.11466781</v>
      </c>
      <c r="S2359">
        <v>8.6032559999999994E-2</v>
      </c>
      <c r="T2359">
        <v>1.4637444799999999</v>
      </c>
      <c r="U2359">
        <v>-0.59066454999999995</v>
      </c>
      <c r="V2359">
        <v>0.18970000000000001</v>
      </c>
      <c r="W2359">
        <v>0.69664999999999999</v>
      </c>
      <c r="X2359">
        <v>3.8949999999999999E-2</v>
      </c>
      <c r="Y2359">
        <v>5.7299999999999999E-3</v>
      </c>
      <c r="Z2359">
        <v>0.16566</v>
      </c>
      <c r="AA2359">
        <v>2.5000000000000001E-4</v>
      </c>
      <c r="AB2359" s="1">
        <v>3.0000000000000001E-5</v>
      </c>
      <c r="AC2359">
        <v>2.6166399999999999</v>
      </c>
      <c r="AD2359">
        <v>2.0379999999999999E-2</v>
      </c>
      <c r="AE2359">
        <v>0.17377000000000001</v>
      </c>
      <c r="AF2359">
        <v>0.1037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320</v>
      </c>
      <c r="AR2359">
        <v>1</v>
      </c>
      <c r="AS2359">
        <v>1</v>
      </c>
      <c r="AT2359">
        <v>10</v>
      </c>
    </row>
    <row r="2360" spans="1:46" x14ac:dyDescent="0.25">
      <c r="A2360" t="s">
        <v>34</v>
      </c>
      <c r="B2360">
        <v>2</v>
      </c>
      <c r="C2360">
        <v>1</v>
      </c>
      <c r="D2360">
        <v>2</v>
      </c>
      <c r="E2360">
        <v>1</v>
      </c>
      <c r="F2360">
        <v>1</v>
      </c>
      <c r="G2360">
        <v>91</v>
      </c>
      <c r="H2360" cm="1">
        <f t="array" ref="H2360">_xlfn.SWITCH(B2360,1,0.6,2,0.4)*_xlfn.SWITCH(C2360,1,0.185,2,0.63,3,0.185)*_xlfn.SWITCH(D2360,1,0.185,2,0.63,3,0.185)*_xlfn.SWITCH(E2360,1,0.25,2,0.25,3,0.5)*_xlfn.SWITCH(F2360,1,0.185,2,0.63,3,0.185)</f>
        <v>2.1561749999999998E-3</v>
      </c>
      <c r="I2360">
        <v>1.327174345252E-4</v>
      </c>
      <c r="J2360">
        <v>5</v>
      </c>
      <c r="K2360">
        <v>3</v>
      </c>
      <c r="L2360">
        <v>4.5694221800000001</v>
      </c>
      <c r="M2360">
        <v>-6.8949549999999998E-2</v>
      </c>
      <c r="N2360">
        <v>-0.34983093999999998</v>
      </c>
      <c r="O2360">
        <v>-1.4824481300000001</v>
      </c>
      <c r="P2360">
        <v>-6.0472399999999997E-3</v>
      </c>
      <c r="Q2360">
        <v>4.8467999999999997E-4</v>
      </c>
      <c r="R2360">
        <v>14.049245040000001</v>
      </c>
      <c r="S2360">
        <v>8.2740170000000002E-2</v>
      </c>
      <c r="T2360">
        <v>0.65319974000000003</v>
      </c>
      <c r="U2360">
        <v>0.39336206000000001</v>
      </c>
      <c r="V2360">
        <v>0.1865</v>
      </c>
      <c r="W2360">
        <v>0.82740999999999998</v>
      </c>
      <c r="X2360">
        <v>3.857E-2</v>
      </c>
      <c r="Y2360">
        <v>5.64E-3</v>
      </c>
      <c r="Z2360">
        <v>0.19869000000000001</v>
      </c>
      <c r="AA2360">
        <v>2.5000000000000001E-4</v>
      </c>
      <c r="AB2360" s="1">
        <v>3.0000000000000001E-5</v>
      </c>
      <c r="AC2360">
        <v>2.8845200000000002</v>
      </c>
      <c r="AD2360">
        <v>1.8200000000000001E-2</v>
      </c>
      <c r="AE2360">
        <v>0.18892</v>
      </c>
      <c r="AF2360">
        <v>0.10278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320</v>
      </c>
      <c r="AR2360">
        <v>1</v>
      </c>
      <c r="AS2360">
        <v>1</v>
      </c>
      <c r="AT2360">
        <v>10</v>
      </c>
    </row>
    <row r="2361" spans="1:46" x14ac:dyDescent="0.25">
      <c r="A2361" t="s">
        <v>34</v>
      </c>
      <c r="B2361">
        <v>2</v>
      </c>
      <c r="C2361">
        <v>1</v>
      </c>
      <c r="D2361">
        <v>2</v>
      </c>
      <c r="E2361">
        <v>1</v>
      </c>
      <c r="F2361">
        <v>2</v>
      </c>
      <c r="G2361">
        <v>92</v>
      </c>
      <c r="H2361" cm="1">
        <f t="array" ref="H2361">_xlfn.SWITCH(B2361,1,0.6,2,0.4)*_xlfn.SWITCH(C2361,1,0.185,2,0.63,3,0.185)*_xlfn.SWITCH(D2361,1,0.185,2,0.63,3,0.185)*_xlfn.SWITCH(E2361,1,0.25,2,0.25,3,0.5)*_xlfn.SWITCH(F2361,1,0.185,2,0.63,3,0.185)</f>
        <v>7.3426499999999992E-3</v>
      </c>
      <c r="I2361">
        <v>8.648968148048E-4</v>
      </c>
      <c r="J2361">
        <v>5</v>
      </c>
      <c r="K2361">
        <v>3</v>
      </c>
      <c r="L2361">
        <v>4.3893844199999998</v>
      </c>
      <c r="M2361">
        <v>-6.579633E-2</v>
      </c>
      <c r="N2361">
        <v>-0.34809627999999998</v>
      </c>
      <c r="O2361">
        <v>-1.4458547500000001</v>
      </c>
      <c r="P2361">
        <v>-5.8496199999999998E-3</v>
      </c>
      <c r="Q2361">
        <v>4.8444999999999998E-4</v>
      </c>
      <c r="R2361">
        <v>13.91926537</v>
      </c>
      <c r="S2361">
        <v>7.9834749999999996E-2</v>
      </c>
      <c r="T2361">
        <v>0.62952861000000004</v>
      </c>
      <c r="U2361">
        <v>0.39011266999999999</v>
      </c>
      <c r="V2361">
        <v>0.18679999999999999</v>
      </c>
      <c r="W2361">
        <v>0.80242000000000002</v>
      </c>
      <c r="X2361">
        <v>3.8530000000000002E-2</v>
      </c>
      <c r="Y2361">
        <v>5.6499999999999996E-3</v>
      </c>
      <c r="Z2361">
        <v>0.19241</v>
      </c>
      <c r="AA2361">
        <v>2.4000000000000001E-4</v>
      </c>
      <c r="AB2361" s="1">
        <v>3.0000000000000001E-5</v>
      </c>
      <c r="AC2361">
        <v>2.85581</v>
      </c>
      <c r="AD2361">
        <v>1.83E-2</v>
      </c>
      <c r="AE2361">
        <v>0.18634000000000001</v>
      </c>
      <c r="AF2361">
        <v>0.10261000000000001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320</v>
      </c>
      <c r="AR2361">
        <v>1</v>
      </c>
      <c r="AS2361">
        <v>1</v>
      </c>
      <c r="AT2361">
        <v>10</v>
      </c>
    </row>
    <row r="2362" spans="1:46" x14ac:dyDescent="0.25">
      <c r="A2362" t="s">
        <v>34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93</v>
      </c>
      <c r="H2362" cm="1">
        <f t="array" ref="H2362">_xlfn.SWITCH(B2362,1,0.6,2,0.4)*_xlfn.SWITCH(C2362,1,0.185,2,0.63,3,0.185)*_xlfn.SWITCH(D2362,1,0.185,2,0.63,3,0.185)*_xlfn.SWITCH(E2362,1,0.25,2,0.25,3,0.5)*_xlfn.SWITCH(F2362,1,0.185,2,0.63,3,0.185)</f>
        <v>2.1561749999999998E-3</v>
      </c>
      <c r="I2362">
        <v>5.0216549530600005E-4</v>
      </c>
      <c r="J2362">
        <v>5</v>
      </c>
      <c r="K2362">
        <v>3</v>
      </c>
      <c r="L2362">
        <v>4.12089441</v>
      </c>
      <c r="M2362">
        <v>-5.8101069999999998E-2</v>
      </c>
      <c r="N2362">
        <v>-0.34507937</v>
      </c>
      <c r="O2362">
        <v>-1.3964040499999999</v>
      </c>
      <c r="P2362">
        <v>-5.62117E-3</v>
      </c>
      <c r="Q2362">
        <v>4.7961999999999999E-4</v>
      </c>
      <c r="R2362">
        <v>13.800578639999999</v>
      </c>
      <c r="S2362">
        <v>7.5022069999999996E-2</v>
      </c>
      <c r="T2362">
        <v>0.59748184000000004</v>
      </c>
      <c r="U2362">
        <v>0.38986822999999998</v>
      </c>
      <c r="V2362">
        <v>0.18659999999999999</v>
      </c>
      <c r="W2362">
        <v>0.76793</v>
      </c>
      <c r="X2362">
        <v>3.8370000000000001E-2</v>
      </c>
      <c r="Y2362">
        <v>5.64E-3</v>
      </c>
      <c r="Z2362">
        <v>0.18365999999999999</v>
      </c>
      <c r="AA2362">
        <v>2.4000000000000001E-4</v>
      </c>
      <c r="AB2362" s="1">
        <v>3.0000000000000001E-5</v>
      </c>
      <c r="AC2362">
        <v>2.8185899999999999</v>
      </c>
      <c r="AD2362">
        <v>1.8409999999999999E-2</v>
      </c>
      <c r="AE2362">
        <v>0.18235999999999999</v>
      </c>
      <c r="AF2362">
        <v>0.10222000000000001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320</v>
      </c>
      <c r="AR2362">
        <v>1</v>
      </c>
      <c r="AS2362">
        <v>1</v>
      </c>
      <c r="AT2362">
        <v>10</v>
      </c>
    </row>
    <row r="2363" spans="1:46" x14ac:dyDescent="0.25">
      <c r="A2363" t="s">
        <v>34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94</v>
      </c>
      <c r="H2363" cm="1">
        <f t="array" ref="H2363">_xlfn.SWITCH(B2363,1,0.6,2,0.4)*_xlfn.SWITCH(C2363,1,0.185,2,0.63,3,0.185)*_xlfn.SWITCH(D2363,1,0.185,2,0.63,3,0.185)*_xlfn.SWITCH(E2363,1,0.25,2,0.25,3,0.5)*_xlfn.SWITCH(F2363,1,0.185,2,0.63,3,0.185)</f>
        <v>2.1561749999999998E-3</v>
      </c>
      <c r="I2363">
        <v>2.0858291168880002E-4</v>
      </c>
      <c r="J2363">
        <v>5</v>
      </c>
      <c r="K2363">
        <v>3</v>
      </c>
      <c r="L2363">
        <v>4.8171956399999996</v>
      </c>
      <c r="M2363">
        <v>-6.7585900000000004E-2</v>
      </c>
      <c r="N2363">
        <v>-0.34983871999999999</v>
      </c>
      <c r="O2363">
        <v>-1.5481866399999999</v>
      </c>
      <c r="P2363">
        <v>-6.0723599999999997E-3</v>
      </c>
      <c r="Q2363">
        <v>4.8260000000000002E-4</v>
      </c>
      <c r="R2363">
        <v>14.751572400000001</v>
      </c>
      <c r="S2363">
        <v>7.9994560000000006E-2</v>
      </c>
      <c r="T2363">
        <v>0.91767080999999995</v>
      </c>
      <c r="U2363">
        <v>0.21310646</v>
      </c>
      <c r="V2363">
        <v>0.18809999999999999</v>
      </c>
      <c r="W2363">
        <v>0.88275999999999999</v>
      </c>
      <c r="X2363">
        <v>3.8949999999999999E-2</v>
      </c>
      <c r="Y2363">
        <v>5.6899999999999997E-3</v>
      </c>
      <c r="Z2363">
        <v>0.21218000000000001</v>
      </c>
      <c r="AA2363">
        <v>2.5000000000000001E-4</v>
      </c>
      <c r="AB2363" s="1">
        <v>3.0000000000000001E-5</v>
      </c>
      <c r="AC2363">
        <v>3.00766</v>
      </c>
      <c r="AD2363">
        <v>1.771E-2</v>
      </c>
      <c r="AE2363">
        <v>0.19624</v>
      </c>
      <c r="AF2363">
        <v>0.10426000000000001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320</v>
      </c>
      <c r="AR2363">
        <v>1</v>
      </c>
      <c r="AS2363">
        <v>1</v>
      </c>
      <c r="AT2363">
        <v>10</v>
      </c>
    </row>
    <row r="2364" spans="1:46" x14ac:dyDescent="0.25">
      <c r="A2364" t="s">
        <v>34</v>
      </c>
      <c r="B2364">
        <v>2</v>
      </c>
      <c r="C2364">
        <v>1</v>
      </c>
      <c r="D2364">
        <v>2</v>
      </c>
      <c r="E2364">
        <v>2</v>
      </c>
      <c r="F2364">
        <v>2</v>
      </c>
      <c r="G2364">
        <v>95</v>
      </c>
      <c r="H2364" cm="1">
        <f t="array" ref="H2364">_xlfn.SWITCH(B2364,1,0.6,2,0.4)*_xlfn.SWITCH(C2364,1,0.185,2,0.63,3,0.185)*_xlfn.SWITCH(D2364,1,0.185,2,0.63,3,0.185)*_xlfn.SWITCH(E2364,1,0.25,2,0.25,3,0.5)*_xlfn.SWITCH(F2364,1,0.185,2,0.63,3,0.185)</f>
        <v>7.3426499999999992E-3</v>
      </c>
      <c r="I2364">
        <v>1.2855734214136001E-3</v>
      </c>
      <c r="J2364">
        <v>5</v>
      </c>
      <c r="K2364">
        <v>3</v>
      </c>
      <c r="L2364">
        <v>4.6293496100000002</v>
      </c>
      <c r="M2364">
        <v>-6.4511769999999996E-2</v>
      </c>
      <c r="N2364">
        <v>-0.34810268</v>
      </c>
      <c r="O2364">
        <v>-1.5097141599999999</v>
      </c>
      <c r="P2364">
        <v>-5.8757599999999998E-3</v>
      </c>
      <c r="Q2364">
        <v>4.8249000000000002E-4</v>
      </c>
      <c r="R2364">
        <v>14.611465150000001</v>
      </c>
      <c r="S2364">
        <v>7.7199080000000003E-2</v>
      </c>
      <c r="T2364">
        <v>0.89309227999999996</v>
      </c>
      <c r="U2364">
        <v>0.20911159000000001</v>
      </c>
      <c r="V2364">
        <v>0.18840000000000001</v>
      </c>
      <c r="W2364">
        <v>0.85565000000000002</v>
      </c>
      <c r="X2364">
        <v>3.8920000000000003E-2</v>
      </c>
      <c r="Y2364">
        <v>5.6899999999999997E-3</v>
      </c>
      <c r="Z2364">
        <v>0.20544999999999999</v>
      </c>
      <c r="AA2364">
        <v>2.5000000000000001E-4</v>
      </c>
      <c r="AB2364" s="1">
        <v>3.0000000000000001E-5</v>
      </c>
      <c r="AC2364">
        <v>2.9764900000000001</v>
      </c>
      <c r="AD2364">
        <v>1.78E-2</v>
      </c>
      <c r="AE2364">
        <v>0.19358</v>
      </c>
      <c r="AF2364">
        <v>0.10395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320</v>
      </c>
      <c r="AR2364">
        <v>1</v>
      </c>
      <c r="AS2364">
        <v>1</v>
      </c>
      <c r="AT2364">
        <v>10</v>
      </c>
    </row>
    <row r="2365" spans="1:46" x14ac:dyDescent="0.25">
      <c r="A2365" t="s">
        <v>34</v>
      </c>
      <c r="B2365">
        <v>2</v>
      </c>
      <c r="C2365">
        <v>1</v>
      </c>
      <c r="D2365">
        <v>2</v>
      </c>
      <c r="E2365">
        <v>2</v>
      </c>
      <c r="F2365">
        <v>3</v>
      </c>
      <c r="G2365">
        <v>96</v>
      </c>
      <c r="H2365" cm="1">
        <f t="array" ref="H2365">_xlfn.SWITCH(B2365,1,0.6,2,0.4)*_xlfn.SWITCH(C2365,1,0.185,2,0.63,3,0.185)*_xlfn.SWITCH(D2365,1,0.185,2,0.63,3,0.185)*_xlfn.SWITCH(E2365,1,0.25,2,0.25,3,0.5)*_xlfn.SWITCH(F2365,1,0.185,2,0.63,3,0.185)</f>
        <v>2.1561749999999998E-3</v>
      </c>
      <c r="I2365">
        <v>6.9071720928960006E-4</v>
      </c>
      <c r="J2365">
        <v>5</v>
      </c>
      <c r="K2365">
        <v>3</v>
      </c>
      <c r="L2365">
        <v>4.3496340299999998</v>
      </c>
      <c r="M2365">
        <v>-5.6946820000000002E-2</v>
      </c>
      <c r="N2365">
        <v>-0.34508432999999999</v>
      </c>
      <c r="O2365">
        <v>-1.4575128100000001</v>
      </c>
      <c r="P2365">
        <v>-5.6488600000000003E-3</v>
      </c>
      <c r="Q2365">
        <v>4.7786999999999998E-4</v>
      </c>
      <c r="R2365">
        <v>14.47751162</v>
      </c>
      <c r="S2365">
        <v>7.2562769999999999E-2</v>
      </c>
      <c r="T2365">
        <v>0.85959028000000004</v>
      </c>
      <c r="U2365">
        <v>0.20787832000000001</v>
      </c>
      <c r="V2365">
        <v>0.18820000000000001</v>
      </c>
      <c r="W2365">
        <v>0.81808000000000003</v>
      </c>
      <c r="X2365">
        <v>3.875E-2</v>
      </c>
      <c r="Y2365">
        <v>5.6899999999999997E-3</v>
      </c>
      <c r="Z2365">
        <v>0.19603000000000001</v>
      </c>
      <c r="AA2365">
        <v>2.5000000000000001E-4</v>
      </c>
      <c r="AB2365" s="1">
        <v>3.0000000000000001E-5</v>
      </c>
      <c r="AC2365">
        <v>2.9351799999999999</v>
      </c>
      <c r="AD2365">
        <v>1.7899999999999999E-2</v>
      </c>
      <c r="AE2365">
        <v>0.18944</v>
      </c>
      <c r="AF2365">
        <v>0.10339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320</v>
      </c>
      <c r="AR2365">
        <v>1</v>
      </c>
      <c r="AS2365">
        <v>1</v>
      </c>
      <c r="AT2365">
        <v>10</v>
      </c>
    </row>
    <row r="2366" spans="1:46" x14ac:dyDescent="0.25">
      <c r="A2366" t="s">
        <v>34</v>
      </c>
      <c r="B2366">
        <v>2</v>
      </c>
      <c r="C2366">
        <v>1</v>
      </c>
      <c r="D2366">
        <v>2</v>
      </c>
      <c r="E2366">
        <v>3</v>
      </c>
      <c r="F2366">
        <v>1</v>
      </c>
      <c r="G2366">
        <v>97</v>
      </c>
      <c r="H2366" cm="1">
        <f t="array" ref="H2366">_xlfn.SWITCH(B2366,1,0.6,2,0.4)*_xlfn.SWITCH(C2366,1,0.185,2,0.63,3,0.185)*_xlfn.SWITCH(D2366,1,0.185,2,0.63,3,0.185)*_xlfn.SWITCH(E2366,1,0.25,2,0.25,3,0.5)*_xlfn.SWITCH(F2366,1,0.185,2,0.63,3,0.185)</f>
        <v>4.3123499999999995E-3</v>
      </c>
      <c r="I2366">
        <v>1.9542407088487999E-3</v>
      </c>
      <c r="J2366">
        <v>5</v>
      </c>
      <c r="K2366">
        <v>3</v>
      </c>
      <c r="L2366">
        <v>3.9675136599999998</v>
      </c>
      <c r="M2366">
        <v>-6.4737390000000006E-2</v>
      </c>
      <c r="N2366">
        <v>-0.34895967999999999</v>
      </c>
      <c r="O2366">
        <v>-1.3358229100000001</v>
      </c>
      <c r="P2366">
        <v>-6.0646800000000002E-3</v>
      </c>
      <c r="Q2366">
        <v>4.8662999999999999E-4</v>
      </c>
      <c r="R2366">
        <v>12.26052801</v>
      </c>
      <c r="S2366">
        <v>9.1317309999999999E-2</v>
      </c>
      <c r="T2366">
        <v>1.4927534</v>
      </c>
      <c r="U2366">
        <v>-0.58771715000000002</v>
      </c>
      <c r="V2366">
        <v>0.187</v>
      </c>
      <c r="W2366">
        <v>0.71969000000000005</v>
      </c>
      <c r="X2366">
        <v>3.8539999999999998E-2</v>
      </c>
      <c r="Y2366">
        <v>5.6499999999999996E-3</v>
      </c>
      <c r="Z2366">
        <v>0.17186999999999999</v>
      </c>
      <c r="AA2366">
        <v>2.4000000000000001E-4</v>
      </c>
      <c r="AB2366" s="1">
        <v>3.0000000000000001E-5</v>
      </c>
      <c r="AC2366">
        <v>2.62</v>
      </c>
      <c r="AD2366">
        <v>1.9939999999999999E-2</v>
      </c>
      <c r="AE2366">
        <v>0.17535000000000001</v>
      </c>
      <c r="AF2366">
        <v>0.10231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320</v>
      </c>
      <c r="AR2366">
        <v>1</v>
      </c>
      <c r="AS2366">
        <v>1</v>
      </c>
      <c r="AT2366">
        <v>10</v>
      </c>
    </row>
    <row r="2367" spans="1:46" x14ac:dyDescent="0.25">
      <c r="A2367" t="s">
        <v>34</v>
      </c>
      <c r="B2367">
        <v>2</v>
      </c>
      <c r="C2367">
        <v>1</v>
      </c>
      <c r="D2367">
        <v>2</v>
      </c>
      <c r="E2367">
        <v>3</v>
      </c>
      <c r="F2367">
        <v>2</v>
      </c>
      <c r="G2367">
        <v>98</v>
      </c>
      <c r="H2367" cm="1">
        <f t="array" ref="H2367">_xlfn.SWITCH(B2367,1,0.6,2,0.4)*_xlfn.SWITCH(C2367,1,0.185,2,0.63,3,0.185)*_xlfn.SWITCH(D2367,1,0.185,2,0.63,3,0.185)*_xlfn.SWITCH(E2367,1,0.25,2,0.25,3,0.5)*_xlfn.SWITCH(F2367,1,0.185,2,0.63,3,0.185)</f>
        <v>1.4685299999999998E-2</v>
      </c>
      <c r="I2367">
        <v>9.6255900759840002E-3</v>
      </c>
      <c r="J2367">
        <v>5</v>
      </c>
      <c r="K2367">
        <v>3</v>
      </c>
      <c r="L2367">
        <v>3.8206900199999998</v>
      </c>
      <c r="M2367">
        <v>-6.1245239999999999E-2</v>
      </c>
      <c r="N2367">
        <v>-0.34722756999999999</v>
      </c>
      <c r="O2367">
        <v>-1.30757959</v>
      </c>
      <c r="P2367">
        <v>-5.8630899999999996E-3</v>
      </c>
      <c r="Q2367">
        <v>4.8588E-4</v>
      </c>
      <c r="R2367">
        <v>12.205617480000001</v>
      </c>
      <c r="S2367">
        <v>8.8010179999999993E-2</v>
      </c>
      <c r="T2367">
        <v>1.47492647</v>
      </c>
      <c r="U2367">
        <v>-0.58921646999999999</v>
      </c>
      <c r="V2367">
        <v>0.18729999999999999</v>
      </c>
      <c r="W2367">
        <v>0.70262000000000002</v>
      </c>
      <c r="X2367">
        <v>3.8510000000000003E-2</v>
      </c>
      <c r="Y2367">
        <v>5.6600000000000001E-3</v>
      </c>
      <c r="Z2367">
        <v>0.16742000000000001</v>
      </c>
      <c r="AA2367">
        <v>2.4000000000000001E-4</v>
      </c>
      <c r="AB2367" s="1">
        <v>3.0000000000000001E-5</v>
      </c>
      <c r="AC2367">
        <v>2.60703</v>
      </c>
      <c r="AD2367">
        <v>2.0039999999999999E-2</v>
      </c>
      <c r="AE2367">
        <v>0.17343</v>
      </c>
      <c r="AF2367">
        <v>0.10238999999999999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320</v>
      </c>
      <c r="AR2367">
        <v>1</v>
      </c>
      <c r="AS2367">
        <v>1</v>
      </c>
      <c r="AT2367">
        <v>10</v>
      </c>
    </row>
    <row r="2368" spans="1:46" x14ac:dyDescent="0.25">
      <c r="A2368" t="s">
        <v>34</v>
      </c>
      <c r="B2368">
        <v>2</v>
      </c>
      <c r="C2368">
        <v>1</v>
      </c>
      <c r="D2368">
        <v>2</v>
      </c>
      <c r="E2368">
        <v>3</v>
      </c>
      <c r="F2368">
        <v>3</v>
      </c>
      <c r="G2368">
        <v>99</v>
      </c>
      <c r="H2368" cm="1">
        <f t="array" ref="H2368">_xlfn.SWITCH(B2368,1,0.6,2,0.4)*_xlfn.SWITCH(C2368,1,0.185,2,0.63,3,0.185)*_xlfn.SWITCH(D2368,1,0.185,2,0.63,3,0.185)*_xlfn.SWITCH(E2368,1,0.25,2,0.25,3,0.5)*_xlfn.SWITCH(F2368,1,0.185,2,0.63,3,0.185)</f>
        <v>4.3123499999999995E-3</v>
      </c>
      <c r="I2368">
        <v>3.7879914803824002E-3</v>
      </c>
      <c r="J2368">
        <v>5</v>
      </c>
      <c r="K2368">
        <v>3</v>
      </c>
      <c r="L2368">
        <v>3.5935922499999999</v>
      </c>
      <c r="M2368">
        <v>-5.3097310000000002E-2</v>
      </c>
      <c r="N2368">
        <v>-0.34421438999999998</v>
      </c>
      <c r="O2368">
        <v>-1.2685998000000001</v>
      </c>
      <c r="P2368">
        <v>-5.6294200000000004E-3</v>
      </c>
      <c r="Q2368">
        <v>4.8034999999999999E-4</v>
      </c>
      <c r="R2368">
        <v>12.176529410000001</v>
      </c>
      <c r="S2368">
        <v>8.266395E-2</v>
      </c>
      <c r="T2368">
        <v>1.45034887</v>
      </c>
      <c r="U2368">
        <v>-0.58738365999999997</v>
      </c>
      <c r="V2368">
        <v>0.18709999999999999</v>
      </c>
      <c r="W2368">
        <v>0.67815000000000003</v>
      </c>
      <c r="X2368">
        <v>3.8350000000000002E-2</v>
      </c>
      <c r="Y2368">
        <v>5.6499999999999996E-3</v>
      </c>
      <c r="Z2368">
        <v>0.161</v>
      </c>
      <c r="AA2368">
        <v>2.4000000000000001E-4</v>
      </c>
      <c r="AB2368" s="1">
        <v>3.0000000000000001E-5</v>
      </c>
      <c r="AC2368">
        <v>2.5902099999999999</v>
      </c>
      <c r="AD2368">
        <v>2.0119999999999999E-2</v>
      </c>
      <c r="AE2368">
        <v>0.17030999999999999</v>
      </c>
      <c r="AF2368">
        <v>0.10224999999999999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320</v>
      </c>
      <c r="AR2368">
        <v>1</v>
      </c>
      <c r="AS2368">
        <v>1</v>
      </c>
      <c r="AT2368">
        <v>10</v>
      </c>
    </row>
    <row r="2369" spans="1:46" x14ac:dyDescent="0.25">
      <c r="A2369" t="s">
        <v>34</v>
      </c>
      <c r="B2369">
        <v>2</v>
      </c>
      <c r="C2369">
        <v>1</v>
      </c>
      <c r="D2369">
        <v>3</v>
      </c>
      <c r="E2369">
        <v>1</v>
      </c>
      <c r="F2369">
        <v>1</v>
      </c>
      <c r="G2369">
        <v>100</v>
      </c>
      <c r="H2369" cm="1">
        <f t="array" ref="H2369">_xlfn.SWITCH(B2369,1,0.6,2,0.4)*_xlfn.SWITCH(C2369,1,0.185,2,0.63,3,0.185)*_xlfn.SWITCH(D2369,1,0.185,2,0.63,3,0.185)*_xlfn.SWITCH(E2369,1,0.25,2,0.25,3,0.5)*_xlfn.SWITCH(F2369,1,0.185,2,0.63,3,0.185)</f>
        <v>6.331625E-4</v>
      </c>
      <c r="I2369">
        <v>4.2478320249199998E-5</v>
      </c>
      <c r="J2369">
        <v>5</v>
      </c>
      <c r="K2369">
        <v>3</v>
      </c>
      <c r="L2369">
        <v>4.56384481</v>
      </c>
      <c r="M2369">
        <v>-8.7329270000000001E-2</v>
      </c>
      <c r="N2369">
        <v>-0.35417340000000003</v>
      </c>
      <c r="O2369">
        <v>-1.4510286999999999</v>
      </c>
      <c r="P2369">
        <v>-6.0019899999999996E-3</v>
      </c>
      <c r="Q2369">
        <v>4.7439999999999998E-4</v>
      </c>
      <c r="R2369">
        <v>14.02611291</v>
      </c>
      <c r="S2369">
        <v>7.9511289999999998E-2</v>
      </c>
      <c r="T2369">
        <v>0.63080115000000003</v>
      </c>
      <c r="U2369">
        <v>0.39376097999999998</v>
      </c>
      <c r="V2369">
        <v>0.18490000000000001</v>
      </c>
      <c r="W2369">
        <v>0.80166000000000004</v>
      </c>
      <c r="X2369">
        <v>3.8150000000000003E-2</v>
      </c>
      <c r="Y2369">
        <v>5.5900000000000004E-3</v>
      </c>
      <c r="Z2369">
        <v>0.19228000000000001</v>
      </c>
      <c r="AA2369">
        <v>2.4000000000000001E-4</v>
      </c>
      <c r="AB2369" s="1">
        <v>3.0000000000000001E-5</v>
      </c>
      <c r="AC2369">
        <v>2.85222</v>
      </c>
      <c r="AD2369">
        <v>1.8079999999999999E-2</v>
      </c>
      <c r="AE2369">
        <v>0.18536</v>
      </c>
      <c r="AF2369">
        <v>0.10163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320</v>
      </c>
      <c r="AR2369">
        <v>1</v>
      </c>
      <c r="AS2369">
        <v>1</v>
      </c>
      <c r="AT2369">
        <v>10</v>
      </c>
    </row>
    <row r="2370" spans="1:46" x14ac:dyDescent="0.25">
      <c r="A2370" t="s">
        <v>34</v>
      </c>
      <c r="B2370">
        <v>2</v>
      </c>
      <c r="C2370">
        <v>1</v>
      </c>
      <c r="D2370">
        <v>3</v>
      </c>
      <c r="E2370">
        <v>1</v>
      </c>
      <c r="F2370">
        <v>2</v>
      </c>
      <c r="G2370">
        <v>101</v>
      </c>
      <c r="H2370" cm="1">
        <f t="array" ref="H2370">_xlfn.SWITCH(B2370,1,0.6,2,0.4)*_xlfn.SWITCH(C2370,1,0.185,2,0.63,3,0.185)*_xlfn.SWITCH(D2370,1,0.185,2,0.63,3,0.185)*_xlfn.SWITCH(E2370,1,0.25,2,0.25,3,0.5)*_xlfn.SWITCH(F2370,1,0.185,2,0.63,3,0.185)</f>
        <v>2.1561749999999998E-3</v>
      </c>
      <c r="I2370">
        <v>2.9233093255239998E-4</v>
      </c>
      <c r="J2370">
        <v>5</v>
      </c>
      <c r="K2370">
        <v>3</v>
      </c>
      <c r="L2370">
        <v>4.4143222</v>
      </c>
      <c r="M2370">
        <v>-8.4558960000000002E-2</v>
      </c>
      <c r="N2370">
        <v>-0.35268090000000002</v>
      </c>
      <c r="O2370">
        <v>-1.42083684</v>
      </c>
      <c r="P2370">
        <v>-5.79658E-3</v>
      </c>
      <c r="Q2370">
        <v>4.7313999999999999E-4</v>
      </c>
      <c r="R2370">
        <v>13.93226992</v>
      </c>
      <c r="S2370">
        <v>7.6802270000000006E-2</v>
      </c>
      <c r="T2370">
        <v>0.61157276999999999</v>
      </c>
      <c r="U2370">
        <v>0.39173300999999999</v>
      </c>
      <c r="V2370">
        <v>0.18509999999999999</v>
      </c>
      <c r="W2370">
        <v>0.78083000000000002</v>
      </c>
      <c r="X2370">
        <v>3.8100000000000002E-2</v>
      </c>
      <c r="Y2370">
        <v>5.5900000000000004E-3</v>
      </c>
      <c r="Z2370">
        <v>0.18701000000000001</v>
      </c>
      <c r="AA2370">
        <v>2.4000000000000001E-4</v>
      </c>
      <c r="AB2370" s="1">
        <v>3.0000000000000001E-5</v>
      </c>
      <c r="AC2370">
        <v>2.8284099999999999</v>
      </c>
      <c r="AD2370">
        <v>1.8159999999999999E-2</v>
      </c>
      <c r="AE2370">
        <v>0.18310999999999999</v>
      </c>
      <c r="AF2370">
        <v>0.10150000000000001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320</v>
      </c>
      <c r="AR2370">
        <v>1</v>
      </c>
      <c r="AS2370">
        <v>1</v>
      </c>
      <c r="AT2370">
        <v>10</v>
      </c>
    </row>
    <row r="2371" spans="1:46" x14ac:dyDescent="0.25">
      <c r="A2371" t="s">
        <v>34</v>
      </c>
      <c r="B2371">
        <v>2</v>
      </c>
      <c r="C2371">
        <v>1</v>
      </c>
      <c r="D2371">
        <v>3</v>
      </c>
      <c r="E2371">
        <v>1</v>
      </c>
      <c r="F2371">
        <v>3</v>
      </c>
      <c r="G2371">
        <v>102</v>
      </c>
      <c r="H2371" cm="1">
        <f t="array" ref="H2371">_xlfn.SWITCH(B2371,1,0.6,2,0.4)*_xlfn.SWITCH(C2371,1,0.185,2,0.63,3,0.185)*_xlfn.SWITCH(D2371,1,0.185,2,0.63,3,0.185)*_xlfn.SWITCH(E2371,1,0.25,2,0.25,3,0.5)*_xlfn.SWITCH(F2371,1,0.185,2,0.63,3,0.185)</f>
        <v>6.331625E-4</v>
      </c>
      <c r="I2371">
        <v>1.8700501971520003E-4</v>
      </c>
      <c r="J2371">
        <v>5</v>
      </c>
      <c r="K2371">
        <v>3</v>
      </c>
      <c r="L2371">
        <v>4.1903740899999997</v>
      </c>
      <c r="M2371">
        <v>-7.7871759999999998E-2</v>
      </c>
      <c r="N2371">
        <v>-0.35009406999999998</v>
      </c>
      <c r="O2371">
        <v>-1.37999089</v>
      </c>
      <c r="P2371">
        <v>-5.5589599999999999E-3</v>
      </c>
      <c r="Q2371">
        <v>4.6743000000000002E-4</v>
      </c>
      <c r="R2371">
        <v>13.85209236</v>
      </c>
      <c r="S2371">
        <v>7.2447010000000006E-2</v>
      </c>
      <c r="T2371">
        <v>0.58551717000000003</v>
      </c>
      <c r="U2371">
        <v>0.39247483999999999</v>
      </c>
      <c r="V2371">
        <v>0.18479999999999999</v>
      </c>
      <c r="W2371">
        <v>0.75200999999999996</v>
      </c>
      <c r="X2371">
        <v>3.7940000000000002E-2</v>
      </c>
      <c r="Y2371">
        <v>5.5799999999999999E-3</v>
      </c>
      <c r="Z2371">
        <v>0.17968000000000001</v>
      </c>
      <c r="AA2371">
        <v>2.4000000000000001E-4</v>
      </c>
      <c r="AB2371" s="1">
        <v>3.0000000000000001E-5</v>
      </c>
      <c r="AC2371">
        <v>2.7972700000000001</v>
      </c>
      <c r="AD2371">
        <v>1.8239999999999999E-2</v>
      </c>
      <c r="AE2371">
        <v>0.17965</v>
      </c>
      <c r="AF2371">
        <v>0.10113999999999999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320</v>
      </c>
      <c r="AR2371">
        <v>1</v>
      </c>
      <c r="AS2371">
        <v>1</v>
      </c>
      <c r="AT2371">
        <v>10</v>
      </c>
    </row>
    <row r="2372" spans="1:46" x14ac:dyDescent="0.25">
      <c r="A2372" t="s">
        <v>34</v>
      </c>
      <c r="B2372">
        <v>2</v>
      </c>
      <c r="C2372">
        <v>1</v>
      </c>
      <c r="D2372">
        <v>3</v>
      </c>
      <c r="E2372">
        <v>2</v>
      </c>
      <c r="F2372">
        <v>1</v>
      </c>
      <c r="G2372">
        <v>103</v>
      </c>
      <c r="H2372" cm="1">
        <f t="array" ref="H2372">_xlfn.SWITCH(B2372,1,0.6,2,0.4)*_xlfn.SWITCH(C2372,1,0.185,2,0.63,3,0.185)*_xlfn.SWITCH(D2372,1,0.185,2,0.63,3,0.185)*_xlfn.SWITCH(E2372,1,0.25,2,0.25,3,0.5)*_xlfn.SWITCH(F2372,1,0.185,2,0.63,3,0.185)</f>
        <v>6.331625E-4</v>
      </c>
      <c r="I2372">
        <v>6.9637201324800009E-5</v>
      </c>
      <c r="J2372">
        <v>5</v>
      </c>
      <c r="K2372">
        <v>3</v>
      </c>
      <c r="L2372">
        <v>4.8056044099999999</v>
      </c>
      <c r="M2372">
        <v>-8.604299E-2</v>
      </c>
      <c r="N2372">
        <v>-0.35418000999999999</v>
      </c>
      <c r="O2372">
        <v>-1.51529972</v>
      </c>
      <c r="P2372">
        <v>-6.0280200000000003E-3</v>
      </c>
      <c r="Q2372">
        <v>4.7244000000000002E-4</v>
      </c>
      <c r="R2372">
        <v>14.722907490000001</v>
      </c>
      <c r="S2372">
        <v>7.6879080000000002E-2</v>
      </c>
      <c r="T2372">
        <v>0.89456325000000003</v>
      </c>
      <c r="U2372">
        <v>0.212922</v>
      </c>
      <c r="V2372">
        <v>0.1865</v>
      </c>
      <c r="W2372">
        <v>0.85519999999999996</v>
      </c>
      <c r="X2372">
        <v>3.8539999999999998E-2</v>
      </c>
      <c r="Y2372">
        <v>5.64E-3</v>
      </c>
      <c r="Z2372">
        <v>0.20537</v>
      </c>
      <c r="AA2372">
        <v>2.5000000000000001E-4</v>
      </c>
      <c r="AB2372" s="1">
        <v>3.0000000000000001E-5</v>
      </c>
      <c r="AC2372">
        <v>2.9732500000000002</v>
      </c>
      <c r="AD2372">
        <v>1.7590000000000001E-2</v>
      </c>
      <c r="AE2372">
        <v>0.19259999999999999</v>
      </c>
      <c r="AF2372">
        <v>0.10301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320</v>
      </c>
      <c r="AR2372">
        <v>1</v>
      </c>
      <c r="AS2372">
        <v>1</v>
      </c>
      <c r="AT2372">
        <v>10</v>
      </c>
    </row>
    <row r="2373" spans="1:46" x14ac:dyDescent="0.25">
      <c r="A2373" t="s">
        <v>34</v>
      </c>
      <c r="B2373">
        <v>2</v>
      </c>
      <c r="C2373">
        <v>1</v>
      </c>
      <c r="D2373">
        <v>3</v>
      </c>
      <c r="E2373">
        <v>2</v>
      </c>
      <c r="F2373">
        <v>2</v>
      </c>
      <c r="G2373">
        <v>104</v>
      </c>
      <c r="H2373" cm="1">
        <f t="array" ref="H2373">_xlfn.SWITCH(B2373,1,0.6,2,0.4)*_xlfn.SWITCH(C2373,1,0.185,2,0.63,3,0.185)*_xlfn.SWITCH(D2373,1,0.185,2,0.63,3,0.185)*_xlfn.SWITCH(E2373,1,0.25,2,0.25,3,0.5)*_xlfn.SWITCH(F2373,1,0.185,2,0.63,3,0.185)</f>
        <v>2.1561749999999998E-3</v>
      </c>
      <c r="I2373">
        <v>4.5459852714200004E-4</v>
      </c>
      <c r="J2373">
        <v>5</v>
      </c>
      <c r="K2373">
        <v>3</v>
      </c>
      <c r="L2373">
        <v>4.6494608800000004</v>
      </c>
      <c r="M2373">
        <v>-8.3341460000000006E-2</v>
      </c>
      <c r="N2373">
        <v>-0.35268632999999999</v>
      </c>
      <c r="O2373">
        <v>-1.4835062800000001</v>
      </c>
      <c r="P2373">
        <v>-5.8234999999999997E-3</v>
      </c>
      <c r="Q2373">
        <v>4.7129000000000002E-4</v>
      </c>
      <c r="R2373">
        <v>14.62013447</v>
      </c>
      <c r="S2373">
        <v>7.4273080000000005E-2</v>
      </c>
      <c r="T2373">
        <v>0.87453787000000005</v>
      </c>
      <c r="U2373">
        <v>0.21027976000000001</v>
      </c>
      <c r="V2373">
        <v>0.1867</v>
      </c>
      <c r="W2373">
        <v>0.83257000000000003</v>
      </c>
      <c r="X2373">
        <v>3.8490000000000003E-2</v>
      </c>
      <c r="Y2373">
        <v>5.64E-3</v>
      </c>
      <c r="Z2373">
        <v>0.19972000000000001</v>
      </c>
      <c r="AA2373">
        <v>2.4000000000000001E-4</v>
      </c>
      <c r="AB2373" s="1">
        <v>3.0000000000000001E-5</v>
      </c>
      <c r="AC2373">
        <v>2.9471799999999999</v>
      </c>
      <c r="AD2373">
        <v>1.7670000000000002E-2</v>
      </c>
      <c r="AE2373">
        <v>0.19026999999999999</v>
      </c>
      <c r="AF2373">
        <v>0.10277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320</v>
      </c>
      <c r="AR2373">
        <v>1</v>
      </c>
      <c r="AS2373">
        <v>1</v>
      </c>
      <c r="AT2373">
        <v>10</v>
      </c>
    </row>
    <row r="2374" spans="1:46" x14ac:dyDescent="0.25">
      <c r="A2374" t="s">
        <v>34</v>
      </c>
      <c r="B2374">
        <v>2</v>
      </c>
      <c r="C2374">
        <v>1</v>
      </c>
      <c r="D2374">
        <v>3</v>
      </c>
      <c r="E2374">
        <v>2</v>
      </c>
      <c r="F2374">
        <v>3</v>
      </c>
      <c r="G2374">
        <v>105</v>
      </c>
      <c r="H2374" cm="1">
        <f t="array" ref="H2374">_xlfn.SWITCH(B2374,1,0.6,2,0.4)*_xlfn.SWITCH(C2374,1,0.185,2,0.63,3,0.185)*_xlfn.SWITCH(D2374,1,0.185,2,0.63,3,0.185)*_xlfn.SWITCH(E2374,1,0.25,2,0.25,3,0.5)*_xlfn.SWITCH(F2374,1,0.185,2,0.63,3,0.185)</f>
        <v>6.331625E-4</v>
      </c>
      <c r="I2374">
        <v>2.7034355245320003E-4</v>
      </c>
      <c r="J2374">
        <v>5</v>
      </c>
      <c r="K2374">
        <v>3</v>
      </c>
      <c r="L2374">
        <v>4.4160894800000001</v>
      </c>
      <c r="M2374">
        <v>-7.6770080000000004E-2</v>
      </c>
      <c r="N2374">
        <v>-0.35009873000000002</v>
      </c>
      <c r="O2374">
        <v>-1.4403359499999999</v>
      </c>
      <c r="P2374">
        <v>-5.5872200000000004E-3</v>
      </c>
      <c r="Q2374">
        <v>4.6576000000000001E-4</v>
      </c>
      <c r="R2374">
        <v>14.52684893</v>
      </c>
      <c r="S2374">
        <v>7.0076340000000001E-2</v>
      </c>
      <c r="T2374">
        <v>0.84721577000000003</v>
      </c>
      <c r="U2374">
        <v>0.21021776</v>
      </c>
      <c r="V2374">
        <v>0.18640000000000001</v>
      </c>
      <c r="W2374">
        <v>0.80112000000000005</v>
      </c>
      <c r="X2374">
        <v>3.8330000000000003E-2</v>
      </c>
      <c r="Y2374">
        <v>5.6299999999999996E-3</v>
      </c>
      <c r="Z2374">
        <v>0.19181000000000001</v>
      </c>
      <c r="AA2374">
        <v>2.4000000000000001E-4</v>
      </c>
      <c r="AB2374" s="1">
        <v>3.0000000000000001E-5</v>
      </c>
      <c r="AC2374">
        <v>2.9123700000000001</v>
      </c>
      <c r="AD2374">
        <v>1.7729999999999999E-2</v>
      </c>
      <c r="AE2374">
        <v>0.18667</v>
      </c>
      <c r="AF2374">
        <v>0.10229000000000001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320</v>
      </c>
      <c r="AR2374">
        <v>1</v>
      </c>
      <c r="AS2374">
        <v>1</v>
      </c>
      <c r="AT2374">
        <v>10</v>
      </c>
    </row>
    <row r="2375" spans="1:46" x14ac:dyDescent="0.25">
      <c r="A2375" t="s">
        <v>34</v>
      </c>
      <c r="B2375">
        <v>2</v>
      </c>
      <c r="C2375">
        <v>1</v>
      </c>
      <c r="D2375">
        <v>3</v>
      </c>
      <c r="E2375">
        <v>3</v>
      </c>
      <c r="F2375">
        <v>1</v>
      </c>
      <c r="G2375">
        <v>106</v>
      </c>
      <c r="H2375" cm="1">
        <f t="array" ref="H2375">_xlfn.SWITCH(B2375,1,0.6,2,0.4)*_xlfn.SWITCH(C2375,1,0.185,2,0.63,3,0.185)*_xlfn.SWITCH(D2375,1,0.185,2,0.63,3,0.185)*_xlfn.SWITCH(E2375,1,0.25,2,0.25,3,0.5)*_xlfn.SWITCH(F2375,1,0.185,2,0.63,3,0.185)</f>
        <v>1.266325E-3</v>
      </c>
      <c r="I2375">
        <v>7.779519202632001E-4</v>
      </c>
      <c r="J2375">
        <v>5</v>
      </c>
      <c r="K2375">
        <v>3</v>
      </c>
      <c r="L2375">
        <v>3.9877388300000001</v>
      </c>
      <c r="M2375">
        <v>-8.2818790000000003E-2</v>
      </c>
      <c r="N2375">
        <v>-0.35330544000000003</v>
      </c>
      <c r="O2375">
        <v>-1.31092904</v>
      </c>
      <c r="P2375">
        <v>-6.0159999999999996E-3</v>
      </c>
      <c r="Q2375">
        <v>4.7587999999999998E-4</v>
      </c>
      <c r="R2375">
        <v>12.28830108</v>
      </c>
      <c r="S2375">
        <v>8.7716649999999993E-2</v>
      </c>
      <c r="T2375">
        <v>1.47491313</v>
      </c>
      <c r="U2375">
        <v>-0.58593684999999995</v>
      </c>
      <c r="V2375">
        <v>0.18540000000000001</v>
      </c>
      <c r="W2375">
        <v>0.70067999999999997</v>
      </c>
      <c r="X2375">
        <v>3.8129999999999997E-2</v>
      </c>
      <c r="Y2375">
        <v>5.5999999999999999E-3</v>
      </c>
      <c r="Z2375">
        <v>0.16703999999999999</v>
      </c>
      <c r="AA2375">
        <v>2.4000000000000001E-4</v>
      </c>
      <c r="AB2375" s="1">
        <v>3.0000000000000001E-5</v>
      </c>
      <c r="AC2375">
        <v>2.6013999999999999</v>
      </c>
      <c r="AD2375">
        <v>1.9810000000000001E-2</v>
      </c>
      <c r="AE2375">
        <v>0.17238000000000001</v>
      </c>
      <c r="AF2375">
        <v>0.10136000000000001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320</v>
      </c>
      <c r="AR2375">
        <v>1</v>
      </c>
      <c r="AS2375">
        <v>1</v>
      </c>
      <c r="AT2375">
        <v>10</v>
      </c>
    </row>
    <row r="2376" spans="1:46" x14ac:dyDescent="0.25">
      <c r="A2376" t="s">
        <v>34</v>
      </c>
      <c r="B2376">
        <v>2</v>
      </c>
      <c r="C2376">
        <v>1</v>
      </c>
      <c r="D2376">
        <v>3</v>
      </c>
      <c r="E2376">
        <v>3</v>
      </c>
      <c r="F2376">
        <v>2</v>
      </c>
      <c r="G2376">
        <v>107</v>
      </c>
      <c r="H2376" cm="1">
        <f t="array" ref="H2376">_xlfn.SWITCH(B2376,1,0.6,2,0.4)*_xlfn.SWITCH(C2376,1,0.185,2,0.63,3,0.185)*_xlfn.SWITCH(D2376,1,0.185,2,0.63,3,0.185)*_xlfn.SWITCH(E2376,1,0.25,2,0.25,3,0.5)*_xlfn.SWITCH(F2376,1,0.185,2,0.63,3,0.185)</f>
        <v>4.3123499999999995E-3</v>
      </c>
      <c r="I2376">
        <v>4.1074602717967998E-3</v>
      </c>
      <c r="J2376">
        <v>5</v>
      </c>
      <c r="K2376">
        <v>3</v>
      </c>
      <c r="L2376">
        <v>3.8644597599999999</v>
      </c>
      <c r="M2376">
        <v>-7.9771739999999994E-2</v>
      </c>
      <c r="N2376">
        <v>-0.35181454000000001</v>
      </c>
      <c r="O2376">
        <v>-1.28735351</v>
      </c>
      <c r="P2376">
        <v>-5.8074099999999998E-3</v>
      </c>
      <c r="Q2376">
        <v>4.7419999999999998E-4</v>
      </c>
      <c r="R2376">
        <v>12.25335321</v>
      </c>
      <c r="S2376">
        <v>8.4673970000000001E-2</v>
      </c>
      <c r="T2376">
        <v>1.4603455000000001</v>
      </c>
      <c r="U2376">
        <v>-0.58660451000000002</v>
      </c>
      <c r="V2376">
        <v>0.1855</v>
      </c>
      <c r="W2376">
        <v>0.68615999999999999</v>
      </c>
      <c r="X2376">
        <v>3.8080000000000003E-2</v>
      </c>
      <c r="Y2376">
        <v>5.6100000000000004E-3</v>
      </c>
      <c r="Z2376">
        <v>0.16322999999999999</v>
      </c>
      <c r="AA2376">
        <v>2.4000000000000001E-4</v>
      </c>
      <c r="AB2376" s="1">
        <v>3.0000000000000001E-5</v>
      </c>
      <c r="AC2376">
        <v>2.5903800000000001</v>
      </c>
      <c r="AD2376">
        <v>1.9879999999999998E-2</v>
      </c>
      <c r="AE2376">
        <v>0.17066000000000001</v>
      </c>
      <c r="AF2376">
        <v>0.1014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320</v>
      </c>
      <c r="AR2376">
        <v>1</v>
      </c>
      <c r="AS2376">
        <v>1</v>
      </c>
      <c r="AT2376">
        <v>10</v>
      </c>
    </row>
    <row r="2377" spans="1:46" x14ac:dyDescent="0.25">
      <c r="A2377" t="s">
        <v>34</v>
      </c>
      <c r="B2377">
        <v>2</v>
      </c>
      <c r="C2377">
        <v>1</v>
      </c>
      <c r="D2377">
        <v>3</v>
      </c>
      <c r="E2377">
        <v>3</v>
      </c>
      <c r="F2377">
        <v>3</v>
      </c>
      <c r="G2377">
        <v>108</v>
      </c>
      <c r="H2377" cm="1">
        <f t="array" ref="H2377">_xlfn.SWITCH(B2377,1,0.6,2,0.4)*_xlfn.SWITCH(C2377,1,0.185,2,0.63,3,0.185)*_xlfn.SWITCH(D2377,1,0.185,2,0.63,3,0.185)*_xlfn.SWITCH(E2377,1,0.25,2,0.25,3,0.5)*_xlfn.SWITCH(F2377,1,0.185,2,0.63,3,0.185)</f>
        <v>1.266325E-3</v>
      </c>
      <c r="I2377">
        <v>1.8223302348812E-3</v>
      </c>
      <c r="J2377">
        <v>5</v>
      </c>
      <c r="K2377">
        <v>3</v>
      </c>
      <c r="L2377">
        <v>3.6738013</v>
      </c>
      <c r="M2377">
        <v>-7.2717000000000004E-2</v>
      </c>
      <c r="N2377">
        <v>-0.34923073999999998</v>
      </c>
      <c r="O2377">
        <v>-1.2549418800000001</v>
      </c>
      <c r="P2377">
        <v>-5.5655699999999997E-3</v>
      </c>
      <c r="Q2377">
        <v>4.6791999999999998E-4</v>
      </c>
      <c r="R2377">
        <v>12.244751369999999</v>
      </c>
      <c r="S2377">
        <v>7.9868069999999999E-2</v>
      </c>
      <c r="T2377">
        <v>1.4403462</v>
      </c>
      <c r="U2377">
        <v>-0.58422224</v>
      </c>
      <c r="V2377">
        <v>0.1852</v>
      </c>
      <c r="W2377">
        <v>0.66542999999999997</v>
      </c>
      <c r="X2377">
        <v>3.7920000000000002E-2</v>
      </c>
      <c r="Y2377">
        <v>5.5999999999999999E-3</v>
      </c>
      <c r="Z2377">
        <v>0.15778</v>
      </c>
      <c r="AA2377">
        <v>2.4000000000000001E-4</v>
      </c>
      <c r="AB2377" s="1">
        <v>3.0000000000000001E-5</v>
      </c>
      <c r="AC2377">
        <v>2.5760399999999999</v>
      </c>
      <c r="AD2377">
        <v>1.9939999999999999E-2</v>
      </c>
      <c r="AE2377">
        <v>0.16792000000000001</v>
      </c>
      <c r="AF2377">
        <v>0.10124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320</v>
      </c>
      <c r="AR2377">
        <v>1</v>
      </c>
      <c r="AS2377">
        <v>1</v>
      </c>
      <c r="AT2377">
        <v>10</v>
      </c>
    </row>
    <row r="2378" spans="1:46" x14ac:dyDescent="0.25">
      <c r="A2378" t="s">
        <v>34</v>
      </c>
      <c r="B2378">
        <v>2</v>
      </c>
      <c r="C2378">
        <v>2</v>
      </c>
      <c r="D2378">
        <v>1</v>
      </c>
      <c r="E2378">
        <v>1</v>
      </c>
      <c r="F2378">
        <v>1</v>
      </c>
      <c r="G2378">
        <v>109</v>
      </c>
      <c r="H2378" cm="1">
        <f t="array" ref="H2378">_xlfn.SWITCH(B2378,1,0.6,2,0.4)*_xlfn.SWITCH(C2378,1,0.185,2,0.63,3,0.185)*_xlfn.SWITCH(D2378,1,0.185,2,0.63,3,0.185)*_xlfn.SWITCH(E2378,1,0.25,2,0.25,3,0.5)*_xlfn.SWITCH(F2378,1,0.185,2,0.63,3,0.185)</f>
        <v>2.1561750000000002E-3</v>
      </c>
      <c r="I2378">
        <v>1.2636264970048001E-3</v>
      </c>
      <c r="J2378">
        <v>5</v>
      </c>
      <c r="K2378">
        <v>3</v>
      </c>
      <c r="L2378">
        <v>2.5441783999999998</v>
      </c>
      <c r="M2378">
        <v>0.44209670000000001</v>
      </c>
      <c r="N2378">
        <v>-0.30374641000000002</v>
      </c>
      <c r="O2378">
        <v>-1.67300844</v>
      </c>
      <c r="P2378">
        <v>-6.1239700000000003E-3</v>
      </c>
      <c r="Q2378">
        <v>5.0810999999999999E-4</v>
      </c>
      <c r="R2378">
        <v>14.601132359999999</v>
      </c>
      <c r="S2378">
        <v>9.5239900000000002E-2</v>
      </c>
      <c r="T2378">
        <v>0.78620272999999996</v>
      </c>
      <c r="U2378">
        <v>0.39116845</v>
      </c>
      <c r="V2378">
        <v>0.21079999999999999</v>
      </c>
      <c r="W2378">
        <v>1.07026</v>
      </c>
      <c r="X2378">
        <v>4.4119999999999999E-2</v>
      </c>
      <c r="Y2378">
        <v>6.3800000000000003E-3</v>
      </c>
      <c r="Z2378">
        <v>0.25777</v>
      </c>
      <c r="AA2378">
        <v>2.7999999999999998E-4</v>
      </c>
      <c r="AB2378" s="1">
        <v>4.0000000000000003E-5</v>
      </c>
      <c r="AC2378">
        <v>3.3707199999999999</v>
      </c>
      <c r="AD2378">
        <v>2.0199999999999999E-2</v>
      </c>
      <c r="AE2378">
        <v>0.22622</v>
      </c>
      <c r="AF2378">
        <v>0.11909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320</v>
      </c>
      <c r="AR2378">
        <v>1</v>
      </c>
      <c r="AS2378">
        <v>1</v>
      </c>
      <c r="AT2378">
        <v>10</v>
      </c>
    </row>
    <row r="2379" spans="1:46" x14ac:dyDescent="0.25">
      <c r="A2379" t="s">
        <v>34</v>
      </c>
      <c r="B2379">
        <v>2</v>
      </c>
      <c r="C2379">
        <v>2</v>
      </c>
      <c r="D2379">
        <v>1</v>
      </c>
      <c r="E2379">
        <v>1</v>
      </c>
      <c r="F2379">
        <v>2</v>
      </c>
      <c r="G2379">
        <v>110</v>
      </c>
      <c r="H2379" cm="1">
        <f t="array" ref="H2379">_xlfn.SWITCH(B2379,1,0.6,2,0.4)*_xlfn.SWITCH(C2379,1,0.185,2,0.63,3,0.185)*_xlfn.SWITCH(D2379,1,0.185,2,0.63,3,0.185)*_xlfn.SWITCH(E2379,1,0.25,2,0.25,3,0.5)*_xlfn.SWITCH(F2379,1,0.185,2,0.63,3,0.185)</f>
        <v>7.34265E-3</v>
      </c>
      <c r="I2379">
        <v>5.8612204844604001E-3</v>
      </c>
      <c r="J2379">
        <v>5</v>
      </c>
      <c r="K2379">
        <v>3</v>
      </c>
      <c r="L2379">
        <v>2.1825536699999999</v>
      </c>
      <c r="M2379">
        <v>0.44225759999999997</v>
      </c>
      <c r="N2379">
        <v>-0.30150046000000003</v>
      </c>
      <c r="O2379">
        <v>-1.5893087100000001</v>
      </c>
      <c r="P2379">
        <v>-5.9767500000000003E-3</v>
      </c>
      <c r="Q2379">
        <v>5.1489000000000005E-4</v>
      </c>
      <c r="R2379">
        <v>14.13198203</v>
      </c>
      <c r="S2379">
        <v>9.2344129999999996E-2</v>
      </c>
      <c r="T2379">
        <v>0.73075482000000003</v>
      </c>
      <c r="U2379">
        <v>0.37770968999999999</v>
      </c>
      <c r="V2379">
        <v>0.2112</v>
      </c>
      <c r="W2379">
        <v>1.00285</v>
      </c>
      <c r="X2379">
        <v>4.3990000000000001E-2</v>
      </c>
      <c r="Y2379">
        <v>6.3899999999999998E-3</v>
      </c>
      <c r="Z2379">
        <v>0.2414</v>
      </c>
      <c r="AA2379">
        <v>2.7999999999999998E-4</v>
      </c>
      <c r="AB2379" s="1">
        <v>4.0000000000000003E-5</v>
      </c>
      <c r="AC2379">
        <v>3.27474</v>
      </c>
      <c r="AD2379">
        <v>2.0459999999999999E-2</v>
      </c>
      <c r="AE2379">
        <v>0.22006999999999999</v>
      </c>
      <c r="AF2379">
        <v>0.11763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320</v>
      </c>
      <c r="AR2379">
        <v>1</v>
      </c>
      <c r="AS2379">
        <v>1</v>
      </c>
      <c r="AT2379">
        <v>10</v>
      </c>
    </row>
    <row r="2380" spans="1:46" x14ac:dyDescent="0.25">
      <c r="A2380" t="s">
        <v>34</v>
      </c>
      <c r="B2380">
        <v>2</v>
      </c>
      <c r="C2380">
        <v>2</v>
      </c>
      <c r="D2380">
        <v>1</v>
      </c>
      <c r="E2380">
        <v>1</v>
      </c>
      <c r="F2380">
        <v>3</v>
      </c>
      <c r="G2380">
        <v>111</v>
      </c>
      <c r="H2380" cm="1">
        <f t="array" ref="H2380">_xlfn.SWITCH(B2380,1,0.6,2,0.4)*_xlfn.SWITCH(C2380,1,0.185,2,0.63,3,0.185)*_xlfn.SWITCH(D2380,1,0.185,2,0.63,3,0.185)*_xlfn.SWITCH(E2380,1,0.25,2,0.25,3,0.5)*_xlfn.SWITCH(F2380,1,0.185,2,0.63,3,0.185)</f>
        <v>2.1561750000000002E-3</v>
      </c>
      <c r="I2380">
        <v>1.9884347320028002E-3</v>
      </c>
      <c r="J2380">
        <v>5</v>
      </c>
      <c r="K2380">
        <v>3</v>
      </c>
      <c r="L2380">
        <v>1.6868732</v>
      </c>
      <c r="M2380">
        <v>0.44718011000000002</v>
      </c>
      <c r="N2380">
        <v>-0.29750451</v>
      </c>
      <c r="O2380">
        <v>-1.4823724899999999</v>
      </c>
      <c r="P2380">
        <v>-5.8090800000000003E-3</v>
      </c>
      <c r="Q2380">
        <v>5.1699000000000005E-4</v>
      </c>
      <c r="R2380">
        <v>13.656099319999999</v>
      </c>
      <c r="S2380">
        <v>8.638904E-2</v>
      </c>
      <c r="T2380">
        <v>0.65939201999999997</v>
      </c>
      <c r="U2380">
        <v>0.36892606</v>
      </c>
      <c r="V2380">
        <v>0.21110000000000001</v>
      </c>
      <c r="W2380">
        <v>0.91842999999999997</v>
      </c>
      <c r="X2380">
        <v>4.367E-2</v>
      </c>
      <c r="Y2380">
        <v>6.3800000000000003E-3</v>
      </c>
      <c r="Z2380">
        <v>0.22051000000000001</v>
      </c>
      <c r="AA2380">
        <v>2.7999999999999998E-4</v>
      </c>
      <c r="AB2380" s="1">
        <v>4.0000000000000003E-5</v>
      </c>
      <c r="AC2380">
        <v>3.1638500000000001</v>
      </c>
      <c r="AD2380">
        <v>2.0740000000000001E-2</v>
      </c>
      <c r="AE2380">
        <v>0.21134</v>
      </c>
      <c r="AF2380">
        <v>0.11617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320</v>
      </c>
      <c r="AR2380">
        <v>1</v>
      </c>
      <c r="AS2380">
        <v>1</v>
      </c>
      <c r="AT2380">
        <v>10</v>
      </c>
    </row>
    <row r="2381" spans="1:46" x14ac:dyDescent="0.25">
      <c r="A2381" t="s">
        <v>34</v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112</v>
      </c>
      <c r="H2381" cm="1">
        <f t="array" ref="H2381">_xlfn.SWITCH(B2381,1,0.6,2,0.4)*_xlfn.SWITCH(C2381,1,0.185,2,0.63,3,0.185)*_xlfn.SWITCH(D2381,1,0.185,2,0.63,3,0.185)*_xlfn.SWITCH(E2381,1,0.25,2,0.25,3,0.5)*_xlfn.SWITCH(F2381,1,0.185,2,0.63,3,0.185)</f>
        <v>2.1561750000000002E-3</v>
      </c>
      <c r="I2381">
        <v>1.6555936208520001E-3</v>
      </c>
      <c r="J2381">
        <v>5</v>
      </c>
      <c r="K2381">
        <v>3</v>
      </c>
      <c r="L2381">
        <v>2.8227006100000001</v>
      </c>
      <c r="M2381">
        <v>0.44375149000000003</v>
      </c>
      <c r="N2381">
        <v>-0.30376131000000001</v>
      </c>
      <c r="O2381">
        <v>-1.74596179</v>
      </c>
      <c r="P2381">
        <v>-6.1449199999999999E-3</v>
      </c>
      <c r="Q2381">
        <v>5.0555999999999995E-4</v>
      </c>
      <c r="R2381">
        <v>15.32509801</v>
      </c>
      <c r="S2381">
        <v>9.2067070000000001E-2</v>
      </c>
      <c r="T2381">
        <v>1.0533367899999999</v>
      </c>
      <c r="U2381">
        <v>0.21440825999999999</v>
      </c>
      <c r="V2381">
        <v>0.21210000000000001</v>
      </c>
      <c r="W2381">
        <v>1.1392</v>
      </c>
      <c r="X2381">
        <v>4.4470000000000003E-2</v>
      </c>
      <c r="Y2381">
        <v>6.4200000000000004E-3</v>
      </c>
      <c r="Z2381">
        <v>0.27423999999999998</v>
      </c>
      <c r="AA2381">
        <v>2.9E-4</v>
      </c>
      <c r="AB2381" s="1">
        <v>4.0000000000000003E-5</v>
      </c>
      <c r="AC2381">
        <v>3.5082</v>
      </c>
      <c r="AD2381">
        <v>1.966E-2</v>
      </c>
      <c r="AE2381">
        <v>0.23413</v>
      </c>
      <c r="AF2381">
        <v>0.12146999999999999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320</v>
      </c>
      <c r="AR2381">
        <v>1</v>
      </c>
      <c r="AS2381">
        <v>1</v>
      </c>
      <c r="AT2381">
        <v>10</v>
      </c>
    </row>
    <row r="2382" spans="1:46" x14ac:dyDescent="0.25">
      <c r="A2382" t="s">
        <v>34</v>
      </c>
      <c r="B2382">
        <v>2</v>
      </c>
      <c r="C2382">
        <v>2</v>
      </c>
      <c r="D2382">
        <v>1</v>
      </c>
      <c r="E2382">
        <v>2</v>
      </c>
      <c r="F2382">
        <v>2</v>
      </c>
      <c r="G2382">
        <v>113</v>
      </c>
      <c r="H2382" cm="1">
        <f t="array" ref="H2382">_xlfn.SWITCH(B2382,1,0.6,2,0.4)*_xlfn.SWITCH(C2382,1,0.185,2,0.63,3,0.185)*_xlfn.SWITCH(D2382,1,0.185,2,0.63,3,0.185)*_xlfn.SWITCH(E2382,1,0.25,2,0.25,3,0.5)*_xlfn.SWITCH(F2382,1,0.185,2,0.63,3,0.185)</f>
        <v>7.34265E-3</v>
      </c>
      <c r="I2382">
        <v>7.2109297329187999E-3</v>
      </c>
      <c r="J2382">
        <v>5</v>
      </c>
      <c r="K2382">
        <v>3</v>
      </c>
      <c r="L2382">
        <v>2.4480078500000002</v>
      </c>
      <c r="M2382">
        <v>0.44382456999999997</v>
      </c>
      <c r="N2382">
        <v>-0.30151241000000001</v>
      </c>
      <c r="O2382">
        <v>-1.65928308</v>
      </c>
      <c r="P2382">
        <v>-5.9992400000000003E-3</v>
      </c>
      <c r="Q2382">
        <v>5.1248999999999999E-4</v>
      </c>
      <c r="R2382">
        <v>14.84588645</v>
      </c>
      <c r="S2382">
        <v>8.9254840000000002E-2</v>
      </c>
      <c r="T2382">
        <v>0.99701976000000003</v>
      </c>
      <c r="U2382">
        <v>0.19932048999999999</v>
      </c>
      <c r="V2382">
        <v>0.21260000000000001</v>
      </c>
      <c r="W2382">
        <v>1.0679399999999999</v>
      </c>
      <c r="X2382">
        <v>4.4339999999999997E-2</v>
      </c>
      <c r="Y2382">
        <v>6.43E-3</v>
      </c>
      <c r="Z2382">
        <v>0.2571</v>
      </c>
      <c r="AA2382">
        <v>2.7999999999999998E-4</v>
      </c>
      <c r="AB2382" s="1">
        <v>4.0000000000000003E-5</v>
      </c>
      <c r="AC2382">
        <v>3.41065</v>
      </c>
      <c r="AD2382">
        <v>1.9900000000000001E-2</v>
      </c>
      <c r="AE2382">
        <v>0.22797000000000001</v>
      </c>
      <c r="AF2382">
        <v>0.11953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320</v>
      </c>
      <c r="AR2382">
        <v>1</v>
      </c>
      <c r="AS2382">
        <v>1</v>
      </c>
      <c r="AT2382">
        <v>10</v>
      </c>
    </row>
    <row r="2383" spans="1:46" x14ac:dyDescent="0.25">
      <c r="A2383" t="s">
        <v>34</v>
      </c>
      <c r="B2383">
        <v>2</v>
      </c>
      <c r="C2383">
        <v>2</v>
      </c>
      <c r="D2383">
        <v>1</v>
      </c>
      <c r="E2383">
        <v>2</v>
      </c>
      <c r="F2383">
        <v>3</v>
      </c>
      <c r="G2383">
        <v>114</v>
      </c>
      <c r="H2383" cm="1">
        <f t="array" ref="H2383">_xlfn.SWITCH(B2383,1,0.6,2,0.4)*_xlfn.SWITCH(C2383,1,0.185,2,0.63,3,0.185)*_xlfn.SWITCH(D2383,1,0.185,2,0.63,3,0.185)*_xlfn.SWITCH(E2383,1,0.25,2,0.25,3,0.5)*_xlfn.SWITCH(F2383,1,0.185,2,0.63,3,0.185)</f>
        <v>2.1561750000000002E-3</v>
      </c>
      <c r="I2383">
        <v>2.238533239434E-3</v>
      </c>
      <c r="J2383">
        <v>5</v>
      </c>
      <c r="K2383">
        <v>3</v>
      </c>
      <c r="L2383">
        <v>1.9308191100000001</v>
      </c>
      <c r="M2383">
        <v>0.44854925000000001</v>
      </c>
      <c r="N2383">
        <v>-0.29751295</v>
      </c>
      <c r="O2383">
        <v>-1.5472262699999999</v>
      </c>
      <c r="P2383">
        <v>-5.8342799999999998E-3</v>
      </c>
      <c r="Q2383">
        <v>5.1489999999999999E-4</v>
      </c>
      <c r="R2383">
        <v>14.344315699999999</v>
      </c>
      <c r="S2383">
        <v>8.3516699999999999E-2</v>
      </c>
      <c r="T2383">
        <v>0.92335878000000005</v>
      </c>
      <c r="U2383">
        <v>0.1883831</v>
      </c>
      <c r="V2383">
        <v>0.21249999999999999</v>
      </c>
      <c r="W2383">
        <v>0.97714000000000001</v>
      </c>
      <c r="X2383">
        <v>4.4019999999999997E-2</v>
      </c>
      <c r="Y2383">
        <v>6.4200000000000004E-3</v>
      </c>
      <c r="Z2383">
        <v>0.23487</v>
      </c>
      <c r="AA2383">
        <v>2.7999999999999998E-4</v>
      </c>
      <c r="AB2383" s="1">
        <v>4.0000000000000003E-5</v>
      </c>
      <c r="AC2383">
        <v>3.29366</v>
      </c>
      <c r="AD2383">
        <v>2.0160000000000001E-2</v>
      </c>
      <c r="AE2383">
        <v>0.21904999999999999</v>
      </c>
      <c r="AF2383">
        <v>0.11755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320</v>
      </c>
      <c r="AR2383">
        <v>1</v>
      </c>
      <c r="AS2383">
        <v>1</v>
      </c>
      <c r="AT2383">
        <v>10</v>
      </c>
    </row>
    <row r="2384" spans="1:46" x14ac:dyDescent="0.25">
      <c r="A2384" t="s">
        <v>34</v>
      </c>
      <c r="B2384">
        <v>2</v>
      </c>
      <c r="C2384">
        <v>2</v>
      </c>
      <c r="D2384">
        <v>1</v>
      </c>
      <c r="E2384">
        <v>3</v>
      </c>
      <c r="F2384">
        <v>1</v>
      </c>
      <c r="G2384">
        <v>115</v>
      </c>
      <c r="H2384" cm="1">
        <f t="array" ref="H2384">_xlfn.SWITCH(B2384,1,0.6,2,0.4)*_xlfn.SWITCH(C2384,1,0.185,2,0.63,3,0.185)*_xlfn.SWITCH(D2384,1,0.185,2,0.63,3,0.185)*_xlfn.SWITCH(E2384,1,0.25,2,0.25,3,0.5)*_xlfn.SWITCH(F2384,1,0.185,2,0.63,3,0.185)</f>
        <v>4.3123500000000004E-3</v>
      </c>
      <c r="I2384">
        <v>7.2711670997552009E-3</v>
      </c>
      <c r="J2384">
        <v>5</v>
      </c>
      <c r="K2384">
        <v>3</v>
      </c>
      <c r="L2384">
        <v>1.7540275599999999</v>
      </c>
      <c r="M2384">
        <v>0.44479519000000001</v>
      </c>
      <c r="N2384">
        <v>-0.30276238999999999</v>
      </c>
      <c r="O2384">
        <v>-1.48029188</v>
      </c>
      <c r="P2384">
        <v>-6.1676099999999996E-3</v>
      </c>
      <c r="Q2384">
        <v>5.1327000000000002E-4</v>
      </c>
      <c r="R2384">
        <v>12.426625140000001</v>
      </c>
      <c r="S2384">
        <v>0.10587035</v>
      </c>
      <c r="T2384">
        <v>1.5949376200000001</v>
      </c>
      <c r="U2384">
        <v>-0.59964751000000005</v>
      </c>
      <c r="V2384">
        <v>0.2114</v>
      </c>
      <c r="W2384">
        <v>0.90061999999999998</v>
      </c>
      <c r="X2384">
        <v>4.4040000000000003E-2</v>
      </c>
      <c r="Y2384">
        <v>6.4000000000000003E-3</v>
      </c>
      <c r="Z2384">
        <v>0.21657999999999999</v>
      </c>
      <c r="AA2384">
        <v>2.7999999999999998E-4</v>
      </c>
      <c r="AB2384" s="1">
        <v>4.0000000000000003E-5</v>
      </c>
      <c r="AC2384">
        <v>2.9843700000000002</v>
      </c>
      <c r="AD2384">
        <v>2.223E-2</v>
      </c>
      <c r="AE2384">
        <v>0.20734</v>
      </c>
      <c r="AF2384">
        <v>0.11652999999999999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319</v>
      </c>
      <c r="AR2384">
        <v>1</v>
      </c>
      <c r="AS2384">
        <v>1</v>
      </c>
      <c r="AT2384">
        <v>10</v>
      </c>
    </row>
    <row r="2385" spans="1:46" x14ac:dyDescent="0.25">
      <c r="A2385" t="s">
        <v>34</v>
      </c>
      <c r="B2385">
        <v>2</v>
      </c>
      <c r="C2385">
        <v>2</v>
      </c>
      <c r="D2385">
        <v>1</v>
      </c>
      <c r="E2385">
        <v>3</v>
      </c>
      <c r="F2385">
        <v>2</v>
      </c>
      <c r="G2385">
        <v>116</v>
      </c>
      <c r="H2385" cm="1">
        <f t="array" ref="H2385">_xlfn.SWITCH(B2385,1,0.6,2,0.4)*_xlfn.SWITCH(C2385,1,0.185,2,0.63,3,0.185)*_xlfn.SWITCH(D2385,1,0.185,2,0.63,3,0.185)*_xlfn.SWITCH(E2385,1,0.25,2,0.25,3,0.5)*_xlfn.SWITCH(F2385,1,0.185,2,0.63,3,0.185)</f>
        <v>1.46853E-2</v>
      </c>
      <c r="I2385">
        <v>2.4579950778789203E-2</v>
      </c>
      <c r="J2385">
        <v>5</v>
      </c>
      <c r="K2385">
        <v>3</v>
      </c>
      <c r="L2385">
        <v>1.4876811400000001</v>
      </c>
      <c r="M2385">
        <v>0.44542964000000002</v>
      </c>
      <c r="N2385">
        <v>-0.30061778</v>
      </c>
      <c r="O2385">
        <v>-1.4192792999999999</v>
      </c>
      <c r="P2385">
        <v>-6.0062800000000001E-3</v>
      </c>
      <c r="Q2385">
        <v>5.1845999999999999E-4</v>
      </c>
      <c r="R2385">
        <v>12.160463829999999</v>
      </c>
      <c r="S2385">
        <v>0.10228271</v>
      </c>
      <c r="T2385">
        <v>1.5542540300000001</v>
      </c>
      <c r="U2385">
        <v>-0.60852644</v>
      </c>
      <c r="V2385">
        <v>0.2114</v>
      </c>
      <c r="W2385">
        <v>0.85665999999999998</v>
      </c>
      <c r="X2385">
        <v>4.385E-2</v>
      </c>
      <c r="Y2385">
        <v>6.3899999999999998E-3</v>
      </c>
      <c r="Z2385">
        <v>0.20544999999999999</v>
      </c>
      <c r="AA2385">
        <v>2.7999999999999998E-4</v>
      </c>
      <c r="AB2385" s="1">
        <v>4.0000000000000003E-5</v>
      </c>
      <c r="AC2385">
        <v>2.9272100000000001</v>
      </c>
      <c r="AD2385">
        <v>2.2419999999999999E-2</v>
      </c>
      <c r="AE2385">
        <v>0.2026</v>
      </c>
      <c r="AF2385">
        <v>0.11600000000000001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320</v>
      </c>
      <c r="AR2385">
        <v>1</v>
      </c>
      <c r="AS2385">
        <v>1</v>
      </c>
      <c r="AT2385">
        <v>10</v>
      </c>
    </row>
    <row r="2386" spans="1:46" x14ac:dyDescent="0.25">
      <c r="A2386" t="s">
        <v>34</v>
      </c>
      <c r="B2386">
        <v>2</v>
      </c>
      <c r="C2386">
        <v>2</v>
      </c>
      <c r="D2386">
        <v>1</v>
      </c>
      <c r="E2386">
        <v>3</v>
      </c>
      <c r="F2386">
        <v>3</v>
      </c>
      <c r="G2386">
        <v>117</v>
      </c>
      <c r="H2386" cm="1">
        <f t="array" ref="H2386">_xlfn.SWITCH(B2386,1,0.6,2,0.4)*_xlfn.SWITCH(C2386,1,0.185,2,0.63,3,0.185)*_xlfn.SWITCH(D2386,1,0.185,2,0.63,3,0.185)*_xlfn.SWITCH(E2386,1,0.25,2,0.25,3,0.5)*_xlfn.SWITCH(F2386,1,0.185,2,0.63,3,0.185)</f>
        <v>4.3123500000000004E-3</v>
      </c>
      <c r="I2386">
        <v>5.3384768585552009E-3</v>
      </c>
      <c r="J2386">
        <v>5</v>
      </c>
      <c r="K2386">
        <v>3</v>
      </c>
      <c r="L2386">
        <v>1.09843845</v>
      </c>
      <c r="M2386">
        <v>0.45142438000000001</v>
      </c>
      <c r="N2386">
        <v>-0.29662950999999999</v>
      </c>
      <c r="O2386">
        <v>-1.3390314800000001</v>
      </c>
      <c r="P2386">
        <v>-5.8259499999999999E-3</v>
      </c>
      <c r="Q2386">
        <v>5.1893000000000002E-4</v>
      </c>
      <c r="R2386">
        <v>11.92534644</v>
      </c>
      <c r="S2386">
        <v>9.5209249999999995E-2</v>
      </c>
      <c r="T2386">
        <v>1.5013364300000001</v>
      </c>
      <c r="U2386">
        <v>-0.61155325999999999</v>
      </c>
      <c r="V2386">
        <v>0.2112</v>
      </c>
      <c r="W2386">
        <v>0.80076999999999998</v>
      </c>
      <c r="X2386">
        <v>4.3560000000000001E-2</v>
      </c>
      <c r="Y2386">
        <v>6.3899999999999998E-3</v>
      </c>
      <c r="Z2386">
        <v>0.19114</v>
      </c>
      <c r="AA2386">
        <v>2.7E-4</v>
      </c>
      <c r="AB2386" s="1">
        <v>3.0000000000000001E-5</v>
      </c>
      <c r="AC2386">
        <v>2.8707400000000001</v>
      </c>
      <c r="AD2386">
        <v>2.264E-2</v>
      </c>
      <c r="AE2386">
        <v>0.19619</v>
      </c>
      <c r="AF2386">
        <v>0.11554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320</v>
      </c>
      <c r="AR2386">
        <v>1</v>
      </c>
      <c r="AS2386">
        <v>1</v>
      </c>
      <c r="AT2386">
        <v>10</v>
      </c>
    </row>
    <row r="2387" spans="1:46" x14ac:dyDescent="0.25">
      <c r="A2387" t="s">
        <v>34</v>
      </c>
      <c r="B2387">
        <v>2</v>
      </c>
      <c r="C2387">
        <v>2</v>
      </c>
      <c r="D2387">
        <v>2</v>
      </c>
      <c r="E2387">
        <v>1</v>
      </c>
      <c r="F2387">
        <v>1</v>
      </c>
      <c r="G2387">
        <v>118</v>
      </c>
      <c r="H2387" cm="1">
        <f t="array" ref="H2387">_xlfn.SWITCH(B2387,1,0.6,2,0.4)*_xlfn.SWITCH(C2387,1,0.185,2,0.63,3,0.185)*_xlfn.SWITCH(D2387,1,0.185,2,0.63,3,0.185)*_xlfn.SWITCH(E2387,1,0.25,2,0.25,3,0.5)*_xlfn.SWITCH(F2387,1,0.185,2,0.63,3,0.185)</f>
        <v>7.34265E-3</v>
      </c>
      <c r="I2387">
        <v>2.3073170553196002E-3</v>
      </c>
      <c r="J2387">
        <v>5</v>
      </c>
      <c r="K2387">
        <v>3</v>
      </c>
      <c r="L2387">
        <v>2.35849194</v>
      </c>
      <c r="M2387">
        <v>0.41316132</v>
      </c>
      <c r="N2387">
        <v>-0.31028625999999998</v>
      </c>
      <c r="O2387">
        <v>-1.57997443</v>
      </c>
      <c r="P2387">
        <v>-6.0720599999999998E-3</v>
      </c>
      <c r="Q2387">
        <v>4.9388999999999998E-4</v>
      </c>
      <c r="R2387">
        <v>14.16266212</v>
      </c>
      <c r="S2387">
        <v>9.1392940000000006E-2</v>
      </c>
      <c r="T2387">
        <v>0.72083452000000003</v>
      </c>
      <c r="U2387">
        <v>0.38328373999999998</v>
      </c>
      <c r="V2387">
        <v>0.20760000000000001</v>
      </c>
      <c r="W2387">
        <v>0.98328000000000004</v>
      </c>
      <c r="X2387">
        <v>4.3209999999999998E-2</v>
      </c>
      <c r="Y2387">
        <v>6.28E-3</v>
      </c>
      <c r="Z2387">
        <v>0.23666000000000001</v>
      </c>
      <c r="AA2387">
        <v>2.7999999999999998E-4</v>
      </c>
      <c r="AB2387" s="1">
        <v>4.0000000000000003E-5</v>
      </c>
      <c r="AC2387">
        <v>3.2322600000000001</v>
      </c>
      <c r="AD2387">
        <v>2.0129999999999999E-2</v>
      </c>
      <c r="AE2387">
        <v>0.21618000000000001</v>
      </c>
      <c r="AF2387">
        <v>0.11555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320</v>
      </c>
      <c r="AR2387">
        <v>1</v>
      </c>
      <c r="AS2387">
        <v>1</v>
      </c>
      <c r="AT2387">
        <v>10</v>
      </c>
    </row>
    <row r="2388" spans="1:46" x14ac:dyDescent="0.25">
      <c r="A2388" t="s">
        <v>34</v>
      </c>
      <c r="B2388">
        <v>2</v>
      </c>
      <c r="C2388">
        <v>2</v>
      </c>
      <c r="D2388">
        <v>2</v>
      </c>
      <c r="E2388">
        <v>1</v>
      </c>
      <c r="F2388">
        <v>2</v>
      </c>
      <c r="G2388">
        <v>119</v>
      </c>
      <c r="H2388" cm="1">
        <f t="array" ref="H2388">_xlfn.SWITCH(B2388,1,0.6,2,0.4)*_xlfn.SWITCH(C2388,1,0.185,2,0.63,3,0.185)*_xlfn.SWITCH(D2388,1,0.185,2,0.63,3,0.185)*_xlfn.SWITCH(E2388,1,0.25,2,0.25,3,0.5)*_xlfn.SWITCH(F2388,1,0.185,2,0.63,3,0.185)</f>
        <v>2.5004700000000001E-2</v>
      </c>
      <c r="I2388">
        <v>1.1793531421751602E-2</v>
      </c>
      <c r="J2388">
        <v>5</v>
      </c>
      <c r="K2388">
        <v>3</v>
      </c>
      <c r="L2388">
        <v>2.1019562700000001</v>
      </c>
      <c r="M2388">
        <v>0.41336654</v>
      </c>
      <c r="N2388">
        <v>-0.30849062999999999</v>
      </c>
      <c r="O2388">
        <v>-1.52063613</v>
      </c>
      <c r="P2388">
        <v>-5.9024999999999998E-3</v>
      </c>
      <c r="Q2388">
        <v>4.9751999999999999E-4</v>
      </c>
      <c r="R2388">
        <v>13.884268130000001</v>
      </c>
      <c r="S2388">
        <v>8.8243189999999999E-2</v>
      </c>
      <c r="T2388">
        <v>0.68203882000000005</v>
      </c>
      <c r="U2388">
        <v>0.37541253000000002</v>
      </c>
      <c r="V2388">
        <v>0.2077</v>
      </c>
      <c r="W2388">
        <v>0.93649000000000004</v>
      </c>
      <c r="X2388">
        <v>4.3060000000000001E-2</v>
      </c>
      <c r="Y2388">
        <v>6.28E-3</v>
      </c>
      <c r="Z2388">
        <v>0.22513</v>
      </c>
      <c r="AA2388">
        <v>2.7E-4</v>
      </c>
      <c r="AB2388" s="1">
        <v>3.0000000000000001E-5</v>
      </c>
      <c r="AC2388">
        <v>3.1688700000000001</v>
      </c>
      <c r="AD2388">
        <v>2.0279999999999999E-2</v>
      </c>
      <c r="AE2388">
        <v>0.21149000000000001</v>
      </c>
      <c r="AF2388">
        <v>0.11472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320</v>
      </c>
      <c r="AR2388">
        <v>1</v>
      </c>
      <c r="AS2388">
        <v>1</v>
      </c>
      <c r="AT2388">
        <v>10</v>
      </c>
    </row>
    <row r="2389" spans="1:46" x14ac:dyDescent="0.25">
      <c r="A2389" t="s">
        <v>34</v>
      </c>
      <c r="B2389">
        <v>2</v>
      </c>
      <c r="C2389">
        <v>2</v>
      </c>
      <c r="D2389">
        <v>2</v>
      </c>
      <c r="E2389">
        <v>1</v>
      </c>
      <c r="F2389">
        <v>3</v>
      </c>
      <c r="G2389">
        <v>120</v>
      </c>
      <c r="H2389" cm="1">
        <f t="array" ref="H2389">_xlfn.SWITCH(B2389,1,0.6,2,0.4)*_xlfn.SWITCH(C2389,1,0.185,2,0.63,3,0.185)*_xlfn.SWITCH(D2389,1,0.185,2,0.63,3,0.185)*_xlfn.SWITCH(E2389,1,0.25,2,0.25,3,0.5)*_xlfn.SWITCH(F2389,1,0.185,2,0.63,3,0.185)</f>
        <v>7.34265E-3</v>
      </c>
      <c r="I2389">
        <v>4.7627767289468003E-3</v>
      </c>
      <c r="J2389">
        <v>5</v>
      </c>
      <c r="K2389">
        <v>3</v>
      </c>
      <c r="L2389">
        <v>1.73864788</v>
      </c>
      <c r="M2389">
        <v>0.41737385999999999</v>
      </c>
      <c r="N2389">
        <v>-0.30530629999999997</v>
      </c>
      <c r="O2389">
        <v>-1.4428451</v>
      </c>
      <c r="P2389">
        <v>-5.7069800000000004E-3</v>
      </c>
      <c r="Q2389">
        <v>4.9618999999999998E-4</v>
      </c>
      <c r="R2389">
        <v>13.608644699999999</v>
      </c>
      <c r="S2389">
        <v>8.2558030000000004E-2</v>
      </c>
      <c r="T2389">
        <v>0.63112754999999998</v>
      </c>
      <c r="U2389">
        <v>0.37179885000000001</v>
      </c>
      <c r="V2389">
        <v>0.20710000000000001</v>
      </c>
      <c r="W2389">
        <v>0.87551999999999996</v>
      </c>
      <c r="X2389">
        <v>4.2729999999999997E-2</v>
      </c>
      <c r="Y2389">
        <v>6.2599999999999999E-3</v>
      </c>
      <c r="Z2389">
        <v>0.20988000000000001</v>
      </c>
      <c r="AA2389">
        <v>2.7E-4</v>
      </c>
      <c r="AB2389" s="1">
        <v>3.0000000000000001E-5</v>
      </c>
      <c r="AC2389">
        <v>3.0926399999999998</v>
      </c>
      <c r="AD2389">
        <v>2.043E-2</v>
      </c>
      <c r="AE2389">
        <v>0.20466999999999999</v>
      </c>
      <c r="AF2389">
        <v>0.11366999999999999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320</v>
      </c>
      <c r="AR2389">
        <v>1</v>
      </c>
      <c r="AS2389">
        <v>1</v>
      </c>
      <c r="AT2389">
        <v>10</v>
      </c>
    </row>
    <row r="2390" spans="1:46" x14ac:dyDescent="0.25">
      <c r="A2390" t="s">
        <v>34</v>
      </c>
      <c r="B2390">
        <v>2</v>
      </c>
      <c r="C2390">
        <v>2</v>
      </c>
      <c r="D2390">
        <v>2</v>
      </c>
      <c r="E2390">
        <v>2</v>
      </c>
      <c r="F2390">
        <v>1</v>
      </c>
      <c r="G2390">
        <v>121</v>
      </c>
      <c r="H2390" cm="1">
        <f t="array" ref="H2390">_xlfn.SWITCH(B2390,1,0.6,2,0.4)*_xlfn.SWITCH(C2390,1,0.185,2,0.63,3,0.185)*_xlfn.SWITCH(D2390,1,0.185,2,0.63,3,0.185)*_xlfn.SWITCH(E2390,1,0.25,2,0.25,3,0.5)*_xlfn.SWITCH(F2390,1,0.185,2,0.63,3,0.185)</f>
        <v>7.34265E-3</v>
      </c>
      <c r="I2390">
        <v>3.1696471876903999E-3</v>
      </c>
      <c r="J2390">
        <v>5</v>
      </c>
      <c r="K2390">
        <v>3</v>
      </c>
      <c r="L2390">
        <v>2.62229651</v>
      </c>
      <c r="M2390">
        <v>0.41469620000000001</v>
      </c>
      <c r="N2390">
        <v>-0.31029804999999999</v>
      </c>
      <c r="O2390">
        <v>-1.64952564</v>
      </c>
      <c r="P2390">
        <v>-6.0948799999999996E-3</v>
      </c>
      <c r="Q2390">
        <v>4.9154000000000005E-4</v>
      </c>
      <c r="R2390">
        <v>14.876272330000001</v>
      </c>
      <c r="S2390">
        <v>8.8329320000000003E-2</v>
      </c>
      <c r="T2390">
        <v>0.98685655999999999</v>
      </c>
      <c r="U2390">
        <v>0.20476199</v>
      </c>
      <c r="V2390">
        <v>0.20899999999999999</v>
      </c>
      <c r="W2390">
        <v>1.0472900000000001</v>
      </c>
      <c r="X2390">
        <v>4.3569999999999998E-2</v>
      </c>
      <c r="Y2390">
        <v>6.3200000000000001E-3</v>
      </c>
      <c r="Z2390">
        <v>0.25211</v>
      </c>
      <c r="AA2390">
        <v>2.7999999999999998E-4</v>
      </c>
      <c r="AB2390" s="1">
        <v>4.0000000000000003E-5</v>
      </c>
      <c r="AC2390">
        <v>3.3666900000000002</v>
      </c>
      <c r="AD2390">
        <v>1.958E-2</v>
      </c>
      <c r="AE2390">
        <v>0.224</v>
      </c>
      <c r="AF2390">
        <v>0.11742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320</v>
      </c>
      <c r="AR2390">
        <v>1</v>
      </c>
      <c r="AS2390">
        <v>1</v>
      </c>
      <c r="AT2390">
        <v>10</v>
      </c>
    </row>
    <row r="2391" spans="1:46" x14ac:dyDescent="0.25">
      <c r="A2391" t="s">
        <v>34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122</v>
      </c>
      <c r="H2391" cm="1">
        <f t="array" ref="H2391">_xlfn.SWITCH(B2391,1,0.6,2,0.4)*_xlfn.SWITCH(C2391,1,0.185,2,0.63,3,0.185)*_xlfn.SWITCH(D2391,1,0.185,2,0.63,3,0.185)*_xlfn.SWITCH(E2391,1,0.25,2,0.25,3,0.5)*_xlfn.SWITCH(F2391,1,0.185,2,0.63,3,0.185)</f>
        <v>2.5004700000000001E-2</v>
      </c>
      <c r="I2391">
        <v>1.5276165290867999E-2</v>
      </c>
      <c r="J2391">
        <v>5</v>
      </c>
      <c r="K2391">
        <v>3</v>
      </c>
      <c r="L2391">
        <v>2.35469134</v>
      </c>
      <c r="M2391">
        <v>0.41480612</v>
      </c>
      <c r="N2391">
        <v>-0.30850042</v>
      </c>
      <c r="O2391">
        <v>-1.58758234</v>
      </c>
      <c r="P2391">
        <v>-5.92671E-3</v>
      </c>
      <c r="Q2391">
        <v>4.9532000000000005E-4</v>
      </c>
      <c r="R2391">
        <v>14.585877139999999</v>
      </c>
      <c r="S2391">
        <v>8.5292350000000003E-2</v>
      </c>
      <c r="T2391">
        <v>0.94700483000000002</v>
      </c>
      <c r="U2391">
        <v>0.19571126999999999</v>
      </c>
      <c r="V2391">
        <v>0.20910000000000001</v>
      </c>
      <c r="W2391">
        <v>0.99724000000000002</v>
      </c>
      <c r="X2391">
        <v>4.342E-2</v>
      </c>
      <c r="Y2391">
        <v>6.3200000000000001E-3</v>
      </c>
      <c r="Z2391">
        <v>0.2399</v>
      </c>
      <c r="AA2391">
        <v>2.7999999999999998E-4</v>
      </c>
      <c r="AB2391" s="1">
        <v>4.0000000000000003E-5</v>
      </c>
      <c r="AC2391">
        <v>3.3005800000000001</v>
      </c>
      <c r="AD2391">
        <v>1.9720000000000001E-2</v>
      </c>
      <c r="AE2391">
        <v>0.21923999999999999</v>
      </c>
      <c r="AF2391">
        <v>0.1163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320</v>
      </c>
      <c r="AR2391">
        <v>1</v>
      </c>
      <c r="AS2391">
        <v>1</v>
      </c>
      <c r="AT2391">
        <v>10</v>
      </c>
    </row>
    <row r="2392" spans="1:46" x14ac:dyDescent="0.25">
      <c r="A2392" t="s">
        <v>34</v>
      </c>
      <c r="B2392">
        <v>2</v>
      </c>
      <c r="C2392">
        <v>2</v>
      </c>
      <c r="D2392">
        <v>2</v>
      </c>
      <c r="E2392">
        <v>2</v>
      </c>
      <c r="F2392">
        <v>3</v>
      </c>
      <c r="G2392">
        <v>123</v>
      </c>
      <c r="H2392" cm="1">
        <f t="array" ref="H2392">_xlfn.SWITCH(B2392,1,0.6,2,0.4)*_xlfn.SWITCH(C2392,1,0.185,2,0.63,3,0.185)*_xlfn.SWITCH(D2392,1,0.185,2,0.63,3,0.185)*_xlfn.SWITCH(E2392,1,0.25,2,0.25,3,0.5)*_xlfn.SWITCH(F2392,1,0.185,2,0.63,3,0.185)</f>
        <v>7.34265E-3</v>
      </c>
      <c r="I2392">
        <v>5.6879742654376009E-3</v>
      </c>
      <c r="J2392">
        <v>5</v>
      </c>
      <c r="K2392">
        <v>3</v>
      </c>
      <c r="L2392">
        <v>1.9748081500000001</v>
      </c>
      <c r="M2392">
        <v>0.41864275000000001</v>
      </c>
      <c r="N2392">
        <v>-0.30531349000000002</v>
      </c>
      <c r="O2392">
        <v>-1.5057893499999999</v>
      </c>
      <c r="P2392">
        <v>-5.7333599999999998E-3</v>
      </c>
      <c r="Q2392">
        <v>4.9425000000000001E-4</v>
      </c>
      <c r="R2392">
        <v>14.28916126</v>
      </c>
      <c r="S2392">
        <v>7.981655E-2</v>
      </c>
      <c r="T2392">
        <v>0.89413131000000001</v>
      </c>
      <c r="U2392">
        <v>0.19053160999999999</v>
      </c>
      <c r="V2392">
        <v>0.20849999999999999</v>
      </c>
      <c r="W2392">
        <v>0.93132999999999999</v>
      </c>
      <c r="X2392">
        <v>4.3090000000000003E-2</v>
      </c>
      <c r="Y2392">
        <v>6.3E-3</v>
      </c>
      <c r="Z2392">
        <v>0.22359999999999999</v>
      </c>
      <c r="AA2392">
        <v>2.7E-4</v>
      </c>
      <c r="AB2392" s="1">
        <v>3.0000000000000001E-5</v>
      </c>
      <c r="AC2392">
        <v>3.2186900000000001</v>
      </c>
      <c r="AD2392">
        <v>1.985E-2</v>
      </c>
      <c r="AE2392">
        <v>0.21221000000000001</v>
      </c>
      <c r="AF2392">
        <v>0.11491999999999999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320</v>
      </c>
      <c r="AR2392">
        <v>1</v>
      </c>
      <c r="AS2392">
        <v>1</v>
      </c>
      <c r="AT2392">
        <v>10</v>
      </c>
    </row>
    <row r="2393" spans="1:46" x14ac:dyDescent="0.25">
      <c r="A2393" t="s">
        <v>34</v>
      </c>
      <c r="B2393">
        <v>2</v>
      </c>
      <c r="C2393">
        <v>2</v>
      </c>
      <c r="D2393">
        <v>2</v>
      </c>
      <c r="E2393">
        <v>3</v>
      </c>
      <c r="F2393">
        <v>1</v>
      </c>
      <c r="G2393">
        <v>124</v>
      </c>
      <c r="H2393" cm="1">
        <f t="array" ref="H2393">_xlfn.SWITCH(B2393,1,0.6,2,0.4)*_xlfn.SWITCH(C2393,1,0.185,2,0.63,3,0.185)*_xlfn.SWITCH(D2393,1,0.185,2,0.63,3,0.185)*_xlfn.SWITCH(E2393,1,0.25,2,0.25,3,0.5)*_xlfn.SWITCH(F2393,1,0.185,2,0.63,3,0.185)</f>
        <v>1.46853E-2</v>
      </c>
      <c r="I2393">
        <v>1.6958354909005598E-2</v>
      </c>
      <c r="J2393">
        <v>5</v>
      </c>
      <c r="K2393">
        <v>3</v>
      </c>
      <c r="L2393">
        <v>1.6703651100000001</v>
      </c>
      <c r="M2393">
        <v>0.41645351000000003</v>
      </c>
      <c r="N2393">
        <v>-0.30940403</v>
      </c>
      <c r="O2393">
        <v>-1.4117059300000001</v>
      </c>
      <c r="P2393">
        <v>-6.1003799999999999E-3</v>
      </c>
      <c r="Q2393">
        <v>4.9728000000000001E-4</v>
      </c>
      <c r="R2393">
        <v>12.198471319999999</v>
      </c>
      <c r="S2393">
        <v>0.10124685999999999</v>
      </c>
      <c r="T2393">
        <v>1.5455630499999999</v>
      </c>
      <c r="U2393">
        <v>-0.60257435000000004</v>
      </c>
      <c r="V2393">
        <v>0.20780000000000001</v>
      </c>
      <c r="W2393">
        <v>0.84069000000000005</v>
      </c>
      <c r="X2393">
        <v>4.308E-2</v>
      </c>
      <c r="Y2393">
        <v>6.28E-3</v>
      </c>
      <c r="Z2393">
        <v>0.20158999999999999</v>
      </c>
      <c r="AA2393">
        <v>2.7E-4</v>
      </c>
      <c r="AB2393" s="1">
        <v>3.0000000000000001E-5</v>
      </c>
      <c r="AC2393">
        <v>2.8919800000000002</v>
      </c>
      <c r="AD2393">
        <v>2.206E-2</v>
      </c>
      <c r="AE2393">
        <v>0.19908000000000001</v>
      </c>
      <c r="AF2393">
        <v>0.11398999999999999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320</v>
      </c>
      <c r="AR2393">
        <v>1</v>
      </c>
      <c r="AS2393">
        <v>1</v>
      </c>
      <c r="AT2393">
        <v>10</v>
      </c>
    </row>
    <row r="2394" spans="1:46" x14ac:dyDescent="0.25">
      <c r="A2394" t="s">
        <v>34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125</v>
      </c>
      <c r="H2394" cm="1">
        <f t="array" ref="H2394">_xlfn.SWITCH(B2394,1,0.6,2,0.4)*_xlfn.SWITCH(C2394,1,0.185,2,0.63,3,0.185)*_xlfn.SWITCH(D2394,1,0.185,2,0.63,3,0.185)*_xlfn.SWITCH(E2394,1,0.25,2,0.25,3,0.5)*_xlfn.SWITCH(F2394,1,0.185,2,0.63,3,0.185)</f>
        <v>5.0009400000000002E-2</v>
      </c>
      <c r="I2394">
        <v>6.4521330969523213E-2</v>
      </c>
      <c r="J2394">
        <v>5</v>
      </c>
      <c r="K2394">
        <v>3</v>
      </c>
      <c r="L2394">
        <v>1.4745029300000001</v>
      </c>
      <c r="M2394">
        <v>0.41724951999999998</v>
      </c>
      <c r="N2394">
        <v>-0.30761311000000002</v>
      </c>
      <c r="O2394">
        <v>-1.36753262</v>
      </c>
      <c r="P2394">
        <v>-5.9237300000000003E-3</v>
      </c>
      <c r="Q2394">
        <v>5.0000000000000001E-4</v>
      </c>
      <c r="R2394">
        <v>12.058997290000001</v>
      </c>
      <c r="S2394">
        <v>9.7451319999999994E-2</v>
      </c>
      <c r="T2394">
        <v>1.51714499</v>
      </c>
      <c r="U2394">
        <v>-0.60709517000000002</v>
      </c>
      <c r="V2394">
        <v>0.20780000000000001</v>
      </c>
      <c r="W2394">
        <v>0.81001000000000001</v>
      </c>
      <c r="X2394">
        <v>4.2939999999999999E-2</v>
      </c>
      <c r="Y2394">
        <v>6.28E-3</v>
      </c>
      <c r="Z2394">
        <v>0.19375000000000001</v>
      </c>
      <c r="AA2394">
        <v>2.7E-4</v>
      </c>
      <c r="AB2394" s="1">
        <v>3.0000000000000001E-5</v>
      </c>
      <c r="AC2394">
        <v>2.8593000000000002</v>
      </c>
      <c r="AD2394">
        <v>2.2179999999999998E-2</v>
      </c>
      <c r="AE2394">
        <v>0.19567000000000001</v>
      </c>
      <c r="AF2394">
        <v>0.11378000000000001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320</v>
      </c>
      <c r="AR2394">
        <v>1</v>
      </c>
      <c r="AS2394">
        <v>1</v>
      </c>
      <c r="AT2394">
        <v>10</v>
      </c>
    </row>
    <row r="2395" spans="1:46" x14ac:dyDescent="0.25">
      <c r="A2395" t="s">
        <v>34</v>
      </c>
      <c r="B2395">
        <v>2</v>
      </c>
      <c r="C2395">
        <v>2</v>
      </c>
      <c r="D2395">
        <v>2</v>
      </c>
      <c r="E2395">
        <v>3</v>
      </c>
      <c r="F2395">
        <v>3</v>
      </c>
      <c r="G2395">
        <v>126</v>
      </c>
      <c r="H2395" cm="1">
        <f t="array" ref="H2395">_xlfn.SWITCH(B2395,1,0.6,2,0.4)*_xlfn.SWITCH(C2395,1,0.185,2,0.63,3,0.185)*_xlfn.SWITCH(D2395,1,0.185,2,0.63,3,0.185)*_xlfn.SWITCH(E2395,1,0.25,2,0.25,3,0.5)*_xlfn.SWITCH(F2395,1,0.185,2,0.63,3,0.185)</f>
        <v>1.46853E-2</v>
      </c>
      <c r="I2395">
        <v>1.7337226923563202E-2</v>
      </c>
      <c r="J2395">
        <v>5</v>
      </c>
      <c r="K2395">
        <v>3</v>
      </c>
      <c r="L2395">
        <v>1.1815784199999999</v>
      </c>
      <c r="M2395">
        <v>0.42199244000000002</v>
      </c>
      <c r="N2395">
        <v>-0.30443439</v>
      </c>
      <c r="O2395">
        <v>-1.3074613399999999</v>
      </c>
      <c r="P2395">
        <v>-5.7196499999999997E-3</v>
      </c>
      <c r="Q2395">
        <v>4.9753999999999998E-4</v>
      </c>
      <c r="R2395">
        <v>11.9390129</v>
      </c>
      <c r="S2395">
        <v>9.0950139999999999E-2</v>
      </c>
      <c r="T2395">
        <v>1.47866561</v>
      </c>
      <c r="U2395">
        <v>-0.60702796000000003</v>
      </c>
      <c r="V2395">
        <v>0.2072</v>
      </c>
      <c r="W2395">
        <v>0.76787000000000005</v>
      </c>
      <c r="X2395">
        <v>4.2630000000000001E-2</v>
      </c>
      <c r="Y2395">
        <v>6.2599999999999999E-3</v>
      </c>
      <c r="Z2395">
        <v>0.18287</v>
      </c>
      <c r="AA2395">
        <v>2.7E-4</v>
      </c>
      <c r="AB2395" s="1">
        <v>3.0000000000000001E-5</v>
      </c>
      <c r="AC2395">
        <v>2.8199700000000001</v>
      </c>
      <c r="AD2395">
        <v>2.2290000000000001E-2</v>
      </c>
      <c r="AE2395">
        <v>0.19044</v>
      </c>
      <c r="AF2395">
        <v>0.1133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320</v>
      </c>
      <c r="AR2395">
        <v>1</v>
      </c>
      <c r="AS2395">
        <v>1</v>
      </c>
      <c r="AT2395">
        <v>10</v>
      </c>
    </row>
    <row r="2396" spans="1:46" x14ac:dyDescent="0.25">
      <c r="A2396" t="s">
        <v>34</v>
      </c>
      <c r="B2396">
        <v>2</v>
      </c>
      <c r="C2396">
        <v>2</v>
      </c>
      <c r="D2396">
        <v>3</v>
      </c>
      <c r="E2396">
        <v>1</v>
      </c>
      <c r="F2396">
        <v>1</v>
      </c>
      <c r="G2396">
        <v>127</v>
      </c>
      <c r="H2396" cm="1">
        <f t="array" ref="H2396">_xlfn.SWITCH(B2396,1,0.6,2,0.4)*_xlfn.SWITCH(C2396,1,0.185,2,0.63,3,0.185)*_xlfn.SWITCH(D2396,1,0.185,2,0.63,3,0.185)*_xlfn.SWITCH(E2396,1,0.25,2,0.25,3,0.5)*_xlfn.SWITCH(F2396,1,0.185,2,0.63,3,0.185)</f>
        <v>2.1561750000000002E-3</v>
      </c>
      <c r="I2396">
        <v>9.1507852663160003E-4</v>
      </c>
      <c r="J2396">
        <v>5</v>
      </c>
      <c r="K2396">
        <v>3</v>
      </c>
      <c r="L2396">
        <v>2.26382474</v>
      </c>
      <c r="M2396">
        <v>0.39199700999999998</v>
      </c>
      <c r="N2396">
        <v>-0.31548704999999999</v>
      </c>
      <c r="O2396">
        <v>-1.5223223100000001</v>
      </c>
      <c r="P2396">
        <v>-6.0167700000000003E-3</v>
      </c>
      <c r="Q2396">
        <v>4.8039000000000003E-4</v>
      </c>
      <c r="R2396">
        <v>13.97817618</v>
      </c>
      <c r="S2396">
        <v>8.768927E-2</v>
      </c>
      <c r="T2396">
        <v>0.68015228999999999</v>
      </c>
      <c r="U2396">
        <v>0.38139989000000002</v>
      </c>
      <c r="V2396">
        <v>0.2056</v>
      </c>
      <c r="W2396">
        <v>0.93357000000000001</v>
      </c>
      <c r="X2396">
        <v>4.265E-2</v>
      </c>
      <c r="Y2396">
        <v>6.2199999999999998E-3</v>
      </c>
      <c r="Z2396">
        <v>0.22444</v>
      </c>
      <c r="AA2396">
        <v>2.7E-4</v>
      </c>
      <c r="AB2396" s="1">
        <v>3.0000000000000001E-5</v>
      </c>
      <c r="AC2396">
        <v>3.1645799999999999</v>
      </c>
      <c r="AD2396">
        <v>2.0060000000000001E-2</v>
      </c>
      <c r="AE2396">
        <v>0.21018000000000001</v>
      </c>
      <c r="AF2396">
        <v>0.11368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320</v>
      </c>
      <c r="AR2396">
        <v>1</v>
      </c>
      <c r="AS2396">
        <v>1</v>
      </c>
      <c r="AT2396">
        <v>10</v>
      </c>
    </row>
    <row r="2397" spans="1:46" x14ac:dyDescent="0.25">
      <c r="A2397" t="s">
        <v>34</v>
      </c>
      <c r="B2397">
        <v>2</v>
      </c>
      <c r="C2397">
        <v>2</v>
      </c>
      <c r="D2397">
        <v>3</v>
      </c>
      <c r="E2397">
        <v>1</v>
      </c>
      <c r="F2397">
        <v>2</v>
      </c>
      <c r="G2397">
        <v>128</v>
      </c>
      <c r="H2397" cm="1">
        <f t="array" ref="H2397">_xlfn.SWITCH(B2397,1,0.6,2,0.4)*_xlfn.SWITCH(C2397,1,0.185,2,0.63,3,0.185)*_xlfn.SWITCH(D2397,1,0.185,2,0.63,3,0.185)*_xlfn.SWITCH(E2397,1,0.25,2,0.25,3,0.5)*_xlfn.SWITCH(F2397,1,0.185,2,0.63,3,0.185)</f>
        <v>7.34265E-3</v>
      </c>
      <c r="I2397">
        <v>5.0775061918992004E-3</v>
      </c>
      <c r="J2397">
        <v>5</v>
      </c>
      <c r="K2397">
        <v>3</v>
      </c>
      <c r="L2397">
        <v>2.0674121799999998</v>
      </c>
      <c r="M2397">
        <v>0.39208609</v>
      </c>
      <c r="N2397">
        <v>-0.31401681999999997</v>
      </c>
      <c r="O2397">
        <v>-1.4767013200000001</v>
      </c>
      <c r="P2397">
        <v>-5.8329200000000001E-3</v>
      </c>
      <c r="Q2397">
        <v>4.8210000000000001E-4</v>
      </c>
      <c r="R2397">
        <v>13.796157539999999</v>
      </c>
      <c r="S2397">
        <v>8.4595069999999994E-2</v>
      </c>
      <c r="T2397">
        <v>0.65083000000000002</v>
      </c>
      <c r="U2397">
        <v>0.37634458999999998</v>
      </c>
      <c r="V2397">
        <v>0.20549999999999999</v>
      </c>
      <c r="W2397">
        <v>0.89754999999999996</v>
      </c>
      <c r="X2397">
        <v>4.249E-2</v>
      </c>
      <c r="Y2397">
        <v>6.2100000000000002E-3</v>
      </c>
      <c r="Z2397">
        <v>0.21548</v>
      </c>
      <c r="AA2397">
        <v>2.7E-4</v>
      </c>
      <c r="AB2397" s="1">
        <v>3.0000000000000001E-5</v>
      </c>
      <c r="AC2397">
        <v>3.11713</v>
      </c>
      <c r="AD2397">
        <v>2.0160000000000001E-2</v>
      </c>
      <c r="AE2397">
        <v>0.20630999999999999</v>
      </c>
      <c r="AF2397">
        <v>0.11309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320</v>
      </c>
      <c r="AR2397">
        <v>1</v>
      </c>
      <c r="AS2397">
        <v>1</v>
      </c>
      <c r="AT2397">
        <v>10</v>
      </c>
    </row>
    <row r="2398" spans="1:46" x14ac:dyDescent="0.25">
      <c r="A2398" t="s">
        <v>34</v>
      </c>
      <c r="B2398">
        <v>2</v>
      </c>
      <c r="C2398">
        <v>2</v>
      </c>
      <c r="D2398">
        <v>3</v>
      </c>
      <c r="E2398">
        <v>1</v>
      </c>
      <c r="F2398">
        <v>3</v>
      </c>
      <c r="G2398">
        <v>129</v>
      </c>
      <c r="H2398" cm="1">
        <f t="array" ref="H2398">_xlfn.SWITCH(B2398,1,0.6,2,0.4)*_xlfn.SWITCH(C2398,1,0.185,2,0.63,3,0.185)*_xlfn.SWITCH(D2398,1,0.185,2,0.63,3,0.185)*_xlfn.SWITCH(E2398,1,0.25,2,0.25,3,0.5)*_xlfn.SWITCH(F2398,1,0.185,2,0.63,3,0.185)</f>
        <v>2.1561750000000002E-3</v>
      </c>
      <c r="I2398">
        <v>2.3533319840180001E-3</v>
      </c>
      <c r="J2398">
        <v>5</v>
      </c>
      <c r="K2398">
        <v>3</v>
      </c>
      <c r="L2398">
        <v>1.7841033500000001</v>
      </c>
      <c r="M2398">
        <v>0.39524390999999998</v>
      </c>
      <c r="N2398">
        <v>-0.31141746999999997</v>
      </c>
      <c r="O2398">
        <v>-1.41601949</v>
      </c>
      <c r="P2398">
        <v>-5.6200900000000003E-3</v>
      </c>
      <c r="Q2398">
        <v>4.7890999999999998E-4</v>
      </c>
      <c r="R2398">
        <v>13.62157365</v>
      </c>
      <c r="S2398">
        <v>7.9361029999999999E-2</v>
      </c>
      <c r="T2398">
        <v>0.61178993000000004</v>
      </c>
      <c r="U2398">
        <v>0.37525330000000001</v>
      </c>
      <c r="V2398">
        <v>0.20469999999999999</v>
      </c>
      <c r="W2398">
        <v>0.84955000000000003</v>
      </c>
      <c r="X2398">
        <v>4.2160000000000003E-2</v>
      </c>
      <c r="Y2398">
        <v>6.1900000000000002E-3</v>
      </c>
      <c r="Z2398">
        <v>0.2034</v>
      </c>
      <c r="AA2398">
        <v>2.7E-4</v>
      </c>
      <c r="AB2398" s="1">
        <v>3.0000000000000001E-5</v>
      </c>
      <c r="AC2398">
        <v>3.0582699999999998</v>
      </c>
      <c r="AD2398">
        <v>2.0240000000000001E-2</v>
      </c>
      <c r="AE2398">
        <v>0.20061999999999999</v>
      </c>
      <c r="AF2398">
        <v>0.11221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320</v>
      </c>
      <c r="AR2398">
        <v>1</v>
      </c>
      <c r="AS2398">
        <v>1</v>
      </c>
      <c r="AT2398">
        <v>10</v>
      </c>
    </row>
    <row r="2399" spans="1:46" x14ac:dyDescent="0.25">
      <c r="A2399" t="s">
        <v>34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130</v>
      </c>
      <c r="H2399" cm="1">
        <f t="array" ref="H2399">_xlfn.SWITCH(B2399,1,0.6,2,0.4)*_xlfn.SWITCH(C2399,1,0.185,2,0.63,3,0.185)*_xlfn.SWITCH(D2399,1,0.185,2,0.63,3,0.185)*_xlfn.SWITCH(E2399,1,0.25,2,0.25,3,0.5)*_xlfn.SWITCH(F2399,1,0.185,2,0.63,3,0.185)</f>
        <v>2.1561750000000002E-3</v>
      </c>
      <c r="I2399">
        <v>1.3157356359328001E-3</v>
      </c>
      <c r="J2399">
        <v>5</v>
      </c>
      <c r="K2399">
        <v>3</v>
      </c>
      <c r="L2399">
        <v>2.51735102</v>
      </c>
      <c r="M2399">
        <v>0.39342654999999999</v>
      </c>
      <c r="N2399">
        <v>-0.31549687999999998</v>
      </c>
      <c r="O2399">
        <v>-1.58942915</v>
      </c>
      <c r="P2399">
        <v>-6.0409900000000004E-3</v>
      </c>
      <c r="Q2399">
        <v>4.7820000000000002E-4</v>
      </c>
      <c r="R2399">
        <v>14.682809689999999</v>
      </c>
      <c r="S2399">
        <v>8.4749169999999999E-2</v>
      </c>
      <c r="T2399">
        <v>0.94515578</v>
      </c>
      <c r="U2399">
        <v>0.20178224</v>
      </c>
      <c r="V2399">
        <v>0.20699999999999999</v>
      </c>
      <c r="W2399">
        <v>0.99436000000000002</v>
      </c>
      <c r="X2399">
        <v>4.301E-2</v>
      </c>
      <c r="Y2399">
        <v>6.2599999999999999E-3</v>
      </c>
      <c r="Z2399">
        <v>0.23921000000000001</v>
      </c>
      <c r="AA2399">
        <v>2.7999999999999998E-4</v>
      </c>
      <c r="AB2399" s="1">
        <v>4.0000000000000003E-5</v>
      </c>
      <c r="AC2399">
        <v>3.2962199999999999</v>
      </c>
      <c r="AD2399">
        <v>1.951E-2</v>
      </c>
      <c r="AE2399">
        <v>0.21792</v>
      </c>
      <c r="AF2399">
        <v>0.11529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320</v>
      </c>
      <c r="AR2399">
        <v>1</v>
      </c>
      <c r="AS2399">
        <v>1</v>
      </c>
      <c r="AT2399">
        <v>10</v>
      </c>
    </row>
    <row r="2400" spans="1:46" x14ac:dyDescent="0.25">
      <c r="A2400" t="s">
        <v>34</v>
      </c>
      <c r="B2400">
        <v>2</v>
      </c>
      <c r="C2400">
        <v>2</v>
      </c>
      <c r="D2400">
        <v>3</v>
      </c>
      <c r="E2400">
        <v>2</v>
      </c>
      <c r="F2400">
        <v>2</v>
      </c>
      <c r="G2400">
        <v>131</v>
      </c>
      <c r="H2400" cm="1">
        <f t="array" ref="H2400">_xlfn.SWITCH(B2400,1,0.6,2,0.4)*_xlfn.SWITCH(C2400,1,0.185,2,0.63,3,0.185)*_xlfn.SWITCH(D2400,1,0.185,2,0.63,3,0.185)*_xlfn.SWITCH(E2400,1,0.25,2,0.25,3,0.5)*_xlfn.SWITCH(F2400,1,0.185,2,0.63,3,0.185)</f>
        <v>7.34265E-3</v>
      </c>
      <c r="I2400">
        <v>6.9045814471683994E-3</v>
      </c>
      <c r="J2400">
        <v>5</v>
      </c>
      <c r="K2400">
        <v>3</v>
      </c>
      <c r="L2400">
        <v>2.3118224999999999</v>
      </c>
      <c r="M2400">
        <v>0.39342877999999998</v>
      </c>
      <c r="N2400">
        <v>-0.31402516000000003</v>
      </c>
      <c r="O2400">
        <v>-1.5416332800000001</v>
      </c>
      <c r="P2400">
        <v>-5.8582900000000004E-3</v>
      </c>
      <c r="Q2400">
        <v>4.8004999999999999E-4</v>
      </c>
      <c r="R2400">
        <v>14.48984754</v>
      </c>
      <c r="S2400">
        <v>8.1770449999999995E-2</v>
      </c>
      <c r="T2400">
        <v>0.91485578000000001</v>
      </c>
      <c r="U2400">
        <v>0.19580918</v>
      </c>
      <c r="V2400">
        <v>0.2069</v>
      </c>
      <c r="W2400">
        <v>0.95560999999999996</v>
      </c>
      <c r="X2400">
        <v>4.2849999999999999E-2</v>
      </c>
      <c r="Y2400">
        <v>6.2500000000000003E-3</v>
      </c>
      <c r="Z2400">
        <v>0.22967000000000001</v>
      </c>
      <c r="AA2400">
        <v>2.7E-4</v>
      </c>
      <c r="AB2400" s="1">
        <v>3.0000000000000001E-5</v>
      </c>
      <c r="AC2400">
        <v>3.2459099999999999</v>
      </c>
      <c r="AD2400">
        <v>1.959E-2</v>
      </c>
      <c r="AE2400">
        <v>0.21396000000000001</v>
      </c>
      <c r="AF2400">
        <v>0.11448999999999999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320</v>
      </c>
      <c r="AR2400">
        <v>1</v>
      </c>
      <c r="AS2400">
        <v>1</v>
      </c>
      <c r="AT2400">
        <v>10</v>
      </c>
    </row>
    <row r="2401" spans="1:46" x14ac:dyDescent="0.25">
      <c r="A2401" t="s">
        <v>34</v>
      </c>
      <c r="B2401">
        <v>2</v>
      </c>
      <c r="C2401">
        <v>2</v>
      </c>
      <c r="D2401">
        <v>3</v>
      </c>
      <c r="E2401">
        <v>2</v>
      </c>
      <c r="F2401">
        <v>3</v>
      </c>
      <c r="G2401">
        <v>132</v>
      </c>
      <c r="H2401" cm="1">
        <f t="array" ref="H2401">_xlfn.SWITCH(B2401,1,0.6,2,0.4)*_xlfn.SWITCH(C2401,1,0.185,2,0.63,3,0.185)*_xlfn.SWITCH(D2401,1,0.185,2,0.63,3,0.185)*_xlfn.SWITCH(E2401,1,0.25,2,0.25,3,0.5)*_xlfn.SWITCH(F2401,1,0.185,2,0.63,3,0.185)</f>
        <v>2.1561750000000002E-3</v>
      </c>
      <c r="I2401">
        <v>2.9640684051336001E-3</v>
      </c>
      <c r="J2401">
        <v>5</v>
      </c>
      <c r="K2401">
        <v>3</v>
      </c>
      <c r="L2401">
        <v>2.01523794</v>
      </c>
      <c r="M2401">
        <v>0.39644003</v>
      </c>
      <c r="N2401">
        <v>-0.31142405000000001</v>
      </c>
      <c r="O2401">
        <v>-1.4777173800000001</v>
      </c>
      <c r="P2401">
        <v>-5.64731E-3</v>
      </c>
      <c r="Q2401">
        <v>4.7708000000000001E-4</v>
      </c>
      <c r="R2401">
        <v>14.2978621</v>
      </c>
      <c r="S2401">
        <v>7.6729030000000004E-2</v>
      </c>
      <c r="T2401">
        <v>0.87415315999999998</v>
      </c>
      <c r="U2401">
        <v>0.19352876999999999</v>
      </c>
      <c r="V2401">
        <v>0.20619999999999999</v>
      </c>
      <c r="W2401">
        <v>0.90361000000000002</v>
      </c>
      <c r="X2401">
        <v>4.2520000000000002E-2</v>
      </c>
      <c r="Y2401">
        <v>6.2300000000000003E-3</v>
      </c>
      <c r="Z2401">
        <v>0.21672</v>
      </c>
      <c r="AA2401">
        <v>2.7E-4</v>
      </c>
      <c r="AB2401" s="1">
        <v>3.0000000000000001E-5</v>
      </c>
      <c r="AC2401">
        <v>3.1820300000000001</v>
      </c>
      <c r="AD2401">
        <v>1.967E-2</v>
      </c>
      <c r="AE2401">
        <v>0.20807999999999999</v>
      </c>
      <c r="AF2401">
        <v>0.11339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320</v>
      </c>
      <c r="AR2401">
        <v>1</v>
      </c>
      <c r="AS2401">
        <v>1</v>
      </c>
      <c r="AT2401">
        <v>10</v>
      </c>
    </row>
    <row r="2402" spans="1:46" x14ac:dyDescent="0.25">
      <c r="A2402" t="s">
        <v>34</v>
      </c>
      <c r="B2402">
        <v>2</v>
      </c>
      <c r="C2402">
        <v>2</v>
      </c>
      <c r="D2402">
        <v>3</v>
      </c>
      <c r="E2402">
        <v>3</v>
      </c>
      <c r="F2402">
        <v>1</v>
      </c>
      <c r="G2402">
        <v>133</v>
      </c>
      <c r="H2402" cm="1">
        <f t="array" ref="H2402">_xlfn.SWITCH(B2402,1,0.6,2,0.4)*_xlfn.SWITCH(C2402,1,0.185,2,0.63,3,0.185)*_xlfn.SWITCH(D2402,1,0.185,2,0.63,3,0.185)*_xlfn.SWITCH(E2402,1,0.25,2,0.25,3,0.5)*_xlfn.SWITCH(F2402,1,0.185,2,0.63,3,0.185)</f>
        <v>4.3123500000000004E-3</v>
      </c>
      <c r="I2402">
        <v>8.511060926150801E-3</v>
      </c>
      <c r="J2402">
        <v>5</v>
      </c>
      <c r="K2402">
        <v>3</v>
      </c>
      <c r="L2402">
        <v>1.63122363</v>
      </c>
      <c r="M2402">
        <v>0.39587740999999999</v>
      </c>
      <c r="N2402">
        <v>-0.31460943000000002</v>
      </c>
      <c r="O2402">
        <v>-1.3679922499999999</v>
      </c>
      <c r="P2402">
        <v>-6.0382300000000003E-3</v>
      </c>
      <c r="Q2402">
        <v>4.8286999999999999E-4</v>
      </c>
      <c r="R2402">
        <v>12.132865109999999</v>
      </c>
      <c r="S2402">
        <v>9.6914910000000007E-2</v>
      </c>
      <c r="T2402">
        <v>1.51441976</v>
      </c>
      <c r="U2402">
        <v>-0.60136988000000002</v>
      </c>
      <c r="V2402">
        <v>0.20580000000000001</v>
      </c>
      <c r="W2402">
        <v>0.80632000000000004</v>
      </c>
      <c r="X2402">
        <v>4.2529999999999998E-2</v>
      </c>
      <c r="Y2402">
        <v>6.2199999999999998E-3</v>
      </c>
      <c r="Z2402">
        <v>0.19292000000000001</v>
      </c>
      <c r="AA2402">
        <v>2.7E-4</v>
      </c>
      <c r="AB2402" s="1">
        <v>3.0000000000000001E-5</v>
      </c>
      <c r="AC2402">
        <v>2.85351</v>
      </c>
      <c r="AD2402">
        <v>2.196E-2</v>
      </c>
      <c r="AE2402">
        <v>0.19434000000000001</v>
      </c>
      <c r="AF2402">
        <v>0.11268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320</v>
      </c>
      <c r="AR2402">
        <v>1</v>
      </c>
      <c r="AS2402">
        <v>1</v>
      </c>
      <c r="AT2402">
        <v>10</v>
      </c>
    </row>
    <row r="2403" spans="1:46" x14ac:dyDescent="0.25">
      <c r="A2403" t="s">
        <v>34</v>
      </c>
      <c r="B2403">
        <v>2</v>
      </c>
      <c r="C2403">
        <v>2</v>
      </c>
      <c r="D2403">
        <v>3</v>
      </c>
      <c r="E2403">
        <v>3</v>
      </c>
      <c r="F2403">
        <v>2</v>
      </c>
      <c r="G2403">
        <v>134</v>
      </c>
      <c r="H2403" cm="1">
        <f t="array" ref="H2403">_xlfn.SWITCH(B2403,1,0.6,2,0.4)*_xlfn.SWITCH(C2403,1,0.185,2,0.63,3,0.185)*_xlfn.SWITCH(D2403,1,0.185,2,0.63,3,0.185)*_xlfn.SWITCH(E2403,1,0.25,2,0.25,3,0.5)*_xlfn.SWITCH(F2403,1,0.185,2,0.63,3,0.185)</f>
        <v>1.46853E-2</v>
      </c>
      <c r="I2403">
        <v>3.5691134919033606E-2</v>
      </c>
      <c r="J2403">
        <v>5</v>
      </c>
      <c r="K2403">
        <v>3</v>
      </c>
      <c r="L2403">
        <v>1.4776643300000001</v>
      </c>
      <c r="M2403">
        <v>0.39639653000000002</v>
      </c>
      <c r="N2403">
        <v>-0.31314247000000001</v>
      </c>
      <c r="O2403">
        <v>-1.33311907</v>
      </c>
      <c r="P2403">
        <v>-5.8492800000000001E-3</v>
      </c>
      <c r="Q2403">
        <v>4.8392999999999998E-4</v>
      </c>
      <c r="R2403">
        <v>12.04769582</v>
      </c>
      <c r="S2403">
        <v>9.3324240000000003E-2</v>
      </c>
      <c r="T2403">
        <v>1.49254938</v>
      </c>
      <c r="U2403">
        <v>-0.60412160000000004</v>
      </c>
      <c r="V2403">
        <v>0.2056</v>
      </c>
      <c r="W2403">
        <v>0.78176000000000001</v>
      </c>
      <c r="X2403">
        <v>4.2380000000000001E-2</v>
      </c>
      <c r="Y2403">
        <v>6.2199999999999998E-3</v>
      </c>
      <c r="Z2403">
        <v>0.18659000000000001</v>
      </c>
      <c r="AA2403">
        <v>2.7E-4</v>
      </c>
      <c r="AB2403" s="1">
        <v>3.0000000000000001E-5</v>
      </c>
      <c r="AC2403">
        <v>2.8284699999999998</v>
      </c>
      <c r="AD2403">
        <v>2.2030000000000001E-2</v>
      </c>
      <c r="AE2403">
        <v>0.19141</v>
      </c>
      <c r="AF2403">
        <v>0.11247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320</v>
      </c>
      <c r="AR2403">
        <v>1</v>
      </c>
      <c r="AS2403">
        <v>1</v>
      </c>
      <c r="AT2403">
        <v>10</v>
      </c>
    </row>
    <row r="2404" spans="1:46" x14ac:dyDescent="0.25">
      <c r="A2404" t="s">
        <v>34</v>
      </c>
      <c r="B2404">
        <v>2</v>
      </c>
      <c r="C2404">
        <v>2</v>
      </c>
      <c r="D2404">
        <v>3</v>
      </c>
      <c r="E2404">
        <v>3</v>
      </c>
      <c r="F2404">
        <v>3</v>
      </c>
      <c r="G2404">
        <v>135</v>
      </c>
      <c r="H2404" cm="1">
        <f t="array" ref="H2404">_xlfn.SWITCH(B2404,1,0.6,2,0.4)*_xlfn.SWITCH(C2404,1,0.185,2,0.63,3,0.185)*_xlfn.SWITCH(D2404,1,0.185,2,0.63,3,0.185)*_xlfn.SWITCH(E2404,1,0.25,2,0.25,3,0.5)*_xlfn.SWITCH(F2404,1,0.185,2,0.63,3,0.185)</f>
        <v>4.3123500000000004E-3</v>
      </c>
      <c r="I2404">
        <v>1.12631686079532E-2</v>
      </c>
      <c r="J2404">
        <v>5</v>
      </c>
      <c r="K2404">
        <v>3</v>
      </c>
      <c r="L2404">
        <v>1.2462770999999999</v>
      </c>
      <c r="M2404">
        <v>0.40010157000000002</v>
      </c>
      <c r="N2404">
        <v>-0.31054882</v>
      </c>
      <c r="O2404">
        <v>-1.2855304999999999</v>
      </c>
      <c r="P2404">
        <v>-5.6300300000000003E-3</v>
      </c>
      <c r="Q2404">
        <v>4.7988000000000002E-4</v>
      </c>
      <c r="R2404">
        <v>11.985930079999999</v>
      </c>
      <c r="S2404">
        <v>8.7443859999999998E-2</v>
      </c>
      <c r="T2404">
        <v>1.4627902399999999</v>
      </c>
      <c r="U2404">
        <v>-0.60258378999999995</v>
      </c>
      <c r="V2404">
        <v>0.20480000000000001</v>
      </c>
      <c r="W2404">
        <v>0.74773000000000001</v>
      </c>
      <c r="X2404">
        <v>4.206E-2</v>
      </c>
      <c r="Y2404">
        <v>6.1900000000000002E-3</v>
      </c>
      <c r="Z2404">
        <v>0.17776</v>
      </c>
      <c r="AA2404">
        <v>2.5999999999999998E-4</v>
      </c>
      <c r="AB2404" s="1">
        <v>3.0000000000000001E-5</v>
      </c>
      <c r="AC2404">
        <v>2.79765</v>
      </c>
      <c r="AD2404">
        <v>2.2079999999999999E-2</v>
      </c>
      <c r="AE2404">
        <v>0.18694</v>
      </c>
      <c r="AF2404">
        <v>0.11197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320</v>
      </c>
      <c r="AR2404">
        <v>1</v>
      </c>
      <c r="AS2404">
        <v>1</v>
      </c>
      <c r="AT2404">
        <v>10</v>
      </c>
    </row>
    <row r="2405" spans="1:46" x14ac:dyDescent="0.25">
      <c r="A2405" t="s">
        <v>34</v>
      </c>
      <c r="B2405">
        <v>2</v>
      </c>
      <c r="C2405">
        <v>3</v>
      </c>
      <c r="D2405">
        <v>1</v>
      </c>
      <c r="E2405">
        <v>1</v>
      </c>
      <c r="F2405">
        <v>1</v>
      </c>
      <c r="G2405">
        <v>136</v>
      </c>
      <c r="H2405" cm="1">
        <f t="array" ref="H2405">_xlfn.SWITCH(B2405,1,0.6,2,0.4)*_xlfn.SWITCH(C2405,1,0.185,2,0.63,3,0.185)*_xlfn.SWITCH(D2405,1,0.185,2,0.63,3,0.185)*_xlfn.SWITCH(E2405,1,0.25,2,0.25,3,0.5)*_xlfn.SWITCH(F2405,1,0.185,2,0.63,3,0.185)</f>
        <v>6.331625E-4</v>
      </c>
      <c r="I2405">
        <v>4.9006352474160011E-4</v>
      </c>
      <c r="J2405">
        <v>5</v>
      </c>
      <c r="K2405">
        <v>3</v>
      </c>
      <c r="L2405">
        <v>1.59293931</v>
      </c>
      <c r="M2405">
        <v>0.66575890000000004</v>
      </c>
      <c r="N2405">
        <v>-0.28217620999999998</v>
      </c>
      <c r="O2405">
        <v>-1.7557944700000001</v>
      </c>
      <c r="P2405">
        <v>-6.1231100000000002E-3</v>
      </c>
      <c r="Q2405">
        <v>5.1174E-4</v>
      </c>
      <c r="R2405">
        <v>14.999389900000001</v>
      </c>
      <c r="S2405">
        <v>9.7917390000000007E-2</v>
      </c>
      <c r="T2405">
        <v>0.84226515000000002</v>
      </c>
      <c r="U2405">
        <v>0.39528206999999999</v>
      </c>
      <c r="V2405">
        <v>0.21679999999999999</v>
      </c>
      <c r="W2405">
        <v>1.1649799999999999</v>
      </c>
      <c r="X2405">
        <v>4.5569999999999999E-2</v>
      </c>
      <c r="Y2405">
        <v>6.5599999999999999E-3</v>
      </c>
      <c r="Z2405">
        <v>0.28050999999999998</v>
      </c>
      <c r="AA2405">
        <v>2.9999999999999997E-4</v>
      </c>
      <c r="AB2405" s="1">
        <v>4.0000000000000003E-5</v>
      </c>
      <c r="AC2405">
        <v>3.5407500000000001</v>
      </c>
      <c r="AD2405">
        <v>2.0559999999999998E-2</v>
      </c>
      <c r="AE2405">
        <v>0.23812</v>
      </c>
      <c r="AF2405">
        <v>0.12452000000000001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320</v>
      </c>
      <c r="AR2405">
        <v>1</v>
      </c>
      <c r="AS2405">
        <v>1</v>
      </c>
      <c r="AT2405">
        <v>10</v>
      </c>
    </row>
    <row r="2406" spans="1:46" x14ac:dyDescent="0.25">
      <c r="A2406" t="s">
        <v>34</v>
      </c>
      <c r="B2406">
        <v>2</v>
      </c>
      <c r="C2406">
        <v>3</v>
      </c>
      <c r="D2406">
        <v>1</v>
      </c>
      <c r="E2406">
        <v>1</v>
      </c>
      <c r="F2406">
        <v>2</v>
      </c>
      <c r="G2406">
        <v>137</v>
      </c>
      <c r="H2406" cm="1">
        <f t="array" ref="H2406">_xlfn.SWITCH(B2406,1,0.6,2,0.4)*_xlfn.SWITCH(C2406,1,0.185,2,0.63,3,0.185)*_xlfn.SWITCH(D2406,1,0.185,2,0.63,3,0.185)*_xlfn.SWITCH(E2406,1,0.25,2,0.25,3,0.5)*_xlfn.SWITCH(F2406,1,0.185,2,0.63,3,0.185)</f>
        <v>2.1561749999999998E-3</v>
      </c>
      <c r="I2406">
        <v>2.0369965903272E-3</v>
      </c>
      <c r="J2406">
        <v>5</v>
      </c>
      <c r="K2406">
        <v>3</v>
      </c>
      <c r="L2406">
        <v>1.1383970400000001</v>
      </c>
      <c r="M2406">
        <v>0.66369922000000003</v>
      </c>
      <c r="N2406">
        <v>-0.27990242999999998</v>
      </c>
      <c r="O2406">
        <v>-1.64681638</v>
      </c>
      <c r="P2406">
        <v>-5.9981499999999998E-3</v>
      </c>
      <c r="Q2406">
        <v>5.2156999999999995E-4</v>
      </c>
      <c r="R2406">
        <v>14.321087350000001</v>
      </c>
      <c r="S2406">
        <v>9.5527249999999994E-2</v>
      </c>
      <c r="T2406">
        <v>0.77029099000000001</v>
      </c>
      <c r="U2406">
        <v>0.37577945000000001</v>
      </c>
      <c r="V2406">
        <v>0.21709999999999999</v>
      </c>
      <c r="W2406">
        <v>1.0719099999999999</v>
      </c>
      <c r="X2406">
        <v>4.5370000000000001E-2</v>
      </c>
      <c r="Y2406">
        <v>6.5700000000000003E-3</v>
      </c>
      <c r="Z2406">
        <v>0.25817000000000001</v>
      </c>
      <c r="AA2406">
        <v>2.9E-4</v>
      </c>
      <c r="AB2406" s="1">
        <v>4.0000000000000003E-5</v>
      </c>
      <c r="AC2406">
        <v>3.4005399999999999</v>
      </c>
      <c r="AD2406">
        <v>2.0910000000000002E-2</v>
      </c>
      <c r="AE2406">
        <v>0.22993</v>
      </c>
      <c r="AF2406">
        <v>0.12189999999999999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320</v>
      </c>
      <c r="AR2406">
        <v>1</v>
      </c>
      <c r="AS2406">
        <v>1</v>
      </c>
      <c r="AT2406">
        <v>10</v>
      </c>
    </row>
    <row r="2407" spans="1:46" x14ac:dyDescent="0.25">
      <c r="A2407" t="s">
        <v>34</v>
      </c>
      <c r="B2407">
        <v>2</v>
      </c>
      <c r="C2407">
        <v>3</v>
      </c>
      <c r="D2407">
        <v>1</v>
      </c>
      <c r="E2407">
        <v>1</v>
      </c>
      <c r="F2407">
        <v>3</v>
      </c>
      <c r="G2407">
        <v>138</v>
      </c>
      <c r="H2407" cm="1">
        <f t="array" ref="H2407">_xlfn.SWITCH(B2407,1,0.6,2,0.4)*_xlfn.SWITCH(C2407,1,0.185,2,0.63,3,0.185)*_xlfn.SWITCH(D2407,1,0.185,2,0.63,3,0.185)*_xlfn.SWITCH(E2407,1,0.25,2,0.25,3,0.5)*_xlfn.SWITCH(F2407,1,0.185,2,0.63,3,0.185)</f>
        <v>6.331625E-4</v>
      </c>
      <c r="I2407">
        <v>5.8418110109200003E-4</v>
      </c>
      <c r="J2407">
        <v>5</v>
      </c>
      <c r="K2407">
        <v>3</v>
      </c>
      <c r="L2407">
        <v>0.54991427999999998</v>
      </c>
      <c r="M2407">
        <v>0.66593676999999996</v>
      </c>
      <c r="N2407">
        <v>-0.27581691000000003</v>
      </c>
      <c r="O2407">
        <v>-1.51374973</v>
      </c>
      <c r="P2407">
        <v>-5.8565600000000002E-3</v>
      </c>
      <c r="Q2407">
        <v>5.2680999999999995E-4</v>
      </c>
      <c r="R2407">
        <v>13.655328559999999</v>
      </c>
      <c r="S2407">
        <v>8.9642089999999994E-2</v>
      </c>
      <c r="T2407">
        <v>0.68155825999999997</v>
      </c>
      <c r="U2407">
        <v>0.36213993</v>
      </c>
      <c r="V2407">
        <v>0.21690000000000001</v>
      </c>
      <c r="W2407">
        <v>0.96233999999999997</v>
      </c>
      <c r="X2407">
        <v>4.496E-2</v>
      </c>
      <c r="Y2407">
        <v>6.5599999999999999E-3</v>
      </c>
      <c r="Z2407">
        <v>0.23128000000000001</v>
      </c>
      <c r="AA2407">
        <v>2.9E-4</v>
      </c>
      <c r="AB2407" s="1">
        <v>4.0000000000000003E-5</v>
      </c>
      <c r="AC2407">
        <v>3.24777</v>
      </c>
      <c r="AD2407">
        <v>2.1270000000000001E-2</v>
      </c>
      <c r="AE2407">
        <v>0.21892</v>
      </c>
      <c r="AF2407">
        <v>0.11962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320</v>
      </c>
      <c r="AR2407">
        <v>1</v>
      </c>
      <c r="AS2407">
        <v>1</v>
      </c>
      <c r="AT2407">
        <v>10</v>
      </c>
    </row>
    <row r="2408" spans="1:46" x14ac:dyDescent="0.25">
      <c r="A2408" t="s">
        <v>34</v>
      </c>
      <c r="B2408">
        <v>2</v>
      </c>
      <c r="C2408">
        <v>3</v>
      </c>
      <c r="D2408">
        <v>1</v>
      </c>
      <c r="E2408">
        <v>2</v>
      </c>
      <c r="F2408">
        <v>1</v>
      </c>
      <c r="G2408">
        <v>139</v>
      </c>
      <c r="H2408" cm="1">
        <f t="array" ref="H2408">_xlfn.SWITCH(B2408,1,0.6,2,0.4)*_xlfn.SWITCH(C2408,1,0.185,2,0.63,3,0.185)*_xlfn.SWITCH(D2408,1,0.185,2,0.63,3,0.185)*_xlfn.SWITCH(E2408,1,0.25,2,0.25,3,0.5)*_xlfn.SWITCH(F2408,1,0.185,2,0.63,3,0.185)</f>
        <v>6.331625E-4</v>
      </c>
      <c r="I2408">
        <v>6.1110697929760008E-4</v>
      </c>
      <c r="J2408">
        <v>5</v>
      </c>
      <c r="K2408">
        <v>3</v>
      </c>
      <c r="L2408">
        <v>1.8801625900000001</v>
      </c>
      <c r="M2408">
        <v>0.66745312999999995</v>
      </c>
      <c r="N2408">
        <v>-0.28219443999999999</v>
      </c>
      <c r="O2408">
        <v>-1.8306257500000001</v>
      </c>
      <c r="P2408">
        <v>-6.1430399999999998E-3</v>
      </c>
      <c r="Q2408">
        <v>5.0911999999999995E-4</v>
      </c>
      <c r="R2408">
        <v>15.721339589999999</v>
      </c>
      <c r="S2408">
        <v>9.4696740000000001E-2</v>
      </c>
      <c r="T2408">
        <v>1.1095303599999999</v>
      </c>
      <c r="U2408">
        <v>0.21987425999999999</v>
      </c>
      <c r="V2408">
        <v>0.218</v>
      </c>
      <c r="W2408">
        <v>1.23776</v>
      </c>
      <c r="X2408">
        <v>4.5909999999999999E-2</v>
      </c>
      <c r="Y2408">
        <v>6.5900000000000004E-3</v>
      </c>
      <c r="Z2408">
        <v>0.29775000000000001</v>
      </c>
      <c r="AA2408">
        <v>2.9999999999999997E-4</v>
      </c>
      <c r="AB2408" s="1">
        <v>4.0000000000000003E-5</v>
      </c>
      <c r="AC2408">
        <v>3.6791999999999998</v>
      </c>
      <c r="AD2408">
        <v>2.0029999999999999E-2</v>
      </c>
      <c r="AE2408">
        <v>0.24603</v>
      </c>
      <c r="AF2408">
        <v>0.12737999999999999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320</v>
      </c>
      <c r="AR2408">
        <v>1</v>
      </c>
      <c r="AS2408">
        <v>1</v>
      </c>
      <c r="AT2408">
        <v>10</v>
      </c>
    </row>
    <row r="2409" spans="1:46" x14ac:dyDescent="0.25">
      <c r="A2409" t="s">
        <v>34</v>
      </c>
      <c r="B2409">
        <v>2</v>
      </c>
      <c r="C2409">
        <v>3</v>
      </c>
      <c r="D2409">
        <v>1</v>
      </c>
      <c r="E2409">
        <v>2</v>
      </c>
      <c r="F2409">
        <v>2</v>
      </c>
      <c r="G2409">
        <v>140</v>
      </c>
      <c r="H2409" cm="1">
        <f t="array" ref="H2409">_xlfn.SWITCH(B2409,1,0.6,2,0.4)*_xlfn.SWITCH(C2409,1,0.185,2,0.63,3,0.185)*_xlfn.SWITCH(D2409,1,0.185,2,0.63,3,0.185)*_xlfn.SWITCH(E2409,1,0.25,2,0.25,3,0.5)*_xlfn.SWITCH(F2409,1,0.185,2,0.63,3,0.185)</f>
        <v>2.1561749999999998E-3</v>
      </c>
      <c r="I2409">
        <v>2.3818195467336001E-3</v>
      </c>
      <c r="J2409">
        <v>5</v>
      </c>
      <c r="K2409">
        <v>3</v>
      </c>
      <c r="L2409">
        <v>1.4127079199999999</v>
      </c>
      <c r="M2409">
        <v>0.66533969000000004</v>
      </c>
      <c r="N2409">
        <v>-0.27991663</v>
      </c>
      <c r="O2409">
        <v>-1.7188450099999999</v>
      </c>
      <c r="P2409">
        <v>-6.0194999999999997E-3</v>
      </c>
      <c r="Q2409">
        <v>5.1904000000000002E-4</v>
      </c>
      <c r="R2409">
        <v>15.04063768</v>
      </c>
      <c r="S2409">
        <v>9.2331049999999998E-2</v>
      </c>
      <c r="T2409">
        <v>1.0372593999999999</v>
      </c>
      <c r="U2409">
        <v>0.19842778999999999</v>
      </c>
      <c r="V2409">
        <v>0.21840000000000001</v>
      </c>
      <c r="W2409">
        <v>1.1407799999999999</v>
      </c>
      <c r="X2409">
        <v>4.5710000000000001E-2</v>
      </c>
      <c r="Y2409">
        <v>6.6E-3</v>
      </c>
      <c r="Z2409">
        <v>0.27467999999999998</v>
      </c>
      <c r="AA2409">
        <v>2.9999999999999997E-4</v>
      </c>
      <c r="AB2409" s="1">
        <v>4.0000000000000003E-5</v>
      </c>
      <c r="AC2409">
        <v>3.5398800000000001</v>
      </c>
      <c r="AD2409">
        <v>2.034E-2</v>
      </c>
      <c r="AE2409">
        <v>0.23796999999999999</v>
      </c>
      <c r="AF2409">
        <v>0.12411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320</v>
      </c>
      <c r="AR2409">
        <v>1</v>
      </c>
      <c r="AS2409">
        <v>1</v>
      </c>
      <c r="AT2409">
        <v>10</v>
      </c>
    </row>
    <row r="2410" spans="1:46" x14ac:dyDescent="0.25">
      <c r="A2410" t="s">
        <v>34</v>
      </c>
      <c r="B2410">
        <v>2</v>
      </c>
      <c r="C2410">
        <v>3</v>
      </c>
      <c r="D2410">
        <v>1</v>
      </c>
      <c r="E2410">
        <v>2</v>
      </c>
      <c r="F2410">
        <v>3</v>
      </c>
      <c r="G2410">
        <v>141</v>
      </c>
      <c r="H2410" cm="1">
        <f t="array" ref="H2410">_xlfn.SWITCH(B2410,1,0.6,2,0.4)*_xlfn.SWITCH(C2410,1,0.185,2,0.63,3,0.185)*_xlfn.SWITCH(D2410,1,0.185,2,0.63,3,0.185)*_xlfn.SWITCH(E2410,1,0.25,2,0.25,3,0.5)*_xlfn.SWITCH(F2410,1,0.185,2,0.63,3,0.185)</f>
        <v>6.331625E-4</v>
      </c>
      <c r="I2410">
        <v>6.239291985404E-4</v>
      </c>
      <c r="J2410">
        <v>5</v>
      </c>
      <c r="K2410">
        <v>3</v>
      </c>
      <c r="L2410">
        <v>0.79916416999999995</v>
      </c>
      <c r="M2410">
        <v>0.66736708</v>
      </c>
      <c r="N2410">
        <v>-0.27582695000000002</v>
      </c>
      <c r="O2410">
        <v>-1.57988204</v>
      </c>
      <c r="P2410">
        <v>-5.8809600000000002E-3</v>
      </c>
      <c r="Q2410">
        <v>5.2461000000000001E-4</v>
      </c>
      <c r="R2410">
        <v>14.3473202</v>
      </c>
      <c r="S2410">
        <v>8.6650039999999998E-2</v>
      </c>
      <c r="T2410">
        <v>0.94611040000000002</v>
      </c>
      <c r="U2410">
        <v>0.18212690000000001</v>
      </c>
      <c r="V2410">
        <v>0.21820000000000001</v>
      </c>
      <c r="W2410">
        <v>1.0236000000000001</v>
      </c>
      <c r="X2410">
        <v>4.53E-2</v>
      </c>
      <c r="Y2410">
        <v>6.6E-3</v>
      </c>
      <c r="Z2410">
        <v>0.24621999999999999</v>
      </c>
      <c r="AA2410">
        <v>2.9E-4</v>
      </c>
      <c r="AB2410" s="1">
        <v>4.0000000000000003E-5</v>
      </c>
      <c r="AC2410">
        <v>3.3810199999999999</v>
      </c>
      <c r="AD2410">
        <v>2.0670000000000001E-2</v>
      </c>
      <c r="AE2410">
        <v>0.22678000000000001</v>
      </c>
      <c r="AF2410">
        <v>0.12111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320</v>
      </c>
      <c r="AR2410">
        <v>1</v>
      </c>
      <c r="AS2410">
        <v>1</v>
      </c>
      <c r="AT2410">
        <v>10</v>
      </c>
    </row>
    <row r="2411" spans="1:46" x14ac:dyDescent="0.25">
      <c r="A2411" t="s">
        <v>34</v>
      </c>
      <c r="B2411">
        <v>2</v>
      </c>
      <c r="C2411">
        <v>3</v>
      </c>
      <c r="D2411">
        <v>1</v>
      </c>
      <c r="E2411">
        <v>3</v>
      </c>
      <c r="F2411">
        <v>1</v>
      </c>
      <c r="G2411">
        <v>142</v>
      </c>
      <c r="H2411" cm="1">
        <f t="array" ref="H2411">_xlfn.SWITCH(B2411,1,0.6,2,0.4)*_xlfn.SWITCH(C2411,1,0.185,2,0.63,3,0.185)*_xlfn.SWITCH(D2411,1,0.185,2,0.63,3,0.185)*_xlfn.SWITCH(E2411,1,0.25,2,0.25,3,0.5)*_xlfn.SWITCH(F2411,1,0.185,2,0.63,3,0.185)</f>
        <v>1.266325E-3</v>
      </c>
      <c r="I2411">
        <v>2.1843615464812003E-3</v>
      </c>
      <c r="J2411">
        <v>5</v>
      </c>
      <c r="K2411">
        <v>3</v>
      </c>
      <c r="L2411">
        <v>0.69275439000000005</v>
      </c>
      <c r="M2411">
        <v>0.66700652000000005</v>
      </c>
      <c r="N2411">
        <v>-0.28127867000000001</v>
      </c>
      <c r="O2411">
        <v>-1.5347625499999999</v>
      </c>
      <c r="P2411">
        <v>-6.1761899999999998E-3</v>
      </c>
      <c r="Q2411">
        <v>5.1822000000000001E-4</v>
      </c>
      <c r="R2411">
        <v>12.5571909</v>
      </c>
      <c r="S2411">
        <v>0.10986683</v>
      </c>
      <c r="T2411">
        <v>1.63189652</v>
      </c>
      <c r="U2411">
        <v>-0.60301024000000003</v>
      </c>
      <c r="V2411">
        <v>0.217</v>
      </c>
      <c r="W2411">
        <v>0.95903000000000005</v>
      </c>
      <c r="X2411">
        <v>4.5350000000000001E-2</v>
      </c>
      <c r="Y2411">
        <v>6.5700000000000003E-3</v>
      </c>
      <c r="Z2411">
        <v>0.23085</v>
      </c>
      <c r="AA2411">
        <v>2.9E-4</v>
      </c>
      <c r="AB2411" s="1">
        <v>4.0000000000000003E-5</v>
      </c>
      <c r="AC2411">
        <v>3.0816400000000002</v>
      </c>
      <c r="AD2411">
        <v>2.2700000000000001E-2</v>
      </c>
      <c r="AE2411">
        <v>0.216</v>
      </c>
      <c r="AF2411">
        <v>0.12014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320</v>
      </c>
      <c r="AR2411">
        <v>1</v>
      </c>
      <c r="AS2411">
        <v>1</v>
      </c>
      <c r="AT2411">
        <v>10</v>
      </c>
    </row>
    <row r="2412" spans="1:46" x14ac:dyDescent="0.25">
      <c r="A2412" t="s">
        <v>34</v>
      </c>
      <c r="B2412">
        <v>2</v>
      </c>
      <c r="C2412">
        <v>3</v>
      </c>
      <c r="D2412">
        <v>1</v>
      </c>
      <c r="E2412">
        <v>3</v>
      </c>
      <c r="F2412">
        <v>2</v>
      </c>
      <c r="G2412">
        <v>143</v>
      </c>
      <c r="H2412" cm="1">
        <f t="array" ref="H2412">_xlfn.SWITCH(B2412,1,0.6,2,0.4)*_xlfn.SWITCH(C2412,1,0.185,2,0.63,3,0.185)*_xlfn.SWITCH(D2412,1,0.185,2,0.63,3,0.185)*_xlfn.SWITCH(E2412,1,0.25,2,0.25,3,0.5)*_xlfn.SWITCH(F2412,1,0.185,2,0.63,3,0.185)</f>
        <v>4.3123499999999995E-3</v>
      </c>
      <c r="I2412">
        <v>6.5703001249415999E-3</v>
      </c>
      <c r="J2412">
        <v>5</v>
      </c>
      <c r="K2412">
        <v>3</v>
      </c>
      <c r="L2412">
        <v>0.38307565999999998</v>
      </c>
      <c r="M2412">
        <v>0.66626837999999999</v>
      </c>
      <c r="N2412">
        <v>-0.27901385000000001</v>
      </c>
      <c r="O2412">
        <v>-1.4616949100000001</v>
      </c>
      <c r="P2412">
        <v>-6.0349100000000001E-3</v>
      </c>
      <c r="Q2412">
        <v>5.2605000000000002E-4</v>
      </c>
      <c r="R2412">
        <v>12.21876194</v>
      </c>
      <c r="S2412">
        <v>0.10617515</v>
      </c>
      <c r="T2412">
        <v>1.58360616</v>
      </c>
      <c r="U2412">
        <v>-0.61390412999999999</v>
      </c>
      <c r="V2412">
        <v>0.21729999999999999</v>
      </c>
      <c r="W2412">
        <v>0.90566000000000002</v>
      </c>
      <c r="X2412">
        <v>4.5190000000000001E-2</v>
      </c>
      <c r="Y2412">
        <v>6.5700000000000003E-3</v>
      </c>
      <c r="Z2412">
        <v>0.21754999999999999</v>
      </c>
      <c r="AA2412">
        <v>2.9E-4</v>
      </c>
      <c r="AB2412" s="1">
        <v>4.0000000000000003E-5</v>
      </c>
      <c r="AC2412">
        <v>3.01355</v>
      </c>
      <c r="AD2412">
        <v>2.2950000000000002E-2</v>
      </c>
      <c r="AE2412">
        <v>0.21073</v>
      </c>
      <c r="AF2412">
        <v>0.11949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320</v>
      </c>
      <c r="AR2412">
        <v>1</v>
      </c>
      <c r="AS2412">
        <v>1</v>
      </c>
      <c r="AT2412">
        <v>10</v>
      </c>
    </row>
    <row r="2413" spans="1:46" x14ac:dyDescent="0.25">
      <c r="A2413" t="s">
        <v>34</v>
      </c>
      <c r="B2413">
        <v>2</v>
      </c>
      <c r="C2413">
        <v>3</v>
      </c>
      <c r="D2413">
        <v>1</v>
      </c>
      <c r="E2413">
        <v>3</v>
      </c>
      <c r="F2413">
        <v>3</v>
      </c>
      <c r="G2413">
        <v>144</v>
      </c>
      <c r="H2413" cm="1">
        <f t="array" ref="H2413">_xlfn.SWITCH(B2413,1,0.6,2,0.4)*_xlfn.SWITCH(C2413,1,0.185,2,0.63,3,0.185)*_xlfn.SWITCH(D2413,1,0.185,2,0.63,3,0.185)*_xlfn.SWITCH(E2413,1,0.25,2,0.25,3,0.5)*_xlfn.SWITCH(F2413,1,0.185,2,0.63,3,0.185)</f>
        <v>1.266325E-3</v>
      </c>
      <c r="I2413">
        <v>1.195296389638E-3</v>
      </c>
      <c r="J2413">
        <v>5</v>
      </c>
      <c r="K2413">
        <v>3</v>
      </c>
      <c r="L2413">
        <v>-6.3062839999999995E-2</v>
      </c>
      <c r="M2413">
        <v>0.66990521999999997</v>
      </c>
      <c r="N2413">
        <v>-0.27493790000000001</v>
      </c>
      <c r="O2413">
        <v>-1.3642193899999999</v>
      </c>
      <c r="P2413">
        <v>-5.8766699999999996E-3</v>
      </c>
      <c r="Q2413">
        <v>5.2917000000000003E-4</v>
      </c>
      <c r="R2413">
        <v>11.878421339999999</v>
      </c>
      <c r="S2413">
        <v>9.8874080000000003E-2</v>
      </c>
      <c r="T2413">
        <v>1.5192007000000001</v>
      </c>
      <c r="U2413">
        <v>-0.61965711999999995</v>
      </c>
      <c r="V2413">
        <v>0.21690000000000001</v>
      </c>
      <c r="W2413">
        <v>0.83518000000000003</v>
      </c>
      <c r="X2413">
        <v>4.4819999999999999E-2</v>
      </c>
      <c r="Y2413">
        <v>6.5599999999999999E-3</v>
      </c>
      <c r="Z2413">
        <v>0.19964999999999999</v>
      </c>
      <c r="AA2413">
        <v>2.7999999999999998E-4</v>
      </c>
      <c r="AB2413" s="1">
        <v>4.0000000000000003E-5</v>
      </c>
      <c r="AC2413">
        <v>2.93424</v>
      </c>
      <c r="AD2413">
        <v>2.3220000000000001E-2</v>
      </c>
      <c r="AE2413">
        <v>0.20282</v>
      </c>
      <c r="AF2413">
        <v>0.11873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320</v>
      </c>
      <c r="AR2413">
        <v>1</v>
      </c>
      <c r="AS2413">
        <v>1</v>
      </c>
      <c r="AT2413">
        <v>10</v>
      </c>
    </row>
    <row r="2414" spans="1:46" x14ac:dyDescent="0.25">
      <c r="A2414" t="s">
        <v>34</v>
      </c>
      <c r="B2414">
        <v>2</v>
      </c>
      <c r="C2414">
        <v>3</v>
      </c>
      <c r="D2414">
        <v>2</v>
      </c>
      <c r="E2414">
        <v>1</v>
      </c>
      <c r="F2414">
        <v>1</v>
      </c>
      <c r="G2414">
        <v>145</v>
      </c>
      <c r="H2414" cm="1">
        <f t="array" ref="H2414">_xlfn.SWITCH(B2414,1,0.6,2,0.4)*_xlfn.SWITCH(C2414,1,0.185,2,0.63,3,0.185)*_xlfn.SWITCH(D2414,1,0.185,2,0.63,3,0.185)*_xlfn.SWITCH(E2414,1,0.25,2,0.25,3,0.5)*_xlfn.SWITCH(F2414,1,0.185,2,0.63,3,0.185)</f>
        <v>2.1561749999999998E-3</v>
      </c>
      <c r="I2414">
        <v>9.8720019073439999E-4</v>
      </c>
      <c r="J2414">
        <v>5</v>
      </c>
      <c r="K2414">
        <v>3</v>
      </c>
      <c r="L2414">
        <v>1.2783398699999999</v>
      </c>
      <c r="M2414">
        <v>0.63379196999999998</v>
      </c>
      <c r="N2414">
        <v>-0.28929042999999999</v>
      </c>
      <c r="O2414">
        <v>-1.6272161300000001</v>
      </c>
      <c r="P2414">
        <v>-6.0757700000000003E-3</v>
      </c>
      <c r="Q2414">
        <v>4.9695999999999996E-4</v>
      </c>
      <c r="R2414">
        <v>14.27943763</v>
      </c>
      <c r="S2414">
        <v>9.4484869999999999E-2</v>
      </c>
      <c r="T2414">
        <v>0.752857</v>
      </c>
      <c r="U2414">
        <v>0.38124851999999998</v>
      </c>
      <c r="V2414">
        <v>0.21340000000000001</v>
      </c>
      <c r="W2414">
        <v>1.0423899999999999</v>
      </c>
      <c r="X2414">
        <v>4.4540000000000003E-2</v>
      </c>
      <c r="Y2414">
        <v>6.45E-3</v>
      </c>
      <c r="Z2414">
        <v>0.25102999999999998</v>
      </c>
      <c r="AA2414">
        <v>2.9E-4</v>
      </c>
      <c r="AB2414" s="1">
        <v>4.0000000000000003E-5</v>
      </c>
      <c r="AC2414">
        <v>3.3415400000000002</v>
      </c>
      <c r="AD2414">
        <v>2.061E-2</v>
      </c>
      <c r="AE2414">
        <v>0.22503000000000001</v>
      </c>
      <c r="AF2414">
        <v>0.11951000000000001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320</v>
      </c>
      <c r="AR2414">
        <v>1</v>
      </c>
      <c r="AS2414">
        <v>1</v>
      </c>
      <c r="AT2414">
        <v>10</v>
      </c>
    </row>
    <row r="2415" spans="1:46" x14ac:dyDescent="0.25">
      <c r="A2415" t="s">
        <v>34</v>
      </c>
      <c r="B2415">
        <v>2</v>
      </c>
      <c r="C2415">
        <v>3</v>
      </c>
      <c r="D2415">
        <v>2</v>
      </c>
      <c r="E2415">
        <v>1</v>
      </c>
      <c r="F2415">
        <v>2</v>
      </c>
      <c r="G2415">
        <v>146</v>
      </c>
      <c r="H2415" cm="1">
        <f t="array" ref="H2415">_xlfn.SWITCH(B2415,1,0.6,2,0.4)*_xlfn.SWITCH(C2415,1,0.185,2,0.63,3,0.185)*_xlfn.SWITCH(D2415,1,0.185,2,0.63,3,0.185)*_xlfn.SWITCH(E2415,1,0.25,2,0.25,3,0.5)*_xlfn.SWITCH(F2415,1,0.185,2,0.63,3,0.185)</f>
        <v>7.3426499999999992E-3</v>
      </c>
      <c r="I2415">
        <v>4.5917426233192003E-3</v>
      </c>
      <c r="J2415">
        <v>5</v>
      </c>
      <c r="K2415">
        <v>3</v>
      </c>
      <c r="L2415">
        <v>0.98278703000000001</v>
      </c>
      <c r="M2415">
        <v>0.63227893999999996</v>
      </c>
      <c r="N2415">
        <v>-0.28753022</v>
      </c>
      <c r="O2415">
        <v>-1.55590534</v>
      </c>
      <c r="P2415">
        <v>-5.9198599999999999E-3</v>
      </c>
      <c r="Q2415">
        <v>5.0246000000000004E-4</v>
      </c>
      <c r="R2415">
        <v>13.914263569999999</v>
      </c>
      <c r="S2415">
        <v>9.1406520000000005E-2</v>
      </c>
      <c r="T2415">
        <v>0.70625373000000002</v>
      </c>
      <c r="U2415">
        <v>0.37066713000000001</v>
      </c>
      <c r="V2415">
        <v>0.21329999999999999</v>
      </c>
      <c r="W2415">
        <v>0.98375999999999997</v>
      </c>
      <c r="X2415">
        <v>4.4339999999999997E-2</v>
      </c>
      <c r="Y2415">
        <v>6.45E-3</v>
      </c>
      <c r="Z2415">
        <v>0.23668</v>
      </c>
      <c r="AA2415">
        <v>2.7999999999999998E-4</v>
      </c>
      <c r="AB2415" s="1">
        <v>4.0000000000000003E-5</v>
      </c>
      <c r="AC2415">
        <v>3.2582399999999998</v>
      </c>
      <c r="AD2415">
        <v>2.0789999999999999E-2</v>
      </c>
      <c r="AE2415">
        <v>0.21925</v>
      </c>
      <c r="AF2415">
        <v>0.11824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320</v>
      </c>
      <c r="AR2415">
        <v>1</v>
      </c>
      <c r="AS2415">
        <v>1</v>
      </c>
      <c r="AT2415">
        <v>10</v>
      </c>
    </row>
    <row r="2416" spans="1:46" x14ac:dyDescent="0.25">
      <c r="A2416" t="s">
        <v>34</v>
      </c>
      <c r="B2416">
        <v>2</v>
      </c>
      <c r="C2416">
        <v>3</v>
      </c>
      <c r="D2416">
        <v>2</v>
      </c>
      <c r="E2416">
        <v>1</v>
      </c>
      <c r="F2416">
        <v>3</v>
      </c>
      <c r="G2416">
        <v>147</v>
      </c>
      <c r="H2416" cm="1">
        <f t="array" ref="H2416">_xlfn.SWITCH(B2416,1,0.6,2,0.4)*_xlfn.SWITCH(C2416,1,0.185,2,0.63,3,0.185)*_xlfn.SWITCH(D2416,1,0.185,2,0.63,3,0.185)*_xlfn.SWITCH(E2416,1,0.25,2,0.25,3,0.5)*_xlfn.SWITCH(F2416,1,0.185,2,0.63,3,0.185)</f>
        <v>2.1561749999999998E-3</v>
      </c>
      <c r="I2416">
        <v>1.6111094137964002E-3</v>
      </c>
      <c r="J2416">
        <v>5</v>
      </c>
      <c r="K2416">
        <v>3</v>
      </c>
      <c r="L2416">
        <v>0.57463217</v>
      </c>
      <c r="M2416">
        <v>0.63395831000000002</v>
      </c>
      <c r="N2416">
        <v>-0.28437884000000002</v>
      </c>
      <c r="O2416">
        <v>-1.4636896399999999</v>
      </c>
      <c r="P2416">
        <v>-5.7411900000000002E-3</v>
      </c>
      <c r="Q2416">
        <v>5.0301000000000002E-4</v>
      </c>
      <c r="R2416">
        <v>13.54631747</v>
      </c>
      <c r="S2416">
        <v>8.5542869999999993E-2</v>
      </c>
      <c r="T2416">
        <v>0.64581699999999997</v>
      </c>
      <c r="U2416">
        <v>0.36496867</v>
      </c>
      <c r="V2416">
        <v>0.21249999999999999</v>
      </c>
      <c r="W2416">
        <v>0.90891999999999995</v>
      </c>
      <c r="X2416">
        <v>4.3909999999999998E-2</v>
      </c>
      <c r="Y2416">
        <v>6.4200000000000004E-3</v>
      </c>
      <c r="Z2416">
        <v>0.21808</v>
      </c>
      <c r="AA2416">
        <v>2.7999999999999998E-4</v>
      </c>
      <c r="AB2416" s="1">
        <v>4.0000000000000003E-5</v>
      </c>
      <c r="AC2416">
        <v>3.1594099999999998</v>
      </c>
      <c r="AD2416">
        <v>2.0959999999999999E-2</v>
      </c>
      <c r="AE2416">
        <v>0.21099000000000001</v>
      </c>
      <c r="AF2416">
        <v>0.11676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320</v>
      </c>
      <c r="AR2416">
        <v>1</v>
      </c>
      <c r="AS2416">
        <v>1</v>
      </c>
      <c r="AT2416">
        <v>10</v>
      </c>
    </row>
    <row r="2417" spans="1:46" x14ac:dyDescent="0.25">
      <c r="A2417" t="s">
        <v>34</v>
      </c>
      <c r="B2417">
        <v>2</v>
      </c>
      <c r="C2417">
        <v>3</v>
      </c>
      <c r="D2417">
        <v>2</v>
      </c>
      <c r="E2417">
        <v>2</v>
      </c>
      <c r="F2417">
        <v>1</v>
      </c>
      <c r="G2417">
        <v>148</v>
      </c>
      <c r="H2417" cm="1">
        <f t="array" ref="H2417">_xlfn.SWITCH(B2417,1,0.6,2,0.4)*_xlfn.SWITCH(C2417,1,0.185,2,0.63,3,0.185)*_xlfn.SWITCH(D2417,1,0.185,2,0.63,3,0.185)*_xlfn.SWITCH(E2417,1,0.25,2,0.25,3,0.5)*_xlfn.SWITCH(F2417,1,0.185,2,0.63,3,0.185)</f>
        <v>2.1561749999999998E-3</v>
      </c>
      <c r="I2417">
        <v>1.2928474996348001E-3</v>
      </c>
      <c r="J2417">
        <v>5</v>
      </c>
      <c r="K2417">
        <v>3</v>
      </c>
      <c r="L2417">
        <v>1.5488985799999999</v>
      </c>
      <c r="M2417">
        <v>0.63538393000000004</v>
      </c>
      <c r="N2417">
        <v>-0.28930439000000002</v>
      </c>
      <c r="O2417">
        <v>-1.69832761</v>
      </c>
      <c r="P2417">
        <v>-6.0976800000000003E-3</v>
      </c>
      <c r="Q2417">
        <v>4.9450000000000004E-4</v>
      </c>
      <c r="R2417">
        <v>14.996042040000001</v>
      </c>
      <c r="S2417">
        <v>9.1316499999999995E-2</v>
      </c>
      <c r="T2417">
        <v>1.0193825599999999</v>
      </c>
      <c r="U2417">
        <v>0.20353788</v>
      </c>
      <c r="V2417">
        <v>0.2147</v>
      </c>
      <c r="W2417">
        <v>1.10948</v>
      </c>
      <c r="X2417">
        <v>4.4889999999999999E-2</v>
      </c>
      <c r="Y2417">
        <v>6.4900000000000001E-3</v>
      </c>
      <c r="Z2417">
        <v>0.26713999999999999</v>
      </c>
      <c r="AA2417">
        <v>2.9E-4</v>
      </c>
      <c r="AB2417" s="1">
        <v>4.0000000000000003E-5</v>
      </c>
      <c r="AC2417">
        <v>3.47885</v>
      </c>
      <c r="AD2417">
        <v>2.0049999999999998E-2</v>
      </c>
      <c r="AE2417">
        <v>0.23296</v>
      </c>
      <c r="AF2417">
        <v>0.12161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320</v>
      </c>
      <c r="AR2417">
        <v>1</v>
      </c>
      <c r="AS2417">
        <v>1</v>
      </c>
      <c r="AT2417">
        <v>10</v>
      </c>
    </row>
    <row r="2418" spans="1:46" x14ac:dyDescent="0.25">
      <c r="A2418" t="s">
        <v>34</v>
      </c>
      <c r="B2418">
        <v>2</v>
      </c>
      <c r="C2418">
        <v>3</v>
      </c>
      <c r="D2418">
        <v>2</v>
      </c>
      <c r="E2418">
        <v>2</v>
      </c>
      <c r="F2418">
        <v>2</v>
      </c>
      <c r="G2418">
        <v>149</v>
      </c>
      <c r="H2418" cm="1">
        <f t="array" ref="H2418">_xlfn.SWITCH(B2418,1,0.6,2,0.4)*_xlfn.SWITCH(C2418,1,0.185,2,0.63,3,0.185)*_xlfn.SWITCH(D2418,1,0.185,2,0.63,3,0.185)*_xlfn.SWITCH(E2418,1,0.25,2,0.25,3,0.5)*_xlfn.SWITCH(F2418,1,0.185,2,0.63,3,0.185)</f>
        <v>7.3426499999999992E-3</v>
      </c>
      <c r="I2418">
        <v>5.6627563526976009E-3</v>
      </c>
      <c r="J2418">
        <v>5</v>
      </c>
      <c r="K2418">
        <v>3</v>
      </c>
      <c r="L2418">
        <v>1.2411529400000001</v>
      </c>
      <c r="M2418">
        <v>0.63377905000000001</v>
      </c>
      <c r="N2418">
        <v>-0.28754149000000001</v>
      </c>
      <c r="O2418">
        <v>-1.6241916999999999</v>
      </c>
      <c r="P2418">
        <v>-5.9432499999999997E-3</v>
      </c>
      <c r="Q2418">
        <v>5.0016000000000004E-4</v>
      </c>
      <c r="R2418">
        <v>14.6194316</v>
      </c>
      <c r="S2418">
        <v>8.8339699999999993E-2</v>
      </c>
      <c r="T2418">
        <v>0.97177458999999999</v>
      </c>
      <c r="U2418">
        <v>0.19155992999999999</v>
      </c>
      <c r="V2418">
        <v>0.21460000000000001</v>
      </c>
      <c r="W2418">
        <v>1.0471600000000001</v>
      </c>
      <c r="X2418">
        <v>4.4679999999999997E-2</v>
      </c>
      <c r="Y2418">
        <v>6.4900000000000001E-3</v>
      </c>
      <c r="Z2418">
        <v>0.25203999999999999</v>
      </c>
      <c r="AA2418">
        <v>2.9E-4</v>
      </c>
      <c r="AB2418" s="1">
        <v>4.0000000000000003E-5</v>
      </c>
      <c r="AC2418">
        <v>3.3931499999999999</v>
      </c>
      <c r="AD2418">
        <v>2.0209999999999999E-2</v>
      </c>
      <c r="AE2418">
        <v>0.22714000000000001</v>
      </c>
      <c r="AF2418">
        <v>0.11996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320</v>
      </c>
      <c r="AR2418">
        <v>1</v>
      </c>
      <c r="AS2418">
        <v>1</v>
      </c>
      <c r="AT2418">
        <v>10</v>
      </c>
    </row>
    <row r="2419" spans="1:46" x14ac:dyDescent="0.25">
      <c r="A2419" t="s">
        <v>34</v>
      </c>
      <c r="B2419">
        <v>2</v>
      </c>
      <c r="C2419">
        <v>3</v>
      </c>
      <c r="D2419">
        <v>2</v>
      </c>
      <c r="E2419">
        <v>2</v>
      </c>
      <c r="F2419">
        <v>3</v>
      </c>
      <c r="G2419">
        <v>150</v>
      </c>
      <c r="H2419" cm="1">
        <f t="array" ref="H2419">_xlfn.SWITCH(B2419,1,0.6,2,0.4)*_xlfn.SWITCH(C2419,1,0.185,2,0.63,3,0.185)*_xlfn.SWITCH(D2419,1,0.185,2,0.63,3,0.185)*_xlfn.SWITCH(E2419,1,0.25,2,0.25,3,0.5)*_xlfn.SWITCH(F2419,1,0.185,2,0.63,3,0.185)</f>
        <v>2.1561749999999998E-3</v>
      </c>
      <c r="I2419">
        <v>1.8290164386887998E-3</v>
      </c>
      <c r="J2419">
        <v>5</v>
      </c>
      <c r="K2419">
        <v>3</v>
      </c>
      <c r="L2419">
        <v>0.81405620999999995</v>
      </c>
      <c r="M2419">
        <v>0.63526886000000005</v>
      </c>
      <c r="N2419">
        <v>-0.28438790000000003</v>
      </c>
      <c r="O2419">
        <v>-1.52742468</v>
      </c>
      <c r="P2419">
        <v>-5.7670100000000004E-3</v>
      </c>
      <c r="Q2419">
        <v>5.0098999999999999E-4</v>
      </c>
      <c r="R2419">
        <v>14.2281782</v>
      </c>
      <c r="S2419">
        <v>8.2690799999999995E-2</v>
      </c>
      <c r="T2419">
        <v>0.90918818000000001</v>
      </c>
      <c r="U2419">
        <v>0.18403137999999999</v>
      </c>
      <c r="V2419">
        <v>0.21390000000000001</v>
      </c>
      <c r="W2419">
        <v>0.96653999999999995</v>
      </c>
      <c r="X2419">
        <v>4.4260000000000001E-2</v>
      </c>
      <c r="Y2419">
        <v>6.4599999999999996E-3</v>
      </c>
      <c r="Z2419">
        <v>0.23221</v>
      </c>
      <c r="AA2419">
        <v>2.7999999999999998E-4</v>
      </c>
      <c r="AB2419" s="1">
        <v>4.0000000000000003E-5</v>
      </c>
      <c r="AC2419">
        <v>3.2882199999999999</v>
      </c>
      <c r="AD2419">
        <v>2.0369999999999999E-2</v>
      </c>
      <c r="AE2419">
        <v>0.21865999999999999</v>
      </c>
      <c r="AF2419">
        <v>0.11806999999999999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320</v>
      </c>
      <c r="AR2419">
        <v>1</v>
      </c>
      <c r="AS2419">
        <v>1</v>
      </c>
      <c r="AT2419">
        <v>10</v>
      </c>
    </row>
    <row r="2420" spans="1:46" x14ac:dyDescent="0.25">
      <c r="A2420" t="s">
        <v>34</v>
      </c>
      <c r="B2420">
        <v>2</v>
      </c>
      <c r="C2420">
        <v>3</v>
      </c>
      <c r="D2420">
        <v>2</v>
      </c>
      <c r="E2420">
        <v>3</v>
      </c>
      <c r="F2420">
        <v>1</v>
      </c>
      <c r="G2420">
        <v>151</v>
      </c>
      <c r="H2420" cm="1">
        <f t="array" ref="H2420">_xlfn.SWITCH(B2420,1,0.6,2,0.4)*_xlfn.SWITCH(C2420,1,0.185,2,0.63,3,0.185)*_xlfn.SWITCH(D2420,1,0.185,2,0.63,3,0.185)*_xlfn.SWITCH(E2420,1,0.25,2,0.25,3,0.5)*_xlfn.SWITCH(F2420,1,0.185,2,0.63,3,0.185)</f>
        <v>4.3123499999999995E-3</v>
      </c>
      <c r="I2420">
        <v>5.667405413445601E-3</v>
      </c>
      <c r="J2420">
        <v>5</v>
      </c>
      <c r="K2420">
        <v>3</v>
      </c>
      <c r="L2420">
        <v>0.54335374999999997</v>
      </c>
      <c r="M2420">
        <v>0.63661553000000004</v>
      </c>
      <c r="N2420">
        <v>-0.28840260000000001</v>
      </c>
      <c r="O2420">
        <v>-1.4472544899999999</v>
      </c>
      <c r="P2420">
        <v>-6.1097599999999997E-3</v>
      </c>
      <c r="Q2420">
        <v>5.0107000000000005E-4</v>
      </c>
      <c r="R2420">
        <v>12.216535560000001</v>
      </c>
      <c r="S2420">
        <v>0.10494628</v>
      </c>
      <c r="T2420">
        <v>1.5697223600000001</v>
      </c>
      <c r="U2420">
        <v>-0.60730317</v>
      </c>
      <c r="V2420">
        <v>0.2135</v>
      </c>
      <c r="W2420">
        <v>0.88373000000000002</v>
      </c>
      <c r="X2420">
        <v>4.437E-2</v>
      </c>
      <c r="Y2420">
        <v>6.4599999999999996E-3</v>
      </c>
      <c r="Z2420">
        <v>0.2122</v>
      </c>
      <c r="AA2420">
        <v>2.7999999999999998E-4</v>
      </c>
      <c r="AB2420" s="1">
        <v>4.0000000000000003E-5</v>
      </c>
      <c r="AC2420">
        <v>2.9690799999999999</v>
      </c>
      <c r="AD2420">
        <v>2.2610000000000002E-2</v>
      </c>
      <c r="AE2420">
        <v>0.20649999999999999</v>
      </c>
      <c r="AF2420">
        <v>0.11735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320</v>
      </c>
      <c r="AR2420">
        <v>1</v>
      </c>
      <c r="AS2420">
        <v>1</v>
      </c>
      <c r="AT2420">
        <v>10</v>
      </c>
    </row>
    <row r="2421" spans="1:46" x14ac:dyDescent="0.25">
      <c r="A2421" t="s">
        <v>34</v>
      </c>
      <c r="B2421">
        <v>2</v>
      </c>
      <c r="C2421">
        <v>3</v>
      </c>
      <c r="D2421">
        <v>2</v>
      </c>
      <c r="E2421">
        <v>3</v>
      </c>
      <c r="F2421">
        <v>2</v>
      </c>
      <c r="G2421">
        <v>152</v>
      </c>
      <c r="H2421" cm="1">
        <f t="array" ref="H2421">_xlfn.SWITCH(B2421,1,0.6,2,0.4)*_xlfn.SWITCH(C2421,1,0.185,2,0.63,3,0.185)*_xlfn.SWITCH(D2421,1,0.185,2,0.63,3,0.185)*_xlfn.SWITCH(E2421,1,0.25,2,0.25,3,0.5)*_xlfn.SWITCH(F2421,1,0.185,2,0.63,3,0.185)</f>
        <v>1.4685299999999998E-2</v>
      </c>
      <c r="I2421">
        <v>1.9495901423398802E-2</v>
      </c>
      <c r="J2421">
        <v>5</v>
      </c>
      <c r="K2421">
        <v>3</v>
      </c>
      <c r="L2421">
        <v>0.32511012</v>
      </c>
      <c r="M2421">
        <v>0.63584077999999999</v>
      </c>
      <c r="N2421">
        <v>-0.28664820000000002</v>
      </c>
      <c r="O2421">
        <v>-1.3952181299999999</v>
      </c>
      <c r="P2421">
        <v>-5.9449200000000002E-3</v>
      </c>
      <c r="Q2421">
        <v>5.0544000000000001E-4</v>
      </c>
      <c r="R2421">
        <v>12.02912645</v>
      </c>
      <c r="S2421">
        <v>0.10108300000000001</v>
      </c>
      <c r="T2421">
        <v>1.5361627899999999</v>
      </c>
      <c r="U2421">
        <v>-0.61351199000000001</v>
      </c>
      <c r="V2421">
        <v>0.21340000000000001</v>
      </c>
      <c r="W2421">
        <v>0.84614</v>
      </c>
      <c r="X2421">
        <v>4.419E-2</v>
      </c>
      <c r="Y2421">
        <v>6.45E-3</v>
      </c>
      <c r="Z2421">
        <v>0.20268</v>
      </c>
      <c r="AA2421">
        <v>2.7999999999999998E-4</v>
      </c>
      <c r="AB2421" s="1">
        <v>4.0000000000000003E-5</v>
      </c>
      <c r="AC2421">
        <v>2.9252600000000002</v>
      </c>
      <c r="AD2421">
        <v>2.274E-2</v>
      </c>
      <c r="AE2421">
        <v>0.20236999999999999</v>
      </c>
      <c r="AF2421">
        <v>0.11694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320</v>
      </c>
      <c r="AR2421">
        <v>1</v>
      </c>
      <c r="AS2421">
        <v>1</v>
      </c>
      <c r="AT2421">
        <v>10</v>
      </c>
    </row>
    <row r="2422" spans="1:46" x14ac:dyDescent="0.25">
      <c r="A2422" t="s">
        <v>34</v>
      </c>
      <c r="B2422">
        <v>2</v>
      </c>
      <c r="C2422">
        <v>3</v>
      </c>
      <c r="D2422">
        <v>2</v>
      </c>
      <c r="E2422">
        <v>3</v>
      </c>
      <c r="F2422">
        <v>3</v>
      </c>
      <c r="G2422">
        <v>153</v>
      </c>
      <c r="H2422" cm="1">
        <f t="array" ref="H2422">_xlfn.SWITCH(B2422,1,0.6,2,0.4)*_xlfn.SWITCH(C2422,1,0.185,2,0.63,3,0.185)*_xlfn.SWITCH(D2422,1,0.185,2,0.63,3,0.185)*_xlfn.SWITCH(E2422,1,0.25,2,0.25,3,0.5)*_xlfn.SWITCH(F2422,1,0.185,2,0.63,3,0.185)</f>
        <v>4.3123499999999995E-3</v>
      </c>
      <c r="I2422">
        <v>4.5153550995560001E-3</v>
      </c>
      <c r="J2422">
        <v>5</v>
      </c>
      <c r="K2422">
        <v>3</v>
      </c>
      <c r="L2422">
        <v>3.6159600000000001E-3</v>
      </c>
      <c r="M2422">
        <v>0.63840556999999998</v>
      </c>
      <c r="N2422">
        <v>-0.28350382000000002</v>
      </c>
      <c r="O2422">
        <v>-1.32476992</v>
      </c>
      <c r="P2422">
        <v>-5.7558399999999999E-3</v>
      </c>
      <c r="Q2422">
        <v>5.0463999999999999E-4</v>
      </c>
      <c r="R2422">
        <v>11.854300629999999</v>
      </c>
      <c r="S2422">
        <v>9.4256909999999999E-2</v>
      </c>
      <c r="T2422">
        <v>1.4908872900000001</v>
      </c>
      <c r="U2422">
        <v>-0.61460643999999998</v>
      </c>
      <c r="V2422">
        <v>0.21260000000000001</v>
      </c>
      <c r="W2422">
        <v>0.79501999999999995</v>
      </c>
      <c r="X2422">
        <v>4.3779999999999999E-2</v>
      </c>
      <c r="Y2422">
        <v>6.43E-3</v>
      </c>
      <c r="Z2422">
        <v>0.18956000000000001</v>
      </c>
      <c r="AA2422">
        <v>2.7999999999999998E-4</v>
      </c>
      <c r="AB2422" s="1">
        <v>4.0000000000000003E-5</v>
      </c>
      <c r="AC2422">
        <v>2.87229</v>
      </c>
      <c r="AD2422">
        <v>2.2859999999999998E-2</v>
      </c>
      <c r="AE2422">
        <v>0.19608</v>
      </c>
      <c r="AF2422">
        <v>0.11623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320</v>
      </c>
      <c r="AR2422">
        <v>1</v>
      </c>
      <c r="AS2422">
        <v>1</v>
      </c>
      <c r="AT2422">
        <v>10</v>
      </c>
    </row>
    <row r="2423" spans="1:46" x14ac:dyDescent="0.25">
      <c r="A2423" t="s">
        <v>34</v>
      </c>
      <c r="B2423">
        <v>2</v>
      </c>
      <c r="C2423">
        <v>3</v>
      </c>
      <c r="D2423">
        <v>3</v>
      </c>
      <c r="E2423">
        <v>1</v>
      </c>
      <c r="F2423">
        <v>1</v>
      </c>
      <c r="G2423">
        <v>154</v>
      </c>
      <c r="H2423" cm="1">
        <f t="array" ref="H2423">_xlfn.SWITCH(B2423,1,0.6,2,0.4)*_xlfn.SWITCH(C2423,1,0.185,2,0.63,3,0.185)*_xlfn.SWITCH(D2423,1,0.185,2,0.63,3,0.185)*_xlfn.SWITCH(E2423,1,0.25,2,0.25,3,0.5)*_xlfn.SWITCH(F2423,1,0.185,2,0.63,3,0.185)</f>
        <v>6.331625E-4</v>
      </c>
      <c r="I2423">
        <v>4.2632927067560002E-4</v>
      </c>
      <c r="J2423">
        <v>5</v>
      </c>
      <c r="K2423">
        <v>3</v>
      </c>
      <c r="L2423">
        <v>1.1241272899999999</v>
      </c>
      <c r="M2423">
        <v>0.61183878999999997</v>
      </c>
      <c r="N2423">
        <v>-0.29476148000000002</v>
      </c>
      <c r="O2423">
        <v>-1.5540838699999999</v>
      </c>
      <c r="P2423">
        <v>-6.0184499999999998E-3</v>
      </c>
      <c r="Q2423">
        <v>4.8233999999999999E-4</v>
      </c>
      <c r="R2423">
        <v>13.988666759999999</v>
      </c>
      <c r="S2423">
        <v>9.0727660000000002E-2</v>
      </c>
      <c r="T2423">
        <v>0.70156605000000005</v>
      </c>
      <c r="U2423">
        <v>0.37744884000000001</v>
      </c>
      <c r="V2423">
        <v>0.21149999999999999</v>
      </c>
      <c r="W2423">
        <v>0.97916999999999998</v>
      </c>
      <c r="X2423">
        <v>4.3950000000000003E-2</v>
      </c>
      <c r="Y2423">
        <v>6.3899999999999998E-3</v>
      </c>
      <c r="Z2423">
        <v>0.23558000000000001</v>
      </c>
      <c r="AA2423">
        <v>2.7999999999999998E-4</v>
      </c>
      <c r="AB2423" s="1">
        <v>4.0000000000000003E-5</v>
      </c>
      <c r="AC2423">
        <v>3.2541099999999998</v>
      </c>
      <c r="AD2423">
        <v>2.061E-2</v>
      </c>
      <c r="AE2423">
        <v>0.21787999999999999</v>
      </c>
      <c r="AF2423">
        <v>0.11728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320</v>
      </c>
      <c r="AR2423">
        <v>1</v>
      </c>
      <c r="AS2423">
        <v>1</v>
      </c>
      <c r="AT2423">
        <v>10</v>
      </c>
    </row>
    <row r="2424" spans="1:46" x14ac:dyDescent="0.25">
      <c r="A2424" t="s">
        <v>34</v>
      </c>
      <c r="B2424">
        <v>2</v>
      </c>
      <c r="C2424">
        <v>3</v>
      </c>
      <c r="D2424">
        <v>3</v>
      </c>
      <c r="E2424">
        <v>1</v>
      </c>
      <c r="F2424">
        <v>2</v>
      </c>
      <c r="G2424">
        <v>155</v>
      </c>
      <c r="H2424" cm="1">
        <f t="array" ref="H2424">_xlfn.SWITCH(B2424,1,0.6,2,0.4)*_xlfn.SWITCH(C2424,1,0.185,2,0.63,3,0.185)*_xlfn.SWITCH(D2424,1,0.185,2,0.63,3,0.185)*_xlfn.SWITCH(E2424,1,0.25,2,0.25,3,0.5)*_xlfn.SWITCH(F2424,1,0.185,2,0.63,3,0.185)</f>
        <v>2.1561749999999998E-3</v>
      </c>
      <c r="I2424">
        <v>2.1767492855456001E-3</v>
      </c>
      <c r="J2424">
        <v>5</v>
      </c>
      <c r="K2424">
        <v>3</v>
      </c>
      <c r="L2424">
        <v>0.90751530000000002</v>
      </c>
      <c r="M2424">
        <v>0.61045700000000003</v>
      </c>
      <c r="N2424">
        <v>-0.29335727</v>
      </c>
      <c r="O2424">
        <v>-1.50126614</v>
      </c>
      <c r="P2424">
        <v>-5.8444400000000002E-3</v>
      </c>
      <c r="Q2424">
        <v>4.8539999999999998E-4</v>
      </c>
      <c r="R2424">
        <v>13.76031639</v>
      </c>
      <c r="S2424">
        <v>8.7579859999999995E-2</v>
      </c>
      <c r="T2424">
        <v>0.66764029000000003</v>
      </c>
      <c r="U2424">
        <v>0.37084784999999998</v>
      </c>
      <c r="V2424">
        <v>0.2112</v>
      </c>
      <c r="W2424">
        <v>0.93589</v>
      </c>
      <c r="X2424">
        <v>4.3740000000000001E-2</v>
      </c>
      <c r="Y2424">
        <v>6.3800000000000003E-3</v>
      </c>
      <c r="Z2424">
        <v>0.22486</v>
      </c>
      <c r="AA2424">
        <v>2.7999999999999998E-4</v>
      </c>
      <c r="AB2424" s="1">
        <v>4.0000000000000003E-5</v>
      </c>
      <c r="AC2424">
        <v>3.19468</v>
      </c>
      <c r="AD2424">
        <v>2.0709999999999999E-2</v>
      </c>
      <c r="AE2424">
        <v>0.21326999999999999</v>
      </c>
      <c r="AF2424">
        <v>0.11643000000000001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320</v>
      </c>
      <c r="AR2424">
        <v>1</v>
      </c>
      <c r="AS2424">
        <v>1</v>
      </c>
      <c r="AT2424">
        <v>10</v>
      </c>
    </row>
    <row r="2425" spans="1:46" x14ac:dyDescent="0.25">
      <c r="A2425" t="s">
        <v>34</v>
      </c>
      <c r="B2425">
        <v>2</v>
      </c>
      <c r="C2425">
        <v>3</v>
      </c>
      <c r="D2425">
        <v>3</v>
      </c>
      <c r="E2425">
        <v>1</v>
      </c>
      <c r="F2425">
        <v>3</v>
      </c>
      <c r="G2425">
        <v>156</v>
      </c>
      <c r="H2425" cm="1">
        <f t="array" ref="H2425">_xlfn.SWITCH(B2425,1,0.6,2,0.4)*_xlfn.SWITCH(C2425,1,0.185,2,0.63,3,0.185)*_xlfn.SWITCH(D2425,1,0.185,2,0.63,3,0.185)*_xlfn.SWITCH(E2425,1,0.25,2,0.25,3,0.5)*_xlfn.SWITCH(F2425,1,0.185,2,0.63,3,0.185)</f>
        <v>6.331625E-4</v>
      </c>
      <c r="I2425">
        <v>8.9106600246040008E-4</v>
      </c>
      <c r="J2425">
        <v>5</v>
      </c>
      <c r="K2425">
        <v>3</v>
      </c>
      <c r="L2425">
        <v>0.60015666000000001</v>
      </c>
      <c r="M2425">
        <v>0.61150073999999999</v>
      </c>
      <c r="N2425">
        <v>-0.29085346000000001</v>
      </c>
      <c r="O2425">
        <v>-1.4313534699999999</v>
      </c>
      <c r="P2425">
        <v>-5.6437900000000001E-3</v>
      </c>
      <c r="Q2425">
        <v>4.8349999999999999E-4</v>
      </c>
      <c r="R2425">
        <v>13.534116790000001</v>
      </c>
      <c r="S2425">
        <v>8.2102240000000007E-2</v>
      </c>
      <c r="T2425">
        <v>0.62265411000000004</v>
      </c>
      <c r="U2425">
        <v>0.36869492999999998</v>
      </c>
      <c r="V2425">
        <v>0.21010000000000001</v>
      </c>
      <c r="W2425">
        <v>0.87873000000000001</v>
      </c>
      <c r="X2425">
        <v>4.333E-2</v>
      </c>
      <c r="Y2425">
        <v>6.3499999999999997E-3</v>
      </c>
      <c r="Z2425">
        <v>0.21054</v>
      </c>
      <c r="AA2425">
        <v>2.7E-4</v>
      </c>
      <c r="AB2425" s="1">
        <v>3.0000000000000001E-5</v>
      </c>
      <c r="AC2425">
        <v>3.1212200000000001</v>
      </c>
      <c r="AD2425">
        <v>2.0789999999999999E-2</v>
      </c>
      <c r="AE2425">
        <v>0.20652999999999999</v>
      </c>
      <c r="AF2425">
        <v>0.11525000000000001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320</v>
      </c>
      <c r="AR2425">
        <v>1</v>
      </c>
      <c r="AS2425">
        <v>1</v>
      </c>
      <c r="AT2425">
        <v>10</v>
      </c>
    </row>
    <row r="2426" spans="1:46" x14ac:dyDescent="0.25">
      <c r="A2426" t="s">
        <v>34</v>
      </c>
      <c r="B2426">
        <v>2</v>
      </c>
      <c r="C2426">
        <v>3</v>
      </c>
      <c r="D2426">
        <v>3</v>
      </c>
      <c r="E2426">
        <v>2</v>
      </c>
      <c r="F2426">
        <v>1</v>
      </c>
      <c r="G2426">
        <v>157</v>
      </c>
      <c r="H2426" cm="1">
        <f t="array" ref="H2426">_xlfn.SWITCH(B2426,1,0.6,2,0.4)*_xlfn.SWITCH(C2426,1,0.185,2,0.63,3,0.185)*_xlfn.SWITCH(D2426,1,0.185,2,0.63,3,0.185)*_xlfn.SWITCH(E2426,1,0.25,2,0.25,3,0.5)*_xlfn.SWITCH(F2426,1,0.185,2,0.63,3,0.185)</f>
        <v>6.331625E-4</v>
      </c>
      <c r="I2426">
        <v>5.8524945288319994E-4</v>
      </c>
      <c r="J2426">
        <v>5</v>
      </c>
      <c r="K2426">
        <v>3</v>
      </c>
      <c r="L2426">
        <v>1.3823802000000001</v>
      </c>
      <c r="M2426">
        <v>0.61331882999999998</v>
      </c>
      <c r="N2426">
        <v>-0.29477281</v>
      </c>
      <c r="O2426">
        <v>-1.62230835</v>
      </c>
      <c r="P2426">
        <v>-6.0419799999999997E-3</v>
      </c>
      <c r="Q2426">
        <v>4.8006999999999998E-4</v>
      </c>
      <c r="R2426">
        <v>14.69549353</v>
      </c>
      <c r="S2426">
        <v>8.767614E-2</v>
      </c>
      <c r="T2426">
        <v>0.96699683000000003</v>
      </c>
      <c r="U2426">
        <v>0.19836419</v>
      </c>
      <c r="V2426">
        <v>0.21279999999999999</v>
      </c>
      <c r="W2426">
        <v>1.0423899999999999</v>
      </c>
      <c r="X2426">
        <v>4.4310000000000002E-2</v>
      </c>
      <c r="Y2426">
        <v>6.43E-3</v>
      </c>
      <c r="Z2426">
        <v>0.25089</v>
      </c>
      <c r="AA2426">
        <v>2.7999999999999998E-4</v>
      </c>
      <c r="AB2426" s="1">
        <v>4.0000000000000003E-5</v>
      </c>
      <c r="AC2426">
        <v>3.3887399999999999</v>
      </c>
      <c r="AD2426">
        <v>2.0039999999999999E-2</v>
      </c>
      <c r="AE2426">
        <v>0.22574</v>
      </c>
      <c r="AF2426">
        <v>0.11901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320</v>
      </c>
      <c r="AR2426">
        <v>1</v>
      </c>
      <c r="AS2426">
        <v>1</v>
      </c>
      <c r="AT2426">
        <v>10</v>
      </c>
    </row>
    <row r="2427" spans="1:46" x14ac:dyDescent="0.25">
      <c r="A2427" t="s">
        <v>34</v>
      </c>
      <c r="B2427">
        <v>2</v>
      </c>
      <c r="C2427">
        <v>3</v>
      </c>
      <c r="D2427">
        <v>3</v>
      </c>
      <c r="E2427">
        <v>2</v>
      </c>
      <c r="F2427">
        <v>2</v>
      </c>
      <c r="G2427">
        <v>158</v>
      </c>
      <c r="H2427" cm="1">
        <f t="array" ref="H2427">_xlfn.SWITCH(B2427,1,0.6,2,0.4)*_xlfn.SWITCH(C2427,1,0.185,2,0.63,3,0.185)*_xlfn.SWITCH(D2427,1,0.185,2,0.63,3,0.185)*_xlfn.SWITCH(E2427,1,0.25,2,0.25,3,0.5)*_xlfn.SWITCH(F2427,1,0.185,2,0.63,3,0.185)</f>
        <v>2.1561749999999998E-3</v>
      </c>
      <c r="I2427">
        <v>2.8225716670375999E-3</v>
      </c>
      <c r="J2427">
        <v>5</v>
      </c>
      <c r="K2427">
        <v>3</v>
      </c>
      <c r="L2427">
        <v>1.1557086599999999</v>
      </c>
      <c r="M2427">
        <v>0.61184656000000004</v>
      </c>
      <c r="N2427">
        <v>-0.29336680999999998</v>
      </c>
      <c r="O2427">
        <v>-1.56710905</v>
      </c>
      <c r="P2427">
        <v>-5.8692500000000003E-3</v>
      </c>
      <c r="Q2427">
        <v>4.8327E-4</v>
      </c>
      <c r="R2427">
        <v>14.455864999999999</v>
      </c>
      <c r="S2427">
        <v>8.4642690000000007E-2</v>
      </c>
      <c r="T2427">
        <v>0.93206016000000003</v>
      </c>
      <c r="U2427">
        <v>0.19071394999999999</v>
      </c>
      <c r="V2427">
        <v>0.21249999999999999</v>
      </c>
      <c r="W2427">
        <v>0.99602999999999997</v>
      </c>
      <c r="X2427">
        <v>4.4089999999999997E-2</v>
      </c>
      <c r="Y2427">
        <v>6.4200000000000004E-3</v>
      </c>
      <c r="Z2427">
        <v>0.23952999999999999</v>
      </c>
      <c r="AA2427">
        <v>2.7999999999999998E-4</v>
      </c>
      <c r="AB2427" s="1">
        <v>4.0000000000000003E-5</v>
      </c>
      <c r="AC2427">
        <v>3.3264200000000002</v>
      </c>
      <c r="AD2427">
        <v>2.0129999999999999E-2</v>
      </c>
      <c r="AE2427">
        <v>0.22103999999999999</v>
      </c>
      <c r="AF2427">
        <v>0.11791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320</v>
      </c>
      <c r="AR2427">
        <v>1</v>
      </c>
      <c r="AS2427">
        <v>1</v>
      </c>
      <c r="AT2427">
        <v>10</v>
      </c>
    </row>
    <row r="2428" spans="1:46" x14ac:dyDescent="0.25">
      <c r="A2428" t="s">
        <v>34</v>
      </c>
      <c r="B2428">
        <v>2</v>
      </c>
      <c r="C2428">
        <v>3</v>
      </c>
      <c r="D2428">
        <v>3</v>
      </c>
      <c r="E2428">
        <v>2</v>
      </c>
      <c r="F2428">
        <v>3</v>
      </c>
      <c r="G2428">
        <v>159</v>
      </c>
      <c r="H2428" cm="1">
        <f t="array" ref="H2428">_xlfn.SWITCH(B2428,1,0.6,2,0.4)*_xlfn.SWITCH(C2428,1,0.185,2,0.63,3,0.185)*_xlfn.SWITCH(D2428,1,0.185,2,0.63,3,0.185)*_xlfn.SWITCH(E2428,1,0.25,2,0.25,3,0.5)*_xlfn.SWITCH(F2428,1,0.185,2,0.63,3,0.185)</f>
        <v>6.331625E-4</v>
      </c>
      <c r="I2428">
        <v>1.0685644549308E-3</v>
      </c>
      <c r="J2428">
        <v>5</v>
      </c>
      <c r="K2428">
        <v>3</v>
      </c>
      <c r="L2428">
        <v>0.83343171000000005</v>
      </c>
      <c r="M2428">
        <v>0.61273310000000003</v>
      </c>
      <c r="N2428">
        <v>-0.29086076</v>
      </c>
      <c r="O2428">
        <v>-1.4935818199999999</v>
      </c>
      <c r="P2428">
        <v>-5.6705799999999997E-3</v>
      </c>
      <c r="Q2428">
        <v>4.8160999999999999E-4</v>
      </c>
      <c r="R2428">
        <v>14.210610620000001</v>
      </c>
      <c r="S2428">
        <v>7.9366549999999994E-2</v>
      </c>
      <c r="T2428">
        <v>0.88525679000000002</v>
      </c>
      <c r="U2428">
        <v>0.18719378</v>
      </c>
      <c r="V2428">
        <v>0.21149999999999999</v>
      </c>
      <c r="W2428">
        <v>0.93428</v>
      </c>
      <c r="X2428">
        <v>4.3679999999999997E-2</v>
      </c>
      <c r="Y2428">
        <v>6.3899999999999998E-3</v>
      </c>
      <c r="Z2428">
        <v>0.22422</v>
      </c>
      <c r="AA2428">
        <v>2.7999999999999998E-4</v>
      </c>
      <c r="AB2428" s="1">
        <v>4.0000000000000003E-5</v>
      </c>
      <c r="AC2428">
        <v>3.2474500000000002</v>
      </c>
      <c r="AD2428">
        <v>2.0199999999999999E-2</v>
      </c>
      <c r="AE2428">
        <v>0.21409</v>
      </c>
      <c r="AF2428">
        <v>0.11645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320</v>
      </c>
      <c r="AR2428">
        <v>1</v>
      </c>
      <c r="AS2428">
        <v>1</v>
      </c>
      <c r="AT2428">
        <v>10</v>
      </c>
    </row>
    <row r="2429" spans="1:46" x14ac:dyDescent="0.25">
      <c r="A2429" t="s">
        <v>34</v>
      </c>
      <c r="B2429">
        <v>2</v>
      </c>
      <c r="C2429">
        <v>3</v>
      </c>
      <c r="D2429">
        <v>3</v>
      </c>
      <c r="E2429">
        <v>3</v>
      </c>
      <c r="F2429">
        <v>1</v>
      </c>
      <c r="G2429">
        <v>160</v>
      </c>
      <c r="H2429" cm="1">
        <f t="array" ref="H2429">_xlfn.SWITCH(B2429,1,0.6,2,0.4)*_xlfn.SWITCH(C2429,1,0.185,2,0.63,3,0.185)*_xlfn.SWITCH(D2429,1,0.185,2,0.63,3,0.185)*_xlfn.SWITCH(E2429,1,0.25,2,0.25,3,0.5)*_xlfn.SWITCH(F2429,1,0.185,2,0.63,3,0.185)</f>
        <v>1.266325E-3</v>
      </c>
      <c r="I2429">
        <v>3.1209363442440004E-3</v>
      </c>
      <c r="J2429">
        <v>5</v>
      </c>
      <c r="K2429">
        <v>3</v>
      </c>
      <c r="L2429">
        <v>0.46473220999999998</v>
      </c>
      <c r="M2429">
        <v>0.61543572999999996</v>
      </c>
      <c r="N2429">
        <v>-0.29387950000000002</v>
      </c>
      <c r="O2429">
        <v>-1.3930384099999999</v>
      </c>
      <c r="P2429">
        <v>-6.0432999999999997E-3</v>
      </c>
      <c r="Q2429">
        <v>4.8526999999999999E-4</v>
      </c>
      <c r="R2429">
        <v>12.09110315</v>
      </c>
      <c r="S2429">
        <v>0.1003969</v>
      </c>
      <c r="T2429">
        <v>1.53125698</v>
      </c>
      <c r="U2429">
        <v>-0.60682146999999997</v>
      </c>
      <c r="V2429">
        <v>0.21160000000000001</v>
      </c>
      <c r="W2429">
        <v>0.84152000000000005</v>
      </c>
      <c r="X2429">
        <v>4.3799999999999999E-2</v>
      </c>
      <c r="Y2429">
        <v>6.4000000000000003E-3</v>
      </c>
      <c r="Z2429">
        <v>0.20158999999999999</v>
      </c>
      <c r="AA2429">
        <v>2.7999999999999998E-4</v>
      </c>
      <c r="AB2429" s="1">
        <v>4.0000000000000003E-5</v>
      </c>
      <c r="AC2429">
        <v>2.9208500000000002</v>
      </c>
      <c r="AD2429">
        <v>2.2550000000000001E-2</v>
      </c>
      <c r="AE2429">
        <v>0.20102</v>
      </c>
      <c r="AF2429">
        <v>0.11594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320</v>
      </c>
      <c r="AR2429">
        <v>1</v>
      </c>
      <c r="AS2429">
        <v>1</v>
      </c>
      <c r="AT2429">
        <v>10</v>
      </c>
    </row>
    <row r="2430" spans="1:46" x14ac:dyDescent="0.25">
      <c r="A2430" t="s">
        <v>34</v>
      </c>
      <c r="B2430">
        <v>2</v>
      </c>
      <c r="C2430">
        <v>3</v>
      </c>
      <c r="D2430">
        <v>3</v>
      </c>
      <c r="E2430">
        <v>3</v>
      </c>
      <c r="F2430">
        <v>2</v>
      </c>
      <c r="G2430">
        <v>161</v>
      </c>
      <c r="H2430" cm="1">
        <f t="array" ref="H2430">_xlfn.SWITCH(B2430,1,0.6,2,0.4)*_xlfn.SWITCH(C2430,1,0.185,2,0.63,3,0.185)*_xlfn.SWITCH(D2430,1,0.185,2,0.63,3,0.185)*_xlfn.SWITCH(E2430,1,0.25,2,0.25,3,0.5)*_xlfn.SWITCH(F2430,1,0.185,2,0.63,3,0.185)</f>
        <v>4.3123499999999995E-3</v>
      </c>
      <c r="I2430">
        <v>1.1968217489378E-2</v>
      </c>
      <c r="J2430">
        <v>5</v>
      </c>
      <c r="K2430">
        <v>3</v>
      </c>
      <c r="L2430">
        <v>0.29942143999999998</v>
      </c>
      <c r="M2430">
        <v>0.61455800999999999</v>
      </c>
      <c r="N2430">
        <v>-0.29247957000000002</v>
      </c>
      <c r="O2430">
        <v>-1.3530575</v>
      </c>
      <c r="P2430">
        <v>-5.8632700000000003E-3</v>
      </c>
      <c r="Q2430">
        <v>4.8756E-4</v>
      </c>
      <c r="R2430">
        <v>11.978912660000001</v>
      </c>
      <c r="S2430">
        <v>9.6675399999999995E-2</v>
      </c>
      <c r="T2430">
        <v>1.50615996</v>
      </c>
      <c r="U2430">
        <v>-0.61061882000000001</v>
      </c>
      <c r="V2430">
        <v>0.2112</v>
      </c>
      <c r="W2430">
        <v>0.81230000000000002</v>
      </c>
      <c r="X2430">
        <v>4.36E-2</v>
      </c>
      <c r="Y2430">
        <v>6.3899999999999998E-3</v>
      </c>
      <c r="Z2430">
        <v>0.19411999999999999</v>
      </c>
      <c r="AA2430">
        <v>2.7999999999999998E-4</v>
      </c>
      <c r="AB2430" s="1">
        <v>4.0000000000000003E-5</v>
      </c>
      <c r="AC2430">
        <v>2.8885299999999998</v>
      </c>
      <c r="AD2430">
        <v>2.2620000000000001E-2</v>
      </c>
      <c r="AE2430">
        <v>0.19755</v>
      </c>
      <c r="AF2430">
        <v>0.11559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320</v>
      </c>
      <c r="AR2430">
        <v>1</v>
      </c>
      <c r="AS2430">
        <v>1</v>
      </c>
      <c r="AT2430">
        <v>10</v>
      </c>
    </row>
    <row r="2431" spans="1:46" x14ac:dyDescent="0.25">
      <c r="A2431" t="s">
        <v>34</v>
      </c>
      <c r="B2431">
        <v>2</v>
      </c>
      <c r="C2431">
        <v>3</v>
      </c>
      <c r="D2431">
        <v>3</v>
      </c>
      <c r="E2431">
        <v>3</v>
      </c>
      <c r="F2431">
        <v>3</v>
      </c>
      <c r="G2431">
        <v>162</v>
      </c>
      <c r="H2431" cm="1">
        <f t="array" ref="H2431">_xlfn.SWITCH(B2431,1,0.6,2,0.4)*_xlfn.SWITCH(C2431,1,0.185,2,0.63,3,0.185)*_xlfn.SWITCH(D2431,1,0.185,2,0.63,3,0.185)*_xlfn.SWITCH(E2431,1,0.25,2,0.25,3,0.5)*_xlfn.SWITCH(F2431,1,0.185,2,0.63,3,0.185)</f>
        <v>1.266325E-3</v>
      </c>
      <c r="I2431">
        <v>3.3102094436820006E-3</v>
      </c>
      <c r="J2431">
        <v>5</v>
      </c>
      <c r="K2431">
        <v>3</v>
      </c>
      <c r="L2431">
        <v>5.3148439999999998E-2</v>
      </c>
      <c r="M2431">
        <v>0.61624389999999996</v>
      </c>
      <c r="N2431">
        <v>-0.28998112999999998</v>
      </c>
      <c r="O2431">
        <v>-1.2985385700000001</v>
      </c>
      <c r="P2431">
        <v>-5.6551300000000004E-3</v>
      </c>
      <c r="Q2431">
        <v>4.8466999999999998E-4</v>
      </c>
      <c r="R2431">
        <v>11.88625929</v>
      </c>
      <c r="S2431">
        <v>9.0460620000000005E-2</v>
      </c>
      <c r="T2431">
        <v>1.4720287999999999</v>
      </c>
      <c r="U2431">
        <v>-0.60962161999999998</v>
      </c>
      <c r="V2431">
        <v>0.2102</v>
      </c>
      <c r="W2431">
        <v>0.77200000000000002</v>
      </c>
      <c r="X2431">
        <v>4.3200000000000002E-2</v>
      </c>
      <c r="Y2431">
        <v>6.3499999999999997E-3</v>
      </c>
      <c r="Z2431">
        <v>0.18371000000000001</v>
      </c>
      <c r="AA2431">
        <v>2.7E-4</v>
      </c>
      <c r="AB2431" s="1">
        <v>3.0000000000000001E-5</v>
      </c>
      <c r="AC2431">
        <v>2.8484699999999998</v>
      </c>
      <c r="AD2431">
        <v>2.2669999999999999E-2</v>
      </c>
      <c r="AE2431">
        <v>0.19225999999999999</v>
      </c>
      <c r="AF2431">
        <v>0.11489000000000001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320</v>
      </c>
      <c r="AR2431">
        <v>1</v>
      </c>
      <c r="AS2431">
        <v>1</v>
      </c>
      <c r="AT2431">
        <v>10</v>
      </c>
    </row>
    <row r="2432" spans="1:46" x14ac:dyDescent="0.25">
      <c r="A2432" t="s">
        <v>34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 cm="1">
        <f t="array" ref="H2432">_xlfn.SWITCH(B2432,1,0.6,2,0.4)*_xlfn.SWITCH(C2432,1,0.185,2,0.63,3,0.185)*_xlfn.SWITCH(D2432,1,0.185,2,0.63,3,0.185)*_xlfn.SWITCH(E2432,1,0.25,2,0.25,3,0.5)*_xlfn.SWITCH(F2432,1,0.185,2,0.63,3,0.185)</f>
        <v>9.4974375E-4</v>
      </c>
      <c r="I2432">
        <v>1.3916322595799999E-4</v>
      </c>
      <c r="J2432">
        <v>5</v>
      </c>
      <c r="K2432">
        <v>4</v>
      </c>
      <c r="L2432">
        <v>1.78540122</v>
      </c>
      <c r="M2432">
        <v>0.13021727</v>
      </c>
      <c r="N2432">
        <v>-0.33119615000000002</v>
      </c>
      <c r="O2432">
        <v>-1.2706694999999999</v>
      </c>
      <c r="P2432">
        <v>-6.2946900000000004E-3</v>
      </c>
      <c r="Q2432">
        <v>5.8131000000000003E-4</v>
      </c>
      <c r="R2432">
        <v>5.2984368000000002</v>
      </c>
      <c r="S2432">
        <v>0.18531038</v>
      </c>
      <c r="T2432">
        <v>0.47756127999999998</v>
      </c>
      <c r="U2432">
        <v>0.40606219999999998</v>
      </c>
      <c r="V2432">
        <v>0.20730000000000001</v>
      </c>
      <c r="W2432">
        <v>0.50122</v>
      </c>
      <c r="X2432">
        <v>4.2810000000000001E-2</v>
      </c>
      <c r="Y2432">
        <v>6.28E-3</v>
      </c>
      <c r="Z2432">
        <v>0.11057</v>
      </c>
      <c r="AA2432">
        <v>2.5999999999999998E-4</v>
      </c>
      <c r="AB2432" s="1">
        <v>3.0000000000000001E-5</v>
      </c>
      <c r="AC2432">
        <v>1.1686300000000001</v>
      </c>
      <c r="AD2432">
        <v>2.4930000000000001E-2</v>
      </c>
      <c r="AE2432">
        <v>0.14419000000000001</v>
      </c>
      <c r="AF2432">
        <v>0.11411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320</v>
      </c>
      <c r="AR2432">
        <v>1</v>
      </c>
      <c r="AS2432">
        <v>1</v>
      </c>
      <c r="AT2432">
        <v>10</v>
      </c>
    </row>
    <row r="2433" spans="1:46" x14ac:dyDescent="0.25">
      <c r="A2433" t="s">
        <v>34</v>
      </c>
      <c r="B2433">
        <v>1</v>
      </c>
      <c r="C2433">
        <v>1</v>
      </c>
      <c r="D2433">
        <v>1</v>
      </c>
      <c r="E2433">
        <v>1</v>
      </c>
      <c r="F2433">
        <v>2</v>
      </c>
      <c r="G2433">
        <v>2</v>
      </c>
      <c r="H2433" cm="1">
        <f t="array" ref="H2433">_xlfn.SWITCH(B2433,1,0.6,2,0.4)*_xlfn.SWITCH(C2433,1,0.185,2,0.63,3,0.185)*_xlfn.SWITCH(D2433,1,0.185,2,0.63,3,0.185)*_xlfn.SWITCH(E2433,1,0.25,2,0.25,3,0.5)*_xlfn.SWITCH(F2433,1,0.185,2,0.63,3,0.185)</f>
        <v>3.2342625000000001E-3</v>
      </c>
      <c r="I2433">
        <v>8.5341639112199998E-4</v>
      </c>
      <c r="J2433">
        <v>5</v>
      </c>
      <c r="K2433">
        <v>4</v>
      </c>
      <c r="L2433">
        <v>1.6582509999999999</v>
      </c>
      <c r="M2433">
        <v>0.1345027</v>
      </c>
      <c r="N2433">
        <v>-0.32899022999999999</v>
      </c>
      <c r="O2433">
        <v>-1.24868712</v>
      </c>
      <c r="P2433">
        <v>-6.1439299999999997E-3</v>
      </c>
      <c r="Q2433">
        <v>5.8106E-4</v>
      </c>
      <c r="R2433">
        <v>5.3091053500000003</v>
      </c>
      <c r="S2433">
        <v>0.18121861</v>
      </c>
      <c r="T2433">
        <v>0.46527401000000002</v>
      </c>
      <c r="U2433">
        <v>0.40672649999999999</v>
      </c>
      <c r="V2433">
        <v>0.2074</v>
      </c>
      <c r="W2433">
        <v>0.49554999999999999</v>
      </c>
      <c r="X2433">
        <v>4.274E-2</v>
      </c>
      <c r="Y2433">
        <v>6.28E-3</v>
      </c>
      <c r="Z2433">
        <v>0.10879999999999999</v>
      </c>
      <c r="AA2433">
        <v>2.5999999999999998E-4</v>
      </c>
      <c r="AB2433" s="1">
        <v>3.0000000000000001E-5</v>
      </c>
      <c r="AC2433">
        <v>1.1756800000000001</v>
      </c>
      <c r="AD2433">
        <v>2.503E-2</v>
      </c>
      <c r="AE2433">
        <v>0.14334</v>
      </c>
      <c r="AF2433">
        <v>0.11421000000000001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320</v>
      </c>
      <c r="AR2433">
        <v>1</v>
      </c>
      <c r="AS2433">
        <v>1</v>
      </c>
      <c r="AT2433">
        <v>10</v>
      </c>
    </row>
    <row r="2434" spans="1:46" x14ac:dyDescent="0.25">
      <c r="A2434" t="s">
        <v>34</v>
      </c>
      <c r="B2434">
        <v>1</v>
      </c>
      <c r="C2434">
        <v>1</v>
      </c>
      <c r="D2434">
        <v>1</v>
      </c>
      <c r="E2434">
        <v>1</v>
      </c>
      <c r="F2434">
        <v>3</v>
      </c>
      <c r="G2434">
        <v>3</v>
      </c>
      <c r="H2434" cm="1">
        <f t="array" ref="H2434">_xlfn.SWITCH(B2434,1,0.6,2,0.4)*_xlfn.SWITCH(C2434,1,0.185,2,0.63,3,0.185)*_xlfn.SWITCH(D2434,1,0.185,2,0.63,3,0.185)*_xlfn.SWITCH(E2434,1,0.25,2,0.25,3,0.5)*_xlfn.SWITCH(F2434,1,0.185,2,0.63,3,0.185)</f>
        <v>9.4974375E-4</v>
      </c>
      <c r="I2434">
        <v>4.4356650886200001E-4</v>
      </c>
      <c r="J2434">
        <v>5</v>
      </c>
      <c r="K2434">
        <v>4</v>
      </c>
      <c r="L2434">
        <v>1.44352342</v>
      </c>
      <c r="M2434">
        <v>0.14494156</v>
      </c>
      <c r="N2434">
        <v>-0.32511428999999997</v>
      </c>
      <c r="O2434">
        <v>-1.2168521400000001</v>
      </c>
      <c r="P2434">
        <v>-5.9668000000000004E-3</v>
      </c>
      <c r="Q2434">
        <v>5.7344000000000004E-4</v>
      </c>
      <c r="R2434">
        <v>5.3306935600000003</v>
      </c>
      <c r="S2434">
        <v>0.17500805</v>
      </c>
      <c r="T2434">
        <v>0.4477006</v>
      </c>
      <c r="U2434">
        <v>0.41230462000000001</v>
      </c>
      <c r="V2434">
        <v>0.20730000000000001</v>
      </c>
      <c r="W2434">
        <v>0.48694999999999999</v>
      </c>
      <c r="X2434">
        <v>4.2590000000000003E-2</v>
      </c>
      <c r="Y2434">
        <v>6.28E-3</v>
      </c>
      <c r="Z2434">
        <v>0.10614</v>
      </c>
      <c r="AA2434">
        <v>2.5999999999999998E-4</v>
      </c>
      <c r="AB2434" s="1">
        <v>3.0000000000000001E-5</v>
      </c>
      <c r="AC2434">
        <v>1.18625</v>
      </c>
      <c r="AD2434">
        <v>2.5170000000000001E-2</v>
      </c>
      <c r="AE2434">
        <v>0.14191000000000001</v>
      </c>
      <c r="AF2434">
        <v>0.11423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320</v>
      </c>
      <c r="AR2434">
        <v>1</v>
      </c>
      <c r="AS2434">
        <v>1</v>
      </c>
      <c r="AT2434">
        <v>10</v>
      </c>
    </row>
    <row r="2435" spans="1:46" x14ac:dyDescent="0.25">
      <c r="A2435" t="s">
        <v>34</v>
      </c>
      <c r="B2435">
        <v>1</v>
      </c>
      <c r="C2435">
        <v>1</v>
      </c>
      <c r="D2435">
        <v>1</v>
      </c>
      <c r="E2435">
        <v>2</v>
      </c>
      <c r="F2435">
        <v>1</v>
      </c>
      <c r="G2435">
        <v>4</v>
      </c>
      <c r="H2435" cm="1">
        <f t="array" ref="H2435">_xlfn.SWITCH(B2435,1,0.6,2,0.4)*_xlfn.SWITCH(C2435,1,0.185,2,0.63,3,0.185)*_xlfn.SWITCH(D2435,1,0.185,2,0.63,3,0.185)*_xlfn.SWITCH(E2435,1,0.25,2,0.25,3,0.5)*_xlfn.SWITCH(F2435,1,0.185,2,0.63,3,0.185)</f>
        <v>9.4974375E-4</v>
      </c>
      <c r="I2435">
        <v>2.093416000794E-4</v>
      </c>
      <c r="J2435">
        <v>5</v>
      </c>
      <c r="K2435">
        <v>4</v>
      </c>
      <c r="L2435">
        <v>1.90881342</v>
      </c>
      <c r="M2435">
        <v>0.13104572</v>
      </c>
      <c r="N2435">
        <v>-0.33123669</v>
      </c>
      <c r="O2435">
        <v>-1.30598788</v>
      </c>
      <c r="P2435">
        <v>-6.3269199999999998E-3</v>
      </c>
      <c r="Q2435">
        <v>5.7970999999999999E-4</v>
      </c>
      <c r="R2435">
        <v>5.58647531</v>
      </c>
      <c r="S2435">
        <v>0.18036588000000001</v>
      </c>
      <c r="T2435">
        <v>0.72096225000000003</v>
      </c>
      <c r="U2435">
        <v>0.21927308000000001</v>
      </c>
      <c r="V2435">
        <v>0.20860000000000001</v>
      </c>
      <c r="W2435">
        <v>0.51751999999999998</v>
      </c>
      <c r="X2435">
        <v>4.3099999999999999E-2</v>
      </c>
      <c r="Y2435">
        <v>6.3200000000000001E-3</v>
      </c>
      <c r="Z2435">
        <v>0.11524</v>
      </c>
      <c r="AA2435">
        <v>2.7E-4</v>
      </c>
      <c r="AB2435" s="1">
        <v>3.0000000000000001E-5</v>
      </c>
      <c r="AC2435">
        <v>1.21862</v>
      </c>
      <c r="AD2435">
        <v>2.443E-2</v>
      </c>
      <c r="AE2435">
        <v>0.14774000000000001</v>
      </c>
      <c r="AF2435">
        <v>0.11479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320</v>
      </c>
      <c r="AR2435">
        <v>1</v>
      </c>
      <c r="AS2435">
        <v>1</v>
      </c>
      <c r="AT2435">
        <v>10</v>
      </c>
    </row>
    <row r="2436" spans="1:46" x14ac:dyDescent="0.25">
      <c r="A2436" t="s">
        <v>34</v>
      </c>
      <c r="B2436">
        <v>1</v>
      </c>
      <c r="C2436">
        <v>1</v>
      </c>
      <c r="D2436">
        <v>1</v>
      </c>
      <c r="E2436">
        <v>2</v>
      </c>
      <c r="F2436">
        <v>2</v>
      </c>
      <c r="G2436">
        <v>5</v>
      </c>
      <c r="H2436" cm="1">
        <f t="array" ref="H2436">_xlfn.SWITCH(B2436,1,0.6,2,0.4)*_xlfn.SWITCH(C2436,1,0.185,2,0.63,3,0.185)*_xlfn.SWITCH(D2436,1,0.185,2,0.63,3,0.185)*_xlfn.SWITCH(E2436,1,0.25,2,0.25,3,0.5)*_xlfn.SWITCH(F2436,1,0.185,2,0.63,3,0.185)</f>
        <v>3.2342625000000001E-3</v>
      </c>
      <c r="I2436">
        <v>1.2093608027987999E-3</v>
      </c>
      <c r="J2436">
        <v>5</v>
      </c>
      <c r="K2436">
        <v>4</v>
      </c>
      <c r="L2436">
        <v>1.77924985</v>
      </c>
      <c r="M2436">
        <v>0.13528968</v>
      </c>
      <c r="N2436">
        <v>-0.32902867000000002</v>
      </c>
      <c r="O2436">
        <v>-1.28337941</v>
      </c>
      <c r="P2436">
        <v>-6.1766700000000004E-3</v>
      </c>
      <c r="Q2436">
        <v>5.7954000000000002E-4</v>
      </c>
      <c r="R2436">
        <v>5.5968943199999996</v>
      </c>
      <c r="S2436">
        <v>0.17635453000000001</v>
      </c>
      <c r="T2436">
        <v>0.70822344999999998</v>
      </c>
      <c r="U2436">
        <v>0.21981348000000001</v>
      </c>
      <c r="V2436">
        <v>0.2087</v>
      </c>
      <c r="W2436">
        <v>0.51154999999999995</v>
      </c>
      <c r="X2436">
        <v>4.3029999999999999E-2</v>
      </c>
      <c r="Y2436">
        <v>6.3200000000000001E-3</v>
      </c>
      <c r="Z2436">
        <v>0.1134</v>
      </c>
      <c r="AA2436">
        <v>2.7E-4</v>
      </c>
      <c r="AB2436" s="1">
        <v>3.0000000000000001E-5</v>
      </c>
      <c r="AC2436">
        <v>1.2257400000000001</v>
      </c>
      <c r="AD2436">
        <v>2.453E-2</v>
      </c>
      <c r="AE2436">
        <v>0.14688000000000001</v>
      </c>
      <c r="AF2436">
        <v>0.11489000000000001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320</v>
      </c>
      <c r="AR2436">
        <v>1</v>
      </c>
      <c r="AS2436">
        <v>1</v>
      </c>
      <c r="AT2436">
        <v>10</v>
      </c>
    </row>
    <row r="2437" spans="1:46" x14ac:dyDescent="0.25">
      <c r="A2437" t="s">
        <v>34</v>
      </c>
      <c r="B2437">
        <v>1</v>
      </c>
      <c r="C2437">
        <v>1</v>
      </c>
      <c r="D2437">
        <v>1</v>
      </c>
      <c r="E2437">
        <v>2</v>
      </c>
      <c r="F2437">
        <v>3</v>
      </c>
      <c r="G2437">
        <v>6</v>
      </c>
      <c r="H2437" cm="1">
        <f t="array" ref="H2437">_xlfn.SWITCH(B2437,1,0.6,2,0.4)*_xlfn.SWITCH(C2437,1,0.185,2,0.63,3,0.185)*_xlfn.SWITCH(D2437,1,0.185,2,0.63,3,0.185)*_xlfn.SWITCH(E2437,1,0.25,2,0.25,3,0.5)*_xlfn.SWITCH(F2437,1,0.185,2,0.63,3,0.185)</f>
        <v>9.4974375E-4</v>
      </c>
      <c r="I2437">
        <v>5.7748514412960005E-4</v>
      </c>
      <c r="J2437">
        <v>5</v>
      </c>
      <c r="K2437">
        <v>4</v>
      </c>
      <c r="L2437">
        <v>1.56094252</v>
      </c>
      <c r="M2437">
        <v>0.14565918999999999</v>
      </c>
      <c r="N2437">
        <v>-0.32515006000000002</v>
      </c>
      <c r="O2437">
        <v>-1.25059959</v>
      </c>
      <c r="P2437">
        <v>-6.0003299999999999E-3</v>
      </c>
      <c r="Q2437">
        <v>5.7205000000000005E-4</v>
      </c>
      <c r="R2437">
        <v>5.6182021400000002</v>
      </c>
      <c r="S2437">
        <v>0.17026040000000001</v>
      </c>
      <c r="T2437">
        <v>0.68994509999999998</v>
      </c>
      <c r="U2437">
        <v>0.22522065999999999</v>
      </c>
      <c r="V2437">
        <v>0.20860000000000001</v>
      </c>
      <c r="W2437">
        <v>0.50251000000000001</v>
      </c>
      <c r="X2437">
        <v>4.2900000000000001E-2</v>
      </c>
      <c r="Y2437">
        <v>6.3200000000000001E-3</v>
      </c>
      <c r="Z2437">
        <v>0.11063000000000001</v>
      </c>
      <c r="AA2437">
        <v>2.7E-4</v>
      </c>
      <c r="AB2437" s="1">
        <v>3.0000000000000001E-5</v>
      </c>
      <c r="AC2437">
        <v>1.23634</v>
      </c>
      <c r="AD2437">
        <v>2.4670000000000001E-2</v>
      </c>
      <c r="AE2437">
        <v>0.14544000000000001</v>
      </c>
      <c r="AF2437">
        <v>0.11494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320</v>
      </c>
      <c r="AR2437">
        <v>1</v>
      </c>
      <c r="AS2437">
        <v>1</v>
      </c>
      <c r="AT2437">
        <v>10</v>
      </c>
    </row>
    <row r="2438" spans="1:46" x14ac:dyDescent="0.25">
      <c r="A2438" t="s">
        <v>34</v>
      </c>
      <c r="B2438">
        <v>1</v>
      </c>
      <c r="C2438">
        <v>1</v>
      </c>
      <c r="D2438">
        <v>1</v>
      </c>
      <c r="E2438">
        <v>3</v>
      </c>
      <c r="F2438">
        <v>1</v>
      </c>
      <c r="G2438">
        <v>7</v>
      </c>
      <c r="H2438" cm="1">
        <f t="array" ref="H2438">_xlfn.SWITCH(B2438,1,0.6,2,0.4)*_xlfn.SWITCH(C2438,1,0.185,2,0.63,3,0.185)*_xlfn.SWITCH(D2438,1,0.185,2,0.63,3,0.185)*_xlfn.SWITCH(E2438,1,0.25,2,0.25,3,0.5)*_xlfn.SWITCH(F2438,1,0.185,2,0.63,3,0.185)</f>
        <v>1.8994875E-3</v>
      </c>
      <c r="I2438">
        <v>1.6335840275886E-3</v>
      </c>
      <c r="J2438">
        <v>5</v>
      </c>
      <c r="K2438">
        <v>4</v>
      </c>
      <c r="L2438">
        <v>1.5714319999999999</v>
      </c>
      <c r="M2438">
        <v>0.13906900999999999</v>
      </c>
      <c r="N2438">
        <v>-0.33009927999999999</v>
      </c>
      <c r="O2438">
        <v>-1.2274427999999999</v>
      </c>
      <c r="P2438">
        <v>-6.2765299999999998E-3</v>
      </c>
      <c r="Q2438">
        <v>5.7852999999999995E-4</v>
      </c>
      <c r="R2438">
        <v>4.8723951400000001</v>
      </c>
      <c r="S2438">
        <v>0.19483023999999999</v>
      </c>
      <c r="T2438">
        <v>1.4119670799999999</v>
      </c>
      <c r="U2438">
        <v>-0.57292133000000001</v>
      </c>
      <c r="V2438">
        <v>0.20730000000000001</v>
      </c>
      <c r="W2438">
        <v>0.48475000000000001</v>
      </c>
      <c r="X2438">
        <v>4.2799999999999998E-2</v>
      </c>
      <c r="Y2438">
        <v>6.2899999999999996E-3</v>
      </c>
      <c r="Z2438">
        <v>0.1055</v>
      </c>
      <c r="AA2438">
        <v>2.5999999999999998E-4</v>
      </c>
      <c r="AB2438" s="1">
        <v>3.0000000000000001E-5</v>
      </c>
      <c r="AC2438">
        <v>1.1020099999999999</v>
      </c>
      <c r="AD2438">
        <v>2.5899999999999999E-2</v>
      </c>
      <c r="AE2438">
        <v>0.14063000000000001</v>
      </c>
      <c r="AF2438">
        <v>0.11414000000000001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320</v>
      </c>
      <c r="AR2438">
        <v>1</v>
      </c>
      <c r="AS2438">
        <v>1</v>
      </c>
      <c r="AT2438">
        <v>10</v>
      </c>
    </row>
    <row r="2439" spans="1:46" x14ac:dyDescent="0.25">
      <c r="A2439" t="s">
        <v>34</v>
      </c>
      <c r="B2439">
        <v>1</v>
      </c>
      <c r="C2439">
        <v>1</v>
      </c>
      <c r="D2439">
        <v>1</v>
      </c>
      <c r="E2439">
        <v>3</v>
      </c>
      <c r="F2439">
        <v>2</v>
      </c>
      <c r="G2439">
        <v>8</v>
      </c>
      <c r="H2439" cm="1">
        <f t="array" ref="H2439">_xlfn.SWITCH(B2439,1,0.6,2,0.4)*_xlfn.SWITCH(C2439,1,0.185,2,0.63,3,0.185)*_xlfn.SWITCH(D2439,1,0.185,2,0.63,3,0.185)*_xlfn.SWITCH(E2439,1,0.25,2,0.25,3,0.5)*_xlfn.SWITCH(F2439,1,0.185,2,0.63,3,0.185)</f>
        <v>6.4685250000000001E-3</v>
      </c>
      <c r="I2439">
        <v>7.4206515060779993E-3</v>
      </c>
      <c r="J2439">
        <v>5</v>
      </c>
      <c r="K2439">
        <v>4</v>
      </c>
      <c r="L2439">
        <v>1.4479929</v>
      </c>
      <c r="M2439">
        <v>0.14338836999999999</v>
      </c>
      <c r="N2439">
        <v>-0.32789860999999998</v>
      </c>
      <c r="O2439">
        <v>-1.2063982</v>
      </c>
      <c r="P2439">
        <v>-6.1251400000000003E-3</v>
      </c>
      <c r="Q2439">
        <v>5.7817999999999997E-4</v>
      </c>
      <c r="R2439">
        <v>4.8830933099999996</v>
      </c>
      <c r="S2439">
        <v>0.19067537000000001</v>
      </c>
      <c r="T2439">
        <v>1.4004588099999999</v>
      </c>
      <c r="U2439">
        <v>-0.57216544999999996</v>
      </c>
      <c r="V2439">
        <v>0.20730000000000001</v>
      </c>
      <c r="W2439">
        <v>0.47955999999999999</v>
      </c>
      <c r="X2439">
        <v>4.2729999999999997E-2</v>
      </c>
      <c r="Y2439">
        <v>6.2899999999999996E-3</v>
      </c>
      <c r="Z2439">
        <v>0.10385</v>
      </c>
      <c r="AA2439">
        <v>2.5999999999999998E-4</v>
      </c>
      <c r="AB2439" s="1">
        <v>3.0000000000000001E-5</v>
      </c>
      <c r="AC2439">
        <v>1.1091800000000001</v>
      </c>
      <c r="AD2439">
        <v>2.6009999999999998E-2</v>
      </c>
      <c r="AE2439">
        <v>0.13982</v>
      </c>
      <c r="AF2439">
        <v>0.11423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320</v>
      </c>
      <c r="AR2439">
        <v>1</v>
      </c>
      <c r="AS2439">
        <v>1</v>
      </c>
      <c r="AT2439">
        <v>10</v>
      </c>
    </row>
    <row r="2440" spans="1:46" x14ac:dyDescent="0.25">
      <c r="A2440" t="s">
        <v>34</v>
      </c>
      <c r="B2440">
        <v>1</v>
      </c>
      <c r="C2440">
        <v>1</v>
      </c>
      <c r="D2440">
        <v>1</v>
      </c>
      <c r="E2440">
        <v>3</v>
      </c>
      <c r="F2440">
        <v>3</v>
      </c>
      <c r="G2440">
        <v>9</v>
      </c>
      <c r="H2440" cm="1">
        <f t="array" ref="H2440">_xlfn.SWITCH(B2440,1,0.6,2,0.4)*_xlfn.SWITCH(C2440,1,0.185,2,0.63,3,0.185)*_xlfn.SWITCH(D2440,1,0.185,2,0.63,3,0.185)*_xlfn.SWITCH(E2440,1,0.25,2,0.25,3,0.5)*_xlfn.SWITCH(F2440,1,0.185,2,0.63,3,0.185)</f>
        <v>1.8994875E-3</v>
      </c>
      <c r="I2440">
        <v>2.5197025329017999E-3</v>
      </c>
      <c r="J2440">
        <v>5</v>
      </c>
      <c r="K2440">
        <v>4</v>
      </c>
      <c r="L2440">
        <v>1.2383997899999999</v>
      </c>
      <c r="M2440">
        <v>0.15388398</v>
      </c>
      <c r="N2440">
        <v>-0.32402990999999998</v>
      </c>
      <c r="O2440">
        <v>-1.1758752299999999</v>
      </c>
      <c r="P2440">
        <v>-5.9470399999999998E-3</v>
      </c>
      <c r="Q2440">
        <v>5.7041000000000004E-4</v>
      </c>
      <c r="R2440">
        <v>4.9035576599999997</v>
      </c>
      <c r="S2440">
        <v>0.18439332999999999</v>
      </c>
      <c r="T2440">
        <v>1.38397759</v>
      </c>
      <c r="U2440">
        <v>-0.56645648999999998</v>
      </c>
      <c r="V2440">
        <v>0.2072</v>
      </c>
      <c r="W2440">
        <v>0.47164</v>
      </c>
      <c r="X2440">
        <v>4.2590000000000003E-2</v>
      </c>
      <c r="Y2440">
        <v>6.28E-3</v>
      </c>
      <c r="Z2440">
        <v>0.10135</v>
      </c>
      <c r="AA2440">
        <v>2.5999999999999998E-4</v>
      </c>
      <c r="AB2440" s="1">
        <v>3.0000000000000001E-5</v>
      </c>
      <c r="AC2440">
        <v>1.1197999999999999</v>
      </c>
      <c r="AD2440">
        <v>2.6169999999999999E-2</v>
      </c>
      <c r="AE2440">
        <v>0.13847000000000001</v>
      </c>
      <c r="AF2440">
        <v>0.11423999999999999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320</v>
      </c>
      <c r="AR2440">
        <v>1</v>
      </c>
      <c r="AS2440">
        <v>1</v>
      </c>
      <c r="AT2440">
        <v>10</v>
      </c>
    </row>
    <row r="2441" spans="1:46" x14ac:dyDescent="0.25">
      <c r="A2441" t="s">
        <v>34</v>
      </c>
      <c r="B2441">
        <v>1</v>
      </c>
      <c r="C2441">
        <v>1</v>
      </c>
      <c r="D2441">
        <v>2</v>
      </c>
      <c r="E2441">
        <v>1</v>
      </c>
      <c r="F2441">
        <v>1</v>
      </c>
      <c r="G2441">
        <v>10</v>
      </c>
      <c r="H2441" cm="1">
        <f t="array" ref="H2441">_xlfn.SWITCH(B2441,1,0.6,2,0.4)*_xlfn.SWITCH(C2441,1,0.185,2,0.63,3,0.185)*_xlfn.SWITCH(D2441,1,0.185,2,0.63,3,0.185)*_xlfn.SWITCH(E2441,1,0.25,2,0.25,3,0.5)*_xlfn.SWITCH(F2441,1,0.185,2,0.63,3,0.185)</f>
        <v>3.2342625000000001E-3</v>
      </c>
      <c r="I2441">
        <v>1.9907615178779998E-4</v>
      </c>
      <c r="J2441">
        <v>5</v>
      </c>
      <c r="K2441">
        <v>4</v>
      </c>
      <c r="L2441">
        <v>1.8636575099999999</v>
      </c>
      <c r="M2441">
        <v>0.10739013</v>
      </c>
      <c r="N2441">
        <v>-0.33689516000000003</v>
      </c>
      <c r="O2441">
        <v>-1.2493956799999999</v>
      </c>
      <c r="P2441">
        <v>-6.2211300000000001E-3</v>
      </c>
      <c r="Q2441">
        <v>5.6559999999999998E-4</v>
      </c>
      <c r="R2441">
        <v>5.3298049799999996</v>
      </c>
      <c r="S2441">
        <v>0.18103710000000001</v>
      </c>
      <c r="T2441">
        <v>0.46261491999999999</v>
      </c>
      <c r="U2441">
        <v>0.41033343</v>
      </c>
      <c r="V2441">
        <v>0.2054</v>
      </c>
      <c r="W2441">
        <v>0.49208000000000002</v>
      </c>
      <c r="X2441">
        <v>4.2340000000000003E-2</v>
      </c>
      <c r="Y2441">
        <v>6.2300000000000003E-3</v>
      </c>
      <c r="Z2441">
        <v>0.10815</v>
      </c>
      <c r="AA2441">
        <v>2.5999999999999998E-4</v>
      </c>
      <c r="AB2441" s="1">
        <v>3.0000000000000001E-5</v>
      </c>
      <c r="AC2441">
        <v>1.17011</v>
      </c>
      <c r="AD2441">
        <v>2.4799999999999999E-2</v>
      </c>
      <c r="AE2441">
        <v>0.14222000000000001</v>
      </c>
      <c r="AF2441">
        <v>0.11312999999999999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320</v>
      </c>
      <c r="AR2441">
        <v>1</v>
      </c>
      <c r="AS2441">
        <v>1</v>
      </c>
      <c r="AT2441">
        <v>10</v>
      </c>
    </row>
    <row r="2442" spans="1:46" x14ac:dyDescent="0.25">
      <c r="A2442" t="s">
        <v>34</v>
      </c>
      <c r="B2442">
        <v>1</v>
      </c>
      <c r="C2442">
        <v>1</v>
      </c>
      <c r="D2442">
        <v>2</v>
      </c>
      <c r="E2442">
        <v>1</v>
      </c>
      <c r="F2442">
        <v>2</v>
      </c>
      <c r="G2442">
        <v>11</v>
      </c>
      <c r="H2442" cm="1">
        <f t="array" ref="H2442">_xlfn.SWITCH(B2442,1,0.6,2,0.4)*_xlfn.SWITCH(C2442,1,0.185,2,0.63,3,0.185)*_xlfn.SWITCH(D2442,1,0.185,2,0.63,3,0.185)*_xlfn.SWITCH(E2442,1,0.25,2,0.25,3,0.5)*_xlfn.SWITCH(F2442,1,0.185,2,0.63,3,0.185)</f>
        <v>1.1013975000000001E-2</v>
      </c>
      <c r="I2442">
        <v>1.2973452222071998E-3</v>
      </c>
      <c r="J2442">
        <v>5</v>
      </c>
      <c r="K2442">
        <v>4</v>
      </c>
      <c r="L2442">
        <v>1.7554903100000001</v>
      </c>
      <c r="M2442">
        <v>0.11106234</v>
      </c>
      <c r="N2442">
        <v>-0.33500352</v>
      </c>
      <c r="O2442">
        <v>-1.23069009</v>
      </c>
      <c r="P2442">
        <v>-6.0624099999999998E-3</v>
      </c>
      <c r="Q2442">
        <v>5.6424999999999997E-4</v>
      </c>
      <c r="R2442">
        <v>5.3446801700000002</v>
      </c>
      <c r="S2442">
        <v>0.17726966</v>
      </c>
      <c r="T2442">
        <v>0.45264520000000003</v>
      </c>
      <c r="U2442">
        <v>0.41160214000000001</v>
      </c>
      <c r="V2442">
        <v>0.20530000000000001</v>
      </c>
      <c r="W2442">
        <v>0.48692000000000002</v>
      </c>
      <c r="X2442">
        <v>4.2250000000000003E-2</v>
      </c>
      <c r="Y2442">
        <v>6.2199999999999998E-3</v>
      </c>
      <c r="Z2442">
        <v>0.10656</v>
      </c>
      <c r="AA2442">
        <v>2.5999999999999998E-4</v>
      </c>
      <c r="AB2442" s="1">
        <v>3.0000000000000001E-5</v>
      </c>
      <c r="AC2442">
        <v>1.17618</v>
      </c>
      <c r="AD2442">
        <v>2.486E-2</v>
      </c>
      <c r="AE2442">
        <v>0.14138000000000001</v>
      </c>
      <c r="AF2442">
        <v>0.11312999999999999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320</v>
      </c>
      <c r="AR2442">
        <v>1</v>
      </c>
      <c r="AS2442">
        <v>1</v>
      </c>
      <c r="AT2442">
        <v>10</v>
      </c>
    </row>
    <row r="2443" spans="1:46" x14ac:dyDescent="0.25">
      <c r="A2443" t="s">
        <v>34</v>
      </c>
      <c r="B2443">
        <v>1</v>
      </c>
      <c r="C2443">
        <v>1</v>
      </c>
      <c r="D2443">
        <v>2</v>
      </c>
      <c r="E2443">
        <v>1</v>
      </c>
      <c r="F2443">
        <v>3</v>
      </c>
      <c r="G2443">
        <v>12</v>
      </c>
      <c r="H2443" cm="1">
        <f t="array" ref="H2443">_xlfn.SWITCH(B2443,1,0.6,2,0.4)*_xlfn.SWITCH(C2443,1,0.185,2,0.63,3,0.185)*_xlfn.SWITCH(D2443,1,0.185,2,0.63,3,0.185)*_xlfn.SWITCH(E2443,1,0.25,2,0.25,3,0.5)*_xlfn.SWITCH(F2443,1,0.185,2,0.63,3,0.185)</f>
        <v>3.2342625000000001E-3</v>
      </c>
      <c r="I2443">
        <v>7.5324824295900001E-4</v>
      </c>
      <c r="J2443">
        <v>5</v>
      </c>
      <c r="K2443">
        <v>4</v>
      </c>
      <c r="L2443">
        <v>1.5739225299999999</v>
      </c>
      <c r="M2443">
        <v>0.12002952</v>
      </c>
      <c r="N2443">
        <v>-0.33169975000000002</v>
      </c>
      <c r="O2443">
        <v>-1.2039373499999999</v>
      </c>
      <c r="P2443">
        <v>-5.8756800000000003E-3</v>
      </c>
      <c r="Q2443">
        <v>5.5568999999999996E-4</v>
      </c>
      <c r="R2443">
        <v>5.3704352799999997</v>
      </c>
      <c r="S2443">
        <v>0.17170556000000001</v>
      </c>
      <c r="T2443">
        <v>0.43846545999999997</v>
      </c>
      <c r="U2443">
        <v>0.41760066000000001</v>
      </c>
      <c r="V2443">
        <v>0.20499999999999999</v>
      </c>
      <c r="W2443">
        <v>0.47921000000000002</v>
      </c>
      <c r="X2443">
        <v>4.2079999999999999E-2</v>
      </c>
      <c r="Y2443">
        <v>6.2100000000000002E-3</v>
      </c>
      <c r="Z2443">
        <v>0.10421</v>
      </c>
      <c r="AA2443">
        <v>2.5999999999999998E-4</v>
      </c>
      <c r="AB2443" s="1">
        <v>3.0000000000000001E-5</v>
      </c>
      <c r="AC2443">
        <v>1.1849700000000001</v>
      </c>
      <c r="AD2443">
        <v>2.495E-2</v>
      </c>
      <c r="AE2443">
        <v>0.14001</v>
      </c>
      <c r="AF2443">
        <v>0.11301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320</v>
      </c>
      <c r="AR2443">
        <v>1</v>
      </c>
      <c r="AS2443">
        <v>1</v>
      </c>
      <c r="AT2443">
        <v>10</v>
      </c>
    </row>
    <row r="2444" spans="1:46" x14ac:dyDescent="0.25">
      <c r="A2444" t="s">
        <v>34</v>
      </c>
      <c r="B2444">
        <v>1</v>
      </c>
      <c r="C2444">
        <v>1</v>
      </c>
      <c r="D2444">
        <v>2</v>
      </c>
      <c r="E2444">
        <v>2</v>
      </c>
      <c r="F2444">
        <v>1</v>
      </c>
      <c r="G2444">
        <v>13</v>
      </c>
      <c r="H2444" cm="1">
        <f t="array" ref="H2444">_xlfn.SWITCH(B2444,1,0.6,2,0.4)*_xlfn.SWITCH(C2444,1,0.185,2,0.63,3,0.185)*_xlfn.SWITCH(D2444,1,0.185,2,0.63,3,0.185)*_xlfn.SWITCH(E2444,1,0.25,2,0.25,3,0.5)*_xlfn.SWITCH(F2444,1,0.185,2,0.63,3,0.185)</f>
        <v>3.2342625000000001E-3</v>
      </c>
      <c r="I2444">
        <v>3.1287436753319999E-4</v>
      </c>
      <c r="J2444">
        <v>5</v>
      </c>
      <c r="K2444">
        <v>4</v>
      </c>
      <c r="L2444">
        <v>1.9853186599999999</v>
      </c>
      <c r="M2444">
        <v>0.10817644999999999</v>
      </c>
      <c r="N2444">
        <v>-0.33693391</v>
      </c>
      <c r="O2444">
        <v>-1.2842512500000001</v>
      </c>
      <c r="P2444">
        <v>-6.2538400000000001E-3</v>
      </c>
      <c r="Q2444">
        <v>5.6408000000000001E-4</v>
      </c>
      <c r="R2444">
        <v>5.6197465800000002</v>
      </c>
      <c r="S2444">
        <v>0.17615338</v>
      </c>
      <c r="T2444">
        <v>0.70571638999999997</v>
      </c>
      <c r="U2444">
        <v>0.22341564999999999</v>
      </c>
      <c r="V2444">
        <v>0.20680000000000001</v>
      </c>
      <c r="W2444">
        <v>0.50812000000000002</v>
      </c>
      <c r="X2444">
        <v>4.2639999999999997E-2</v>
      </c>
      <c r="Y2444">
        <v>6.2700000000000004E-3</v>
      </c>
      <c r="Z2444">
        <v>0.11275</v>
      </c>
      <c r="AA2444">
        <v>2.5999999999999998E-4</v>
      </c>
      <c r="AB2444" s="1">
        <v>3.0000000000000001E-5</v>
      </c>
      <c r="AC2444">
        <v>1.2202299999999999</v>
      </c>
      <c r="AD2444">
        <v>2.4309999999999998E-2</v>
      </c>
      <c r="AE2444">
        <v>0.14577000000000001</v>
      </c>
      <c r="AF2444">
        <v>0.11382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320</v>
      </c>
      <c r="AR2444">
        <v>1</v>
      </c>
      <c r="AS2444">
        <v>1</v>
      </c>
      <c r="AT2444">
        <v>10</v>
      </c>
    </row>
    <row r="2445" spans="1:46" x14ac:dyDescent="0.25">
      <c r="A2445" t="s">
        <v>34</v>
      </c>
      <c r="B2445">
        <v>1</v>
      </c>
      <c r="C2445">
        <v>1</v>
      </c>
      <c r="D2445">
        <v>2</v>
      </c>
      <c r="E2445">
        <v>2</v>
      </c>
      <c r="F2445">
        <v>2</v>
      </c>
      <c r="G2445">
        <v>14</v>
      </c>
      <c r="H2445" cm="1">
        <f t="array" ref="H2445">_xlfn.SWITCH(B2445,1,0.6,2,0.4)*_xlfn.SWITCH(C2445,1,0.185,2,0.63,3,0.185)*_xlfn.SWITCH(D2445,1,0.185,2,0.63,3,0.185)*_xlfn.SWITCH(E2445,1,0.25,2,0.25,3,0.5)*_xlfn.SWITCH(F2445,1,0.185,2,0.63,3,0.185)</f>
        <v>1.1013975000000001E-2</v>
      </c>
      <c r="I2445">
        <v>1.9283601321203997E-3</v>
      </c>
      <c r="J2445">
        <v>5</v>
      </c>
      <c r="K2445">
        <v>4</v>
      </c>
      <c r="L2445">
        <v>1.87504552</v>
      </c>
      <c r="M2445">
        <v>0.11180956</v>
      </c>
      <c r="N2445">
        <v>-0.33504054999999999</v>
      </c>
      <c r="O2445">
        <v>-1.2649933499999999</v>
      </c>
      <c r="P2445">
        <v>-6.0955899999999997E-3</v>
      </c>
      <c r="Q2445">
        <v>5.6280000000000002E-4</v>
      </c>
      <c r="R2445">
        <v>5.6344613700000004</v>
      </c>
      <c r="S2445">
        <v>0.17246127999999999</v>
      </c>
      <c r="T2445">
        <v>0.69533652000000001</v>
      </c>
      <c r="U2445">
        <v>0.22459171</v>
      </c>
      <c r="V2445">
        <v>0.20669999999999999</v>
      </c>
      <c r="W2445">
        <v>0.50270000000000004</v>
      </c>
      <c r="X2445">
        <v>4.2549999999999998E-2</v>
      </c>
      <c r="Y2445">
        <v>6.2599999999999999E-3</v>
      </c>
      <c r="Z2445">
        <v>0.1111</v>
      </c>
      <c r="AA2445">
        <v>2.5999999999999998E-4</v>
      </c>
      <c r="AB2445" s="1">
        <v>3.0000000000000001E-5</v>
      </c>
      <c r="AC2445">
        <v>1.2263200000000001</v>
      </c>
      <c r="AD2445">
        <v>2.4369999999999999E-2</v>
      </c>
      <c r="AE2445">
        <v>0.14491000000000001</v>
      </c>
      <c r="AF2445">
        <v>0.11383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320</v>
      </c>
      <c r="AR2445">
        <v>1</v>
      </c>
      <c r="AS2445">
        <v>1</v>
      </c>
      <c r="AT2445">
        <v>10</v>
      </c>
    </row>
    <row r="2446" spans="1:46" x14ac:dyDescent="0.25">
      <c r="A2446" t="s">
        <v>34</v>
      </c>
      <c r="B2446">
        <v>1</v>
      </c>
      <c r="C2446">
        <v>1</v>
      </c>
      <c r="D2446">
        <v>2</v>
      </c>
      <c r="E2446">
        <v>2</v>
      </c>
      <c r="F2446">
        <v>3</v>
      </c>
      <c r="G2446">
        <v>15</v>
      </c>
      <c r="H2446" cm="1">
        <f t="array" ref="H2446">_xlfn.SWITCH(B2446,1,0.6,2,0.4)*_xlfn.SWITCH(C2446,1,0.185,2,0.63,3,0.185)*_xlfn.SWITCH(D2446,1,0.185,2,0.63,3,0.185)*_xlfn.SWITCH(E2446,1,0.25,2,0.25,3,0.5)*_xlfn.SWITCH(F2446,1,0.185,2,0.63,3,0.185)</f>
        <v>3.2342625000000001E-3</v>
      </c>
      <c r="I2446">
        <v>1.0360758139343999E-3</v>
      </c>
      <c r="J2446">
        <v>5</v>
      </c>
      <c r="K2446">
        <v>4</v>
      </c>
      <c r="L2446">
        <v>1.6904071899999999</v>
      </c>
      <c r="M2446">
        <v>0.12072018</v>
      </c>
      <c r="N2446">
        <v>-0.33173395</v>
      </c>
      <c r="O2446">
        <v>-1.2374340500000001</v>
      </c>
      <c r="P2446">
        <v>-5.9095600000000003E-3</v>
      </c>
      <c r="Q2446">
        <v>5.5435E-4</v>
      </c>
      <c r="R2446">
        <v>5.6601108399999998</v>
      </c>
      <c r="S2446">
        <v>0.16700348000000001</v>
      </c>
      <c r="T2446">
        <v>0.68055239000000001</v>
      </c>
      <c r="U2446">
        <v>0.23044496</v>
      </c>
      <c r="V2446">
        <v>0.2064</v>
      </c>
      <c r="W2446">
        <v>0.49459999999999998</v>
      </c>
      <c r="X2446">
        <v>4.2389999999999997E-2</v>
      </c>
      <c r="Y2446">
        <v>6.2500000000000003E-3</v>
      </c>
      <c r="Z2446">
        <v>0.10865</v>
      </c>
      <c r="AA2446">
        <v>2.5999999999999998E-4</v>
      </c>
      <c r="AB2446" s="1">
        <v>3.0000000000000001E-5</v>
      </c>
      <c r="AC2446">
        <v>1.23508</v>
      </c>
      <c r="AD2446">
        <v>2.4459999999999999E-2</v>
      </c>
      <c r="AE2446">
        <v>0.14352999999999999</v>
      </c>
      <c r="AF2446">
        <v>0.11373999999999999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320</v>
      </c>
      <c r="AR2446">
        <v>1</v>
      </c>
      <c r="AS2446">
        <v>1</v>
      </c>
      <c r="AT2446">
        <v>10</v>
      </c>
    </row>
    <row r="2447" spans="1:46" x14ac:dyDescent="0.25">
      <c r="A2447" t="s">
        <v>34</v>
      </c>
      <c r="B2447">
        <v>1</v>
      </c>
      <c r="C2447">
        <v>1</v>
      </c>
      <c r="D2447">
        <v>2</v>
      </c>
      <c r="E2447">
        <v>3</v>
      </c>
      <c r="F2447">
        <v>1</v>
      </c>
      <c r="G2447">
        <v>16</v>
      </c>
      <c r="H2447" cm="1">
        <f t="array" ref="H2447">_xlfn.SWITCH(B2447,1,0.6,2,0.4)*_xlfn.SWITCH(C2447,1,0.185,2,0.63,3,0.185)*_xlfn.SWITCH(D2447,1,0.185,2,0.63,3,0.185)*_xlfn.SWITCH(E2447,1,0.25,2,0.25,3,0.5)*_xlfn.SWITCH(F2447,1,0.185,2,0.63,3,0.185)</f>
        <v>6.4685250000000001E-3</v>
      </c>
      <c r="I2447">
        <v>2.9313610632732E-3</v>
      </c>
      <c r="J2447">
        <v>5</v>
      </c>
      <c r="K2447">
        <v>4</v>
      </c>
      <c r="L2447">
        <v>1.65237134</v>
      </c>
      <c r="M2447">
        <v>0.11628221</v>
      </c>
      <c r="N2447">
        <v>-0.33580274999999998</v>
      </c>
      <c r="O2447">
        <v>-1.20685764</v>
      </c>
      <c r="P2447">
        <v>-6.2023599999999996E-3</v>
      </c>
      <c r="Q2447">
        <v>5.6271999999999995E-4</v>
      </c>
      <c r="R2447">
        <v>4.9002427600000003</v>
      </c>
      <c r="S2447">
        <v>0.19053537000000001</v>
      </c>
      <c r="T2447">
        <v>1.3975469199999999</v>
      </c>
      <c r="U2447">
        <v>-0.56853220999999998</v>
      </c>
      <c r="V2447">
        <v>0.2054</v>
      </c>
      <c r="W2447">
        <v>0.47604000000000002</v>
      </c>
      <c r="X2447">
        <v>4.2340000000000003E-2</v>
      </c>
      <c r="Y2447">
        <v>6.2300000000000003E-3</v>
      </c>
      <c r="Z2447">
        <v>0.10319</v>
      </c>
      <c r="AA2447">
        <v>2.5999999999999998E-4</v>
      </c>
      <c r="AB2447" s="1">
        <v>3.0000000000000001E-5</v>
      </c>
      <c r="AC2447">
        <v>1.10355</v>
      </c>
      <c r="AD2447">
        <v>2.5780000000000001E-2</v>
      </c>
      <c r="AE2447">
        <v>0.13871</v>
      </c>
      <c r="AF2447">
        <v>0.11314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320</v>
      </c>
      <c r="AR2447">
        <v>1</v>
      </c>
      <c r="AS2447">
        <v>1</v>
      </c>
      <c r="AT2447">
        <v>10</v>
      </c>
    </row>
    <row r="2448" spans="1:46" x14ac:dyDescent="0.25">
      <c r="A2448" t="s">
        <v>34</v>
      </c>
      <c r="B2448">
        <v>1</v>
      </c>
      <c r="C2448">
        <v>1</v>
      </c>
      <c r="D2448">
        <v>2</v>
      </c>
      <c r="E2448">
        <v>3</v>
      </c>
      <c r="F2448">
        <v>2</v>
      </c>
      <c r="G2448">
        <v>17</v>
      </c>
      <c r="H2448" cm="1">
        <f t="array" ref="H2448">_xlfn.SWITCH(B2448,1,0.6,2,0.4)*_xlfn.SWITCH(C2448,1,0.185,2,0.63,3,0.185)*_xlfn.SWITCH(D2448,1,0.185,2,0.63,3,0.185)*_xlfn.SWITCH(E2448,1,0.25,2,0.25,3,0.5)*_xlfn.SWITCH(F2448,1,0.185,2,0.63,3,0.185)</f>
        <v>2.2027950000000001E-2</v>
      </c>
      <c r="I2448">
        <v>1.4438385113976E-2</v>
      </c>
      <c r="J2448">
        <v>5</v>
      </c>
      <c r="K2448">
        <v>4</v>
      </c>
      <c r="L2448">
        <v>1.5473553</v>
      </c>
      <c r="M2448">
        <v>0.11998361</v>
      </c>
      <c r="N2448">
        <v>-0.33391574000000002</v>
      </c>
      <c r="O2448">
        <v>-1.1889498999999999</v>
      </c>
      <c r="P2448">
        <v>-6.0430900000000001E-3</v>
      </c>
      <c r="Q2448">
        <v>5.6128000000000005E-4</v>
      </c>
      <c r="R2448">
        <v>4.9147703500000004</v>
      </c>
      <c r="S2448">
        <v>0.18670893</v>
      </c>
      <c r="T2448">
        <v>1.3882456299999999</v>
      </c>
      <c r="U2448">
        <v>-0.56718902000000004</v>
      </c>
      <c r="V2448">
        <v>0.20530000000000001</v>
      </c>
      <c r="W2448">
        <v>0.47131000000000001</v>
      </c>
      <c r="X2448">
        <v>4.2250000000000003E-2</v>
      </c>
      <c r="Y2448">
        <v>6.2199999999999998E-3</v>
      </c>
      <c r="Z2448">
        <v>0.10170999999999999</v>
      </c>
      <c r="AA2448">
        <v>2.5999999999999998E-4</v>
      </c>
      <c r="AB2448" s="1">
        <v>3.0000000000000001E-5</v>
      </c>
      <c r="AC2448">
        <v>1.1097699999999999</v>
      </c>
      <c r="AD2448">
        <v>2.5850000000000001E-2</v>
      </c>
      <c r="AE2448">
        <v>0.13791</v>
      </c>
      <c r="AF2448">
        <v>0.11314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320</v>
      </c>
      <c r="AR2448">
        <v>1</v>
      </c>
      <c r="AS2448">
        <v>1</v>
      </c>
      <c r="AT2448">
        <v>10</v>
      </c>
    </row>
    <row r="2449" spans="1:46" x14ac:dyDescent="0.25">
      <c r="A2449" t="s">
        <v>34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18</v>
      </c>
      <c r="H2449" cm="1">
        <f t="array" ref="H2449">_xlfn.SWITCH(B2449,1,0.6,2,0.4)*_xlfn.SWITCH(C2449,1,0.185,2,0.63,3,0.185)*_xlfn.SWITCH(D2449,1,0.185,2,0.63,3,0.185)*_xlfn.SWITCH(E2449,1,0.25,2,0.25,3,0.5)*_xlfn.SWITCH(F2449,1,0.185,2,0.63,3,0.185)</f>
        <v>6.4685250000000001E-3</v>
      </c>
      <c r="I2449">
        <v>5.6819872205735996E-3</v>
      </c>
      <c r="J2449">
        <v>5</v>
      </c>
      <c r="K2449">
        <v>4</v>
      </c>
      <c r="L2449">
        <v>1.3700725600000001</v>
      </c>
      <c r="M2449">
        <v>0.12899682000000001</v>
      </c>
      <c r="N2449">
        <v>-0.33061826</v>
      </c>
      <c r="O2449">
        <v>-1.16329094</v>
      </c>
      <c r="P2449">
        <v>-5.8555600000000001E-3</v>
      </c>
      <c r="Q2449">
        <v>5.5259000000000005E-4</v>
      </c>
      <c r="R2449">
        <v>4.9390323</v>
      </c>
      <c r="S2449">
        <v>0.18107835</v>
      </c>
      <c r="T2449">
        <v>1.3749857299999999</v>
      </c>
      <c r="U2449">
        <v>-0.56109167000000004</v>
      </c>
      <c r="V2449">
        <v>0.2049</v>
      </c>
      <c r="W2449">
        <v>0.46418999999999999</v>
      </c>
      <c r="X2449">
        <v>4.2079999999999999E-2</v>
      </c>
      <c r="Y2449">
        <v>6.2100000000000002E-3</v>
      </c>
      <c r="Z2449">
        <v>9.9500000000000005E-2</v>
      </c>
      <c r="AA2449">
        <v>2.5999999999999998E-4</v>
      </c>
      <c r="AB2449" s="1">
        <v>3.0000000000000001E-5</v>
      </c>
      <c r="AC2449">
        <v>1.1186499999999999</v>
      </c>
      <c r="AD2449">
        <v>2.5950000000000001E-2</v>
      </c>
      <c r="AE2449">
        <v>0.13661000000000001</v>
      </c>
      <c r="AF2449">
        <v>0.11302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320</v>
      </c>
      <c r="AR2449">
        <v>1</v>
      </c>
      <c r="AS2449">
        <v>1</v>
      </c>
      <c r="AT2449">
        <v>10</v>
      </c>
    </row>
    <row r="2450" spans="1:46" x14ac:dyDescent="0.25">
      <c r="A2450" t="s">
        <v>34</v>
      </c>
      <c r="B2450">
        <v>1</v>
      </c>
      <c r="C2450">
        <v>1</v>
      </c>
      <c r="D2450">
        <v>3</v>
      </c>
      <c r="E2450">
        <v>1</v>
      </c>
      <c r="F2450">
        <v>1</v>
      </c>
      <c r="G2450">
        <v>19</v>
      </c>
      <c r="H2450" cm="1">
        <f t="array" ref="H2450">_xlfn.SWITCH(B2450,1,0.6,2,0.4)*_xlfn.SWITCH(C2450,1,0.185,2,0.63,3,0.185)*_xlfn.SWITCH(D2450,1,0.185,2,0.63,3,0.185)*_xlfn.SWITCH(E2450,1,0.25,2,0.25,3,0.5)*_xlfn.SWITCH(F2450,1,0.185,2,0.63,3,0.185)</f>
        <v>9.4974375E-4</v>
      </c>
      <c r="I2450">
        <v>6.3717480373799996E-5</v>
      </c>
      <c r="J2450">
        <v>5</v>
      </c>
      <c r="K2450">
        <v>4</v>
      </c>
      <c r="L2450">
        <v>1.92922876</v>
      </c>
      <c r="M2450">
        <v>8.8736839999999997E-2</v>
      </c>
      <c r="N2450">
        <v>-0.34174172000000003</v>
      </c>
      <c r="O2450">
        <v>-1.23290144</v>
      </c>
      <c r="P2450">
        <v>-6.1542200000000002E-3</v>
      </c>
      <c r="Q2450">
        <v>5.5150999999999996E-4</v>
      </c>
      <c r="R2450">
        <v>5.3639502200000004</v>
      </c>
      <c r="S2450">
        <v>0.17740612</v>
      </c>
      <c r="T2450">
        <v>0.45109909999999998</v>
      </c>
      <c r="U2450">
        <v>0.41466171000000002</v>
      </c>
      <c r="V2450">
        <v>0.20430000000000001</v>
      </c>
      <c r="W2450">
        <v>0.48592999999999997</v>
      </c>
      <c r="X2450">
        <v>4.2040000000000001E-2</v>
      </c>
      <c r="Y2450">
        <v>6.1900000000000002E-3</v>
      </c>
      <c r="Z2450">
        <v>0.10648000000000001</v>
      </c>
      <c r="AA2450">
        <v>2.5999999999999998E-4</v>
      </c>
      <c r="AB2450" s="1">
        <v>3.0000000000000001E-5</v>
      </c>
      <c r="AC2450">
        <v>1.1749099999999999</v>
      </c>
      <c r="AD2450">
        <v>2.4729999999999999E-2</v>
      </c>
      <c r="AE2450">
        <v>0.14093</v>
      </c>
      <c r="AF2450">
        <v>0.11253000000000001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320</v>
      </c>
      <c r="AR2450">
        <v>1</v>
      </c>
      <c r="AS2450">
        <v>1</v>
      </c>
      <c r="AT2450">
        <v>10</v>
      </c>
    </row>
    <row r="2451" spans="1:46" x14ac:dyDescent="0.25">
      <c r="A2451" t="s">
        <v>34</v>
      </c>
      <c r="B2451">
        <v>1</v>
      </c>
      <c r="C2451">
        <v>1</v>
      </c>
      <c r="D2451">
        <v>3</v>
      </c>
      <c r="E2451">
        <v>1</v>
      </c>
      <c r="F2451">
        <v>2</v>
      </c>
      <c r="G2451">
        <v>20</v>
      </c>
      <c r="H2451" cm="1">
        <f t="array" ref="H2451">_xlfn.SWITCH(B2451,1,0.6,2,0.4)*_xlfn.SWITCH(C2451,1,0.185,2,0.63,3,0.185)*_xlfn.SWITCH(D2451,1,0.185,2,0.63,3,0.185)*_xlfn.SWITCH(E2451,1,0.25,2,0.25,3,0.5)*_xlfn.SWITCH(F2451,1,0.185,2,0.63,3,0.185)</f>
        <v>3.2342625000000001E-3</v>
      </c>
      <c r="I2451">
        <v>4.384963988286E-4</v>
      </c>
      <c r="J2451">
        <v>5</v>
      </c>
      <c r="K2451">
        <v>4</v>
      </c>
      <c r="L2451">
        <v>1.8362334600000001</v>
      </c>
      <c r="M2451">
        <v>9.1884350000000004E-2</v>
      </c>
      <c r="N2451">
        <v>-0.34010067999999999</v>
      </c>
      <c r="O2451">
        <v>-1.21677032</v>
      </c>
      <c r="P2451">
        <v>-5.9895199999999999E-3</v>
      </c>
      <c r="Q2451">
        <v>5.4942999999999995E-4</v>
      </c>
      <c r="R2451">
        <v>5.3819647699999997</v>
      </c>
      <c r="S2451">
        <v>0.17392001000000001</v>
      </c>
      <c r="T2451">
        <v>0.44289279999999998</v>
      </c>
      <c r="U2451">
        <v>0.41626375999999998</v>
      </c>
      <c r="V2451">
        <v>0.2041</v>
      </c>
      <c r="W2451">
        <v>0.48120000000000002</v>
      </c>
      <c r="X2451">
        <v>4.1930000000000002E-2</v>
      </c>
      <c r="Y2451">
        <v>6.1799999999999997E-3</v>
      </c>
      <c r="Z2451">
        <v>0.10505</v>
      </c>
      <c r="AA2451">
        <v>2.5999999999999998E-4</v>
      </c>
      <c r="AB2451" s="1">
        <v>3.0000000000000001E-5</v>
      </c>
      <c r="AC2451">
        <v>1.1802699999999999</v>
      </c>
      <c r="AD2451">
        <v>2.477E-2</v>
      </c>
      <c r="AE2451">
        <v>0.14011000000000001</v>
      </c>
      <c r="AF2451">
        <v>0.11244999999999999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320</v>
      </c>
      <c r="AR2451">
        <v>1</v>
      </c>
      <c r="AS2451">
        <v>1</v>
      </c>
      <c r="AT2451">
        <v>10</v>
      </c>
    </row>
    <row r="2452" spans="1:46" x14ac:dyDescent="0.25">
      <c r="A2452" t="s">
        <v>34</v>
      </c>
      <c r="B2452">
        <v>1</v>
      </c>
      <c r="C2452">
        <v>1</v>
      </c>
      <c r="D2452">
        <v>3</v>
      </c>
      <c r="E2452">
        <v>1</v>
      </c>
      <c r="F2452">
        <v>3</v>
      </c>
      <c r="G2452">
        <v>21</v>
      </c>
      <c r="H2452" cm="1">
        <f t="array" ref="H2452">_xlfn.SWITCH(B2452,1,0.6,2,0.4)*_xlfn.SWITCH(C2452,1,0.185,2,0.63,3,0.185)*_xlfn.SWITCH(D2452,1,0.185,2,0.63,3,0.185)*_xlfn.SWITCH(E2452,1,0.25,2,0.25,3,0.5)*_xlfn.SWITCH(F2452,1,0.185,2,0.63,3,0.185)</f>
        <v>9.4974375E-4</v>
      </c>
      <c r="I2452">
        <v>2.8050752957279999E-4</v>
      </c>
      <c r="J2452">
        <v>5</v>
      </c>
      <c r="K2452">
        <v>4</v>
      </c>
      <c r="L2452">
        <v>1.6806125599999999</v>
      </c>
      <c r="M2452">
        <v>9.961325E-2</v>
      </c>
      <c r="N2452">
        <v>-0.33724826000000002</v>
      </c>
      <c r="O2452">
        <v>-1.1938635900000001</v>
      </c>
      <c r="P2452">
        <v>-5.7965400000000002E-3</v>
      </c>
      <c r="Q2452">
        <v>5.4047000000000003E-4</v>
      </c>
      <c r="R2452">
        <v>5.4103626399999998</v>
      </c>
      <c r="S2452">
        <v>0.16888359999999999</v>
      </c>
      <c r="T2452">
        <v>0.43115309000000002</v>
      </c>
      <c r="U2452">
        <v>0.42233130000000002</v>
      </c>
      <c r="V2452">
        <v>0.2036</v>
      </c>
      <c r="W2452">
        <v>0.47421999999999997</v>
      </c>
      <c r="X2452">
        <v>4.1750000000000002E-2</v>
      </c>
      <c r="Y2452">
        <v>6.1700000000000001E-3</v>
      </c>
      <c r="Z2452">
        <v>0.10295</v>
      </c>
      <c r="AA2452">
        <v>2.5999999999999998E-4</v>
      </c>
      <c r="AB2452" s="1">
        <v>3.0000000000000001E-5</v>
      </c>
      <c r="AC2452">
        <v>1.1877899999999999</v>
      </c>
      <c r="AD2452">
        <v>2.4819999999999998E-2</v>
      </c>
      <c r="AE2452">
        <v>0.13882</v>
      </c>
      <c r="AF2452">
        <v>0.11226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320</v>
      </c>
      <c r="AR2452">
        <v>1</v>
      </c>
      <c r="AS2452">
        <v>1</v>
      </c>
      <c r="AT2452">
        <v>10</v>
      </c>
    </row>
    <row r="2453" spans="1:46" x14ac:dyDescent="0.25">
      <c r="A2453" t="s">
        <v>34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22</v>
      </c>
      <c r="H2453" cm="1">
        <f t="array" ref="H2453">_xlfn.SWITCH(B2453,1,0.6,2,0.4)*_xlfn.SWITCH(C2453,1,0.185,2,0.63,3,0.185)*_xlfn.SWITCH(D2453,1,0.185,2,0.63,3,0.185)*_xlfn.SWITCH(E2453,1,0.25,2,0.25,3,0.5)*_xlfn.SWITCH(F2453,1,0.185,2,0.63,3,0.185)</f>
        <v>9.4974375E-4</v>
      </c>
      <c r="I2453">
        <v>1.044558019872E-4</v>
      </c>
      <c r="J2453">
        <v>5</v>
      </c>
      <c r="K2453">
        <v>4</v>
      </c>
      <c r="L2453">
        <v>2.04960633</v>
      </c>
      <c r="M2453">
        <v>8.9488209999999999E-2</v>
      </c>
      <c r="N2453">
        <v>-0.34177921</v>
      </c>
      <c r="O2453">
        <v>-1.2674127900000001</v>
      </c>
      <c r="P2453">
        <v>-6.1872899999999998E-3</v>
      </c>
      <c r="Q2453">
        <v>5.5004000000000001E-4</v>
      </c>
      <c r="R2453">
        <v>5.6558356200000004</v>
      </c>
      <c r="S2453">
        <v>0.17257433</v>
      </c>
      <c r="T2453">
        <v>0.69397964000000001</v>
      </c>
      <c r="U2453">
        <v>0.22764102</v>
      </c>
      <c r="V2453">
        <v>0.2056</v>
      </c>
      <c r="W2453">
        <v>0.50180999999999998</v>
      </c>
      <c r="X2453">
        <v>4.2340000000000003E-2</v>
      </c>
      <c r="Y2453">
        <v>6.2300000000000003E-3</v>
      </c>
      <c r="Z2453">
        <v>0.11105</v>
      </c>
      <c r="AA2453">
        <v>2.5999999999999998E-4</v>
      </c>
      <c r="AB2453" s="1">
        <v>3.0000000000000001E-5</v>
      </c>
      <c r="AC2453">
        <v>1.22525</v>
      </c>
      <c r="AD2453">
        <v>2.4240000000000001E-2</v>
      </c>
      <c r="AE2453">
        <v>0.14448</v>
      </c>
      <c r="AF2453">
        <v>0.11323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320</v>
      </c>
      <c r="AR2453">
        <v>1</v>
      </c>
      <c r="AS2453">
        <v>1</v>
      </c>
      <c r="AT2453">
        <v>10</v>
      </c>
    </row>
    <row r="2454" spans="1:46" x14ac:dyDescent="0.25">
      <c r="A2454" t="s">
        <v>34</v>
      </c>
      <c r="B2454">
        <v>1</v>
      </c>
      <c r="C2454">
        <v>1</v>
      </c>
      <c r="D2454">
        <v>3</v>
      </c>
      <c r="E2454">
        <v>2</v>
      </c>
      <c r="F2454">
        <v>2</v>
      </c>
      <c r="G2454">
        <v>23</v>
      </c>
      <c r="H2454" cm="1">
        <f t="array" ref="H2454">_xlfn.SWITCH(B2454,1,0.6,2,0.4)*_xlfn.SWITCH(C2454,1,0.185,2,0.63,3,0.185)*_xlfn.SWITCH(D2454,1,0.185,2,0.63,3,0.185)*_xlfn.SWITCH(E2454,1,0.25,2,0.25,3,0.5)*_xlfn.SWITCH(F2454,1,0.185,2,0.63,3,0.185)</f>
        <v>3.2342625000000001E-3</v>
      </c>
      <c r="I2454">
        <v>6.8189779071299995E-4</v>
      </c>
      <c r="J2454">
        <v>5</v>
      </c>
      <c r="K2454">
        <v>4</v>
      </c>
      <c r="L2454">
        <v>1.95476995</v>
      </c>
      <c r="M2454">
        <v>9.2602119999999996E-2</v>
      </c>
      <c r="N2454">
        <v>-0.34013652999999999</v>
      </c>
      <c r="O2454">
        <v>-1.2507995199999999</v>
      </c>
      <c r="P2454">
        <v>-6.0230099999999996E-3</v>
      </c>
      <c r="Q2454">
        <v>5.4803000000000002E-4</v>
      </c>
      <c r="R2454">
        <v>5.6738001100000002</v>
      </c>
      <c r="S2454">
        <v>0.16915957000000001</v>
      </c>
      <c r="T2454">
        <v>0.68541478</v>
      </c>
      <c r="U2454">
        <v>0.22915452</v>
      </c>
      <c r="V2454">
        <v>0.20549999999999999</v>
      </c>
      <c r="W2454">
        <v>0.49685000000000001</v>
      </c>
      <c r="X2454">
        <v>4.224E-2</v>
      </c>
      <c r="Y2454">
        <v>6.2199999999999998E-3</v>
      </c>
      <c r="Z2454">
        <v>0.10956</v>
      </c>
      <c r="AA2454">
        <v>2.5999999999999998E-4</v>
      </c>
      <c r="AB2454" s="1">
        <v>3.0000000000000001E-5</v>
      </c>
      <c r="AC2454">
        <v>1.2305900000000001</v>
      </c>
      <c r="AD2454">
        <v>2.4279999999999999E-2</v>
      </c>
      <c r="AE2454">
        <v>0.14363999999999999</v>
      </c>
      <c r="AF2454">
        <v>0.11317000000000001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320</v>
      </c>
      <c r="AR2454">
        <v>1</v>
      </c>
      <c r="AS2454">
        <v>1</v>
      </c>
      <c r="AT2454">
        <v>10</v>
      </c>
    </row>
    <row r="2455" spans="1:46" x14ac:dyDescent="0.25">
      <c r="A2455" t="s">
        <v>34</v>
      </c>
      <c r="B2455">
        <v>1</v>
      </c>
      <c r="C2455">
        <v>1</v>
      </c>
      <c r="D2455">
        <v>3</v>
      </c>
      <c r="E2455">
        <v>2</v>
      </c>
      <c r="F2455">
        <v>3</v>
      </c>
      <c r="G2455">
        <v>24</v>
      </c>
      <c r="H2455" cm="1">
        <f t="array" ref="H2455">_xlfn.SWITCH(B2455,1,0.6,2,0.4)*_xlfn.SWITCH(C2455,1,0.185,2,0.63,3,0.185)*_xlfn.SWITCH(D2455,1,0.185,2,0.63,3,0.185)*_xlfn.SWITCH(E2455,1,0.25,2,0.25,3,0.5)*_xlfn.SWITCH(F2455,1,0.185,2,0.63,3,0.185)</f>
        <v>9.4974375E-4</v>
      </c>
      <c r="I2455">
        <v>4.0551532867979997E-4</v>
      </c>
      <c r="J2455">
        <v>5</v>
      </c>
      <c r="K2455">
        <v>4</v>
      </c>
      <c r="L2455">
        <v>1.7965203199999999</v>
      </c>
      <c r="M2455">
        <v>0.10027487</v>
      </c>
      <c r="N2455">
        <v>-0.33728244000000002</v>
      </c>
      <c r="O2455">
        <v>-1.22718857</v>
      </c>
      <c r="P2455">
        <v>-5.8306199999999999E-3</v>
      </c>
      <c r="Q2455">
        <v>5.3916999999999995E-4</v>
      </c>
      <c r="R2455">
        <v>5.7022233199999999</v>
      </c>
      <c r="S2455">
        <v>0.16422028</v>
      </c>
      <c r="T2455">
        <v>0.67313226000000004</v>
      </c>
      <c r="U2455">
        <v>0.23511909</v>
      </c>
      <c r="V2455">
        <v>0.20499999999999999</v>
      </c>
      <c r="W2455">
        <v>0.48952000000000001</v>
      </c>
      <c r="X2455">
        <v>4.206E-2</v>
      </c>
      <c r="Y2455">
        <v>6.2100000000000002E-3</v>
      </c>
      <c r="Z2455">
        <v>0.10736999999999999</v>
      </c>
      <c r="AA2455">
        <v>2.5999999999999998E-4</v>
      </c>
      <c r="AB2455" s="1">
        <v>3.0000000000000001E-5</v>
      </c>
      <c r="AC2455">
        <v>1.2380599999999999</v>
      </c>
      <c r="AD2455">
        <v>2.4330000000000001E-2</v>
      </c>
      <c r="AE2455">
        <v>0.14233000000000001</v>
      </c>
      <c r="AF2455">
        <v>0.11298999999999999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320</v>
      </c>
      <c r="AR2455">
        <v>1</v>
      </c>
      <c r="AS2455">
        <v>1</v>
      </c>
      <c r="AT2455">
        <v>10</v>
      </c>
    </row>
    <row r="2456" spans="1:46" x14ac:dyDescent="0.25">
      <c r="A2456" t="s">
        <v>34</v>
      </c>
      <c r="B2456">
        <v>1</v>
      </c>
      <c r="C2456">
        <v>1</v>
      </c>
      <c r="D2456">
        <v>3</v>
      </c>
      <c r="E2456">
        <v>3</v>
      </c>
      <c r="F2456">
        <v>1</v>
      </c>
      <c r="G2456">
        <v>25</v>
      </c>
      <c r="H2456" cm="1">
        <f t="array" ref="H2456">_xlfn.SWITCH(B2456,1,0.6,2,0.4)*_xlfn.SWITCH(C2456,1,0.185,2,0.63,3,0.185)*_xlfn.SWITCH(D2456,1,0.185,2,0.63,3,0.185)*_xlfn.SWITCH(E2456,1,0.25,2,0.25,3,0.5)*_xlfn.SWITCH(F2456,1,0.185,2,0.63,3,0.185)</f>
        <v>1.8994875E-3</v>
      </c>
      <c r="I2456">
        <v>1.1669278803947999E-3</v>
      </c>
      <c r="J2456">
        <v>5</v>
      </c>
      <c r="K2456">
        <v>4</v>
      </c>
      <c r="L2456">
        <v>1.7198830300000001</v>
      </c>
      <c r="M2456">
        <v>9.7658309999999998E-2</v>
      </c>
      <c r="N2456">
        <v>-0.34065315000000002</v>
      </c>
      <c r="O2456">
        <v>-1.1908595799999999</v>
      </c>
      <c r="P2456">
        <v>-6.1349799999999999E-3</v>
      </c>
      <c r="Q2456">
        <v>5.4854000000000003E-4</v>
      </c>
      <c r="R2456">
        <v>4.9306933900000001</v>
      </c>
      <c r="S2456">
        <v>0.18688643999999999</v>
      </c>
      <c r="T2456">
        <v>1.3864077699999999</v>
      </c>
      <c r="U2456">
        <v>-0.56411743000000003</v>
      </c>
      <c r="V2456">
        <v>0.20419999999999999</v>
      </c>
      <c r="W2456">
        <v>0.47017999999999999</v>
      </c>
      <c r="X2456">
        <v>4.2029999999999998E-2</v>
      </c>
      <c r="Y2456">
        <v>6.1900000000000002E-3</v>
      </c>
      <c r="Z2456">
        <v>0.1016</v>
      </c>
      <c r="AA2456">
        <v>2.5999999999999998E-4</v>
      </c>
      <c r="AB2456" s="1">
        <v>3.0000000000000001E-5</v>
      </c>
      <c r="AC2456">
        <v>1.1081799999999999</v>
      </c>
      <c r="AD2456">
        <v>2.571E-2</v>
      </c>
      <c r="AE2456">
        <v>0.13744999999999999</v>
      </c>
      <c r="AF2456">
        <v>0.11254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320</v>
      </c>
      <c r="AR2456">
        <v>1</v>
      </c>
      <c r="AS2456">
        <v>1</v>
      </c>
      <c r="AT2456">
        <v>10</v>
      </c>
    </row>
    <row r="2457" spans="1:46" x14ac:dyDescent="0.25">
      <c r="A2457" t="s">
        <v>34</v>
      </c>
      <c r="B2457">
        <v>1</v>
      </c>
      <c r="C2457">
        <v>1</v>
      </c>
      <c r="D2457">
        <v>3</v>
      </c>
      <c r="E2457">
        <v>3</v>
      </c>
      <c r="F2457">
        <v>2</v>
      </c>
      <c r="G2457">
        <v>26</v>
      </c>
      <c r="H2457" cm="1">
        <f t="array" ref="H2457">_xlfn.SWITCH(B2457,1,0.6,2,0.4)*_xlfn.SWITCH(C2457,1,0.185,2,0.63,3,0.185)*_xlfn.SWITCH(D2457,1,0.185,2,0.63,3,0.185)*_xlfn.SWITCH(E2457,1,0.25,2,0.25,3,0.5)*_xlfn.SWITCH(F2457,1,0.185,2,0.63,3,0.185)</f>
        <v>6.4685250000000001E-3</v>
      </c>
      <c r="I2457">
        <v>6.1611904076952001E-3</v>
      </c>
      <c r="J2457">
        <v>5</v>
      </c>
      <c r="K2457">
        <v>4</v>
      </c>
      <c r="L2457">
        <v>1.6295833099999999</v>
      </c>
      <c r="M2457">
        <v>0.10083010000000001</v>
      </c>
      <c r="N2457">
        <v>-0.33901626000000001</v>
      </c>
      <c r="O2457">
        <v>-1.17540997</v>
      </c>
      <c r="P2457">
        <v>-5.9697999999999999E-3</v>
      </c>
      <c r="Q2457">
        <v>5.4639000000000001E-4</v>
      </c>
      <c r="R2457">
        <v>4.9480541999999996</v>
      </c>
      <c r="S2457">
        <v>0.18334436000000001</v>
      </c>
      <c r="T2457">
        <v>1.3787739000000001</v>
      </c>
      <c r="U2457">
        <v>-0.56245385999999997</v>
      </c>
      <c r="V2457">
        <v>0.20399999999999999</v>
      </c>
      <c r="W2457">
        <v>0.46583000000000002</v>
      </c>
      <c r="X2457">
        <v>4.1930000000000002E-2</v>
      </c>
      <c r="Y2457">
        <v>6.1799999999999997E-3</v>
      </c>
      <c r="Z2457">
        <v>0.10026</v>
      </c>
      <c r="AA2457">
        <v>2.5999999999999998E-4</v>
      </c>
      <c r="AB2457" s="1">
        <v>3.0000000000000001E-5</v>
      </c>
      <c r="AC2457">
        <v>1.11371</v>
      </c>
      <c r="AD2457">
        <v>2.5760000000000002E-2</v>
      </c>
      <c r="AE2457">
        <v>0.13667000000000001</v>
      </c>
      <c r="AF2457">
        <v>0.11247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320</v>
      </c>
      <c r="AR2457">
        <v>1</v>
      </c>
      <c r="AS2457">
        <v>1</v>
      </c>
      <c r="AT2457">
        <v>10</v>
      </c>
    </row>
    <row r="2458" spans="1:46" x14ac:dyDescent="0.25">
      <c r="A2458" t="s">
        <v>34</v>
      </c>
      <c r="B2458">
        <v>1</v>
      </c>
      <c r="C2458">
        <v>1</v>
      </c>
      <c r="D2458">
        <v>3</v>
      </c>
      <c r="E2458">
        <v>3</v>
      </c>
      <c r="F2458">
        <v>3</v>
      </c>
      <c r="G2458">
        <v>27</v>
      </c>
      <c r="H2458" cm="1">
        <f t="array" ref="H2458">_xlfn.SWITCH(B2458,1,0.6,2,0.4)*_xlfn.SWITCH(C2458,1,0.185,2,0.63,3,0.185)*_xlfn.SWITCH(D2458,1,0.185,2,0.63,3,0.185)*_xlfn.SWITCH(E2458,1,0.25,2,0.25,3,0.5)*_xlfn.SWITCH(F2458,1,0.185,2,0.63,3,0.185)</f>
        <v>1.8994875E-3</v>
      </c>
      <c r="I2458">
        <v>2.7334953523218001E-3</v>
      </c>
      <c r="J2458">
        <v>5</v>
      </c>
      <c r="K2458">
        <v>4</v>
      </c>
      <c r="L2458">
        <v>1.4776098600000001</v>
      </c>
      <c r="M2458">
        <v>0.10859898</v>
      </c>
      <c r="N2458">
        <v>-0.33616924999999998</v>
      </c>
      <c r="O2458">
        <v>-1.1534360400000001</v>
      </c>
      <c r="P2458">
        <v>-5.77612E-3</v>
      </c>
      <c r="Q2458">
        <v>5.3731999999999999E-4</v>
      </c>
      <c r="R2458">
        <v>4.9747375299999996</v>
      </c>
      <c r="S2458">
        <v>0.17824556</v>
      </c>
      <c r="T2458">
        <v>1.3678230600000001</v>
      </c>
      <c r="U2458">
        <v>-0.55630440999999997</v>
      </c>
      <c r="V2458">
        <v>0.20349999999999999</v>
      </c>
      <c r="W2458">
        <v>0.45937</v>
      </c>
      <c r="X2458">
        <v>4.1750000000000002E-2</v>
      </c>
      <c r="Y2458">
        <v>6.1700000000000001E-3</v>
      </c>
      <c r="Z2458">
        <v>9.8290000000000002E-2</v>
      </c>
      <c r="AA2458">
        <v>2.5999999999999998E-4</v>
      </c>
      <c r="AB2458" s="1">
        <v>3.0000000000000001E-5</v>
      </c>
      <c r="AC2458">
        <v>1.1213599999999999</v>
      </c>
      <c r="AD2458">
        <v>2.5819999999999999E-2</v>
      </c>
      <c r="AE2458">
        <v>0.13542999999999999</v>
      </c>
      <c r="AF2458">
        <v>0.11226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320</v>
      </c>
      <c r="AR2458">
        <v>1</v>
      </c>
      <c r="AS2458">
        <v>1</v>
      </c>
      <c r="AT2458">
        <v>10</v>
      </c>
    </row>
    <row r="2459" spans="1:46" x14ac:dyDescent="0.25">
      <c r="A2459" t="s">
        <v>34</v>
      </c>
      <c r="B2459">
        <v>1</v>
      </c>
      <c r="C2459">
        <v>2</v>
      </c>
      <c r="D2459">
        <v>1</v>
      </c>
      <c r="E2459">
        <v>1</v>
      </c>
      <c r="F2459">
        <v>1</v>
      </c>
      <c r="G2459">
        <v>28</v>
      </c>
      <c r="H2459" cm="1">
        <f t="array" ref="H2459">_xlfn.SWITCH(B2459,1,0.6,2,0.4)*_xlfn.SWITCH(C2459,1,0.185,2,0.63,3,0.185)*_xlfn.SWITCH(D2459,1,0.185,2,0.63,3,0.185)*_xlfn.SWITCH(E2459,1,0.25,2,0.25,3,0.5)*_xlfn.SWITCH(F2459,1,0.185,2,0.63,3,0.185)</f>
        <v>3.2342625000000001E-3</v>
      </c>
      <c r="I2459">
        <v>1.8954397455071999E-3</v>
      </c>
      <c r="J2459">
        <v>5</v>
      </c>
      <c r="K2459">
        <v>4</v>
      </c>
      <c r="L2459">
        <v>-1.0494361000000001</v>
      </c>
      <c r="M2459">
        <v>0.66361104000000004</v>
      </c>
      <c r="N2459">
        <v>-0.27918828000000001</v>
      </c>
      <c r="O2459">
        <v>-1.32742128</v>
      </c>
      <c r="P2459">
        <v>-6.4229500000000002E-3</v>
      </c>
      <c r="Q2459">
        <v>6.0972999999999995E-4</v>
      </c>
      <c r="R2459">
        <v>5.0011431699999997</v>
      </c>
      <c r="S2459">
        <v>0.20203536</v>
      </c>
      <c r="T2459">
        <v>0.51379786999999999</v>
      </c>
      <c r="U2459">
        <v>0.38302058</v>
      </c>
      <c r="V2459">
        <v>0.21590000000000001</v>
      </c>
      <c r="W2459">
        <v>0.52663000000000004</v>
      </c>
      <c r="X2459">
        <v>4.4830000000000002E-2</v>
      </c>
      <c r="Y2459">
        <v>6.5500000000000003E-3</v>
      </c>
      <c r="Z2459">
        <v>0.11656</v>
      </c>
      <c r="AA2459">
        <v>2.7999999999999998E-4</v>
      </c>
      <c r="AB2459" s="1">
        <v>4.0000000000000003E-5</v>
      </c>
      <c r="AC2459">
        <v>1.13253</v>
      </c>
      <c r="AD2459">
        <v>2.5850000000000001E-2</v>
      </c>
      <c r="AE2459">
        <v>0.15012</v>
      </c>
      <c r="AF2459">
        <v>0.11874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320</v>
      </c>
      <c r="AR2459">
        <v>1</v>
      </c>
      <c r="AS2459">
        <v>1</v>
      </c>
      <c r="AT2459">
        <v>10</v>
      </c>
    </row>
    <row r="2460" spans="1:46" x14ac:dyDescent="0.25">
      <c r="A2460" t="s">
        <v>34</v>
      </c>
      <c r="B2460">
        <v>1</v>
      </c>
      <c r="C2460">
        <v>2</v>
      </c>
      <c r="D2460">
        <v>1</v>
      </c>
      <c r="E2460">
        <v>1</v>
      </c>
      <c r="F2460">
        <v>2</v>
      </c>
      <c r="G2460">
        <v>29</v>
      </c>
      <c r="H2460" cm="1">
        <f t="array" ref="H2460">_xlfn.SWITCH(B2460,1,0.6,2,0.4)*_xlfn.SWITCH(C2460,1,0.185,2,0.63,3,0.185)*_xlfn.SWITCH(D2460,1,0.185,2,0.63,3,0.185)*_xlfn.SWITCH(E2460,1,0.25,2,0.25,3,0.5)*_xlfn.SWITCH(F2460,1,0.185,2,0.63,3,0.185)</f>
        <v>1.1013975000000001E-2</v>
      </c>
      <c r="I2460">
        <v>8.7918307266905988E-3</v>
      </c>
      <c r="J2460">
        <v>5</v>
      </c>
      <c r="K2460">
        <v>4</v>
      </c>
      <c r="L2460">
        <v>-1.19607964</v>
      </c>
      <c r="M2460">
        <v>0.66475070999999997</v>
      </c>
      <c r="N2460">
        <v>-0.27689177999999998</v>
      </c>
      <c r="O2460">
        <v>-1.29572066</v>
      </c>
      <c r="P2460">
        <v>-6.2998999999999998E-3</v>
      </c>
      <c r="Q2460">
        <v>6.1308999999999995E-4</v>
      </c>
      <c r="R2460">
        <v>4.9945215300000001</v>
      </c>
      <c r="S2460">
        <v>0.19726662</v>
      </c>
      <c r="T2460">
        <v>0.49585939000000001</v>
      </c>
      <c r="U2460">
        <v>0.38186323999999999</v>
      </c>
      <c r="V2460">
        <v>0.2157</v>
      </c>
      <c r="W2460">
        <v>0.51785000000000003</v>
      </c>
      <c r="X2460">
        <v>4.4670000000000001E-2</v>
      </c>
      <c r="Y2460">
        <v>6.5399999999999998E-3</v>
      </c>
      <c r="Z2460">
        <v>0.11393</v>
      </c>
      <c r="AA2460">
        <v>2.7999999999999998E-4</v>
      </c>
      <c r="AB2460" s="1">
        <v>3.0000000000000001E-5</v>
      </c>
      <c r="AC2460">
        <v>1.1376900000000001</v>
      </c>
      <c r="AD2460">
        <v>2.5989999999999999E-2</v>
      </c>
      <c r="AE2460">
        <v>0.14876</v>
      </c>
      <c r="AF2460">
        <v>0.11871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320</v>
      </c>
      <c r="AR2460">
        <v>1</v>
      </c>
      <c r="AS2460">
        <v>1</v>
      </c>
      <c r="AT2460">
        <v>10</v>
      </c>
    </row>
    <row r="2461" spans="1:46" x14ac:dyDescent="0.25">
      <c r="A2461" t="s">
        <v>34</v>
      </c>
      <c r="B2461">
        <v>1</v>
      </c>
      <c r="C2461">
        <v>2</v>
      </c>
      <c r="D2461">
        <v>1</v>
      </c>
      <c r="E2461">
        <v>1</v>
      </c>
      <c r="F2461">
        <v>3</v>
      </c>
      <c r="G2461">
        <v>30</v>
      </c>
      <c r="H2461" cm="1">
        <f t="array" ref="H2461">_xlfn.SWITCH(B2461,1,0.6,2,0.4)*_xlfn.SWITCH(C2461,1,0.185,2,0.63,3,0.185)*_xlfn.SWITCH(D2461,1,0.185,2,0.63,3,0.185)*_xlfn.SWITCH(E2461,1,0.25,2,0.25,3,0.5)*_xlfn.SWITCH(F2461,1,0.185,2,0.63,3,0.185)</f>
        <v>3.2342625000000001E-3</v>
      </c>
      <c r="I2461">
        <v>2.9826520980041999E-3</v>
      </c>
      <c r="J2461">
        <v>5</v>
      </c>
      <c r="K2461">
        <v>4</v>
      </c>
      <c r="L2461">
        <v>-1.4461470400000001</v>
      </c>
      <c r="M2461">
        <v>0.67125418999999997</v>
      </c>
      <c r="N2461">
        <v>-0.27275160999999998</v>
      </c>
      <c r="O2461">
        <v>-1.24914031</v>
      </c>
      <c r="P2461">
        <v>-6.1557900000000004E-3</v>
      </c>
      <c r="Q2461">
        <v>6.0846999999999995E-4</v>
      </c>
      <c r="R2461">
        <v>4.9918329899999998</v>
      </c>
      <c r="S2461">
        <v>0.18973882</v>
      </c>
      <c r="T2461">
        <v>0.47001504999999999</v>
      </c>
      <c r="U2461">
        <v>0.38701198999999997</v>
      </c>
      <c r="V2461">
        <v>0.2152</v>
      </c>
      <c r="W2461">
        <v>0.50429999999999997</v>
      </c>
      <c r="X2461">
        <v>4.4380000000000003E-2</v>
      </c>
      <c r="Y2461">
        <v>6.5199999999999998E-3</v>
      </c>
      <c r="Z2461">
        <v>0.10985</v>
      </c>
      <c r="AA2461">
        <v>2.7E-4</v>
      </c>
      <c r="AB2461" s="1">
        <v>3.0000000000000001E-5</v>
      </c>
      <c r="AC2461">
        <v>1.1453</v>
      </c>
      <c r="AD2461">
        <v>2.6179999999999998E-2</v>
      </c>
      <c r="AE2461">
        <v>0.14643999999999999</v>
      </c>
      <c r="AF2461">
        <v>0.11851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320</v>
      </c>
      <c r="AR2461">
        <v>1</v>
      </c>
      <c r="AS2461">
        <v>1</v>
      </c>
      <c r="AT2461">
        <v>10</v>
      </c>
    </row>
    <row r="2462" spans="1:46" x14ac:dyDescent="0.25">
      <c r="A2462" t="s">
        <v>34</v>
      </c>
      <c r="B2462">
        <v>1</v>
      </c>
      <c r="C2462">
        <v>2</v>
      </c>
      <c r="D2462">
        <v>1</v>
      </c>
      <c r="E2462">
        <v>2</v>
      </c>
      <c r="F2462">
        <v>1</v>
      </c>
      <c r="G2462">
        <v>31</v>
      </c>
      <c r="H2462" cm="1">
        <f t="array" ref="H2462">_xlfn.SWITCH(B2462,1,0.6,2,0.4)*_xlfn.SWITCH(C2462,1,0.185,2,0.63,3,0.185)*_xlfn.SWITCH(D2462,1,0.185,2,0.63,3,0.185)*_xlfn.SWITCH(E2462,1,0.25,2,0.25,3,0.5)*_xlfn.SWITCH(F2462,1,0.185,2,0.63,3,0.185)</f>
        <v>3.2342625000000001E-3</v>
      </c>
      <c r="I2462">
        <v>2.4833904312780001E-3</v>
      </c>
      <c r="J2462">
        <v>5</v>
      </c>
      <c r="K2462">
        <v>4</v>
      </c>
      <c r="L2462">
        <v>-0.92383342999999996</v>
      </c>
      <c r="M2462">
        <v>0.66447988999999996</v>
      </c>
      <c r="N2462">
        <v>-0.2792386</v>
      </c>
      <c r="O2462">
        <v>-1.3632557199999999</v>
      </c>
      <c r="P2462">
        <v>-6.4542999999999996E-3</v>
      </c>
      <c r="Q2462">
        <v>6.0796999999999999E-4</v>
      </c>
      <c r="R2462">
        <v>5.2744208099999996</v>
      </c>
      <c r="S2462">
        <v>0.19679680999999999</v>
      </c>
      <c r="T2462">
        <v>0.75739215000000004</v>
      </c>
      <c r="U2462">
        <v>0.19649232999999999</v>
      </c>
      <c r="V2462">
        <v>0.21709999999999999</v>
      </c>
      <c r="W2462">
        <v>0.54308000000000001</v>
      </c>
      <c r="X2462">
        <v>4.5100000000000001E-2</v>
      </c>
      <c r="Y2462">
        <v>6.5900000000000004E-3</v>
      </c>
      <c r="Z2462">
        <v>0.12128</v>
      </c>
      <c r="AA2462">
        <v>2.7999999999999998E-4</v>
      </c>
      <c r="AB2462" s="1">
        <v>4.0000000000000003E-5</v>
      </c>
      <c r="AC2462">
        <v>1.18113</v>
      </c>
      <c r="AD2462">
        <v>2.5350000000000001E-2</v>
      </c>
      <c r="AE2462">
        <v>0.15362999999999999</v>
      </c>
      <c r="AF2462">
        <v>0.11937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320</v>
      </c>
      <c r="AR2462">
        <v>1</v>
      </c>
      <c r="AS2462">
        <v>1</v>
      </c>
      <c r="AT2462">
        <v>10</v>
      </c>
    </row>
    <row r="2463" spans="1:46" x14ac:dyDescent="0.25">
      <c r="A2463" t="s">
        <v>34</v>
      </c>
      <c r="B2463">
        <v>1</v>
      </c>
      <c r="C2463">
        <v>2</v>
      </c>
      <c r="D2463">
        <v>1</v>
      </c>
      <c r="E2463">
        <v>2</v>
      </c>
      <c r="F2463">
        <v>2</v>
      </c>
      <c r="G2463">
        <v>32</v>
      </c>
      <c r="H2463" cm="1">
        <f t="array" ref="H2463">_xlfn.SWITCH(B2463,1,0.6,2,0.4)*_xlfn.SWITCH(C2463,1,0.185,2,0.63,3,0.185)*_xlfn.SWITCH(D2463,1,0.185,2,0.63,3,0.185)*_xlfn.SWITCH(E2463,1,0.25,2,0.25,3,0.5)*_xlfn.SWITCH(F2463,1,0.185,2,0.63,3,0.185)</f>
        <v>1.1013975000000001E-2</v>
      </c>
      <c r="I2463">
        <v>1.08163945993782E-2</v>
      </c>
      <c r="J2463">
        <v>5</v>
      </c>
      <c r="K2463">
        <v>4</v>
      </c>
      <c r="L2463">
        <v>-1.0737635800000001</v>
      </c>
      <c r="M2463">
        <v>0.66557332999999996</v>
      </c>
      <c r="N2463">
        <v>-0.27693893000000003</v>
      </c>
      <c r="O2463">
        <v>-1.33071918</v>
      </c>
      <c r="P2463">
        <v>-6.3318799999999998E-3</v>
      </c>
      <c r="Q2463">
        <v>6.1143000000000005E-4</v>
      </c>
      <c r="R2463">
        <v>5.26709665</v>
      </c>
      <c r="S2463">
        <v>0.19211623</v>
      </c>
      <c r="T2463">
        <v>0.73886644000000001</v>
      </c>
      <c r="U2463">
        <v>0.19515631999999999</v>
      </c>
      <c r="V2463">
        <v>0.217</v>
      </c>
      <c r="W2463">
        <v>0.53390000000000004</v>
      </c>
      <c r="X2463">
        <v>4.4949999999999997E-2</v>
      </c>
      <c r="Y2463">
        <v>6.5799999999999999E-3</v>
      </c>
      <c r="Z2463">
        <v>0.11856</v>
      </c>
      <c r="AA2463">
        <v>2.7999999999999998E-4</v>
      </c>
      <c r="AB2463" s="1">
        <v>4.0000000000000003E-5</v>
      </c>
      <c r="AC2463">
        <v>1.18638</v>
      </c>
      <c r="AD2463">
        <v>2.5479999999999999E-2</v>
      </c>
      <c r="AE2463">
        <v>0.15226000000000001</v>
      </c>
      <c r="AF2463">
        <v>0.11935999999999999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320</v>
      </c>
      <c r="AR2463">
        <v>1</v>
      </c>
      <c r="AS2463">
        <v>1</v>
      </c>
      <c r="AT2463">
        <v>10</v>
      </c>
    </row>
    <row r="2464" spans="1:46" x14ac:dyDescent="0.25">
      <c r="A2464" t="s">
        <v>34</v>
      </c>
      <c r="B2464">
        <v>1</v>
      </c>
      <c r="C2464">
        <v>2</v>
      </c>
      <c r="D2464">
        <v>1</v>
      </c>
      <c r="E2464">
        <v>2</v>
      </c>
      <c r="F2464">
        <v>3</v>
      </c>
      <c r="G2464">
        <v>33</v>
      </c>
      <c r="H2464" cm="1">
        <f t="array" ref="H2464">_xlfn.SWITCH(B2464,1,0.6,2,0.4)*_xlfn.SWITCH(C2464,1,0.185,2,0.63,3,0.185)*_xlfn.SWITCH(D2464,1,0.185,2,0.63,3,0.185)*_xlfn.SWITCH(E2464,1,0.25,2,0.25,3,0.5)*_xlfn.SWITCH(F2464,1,0.185,2,0.63,3,0.185)</f>
        <v>3.2342625000000001E-3</v>
      </c>
      <c r="I2464">
        <v>3.3577998591509998E-3</v>
      </c>
      <c r="J2464">
        <v>5</v>
      </c>
      <c r="K2464">
        <v>4</v>
      </c>
      <c r="L2464">
        <v>-1.32896229</v>
      </c>
      <c r="M2464">
        <v>0.67199836999999996</v>
      </c>
      <c r="N2464">
        <v>-0.27279369999999997</v>
      </c>
      <c r="O2464">
        <v>-1.2828161600000001</v>
      </c>
      <c r="P2464">
        <v>-6.1887899999999996E-3</v>
      </c>
      <c r="Q2464">
        <v>6.0696999999999997E-4</v>
      </c>
      <c r="R2464">
        <v>5.2630970899999996</v>
      </c>
      <c r="S2464">
        <v>0.18472638</v>
      </c>
      <c r="T2464">
        <v>0.71204093000000002</v>
      </c>
      <c r="U2464">
        <v>0.20006815</v>
      </c>
      <c r="V2464">
        <v>0.2165</v>
      </c>
      <c r="W2464">
        <v>0.51971000000000001</v>
      </c>
      <c r="X2464">
        <v>4.4670000000000001E-2</v>
      </c>
      <c r="Y2464">
        <v>6.5599999999999999E-3</v>
      </c>
      <c r="Z2464">
        <v>0.11433</v>
      </c>
      <c r="AA2464">
        <v>2.7999999999999998E-4</v>
      </c>
      <c r="AB2464" s="1">
        <v>3.0000000000000001E-5</v>
      </c>
      <c r="AC2464">
        <v>1.1939900000000001</v>
      </c>
      <c r="AD2464">
        <v>2.5669999999999998E-2</v>
      </c>
      <c r="AE2464">
        <v>0.14992</v>
      </c>
      <c r="AF2464">
        <v>0.11919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320</v>
      </c>
      <c r="AR2464">
        <v>1</v>
      </c>
      <c r="AS2464">
        <v>1</v>
      </c>
      <c r="AT2464">
        <v>10</v>
      </c>
    </row>
    <row r="2465" spans="1:46" x14ac:dyDescent="0.25">
      <c r="A2465" t="s">
        <v>34</v>
      </c>
      <c r="B2465">
        <v>1</v>
      </c>
      <c r="C2465">
        <v>2</v>
      </c>
      <c r="D2465">
        <v>1</v>
      </c>
      <c r="E2465">
        <v>3</v>
      </c>
      <c r="F2465">
        <v>1</v>
      </c>
      <c r="G2465">
        <v>34</v>
      </c>
      <c r="H2465" cm="1">
        <f t="array" ref="H2465">_xlfn.SWITCH(B2465,1,0.6,2,0.4)*_xlfn.SWITCH(C2465,1,0.185,2,0.63,3,0.185)*_xlfn.SWITCH(D2465,1,0.185,2,0.63,3,0.185)*_xlfn.SWITCH(E2465,1,0.25,2,0.25,3,0.5)*_xlfn.SWITCH(F2465,1,0.185,2,0.63,3,0.185)</f>
        <v>6.4685250000000001E-3</v>
      </c>
      <c r="I2465">
        <v>1.09067506496328E-2</v>
      </c>
      <c r="J2465">
        <v>5</v>
      </c>
      <c r="K2465">
        <v>4</v>
      </c>
      <c r="L2465">
        <v>-1.26820208</v>
      </c>
      <c r="M2465">
        <v>0.67246956999999996</v>
      </c>
      <c r="N2465">
        <v>-0.27806955</v>
      </c>
      <c r="O2465">
        <v>-1.28311387</v>
      </c>
      <c r="P2465">
        <v>-6.4059700000000004E-3</v>
      </c>
      <c r="Q2465">
        <v>6.0713E-4</v>
      </c>
      <c r="R2465">
        <v>4.59769104</v>
      </c>
      <c r="S2465">
        <v>0.21184016999999999</v>
      </c>
      <c r="T2465">
        <v>1.44741678</v>
      </c>
      <c r="U2465">
        <v>-0.59616610000000003</v>
      </c>
      <c r="V2465">
        <v>0.2157</v>
      </c>
      <c r="W2465">
        <v>0.50912000000000002</v>
      </c>
      <c r="X2465">
        <v>4.48E-2</v>
      </c>
      <c r="Y2465">
        <v>6.5500000000000003E-3</v>
      </c>
      <c r="Z2465">
        <v>0.11121</v>
      </c>
      <c r="AA2465">
        <v>2.7999999999999998E-4</v>
      </c>
      <c r="AB2465" s="1">
        <v>4.0000000000000003E-5</v>
      </c>
      <c r="AC2465">
        <v>1.0659000000000001</v>
      </c>
      <c r="AD2465">
        <v>2.681E-2</v>
      </c>
      <c r="AE2465">
        <v>0.14637</v>
      </c>
      <c r="AF2465">
        <v>0.11869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320</v>
      </c>
      <c r="AR2465">
        <v>1</v>
      </c>
      <c r="AS2465">
        <v>1</v>
      </c>
      <c r="AT2465">
        <v>10</v>
      </c>
    </row>
    <row r="2466" spans="1:46" x14ac:dyDescent="0.25">
      <c r="A2466" t="s">
        <v>34</v>
      </c>
      <c r="B2466">
        <v>1</v>
      </c>
      <c r="C2466">
        <v>2</v>
      </c>
      <c r="D2466">
        <v>1</v>
      </c>
      <c r="E2466">
        <v>3</v>
      </c>
      <c r="F2466">
        <v>2</v>
      </c>
      <c r="G2466">
        <v>35</v>
      </c>
      <c r="H2466" cm="1">
        <f t="array" ref="H2466">_xlfn.SWITCH(B2466,1,0.6,2,0.4)*_xlfn.SWITCH(C2466,1,0.185,2,0.63,3,0.185)*_xlfn.SWITCH(D2466,1,0.185,2,0.63,3,0.185)*_xlfn.SWITCH(E2466,1,0.25,2,0.25,3,0.5)*_xlfn.SWITCH(F2466,1,0.185,2,0.63,3,0.185)</f>
        <v>2.2027950000000001E-2</v>
      </c>
      <c r="I2466">
        <v>3.6869926168183798E-2</v>
      </c>
      <c r="J2466">
        <v>5</v>
      </c>
      <c r="K2466">
        <v>4</v>
      </c>
      <c r="L2466">
        <v>-1.4093633000000001</v>
      </c>
      <c r="M2466">
        <v>0.67365109999999995</v>
      </c>
      <c r="N2466">
        <v>-0.27578070999999998</v>
      </c>
      <c r="O2466">
        <v>-1.25278863</v>
      </c>
      <c r="P2466">
        <v>-6.28205E-3</v>
      </c>
      <c r="Q2466">
        <v>6.1036E-4</v>
      </c>
      <c r="R2466">
        <v>4.5928558400000004</v>
      </c>
      <c r="S2466">
        <v>0.20699386</v>
      </c>
      <c r="T2466">
        <v>1.43062154</v>
      </c>
      <c r="U2466">
        <v>-0.59719054000000005</v>
      </c>
      <c r="V2466">
        <v>0.21560000000000001</v>
      </c>
      <c r="W2466">
        <v>0.50107000000000002</v>
      </c>
      <c r="X2466">
        <v>4.4650000000000002E-2</v>
      </c>
      <c r="Y2466">
        <v>6.5399999999999998E-3</v>
      </c>
      <c r="Z2466">
        <v>0.10875</v>
      </c>
      <c r="AA2466">
        <v>2.7999999999999998E-4</v>
      </c>
      <c r="AB2466" s="1">
        <v>3.0000000000000001E-5</v>
      </c>
      <c r="AC2466">
        <v>1.07141</v>
      </c>
      <c r="AD2466">
        <v>2.6950000000000002E-2</v>
      </c>
      <c r="AE2466">
        <v>0.14507999999999999</v>
      </c>
      <c r="AF2466">
        <v>0.11866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320</v>
      </c>
      <c r="AR2466">
        <v>1</v>
      </c>
      <c r="AS2466">
        <v>1</v>
      </c>
      <c r="AT2466">
        <v>10</v>
      </c>
    </row>
    <row r="2467" spans="1:46" x14ac:dyDescent="0.25">
      <c r="A2467" t="s">
        <v>34</v>
      </c>
      <c r="B2467">
        <v>1</v>
      </c>
      <c r="C2467">
        <v>2</v>
      </c>
      <c r="D2467">
        <v>1</v>
      </c>
      <c r="E2467">
        <v>3</v>
      </c>
      <c r="F2467">
        <v>3</v>
      </c>
      <c r="G2467">
        <v>36</v>
      </c>
      <c r="H2467" cm="1">
        <f t="array" ref="H2467">_xlfn.SWITCH(B2467,1,0.6,2,0.4)*_xlfn.SWITCH(C2467,1,0.185,2,0.63,3,0.185)*_xlfn.SWITCH(D2467,1,0.185,2,0.63,3,0.185)*_xlfn.SWITCH(E2467,1,0.25,2,0.25,3,0.5)*_xlfn.SWITCH(F2467,1,0.185,2,0.63,3,0.185)</f>
        <v>6.4685250000000001E-3</v>
      </c>
      <c r="I2467">
        <v>8.0077152878327996E-3</v>
      </c>
      <c r="J2467">
        <v>5</v>
      </c>
      <c r="K2467">
        <v>4</v>
      </c>
      <c r="L2467">
        <v>-1.6517145900000001</v>
      </c>
      <c r="M2467">
        <v>0.68022950000000004</v>
      </c>
      <c r="N2467">
        <v>-0.27165059000000003</v>
      </c>
      <c r="O2467">
        <v>-1.2081719900000001</v>
      </c>
      <c r="P2467">
        <v>-6.1365899999999999E-3</v>
      </c>
      <c r="Q2467">
        <v>6.0554000000000001E-4</v>
      </c>
      <c r="R2467">
        <v>4.5915054099999999</v>
      </c>
      <c r="S2467">
        <v>0.19937443999999999</v>
      </c>
      <c r="T2467">
        <v>1.4064348200000001</v>
      </c>
      <c r="U2467">
        <v>-0.59187756999999996</v>
      </c>
      <c r="V2467">
        <v>0.215</v>
      </c>
      <c r="W2467">
        <v>0.48857</v>
      </c>
      <c r="X2467">
        <v>4.4359999999999997E-2</v>
      </c>
      <c r="Y2467">
        <v>6.5199999999999998E-3</v>
      </c>
      <c r="Z2467">
        <v>0.10493</v>
      </c>
      <c r="AA2467">
        <v>2.7E-4</v>
      </c>
      <c r="AB2467" s="1">
        <v>3.0000000000000001E-5</v>
      </c>
      <c r="AC2467">
        <v>1.0794299999999999</v>
      </c>
      <c r="AD2467">
        <v>2.717E-2</v>
      </c>
      <c r="AE2467">
        <v>0.14288000000000001</v>
      </c>
      <c r="AF2467">
        <v>0.11845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320</v>
      </c>
      <c r="AR2467">
        <v>1</v>
      </c>
      <c r="AS2467">
        <v>1</v>
      </c>
      <c r="AT2467">
        <v>10</v>
      </c>
    </row>
    <row r="2468" spans="1:46" x14ac:dyDescent="0.25">
      <c r="A2468" t="s">
        <v>34</v>
      </c>
      <c r="B2468">
        <v>1</v>
      </c>
      <c r="C2468">
        <v>2</v>
      </c>
      <c r="D2468">
        <v>2</v>
      </c>
      <c r="E2468">
        <v>1</v>
      </c>
      <c r="F2468">
        <v>1</v>
      </c>
      <c r="G2468">
        <v>37</v>
      </c>
      <c r="H2468" cm="1">
        <f t="array" ref="H2468">_xlfn.SWITCH(B2468,1,0.6,2,0.4)*_xlfn.SWITCH(C2468,1,0.185,2,0.63,3,0.185)*_xlfn.SWITCH(D2468,1,0.185,2,0.63,3,0.185)*_xlfn.SWITCH(E2468,1,0.25,2,0.25,3,0.5)*_xlfn.SWITCH(F2468,1,0.185,2,0.63,3,0.185)</f>
        <v>1.1013974999999999E-2</v>
      </c>
      <c r="I2468">
        <v>3.4609755829793998E-3</v>
      </c>
      <c r="J2468">
        <v>5</v>
      </c>
      <c r="K2468">
        <v>4</v>
      </c>
      <c r="L2468">
        <v>-0.99140784999999998</v>
      </c>
      <c r="M2468">
        <v>0.63612827999999999</v>
      </c>
      <c r="N2468">
        <v>-0.28637916000000002</v>
      </c>
      <c r="O2468">
        <v>-1.2924978</v>
      </c>
      <c r="P2468">
        <v>-6.3236799999999999E-3</v>
      </c>
      <c r="Q2468">
        <v>5.8794000000000001E-4</v>
      </c>
      <c r="R2468">
        <v>5.0003515900000002</v>
      </c>
      <c r="S2468">
        <v>0.19698130999999999</v>
      </c>
      <c r="T2468">
        <v>0.48961511000000002</v>
      </c>
      <c r="U2468">
        <v>0.38856975999999999</v>
      </c>
      <c r="V2468">
        <v>0.21310000000000001</v>
      </c>
      <c r="W2468">
        <v>0.51149</v>
      </c>
      <c r="X2468">
        <v>4.4119999999999999E-2</v>
      </c>
      <c r="Y2468">
        <v>6.4599999999999996E-3</v>
      </c>
      <c r="Z2468">
        <v>0.11253000000000001</v>
      </c>
      <c r="AA2468">
        <v>2.7E-4</v>
      </c>
      <c r="AB2468" s="1">
        <v>3.0000000000000001E-5</v>
      </c>
      <c r="AC2468">
        <v>1.12738</v>
      </c>
      <c r="AD2468">
        <v>2.572E-2</v>
      </c>
      <c r="AE2468">
        <v>0.14693999999999999</v>
      </c>
      <c r="AF2468">
        <v>0.11726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320</v>
      </c>
      <c r="AR2468">
        <v>1</v>
      </c>
      <c r="AS2468">
        <v>1</v>
      </c>
      <c r="AT2468">
        <v>10</v>
      </c>
    </row>
    <row r="2469" spans="1:46" x14ac:dyDescent="0.25">
      <c r="A2469" t="s">
        <v>34</v>
      </c>
      <c r="B2469">
        <v>1</v>
      </c>
      <c r="C2469">
        <v>2</v>
      </c>
      <c r="D2469">
        <v>2</v>
      </c>
      <c r="E2469">
        <v>1</v>
      </c>
      <c r="F2469">
        <v>2</v>
      </c>
      <c r="G2469">
        <v>38</v>
      </c>
      <c r="H2469" cm="1">
        <f t="array" ref="H2469">_xlfn.SWITCH(B2469,1,0.6,2,0.4)*_xlfn.SWITCH(C2469,1,0.185,2,0.63,3,0.185)*_xlfn.SWITCH(D2469,1,0.185,2,0.63,3,0.185)*_xlfn.SWITCH(E2469,1,0.25,2,0.25,3,0.5)*_xlfn.SWITCH(F2469,1,0.185,2,0.63,3,0.185)</f>
        <v>3.750705E-2</v>
      </c>
      <c r="I2469">
        <v>1.7690297132627399E-2</v>
      </c>
      <c r="J2469">
        <v>5</v>
      </c>
      <c r="K2469">
        <v>4</v>
      </c>
      <c r="L2469">
        <v>-1.1081453100000001</v>
      </c>
      <c r="M2469">
        <v>0.63668402000000002</v>
      </c>
      <c r="N2469">
        <v>-0.28453390000000001</v>
      </c>
      <c r="O2469">
        <v>-1.2665962799999999</v>
      </c>
      <c r="P2469">
        <v>-6.18668E-3</v>
      </c>
      <c r="Q2469">
        <v>5.8925000000000004E-4</v>
      </c>
      <c r="R2469">
        <v>5.00421271</v>
      </c>
      <c r="S2469">
        <v>0.19258631000000001</v>
      </c>
      <c r="T2469">
        <v>0.47581931</v>
      </c>
      <c r="U2469">
        <v>0.38870796000000002</v>
      </c>
      <c r="V2469">
        <v>0.21260000000000001</v>
      </c>
      <c r="W2469">
        <v>0.50366</v>
      </c>
      <c r="X2469">
        <v>4.3920000000000001E-2</v>
      </c>
      <c r="Y2469">
        <v>6.45E-3</v>
      </c>
      <c r="Z2469">
        <v>0.11022</v>
      </c>
      <c r="AA2469">
        <v>2.7E-4</v>
      </c>
      <c r="AB2469" s="1">
        <v>3.0000000000000001E-5</v>
      </c>
      <c r="AC2469">
        <v>1.13154</v>
      </c>
      <c r="AD2469">
        <v>2.579E-2</v>
      </c>
      <c r="AE2469">
        <v>0.14559</v>
      </c>
      <c r="AF2469">
        <v>0.11705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320</v>
      </c>
      <c r="AR2469">
        <v>1</v>
      </c>
      <c r="AS2469">
        <v>1</v>
      </c>
      <c r="AT2469">
        <v>10</v>
      </c>
    </row>
    <row r="2470" spans="1:46" x14ac:dyDescent="0.25">
      <c r="A2470" t="s">
        <v>34</v>
      </c>
      <c r="B2470">
        <v>1</v>
      </c>
      <c r="C2470">
        <v>2</v>
      </c>
      <c r="D2470">
        <v>2</v>
      </c>
      <c r="E2470">
        <v>1</v>
      </c>
      <c r="F2470">
        <v>3</v>
      </c>
      <c r="G2470">
        <v>39</v>
      </c>
      <c r="H2470" cm="1">
        <f t="array" ref="H2470">_xlfn.SWITCH(B2470,1,0.6,2,0.4)*_xlfn.SWITCH(C2470,1,0.185,2,0.63,3,0.185)*_xlfn.SWITCH(D2470,1,0.185,2,0.63,3,0.185)*_xlfn.SWITCH(E2470,1,0.25,2,0.25,3,0.5)*_xlfn.SWITCH(F2470,1,0.185,2,0.63,3,0.185)</f>
        <v>1.1013974999999999E-2</v>
      </c>
      <c r="I2470">
        <v>7.1441650934201996E-3</v>
      </c>
      <c r="J2470">
        <v>5</v>
      </c>
      <c r="K2470">
        <v>4</v>
      </c>
      <c r="L2470">
        <v>-1.3059693000000001</v>
      </c>
      <c r="M2470">
        <v>0.64153868000000003</v>
      </c>
      <c r="N2470">
        <v>-0.28121689999999999</v>
      </c>
      <c r="O2470">
        <v>-1.2291553900000001</v>
      </c>
      <c r="P2470">
        <v>-6.02456E-3</v>
      </c>
      <c r="Q2470">
        <v>5.8257000000000003E-4</v>
      </c>
      <c r="R2470">
        <v>5.0161676499999999</v>
      </c>
      <c r="S2470">
        <v>0.18586948</v>
      </c>
      <c r="T2470">
        <v>0.45606544999999998</v>
      </c>
      <c r="U2470">
        <v>0.39515850000000002</v>
      </c>
      <c r="V2470">
        <v>0.21160000000000001</v>
      </c>
      <c r="W2470">
        <v>0.49184</v>
      </c>
      <c r="X2470">
        <v>4.3580000000000001E-2</v>
      </c>
      <c r="Y2470">
        <v>6.4099999999999999E-3</v>
      </c>
      <c r="Z2470">
        <v>0.10673000000000001</v>
      </c>
      <c r="AA2470">
        <v>2.7E-4</v>
      </c>
      <c r="AB2470" s="1">
        <v>3.0000000000000001E-5</v>
      </c>
      <c r="AC2470">
        <v>1.1375999999999999</v>
      </c>
      <c r="AD2470">
        <v>2.5870000000000001E-2</v>
      </c>
      <c r="AE2470">
        <v>0.14338999999999999</v>
      </c>
      <c r="AF2470">
        <v>0.11661000000000001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320</v>
      </c>
      <c r="AR2470">
        <v>1</v>
      </c>
      <c r="AS2470">
        <v>1</v>
      </c>
      <c r="AT2470">
        <v>10</v>
      </c>
    </row>
    <row r="2471" spans="1:46" x14ac:dyDescent="0.25">
      <c r="A2471" t="s">
        <v>34</v>
      </c>
      <c r="B2471">
        <v>1</v>
      </c>
      <c r="C2471">
        <v>2</v>
      </c>
      <c r="D2471">
        <v>2</v>
      </c>
      <c r="E2471">
        <v>2</v>
      </c>
      <c r="F2471">
        <v>1</v>
      </c>
      <c r="G2471">
        <v>40</v>
      </c>
      <c r="H2471" cm="1">
        <f t="array" ref="H2471">_xlfn.SWITCH(B2471,1,0.6,2,0.4)*_xlfn.SWITCH(C2471,1,0.185,2,0.63,3,0.185)*_xlfn.SWITCH(D2471,1,0.185,2,0.63,3,0.185)*_xlfn.SWITCH(E2471,1,0.25,2,0.25,3,0.5)*_xlfn.SWITCH(F2471,1,0.185,2,0.63,3,0.185)</f>
        <v>1.1013974999999999E-2</v>
      </c>
      <c r="I2471">
        <v>4.7544707815355995E-3</v>
      </c>
      <c r="J2471">
        <v>5</v>
      </c>
      <c r="K2471">
        <v>4</v>
      </c>
      <c r="L2471">
        <v>-0.86892807999999999</v>
      </c>
      <c r="M2471">
        <v>0.63693789000000001</v>
      </c>
      <c r="N2471">
        <v>-0.28642667999999999</v>
      </c>
      <c r="O2471">
        <v>-1.3275219</v>
      </c>
      <c r="P2471">
        <v>-6.3557500000000003E-3</v>
      </c>
      <c r="Q2471">
        <v>5.8629999999999999E-4</v>
      </c>
      <c r="R2471">
        <v>5.2744627599999996</v>
      </c>
      <c r="S2471">
        <v>0.19180421</v>
      </c>
      <c r="T2471">
        <v>0.73266083000000004</v>
      </c>
      <c r="U2471">
        <v>0.20185168000000001</v>
      </c>
      <c r="V2471">
        <v>0.21440000000000001</v>
      </c>
      <c r="W2471">
        <v>0.52746999999999999</v>
      </c>
      <c r="X2471">
        <v>4.4400000000000002E-2</v>
      </c>
      <c r="Y2471">
        <v>6.4999999999999997E-3</v>
      </c>
      <c r="Z2471">
        <v>0.11713</v>
      </c>
      <c r="AA2471">
        <v>2.7E-4</v>
      </c>
      <c r="AB2471" s="1">
        <v>3.0000000000000001E-5</v>
      </c>
      <c r="AC2471">
        <v>1.1759900000000001</v>
      </c>
      <c r="AD2471">
        <v>2.5219999999999999E-2</v>
      </c>
      <c r="AE2471">
        <v>0.15043000000000001</v>
      </c>
      <c r="AF2471">
        <v>0.11791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320</v>
      </c>
      <c r="AR2471">
        <v>1</v>
      </c>
      <c r="AS2471">
        <v>1</v>
      </c>
      <c r="AT2471">
        <v>10</v>
      </c>
    </row>
    <row r="2472" spans="1:46" x14ac:dyDescent="0.25">
      <c r="A2472" t="s">
        <v>34</v>
      </c>
      <c r="B2472">
        <v>1</v>
      </c>
      <c r="C2472">
        <v>2</v>
      </c>
      <c r="D2472">
        <v>2</v>
      </c>
      <c r="E2472">
        <v>2</v>
      </c>
      <c r="F2472">
        <v>2</v>
      </c>
      <c r="G2472">
        <v>41</v>
      </c>
      <c r="H2472" cm="1">
        <f t="array" ref="H2472">_xlfn.SWITCH(B2472,1,0.6,2,0.4)*_xlfn.SWITCH(C2472,1,0.185,2,0.63,3,0.185)*_xlfn.SWITCH(D2472,1,0.185,2,0.63,3,0.185)*_xlfn.SWITCH(E2472,1,0.25,2,0.25,3,0.5)*_xlfn.SWITCH(F2472,1,0.185,2,0.63,3,0.185)</f>
        <v>3.750705E-2</v>
      </c>
      <c r="I2472">
        <v>2.2914247936301996E-2</v>
      </c>
      <c r="J2472">
        <v>5</v>
      </c>
      <c r="K2472">
        <v>4</v>
      </c>
      <c r="L2472">
        <v>-0.98843948000000004</v>
      </c>
      <c r="M2472">
        <v>0.63745441999999997</v>
      </c>
      <c r="N2472">
        <v>-0.28457848000000002</v>
      </c>
      <c r="O2472">
        <v>-1.3009127199999999</v>
      </c>
      <c r="P2472">
        <v>-6.2192799999999998E-3</v>
      </c>
      <c r="Q2472">
        <v>5.8768999999999998E-4</v>
      </c>
      <c r="R2472">
        <v>5.2778458300000004</v>
      </c>
      <c r="S2472">
        <v>0.18749426</v>
      </c>
      <c r="T2472">
        <v>0.71835497999999998</v>
      </c>
      <c r="U2472">
        <v>0.20184288</v>
      </c>
      <c r="V2472">
        <v>0.21390000000000001</v>
      </c>
      <c r="W2472">
        <v>0.51929999999999998</v>
      </c>
      <c r="X2472">
        <v>4.4209999999999999E-2</v>
      </c>
      <c r="Y2472">
        <v>6.4900000000000001E-3</v>
      </c>
      <c r="Z2472">
        <v>0.11473999999999999</v>
      </c>
      <c r="AA2472">
        <v>2.7E-4</v>
      </c>
      <c r="AB2472" s="1">
        <v>3.0000000000000001E-5</v>
      </c>
      <c r="AC2472">
        <v>1.1801699999999999</v>
      </c>
      <c r="AD2472">
        <v>2.528E-2</v>
      </c>
      <c r="AE2472">
        <v>0.14907000000000001</v>
      </c>
      <c r="AF2472">
        <v>0.11773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320</v>
      </c>
      <c r="AR2472">
        <v>1</v>
      </c>
      <c r="AS2472">
        <v>1</v>
      </c>
      <c r="AT2472">
        <v>10</v>
      </c>
    </row>
    <row r="2473" spans="1:46" x14ac:dyDescent="0.25">
      <c r="A2473" t="s">
        <v>34</v>
      </c>
      <c r="B2473">
        <v>1</v>
      </c>
      <c r="C2473">
        <v>2</v>
      </c>
      <c r="D2473">
        <v>2</v>
      </c>
      <c r="E2473">
        <v>2</v>
      </c>
      <c r="F2473">
        <v>3</v>
      </c>
      <c r="G2473">
        <v>42</v>
      </c>
      <c r="H2473" cm="1">
        <f t="array" ref="H2473">_xlfn.SWITCH(B2473,1,0.6,2,0.4)*_xlfn.SWITCH(C2473,1,0.185,2,0.63,3,0.185)*_xlfn.SWITCH(D2473,1,0.185,2,0.63,3,0.185)*_xlfn.SWITCH(E2473,1,0.25,2,0.25,3,0.5)*_xlfn.SWITCH(F2473,1,0.185,2,0.63,3,0.185)</f>
        <v>1.1013974999999999E-2</v>
      </c>
      <c r="I2473">
        <v>8.5319613981563996E-3</v>
      </c>
      <c r="J2473">
        <v>5</v>
      </c>
      <c r="K2473">
        <v>4</v>
      </c>
      <c r="L2473">
        <v>-1.1903850899999999</v>
      </c>
      <c r="M2473">
        <v>0.64223633999999996</v>
      </c>
      <c r="N2473">
        <v>-0.28125811000000001</v>
      </c>
      <c r="O2473">
        <v>-1.2623916399999999</v>
      </c>
      <c r="P2473">
        <v>-6.0580499999999997E-3</v>
      </c>
      <c r="Q2473">
        <v>5.8115E-4</v>
      </c>
      <c r="R2473">
        <v>5.2891054899999999</v>
      </c>
      <c r="S2473">
        <v>0.18090212</v>
      </c>
      <c r="T2473">
        <v>0.6977814</v>
      </c>
      <c r="U2473">
        <v>0.20812185</v>
      </c>
      <c r="V2473">
        <v>0.21299999999999999</v>
      </c>
      <c r="W2473">
        <v>0.50695000000000001</v>
      </c>
      <c r="X2473">
        <v>4.3880000000000002E-2</v>
      </c>
      <c r="Y2473">
        <v>6.45E-3</v>
      </c>
      <c r="Z2473">
        <v>0.11113000000000001</v>
      </c>
      <c r="AA2473">
        <v>2.7E-4</v>
      </c>
      <c r="AB2473" s="1">
        <v>3.0000000000000001E-5</v>
      </c>
      <c r="AC2473">
        <v>1.18615</v>
      </c>
      <c r="AD2473">
        <v>2.537E-2</v>
      </c>
      <c r="AE2473">
        <v>0.14685000000000001</v>
      </c>
      <c r="AF2473">
        <v>0.1173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320</v>
      </c>
      <c r="AR2473">
        <v>1</v>
      </c>
      <c r="AS2473">
        <v>1</v>
      </c>
      <c r="AT2473">
        <v>10</v>
      </c>
    </row>
    <row r="2474" spans="1:46" x14ac:dyDescent="0.25">
      <c r="A2474" t="s">
        <v>34</v>
      </c>
      <c r="B2474">
        <v>1</v>
      </c>
      <c r="C2474">
        <v>2</v>
      </c>
      <c r="D2474">
        <v>2</v>
      </c>
      <c r="E2474">
        <v>3</v>
      </c>
      <c r="F2474">
        <v>1</v>
      </c>
      <c r="G2474">
        <v>43</v>
      </c>
      <c r="H2474" cm="1">
        <f t="array" ref="H2474">_xlfn.SWITCH(B2474,1,0.6,2,0.4)*_xlfn.SWITCH(C2474,1,0.185,2,0.63,3,0.185)*_xlfn.SWITCH(D2474,1,0.185,2,0.63,3,0.185)*_xlfn.SWITCH(E2474,1,0.25,2,0.25,3,0.5)*_xlfn.SWITCH(F2474,1,0.185,2,0.63,3,0.185)</f>
        <v>2.2027949999999998E-2</v>
      </c>
      <c r="I2474">
        <v>2.5437532363508399E-2</v>
      </c>
      <c r="J2474">
        <v>5</v>
      </c>
      <c r="K2474">
        <v>4</v>
      </c>
      <c r="L2474">
        <v>-1.2050940800000001</v>
      </c>
      <c r="M2474">
        <v>0.64505045999999999</v>
      </c>
      <c r="N2474">
        <v>-0.28526711999999999</v>
      </c>
      <c r="O2474">
        <v>-1.2494902400000001</v>
      </c>
      <c r="P2474">
        <v>-6.3057199999999999E-3</v>
      </c>
      <c r="Q2474">
        <v>5.8518999999999997E-4</v>
      </c>
      <c r="R2474">
        <v>4.5959235999999999</v>
      </c>
      <c r="S2474">
        <v>0.20677180000000001</v>
      </c>
      <c r="T2474">
        <v>1.42426633</v>
      </c>
      <c r="U2474">
        <v>-0.59043729</v>
      </c>
      <c r="V2474">
        <v>0.21290000000000001</v>
      </c>
      <c r="W2474">
        <v>0.49476999999999999</v>
      </c>
      <c r="X2474">
        <v>4.4089999999999997E-2</v>
      </c>
      <c r="Y2474">
        <v>6.4599999999999996E-3</v>
      </c>
      <c r="Z2474">
        <v>0.10736999999999999</v>
      </c>
      <c r="AA2474">
        <v>2.7E-4</v>
      </c>
      <c r="AB2474" s="1">
        <v>3.0000000000000001E-5</v>
      </c>
      <c r="AC2474">
        <v>1.06118</v>
      </c>
      <c r="AD2474">
        <v>2.6679999999999999E-2</v>
      </c>
      <c r="AE2474">
        <v>0.14327000000000001</v>
      </c>
      <c r="AF2474">
        <v>0.11719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320</v>
      </c>
      <c r="AR2474">
        <v>1</v>
      </c>
      <c r="AS2474">
        <v>1</v>
      </c>
      <c r="AT2474">
        <v>10</v>
      </c>
    </row>
    <row r="2475" spans="1:46" x14ac:dyDescent="0.25">
      <c r="A2475" t="s">
        <v>34</v>
      </c>
      <c r="B2475">
        <v>1</v>
      </c>
      <c r="C2475">
        <v>2</v>
      </c>
      <c r="D2475">
        <v>2</v>
      </c>
      <c r="E2475">
        <v>3</v>
      </c>
      <c r="F2475">
        <v>2</v>
      </c>
      <c r="G2475">
        <v>44</v>
      </c>
      <c r="H2475" cm="1">
        <f t="array" ref="H2475">_xlfn.SWITCH(B2475,1,0.6,2,0.4)*_xlfn.SWITCH(C2475,1,0.185,2,0.63,3,0.185)*_xlfn.SWITCH(D2475,1,0.185,2,0.63,3,0.185)*_xlfn.SWITCH(E2475,1,0.25,2,0.25,3,0.5)*_xlfn.SWITCH(F2475,1,0.185,2,0.63,3,0.185)</f>
        <v>7.50141E-2</v>
      </c>
      <c r="I2475">
        <v>9.6781996454284799E-2</v>
      </c>
      <c r="J2475">
        <v>5</v>
      </c>
      <c r="K2475">
        <v>4</v>
      </c>
      <c r="L2475">
        <v>-1.3174280700000001</v>
      </c>
      <c r="M2475">
        <v>0.64563978</v>
      </c>
      <c r="N2475">
        <v>-0.28342835</v>
      </c>
      <c r="O2475">
        <v>-1.22469534</v>
      </c>
      <c r="P2475">
        <v>-6.1679899999999999E-3</v>
      </c>
      <c r="Q2475">
        <v>5.8639E-4</v>
      </c>
      <c r="R2475">
        <v>4.6005612300000003</v>
      </c>
      <c r="S2475">
        <v>0.20230624999999999</v>
      </c>
      <c r="T2475">
        <v>1.4114076499999999</v>
      </c>
      <c r="U2475">
        <v>-0.59021005999999998</v>
      </c>
      <c r="V2475">
        <v>0.21240000000000001</v>
      </c>
      <c r="W2475">
        <v>0.48755999999999999</v>
      </c>
      <c r="X2475">
        <v>4.3889999999999998E-2</v>
      </c>
      <c r="Y2475">
        <v>6.4400000000000004E-3</v>
      </c>
      <c r="Z2475">
        <v>0.10521999999999999</v>
      </c>
      <c r="AA2475">
        <v>2.7E-4</v>
      </c>
      <c r="AB2475" s="1">
        <v>3.0000000000000001E-5</v>
      </c>
      <c r="AC2475">
        <v>1.06569</v>
      </c>
      <c r="AD2475">
        <v>2.6759999999999999E-2</v>
      </c>
      <c r="AE2475">
        <v>0.14199000000000001</v>
      </c>
      <c r="AF2475">
        <v>0.11699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320</v>
      </c>
      <c r="AR2475">
        <v>1</v>
      </c>
      <c r="AS2475">
        <v>1</v>
      </c>
      <c r="AT2475">
        <v>10</v>
      </c>
    </row>
    <row r="2476" spans="1:46" x14ac:dyDescent="0.25">
      <c r="A2476" t="s">
        <v>34</v>
      </c>
      <c r="B2476">
        <v>1</v>
      </c>
      <c r="C2476">
        <v>2</v>
      </c>
      <c r="D2476">
        <v>2</v>
      </c>
      <c r="E2476">
        <v>3</v>
      </c>
      <c r="F2476">
        <v>3</v>
      </c>
      <c r="G2476">
        <v>45</v>
      </c>
      <c r="H2476" cm="1">
        <f t="array" ref="H2476">_xlfn.SWITCH(B2476,1,0.6,2,0.4)*_xlfn.SWITCH(C2476,1,0.185,2,0.63,3,0.185)*_xlfn.SWITCH(D2476,1,0.185,2,0.63,3,0.185)*_xlfn.SWITCH(E2476,1,0.25,2,0.25,3,0.5)*_xlfn.SWITCH(F2476,1,0.185,2,0.63,3,0.185)</f>
        <v>2.2027949999999998E-2</v>
      </c>
      <c r="I2476">
        <v>2.60058403853448E-2</v>
      </c>
      <c r="J2476">
        <v>5</v>
      </c>
      <c r="K2476">
        <v>4</v>
      </c>
      <c r="L2476">
        <v>-1.5091981400000001</v>
      </c>
      <c r="M2476">
        <v>0.65054997000000003</v>
      </c>
      <c r="N2476">
        <v>-0.28011995000000001</v>
      </c>
      <c r="O2476">
        <v>-1.1887908599999999</v>
      </c>
      <c r="P2476">
        <v>-6.0048300000000001E-3</v>
      </c>
      <c r="Q2476">
        <v>5.7954999999999997E-4</v>
      </c>
      <c r="R2476">
        <v>4.6124278700000003</v>
      </c>
      <c r="S2476">
        <v>0.19550722000000001</v>
      </c>
      <c r="T2476">
        <v>1.39296065</v>
      </c>
      <c r="U2476">
        <v>-0.58363788000000005</v>
      </c>
      <c r="V2476">
        <v>0.2114</v>
      </c>
      <c r="W2476">
        <v>0.47660999999999998</v>
      </c>
      <c r="X2476">
        <v>4.3549999999999998E-2</v>
      </c>
      <c r="Y2476">
        <v>6.4099999999999999E-3</v>
      </c>
      <c r="Z2476">
        <v>0.10195</v>
      </c>
      <c r="AA2476">
        <v>2.7E-4</v>
      </c>
      <c r="AB2476" s="1">
        <v>3.0000000000000001E-5</v>
      </c>
      <c r="AC2476">
        <v>1.0721499999999999</v>
      </c>
      <c r="AD2476">
        <v>2.6859999999999998E-2</v>
      </c>
      <c r="AE2476">
        <v>0.1399</v>
      </c>
      <c r="AF2476">
        <v>0.11654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320</v>
      </c>
      <c r="AR2476">
        <v>1</v>
      </c>
      <c r="AS2476">
        <v>1</v>
      </c>
      <c r="AT2476">
        <v>10</v>
      </c>
    </row>
    <row r="2477" spans="1:46" x14ac:dyDescent="0.25">
      <c r="A2477" t="s">
        <v>34</v>
      </c>
      <c r="B2477">
        <v>1</v>
      </c>
      <c r="C2477">
        <v>2</v>
      </c>
      <c r="D2477">
        <v>3</v>
      </c>
      <c r="E2477">
        <v>1</v>
      </c>
      <c r="F2477">
        <v>1</v>
      </c>
      <c r="G2477">
        <v>46</v>
      </c>
      <c r="H2477" cm="1">
        <f t="array" ref="H2477">_xlfn.SWITCH(B2477,1,0.6,2,0.4)*_xlfn.SWITCH(C2477,1,0.185,2,0.63,3,0.185)*_xlfn.SWITCH(D2477,1,0.185,2,0.63,3,0.185)*_xlfn.SWITCH(E2477,1,0.25,2,0.25,3,0.5)*_xlfn.SWITCH(F2477,1,0.185,2,0.63,3,0.185)</f>
        <v>3.2342625000000001E-3</v>
      </c>
      <c r="I2477">
        <v>1.3726177899474E-3</v>
      </c>
      <c r="J2477">
        <v>5</v>
      </c>
      <c r="K2477">
        <v>4</v>
      </c>
      <c r="L2477">
        <v>-0.94957572999999995</v>
      </c>
      <c r="M2477">
        <v>0.61584048999999996</v>
      </c>
      <c r="N2477">
        <v>-0.29209798999999997</v>
      </c>
      <c r="O2477">
        <v>-1.26699407</v>
      </c>
      <c r="P2477">
        <v>-6.2353699999999996E-3</v>
      </c>
      <c r="Q2477">
        <v>5.6888999999999996E-4</v>
      </c>
      <c r="R2477">
        <v>5.0167882300000004</v>
      </c>
      <c r="S2477">
        <v>0.19265910999999999</v>
      </c>
      <c r="T2477">
        <v>0.47221051000000003</v>
      </c>
      <c r="U2477">
        <v>0.39428317000000002</v>
      </c>
      <c r="V2477">
        <v>0.21160000000000001</v>
      </c>
      <c r="W2477">
        <v>0.50238000000000005</v>
      </c>
      <c r="X2477">
        <v>4.3729999999999998E-2</v>
      </c>
      <c r="Y2477">
        <v>6.4200000000000004E-3</v>
      </c>
      <c r="Z2477">
        <v>0.11003</v>
      </c>
      <c r="AA2477">
        <v>2.7E-4</v>
      </c>
      <c r="AB2477" s="1">
        <v>3.0000000000000001E-5</v>
      </c>
      <c r="AC2477">
        <v>1.1305099999999999</v>
      </c>
      <c r="AD2477">
        <v>2.5690000000000001E-2</v>
      </c>
      <c r="AE2477">
        <v>0.14510999999999999</v>
      </c>
      <c r="AF2477">
        <v>0.11650000000000001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320</v>
      </c>
      <c r="AR2477">
        <v>1</v>
      </c>
      <c r="AS2477">
        <v>1</v>
      </c>
      <c r="AT2477">
        <v>10</v>
      </c>
    </row>
    <row r="2478" spans="1:46" x14ac:dyDescent="0.25">
      <c r="A2478" t="s">
        <v>34</v>
      </c>
      <c r="B2478">
        <v>1</v>
      </c>
      <c r="C2478">
        <v>2</v>
      </c>
      <c r="D2478">
        <v>3</v>
      </c>
      <c r="E2478">
        <v>1</v>
      </c>
      <c r="F2478">
        <v>2</v>
      </c>
      <c r="G2478">
        <v>47</v>
      </c>
      <c r="H2478" cm="1">
        <f t="array" ref="H2478">_xlfn.SWITCH(B2478,1,0.6,2,0.4)*_xlfn.SWITCH(C2478,1,0.185,2,0.63,3,0.185)*_xlfn.SWITCH(D2478,1,0.185,2,0.63,3,0.185)*_xlfn.SWITCH(E2478,1,0.25,2,0.25,3,0.5)*_xlfn.SWITCH(F2478,1,0.185,2,0.63,3,0.185)</f>
        <v>1.1013975000000001E-2</v>
      </c>
      <c r="I2478">
        <v>7.6162592878487988E-3</v>
      </c>
      <c r="J2478">
        <v>5</v>
      </c>
      <c r="K2478">
        <v>4</v>
      </c>
      <c r="L2478">
        <v>-1.04452593</v>
      </c>
      <c r="M2478">
        <v>0.61597210999999996</v>
      </c>
      <c r="N2478">
        <v>-0.29058310999999998</v>
      </c>
      <c r="O2478">
        <v>-1.24533691</v>
      </c>
      <c r="P2478">
        <v>-6.0883300000000003E-3</v>
      </c>
      <c r="Q2478">
        <v>5.6888999999999996E-4</v>
      </c>
      <c r="R2478">
        <v>5.0275371299999998</v>
      </c>
      <c r="S2478">
        <v>0.18860727999999999</v>
      </c>
      <c r="T2478">
        <v>0.46128354999999999</v>
      </c>
      <c r="U2478">
        <v>0.39520601</v>
      </c>
      <c r="V2478">
        <v>0.21099999999999999</v>
      </c>
      <c r="W2478">
        <v>0.49535000000000001</v>
      </c>
      <c r="X2478">
        <v>4.351E-2</v>
      </c>
      <c r="Y2478">
        <v>6.4000000000000003E-3</v>
      </c>
      <c r="Z2478">
        <v>0.10798000000000001</v>
      </c>
      <c r="AA2478">
        <v>2.7E-4</v>
      </c>
      <c r="AB2478" s="1">
        <v>3.0000000000000001E-5</v>
      </c>
      <c r="AC2478">
        <v>1.1340699999999999</v>
      </c>
      <c r="AD2478">
        <v>2.571E-2</v>
      </c>
      <c r="AE2478">
        <v>0.14380999999999999</v>
      </c>
      <c r="AF2478">
        <v>0.1162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320</v>
      </c>
      <c r="AR2478">
        <v>1</v>
      </c>
      <c r="AS2478">
        <v>1</v>
      </c>
      <c r="AT2478">
        <v>10</v>
      </c>
    </row>
    <row r="2479" spans="1:46" x14ac:dyDescent="0.25">
      <c r="A2479" t="s">
        <v>34</v>
      </c>
      <c r="B2479">
        <v>1</v>
      </c>
      <c r="C2479">
        <v>2</v>
      </c>
      <c r="D2479">
        <v>3</v>
      </c>
      <c r="E2479">
        <v>1</v>
      </c>
      <c r="F2479">
        <v>3</v>
      </c>
      <c r="G2479">
        <v>48</v>
      </c>
      <c r="H2479" cm="1">
        <f t="array" ref="H2479">_xlfn.SWITCH(B2479,1,0.6,2,0.4)*_xlfn.SWITCH(C2479,1,0.185,2,0.63,3,0.185)*_xlfn.SWITCH(D2479,1,0.185,2,0.63,3,0.185)*_xlfn.SWITCH(E2479,1,0.25,2,0.25,3,0.5)*_xlfn.SWITCH(F2479,1,0.185,2,0.63,3,0.185)</f>
        <v>3.2342625000000001E-3</v>
      </c>
      <c r="I2479">
        <v>3.5299979760269997E-3</v>
      </c>
      <c r="J2479">
        <v>5</v>
      </c>
      <c r="K2479">
        <v>4</v>
      </c>
      <c r="L2479">
        <v>-1.2048213800000001</v>
      </c>
      <c r="M2479">
        <v>0.61955024000000003</v>
      </c>
      <c r="N2479">
        <v>-0.28787186999999997</v>
      </c>
      <c r="O2479">
        <v>-1.21432677</v>
      </c>
      <c r="P2479">
        <v>-5.91444E-3</v>
      </c>
      <c r="Q2479">
        <v>5.6119999999999998E-4</v>
      </c>
      <c r="R2479">
        <v>5.0477515799999999</v>
      </c>
      <c r="S2479">
        <v>0.18257369000000001</v>
      </c>
      <c r="T2479">
        <v>0.44566716000000001</v>
      </c>
      <c r="U2479">
        <v>0.40204711999999998</v>
      </c>
      <c r="V2479">
        <v>0.20979999999999999</v>
      </c>
      <c r="W2479">
        <v>0.48481999999999997</v>
      </c>
      <c r="X2479">
        <v>4.3150000000000001E-2</v>
      </c>
      <c r="Y2479">
        <v>6.3600000000000002E-3</v>
      </c>
      <c r="Z2479">
        <v>0.10493</v>
      </c>
      <c r="AA2479">
        <v>2.7E-4</v>
      </c>
      <c r="AB2479" s="1">
        <v>3.0000000000000001E-5</v>
      </c>
      <c r="AC2479">
        <v>1.13896</v>
      </c>
      <c r="AD2479">
        <v>2.5729999999999999E-2</v>
      </c>
      <c r="AE2479">
        <v>0.14174</v>
      </c>
      <c r="AF2479">
        <v>0.11562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320</v>
      </c>
      <c r="AR2479">
        <v>1</v>
      </c>
      <c r="AS2479">
        <v>1</v>
      </c>
      <c r="AT2479">
        <v>10</v>
      </c>
    </row>
    <row r="2480" spans="1:46" x14ac:dyDescent="0.25">
      <c r="A2480" t="s">
        <v>34</v>
      </c>
      <c r="B2480">
        <v>1</v>
      </c>
      <c r="C2480">
        <v>2</v>
      </c>
      <c r="D2480">
        <v>3</v>
      </c>
      <c r="E2480">
        <v>2</v>
      </c>
      <c r="F2480">
        <v>1</v>
      </c>
      <c r="G2480">
        <v>49</v>
      </c>
      <c r="H2480" cm="1">
        <f t="array" ref="H2480">_xlfn.SWITCH(B2480,1,0.6,2,0.4)*_xlfn.SWITCH(C2480,1,0.185,2,0.63,3,0.185)*_xlfn.SWITCH(D2480,1,0.185,2,0.63,3,0.185)*_xlfn.SWITCH(E2480,1,0.25,2,0.25,3,0.5)*_xlfn.SWITCH(F2480,1,0.185,2,0.63,3,0.185)</f>
        <v>3.2342625000000001E-3</v>
      </c>
      <c r="I2480">
        <v>1.9736034538991999E-3</v>
      </c>
      <c r="J2480">
        <v>5</v>
      </c>
      <c r="K2480">
        <v>4</v>
      </c>
      <c r="L2480">
        <v>-0.82926211000000005</v>
      </c>
      <c r="M2480">
        <v>0.61660824000000003</v>
      </c>
      <c r="N2480">
        <v>-0.29214308</v>
      </c>
      <c r="O2480">
        <v>-1.30145686</v>
      </c>
      <c r="P2480">
        <v>-6.2679500000000004E-3</v>
      </c>
      <c r="Q2480">
        <v>5.6734000000000005E-4</v>
      </c>
      <c r="R2480">
        <v>5.2923050199999997</v>
      </c>
      <c r="S2480">
        <v>0.18753734</v>
      </c>
      <c r="T2480">
        <v>0.71488468000000005</v>
      </c>
      <c r="U2480">
        <v>0.20741372999999999</v>
      </c>
      <c r="V2480">
        <v>0.21290000000000001</v>
      </c>
      <c r="W2480">
        <v>0.51809000000000005</v>
      </c>
      <c r="X2480">
        <v>4.4019999999999997E-2</v>
      </c>
      <c r="Y2480">
        <v>6.4599999999999996E-3</v>
      </c>
      <c r="Z2480">
        <v>0.11457000000000001</v>
      </c>
      <c r="AA2480">
        <v>2.7E-4</v>
      </c>
      <c r="AB2480" s="1">
        <v>3.0000000000000001E-5</v>
      </c>
      <c r="AC2480">
        <v>1.1793499999999999</v>
      </c>
      <c r="AD2480">
        <v>2.5190000000000001E-2</v>
      </c>
      <c r="AE2480">
        <v>0.14860000000000001</v>
      </c>
      <c r="AF2480">
        <v>0.11718000000000001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320</v>
      </c>
      <c r="AR2480">
        <v>1</v>
      </c>
      <c r="AS2480">
        <v>1</v>
      </c>
      <c r="AT2480">
        <v>10</v>
      </c>
    </row>
    <row r="2481" spans="1:46" x14ac:dyDescent="0.25">
      <c r="A2481" t="s">
        <v>34</v>
      </c>
      <c r="B2481">
        <v>1</v>
      </c>
      <c r="C2481">
        <v>2</v>
      </c>
      <c r="D2481">
        <v>3</v>
      </c>
      <c r="E2481">
        <v>2</v>
      </c>
      <c r="F2481">
        <v>2</v>
      </c>
      <c r="G2481">
        <v>50</v>
      </c>
      <c r="H2481" cm="1">
        <f t="array" ref="H2481">_xlfn.SWITCH(B2481,1,0.6,2,0.4)*_xlfn.SWITCH(C2481,1,0.185,2,0.63,3,0.185)*_xlfn.SWITCH(D2481,1,0.185,2,0.63,3,0.185)*_xlfn.SWITCH(E2481,1,0.25,2,0.25,3,0.5)*_xlfn.SWITCH(F2481,1,0.185,2,0.63,3,0.185)</f>
        <v>1.1013975000000001E-2</v>
      </c>
      <c r="I2481">
        <v>1.0356872170752599E-2</v>
      </c>
      <c r="J2481">
        <v>5</v>
      </c>
      <c r="K2481">
        <v>4</v>
      </c>
      <c r="L2481">
        <v>-0.92656258999999996</v>
      </c>
      <c r="M2481">
        <v>0.61670252000000003</v>
      </c>
      <c r="N2481">
        <v>-0.29062598000000001</v>
      </c>
      <c r="O2481">
        <v>-1.2791918900000001</v>
      </c>
      <c r="P2481">
        <v>-6.1213999999999999E-3</v>
      </c>
      <c r="Q2481">
        <v>5.6740999999999996E-4</v>
      </c>
      <c r="R2481">
        <v>5.3027747600000001</v>
      </c>
      <c r="S2481">
        <v>0.18356611</v>
      </c>
      <c r="T2481">
        <v>0.70350699000000005</v>
      </c>
      <c r="U2481">
        <v>0.20822940000000001</v>
      </c>
      <c r="V2481">
        <v>0.21229999999999999</v>
      </c>
      <c r="W2481">
        <v>0.51075999999999999</v>
      </c>
      <c r="X2481">
        <v>4.3799999999999999E-2</v>
      </c>
      <c r="Y2481">
        <v>6.4400000000000004E-3</v>
      </c>
      <c r="Z2481">
        <v>0.11244999999999999</v>
      </c>
      <c r="AA2481">
        <v>2.7E-4</v>
      </c>
      <c r="AB2481" s="1">
        <v>3.0000000000000001E-5</v>
      </c>
      <c r="AC2481">
        <v>1.1828700000000001</v>
      </c>
      <c r="AD2481">
        <v>2.521E-2</v>
      </c>
      <c r="AE2481">
        <v>0.14727999999999999</v>
      </c>
      <c r="AF2481">
        <v>0.11688999999999999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320</v>
      </c>
      <c r="AR2481">
        <v>1</v>
      </c>
      <c r="AS2481">
        <v>1</v>
      </c>
      <c r="AT2481">
        <v>10</v>
      </c>
    </row>
    <row r="2482" spans="1:46" x14ac:dyDescent="0.25">
      <c r="A2482" t="s">
        <v>34</v>
      </c>
      <c r="B2482">
        <v>1</v>
      </c>
      <c r="C2482">
        <v>2</v>
      </c>
      <c r="D2482">
        <v>3</v>
      </c>
      <c r="E2482">
        <v>2</v>
      </c>
      <c r="F2482">
        <v>3</v>
      </c>
      <c r="G2482">
        <v>51</v>
      </c>
      <c r="H2482" cm="1">
        <f t="array" ref="H2482">_xlfn.SWITCH(B2482,1,0.6,2,0.4)*_xlfn.SWITCH(C2482,1,0.185,2,0.63,3,0.185)*_xlfn.SWITCH(D2482,1,0.185,2,0.63,3,0.185)*_xlfn.SWITCH(E2482,1,0.25,2,0.25,3,0.5)*_xlfn.SWITCH(F2482,1,0.185,2,0.63,3,0.185)</f>
        <v>3.2342625000000001E-3</v>
      </c>
      <c r="I2482">
        <v>4.4461026077003999E-3</v>
      </c>
      <c r="J2482">
        <v>5</v>
      </c>
      <c r="K2482">
        <v>4</v>
      </c>
      <c r="L2482">
        <v>-1.09031028</v>
      </c>
      <c r="M2482">
        <v>0.62022164999999996</v>
      </c>
      <c r="N2482">
        <v>-0.28791144000000002</v>
      </c>
      <c r="O2482">
        <v>-1.24727934</v>
      </c>
      <c r="P2482">
        <v>-5.9482399999999996E-3</v>
      </c>
      <c r="Q2482">
        <v>5.5984000000000003E-4</v>
      </c>
      <c r="R2482">
        <v>5.3226609600000003</v>
      </c>
      <c r="S2482">
        <v>0.17764708000000001</v>
      </c>
      <c r="T2482">
        <v>0.68719874000000003</v>
      </c>
      <c r="U2482">
        <v>0.21493065</v>
      </c>
      <c r="V2482">
        <v>0.2112</v>
      </c>
      <c r="W2482">
        <v>0.49976999999999999</v>
      </c>
      <c r="X2482">
        <v>4.3450000000000003E-2</v>
      </c>
      <c r="Y2482">
        <v>6.4000000000000003E-3</v>
      </c>
      <c r="Z2482">
        <v>0.10929</v>
      </c>
      <c r="AA2482">
        <v>2.7E-4</v>
      </c>
      <c r="AB2482" s="1">
        <v>3.0000000000000001E-5</v>
      </c>
      <c r="AC2482">
        <v>1.1876500000000001</v>
      </c>
      <c r="AD2482">
        <v>2.5229999999999999E-2</v>
      </c>
      <c r="AE2482">
        <v>0.14518</v>
      </c>
      <c r="AF2482">
        <v>0.11634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320</v>
      </c>
      <c r="AR2482">
        <v>1</v>
      </c>
      <c r="AS2482">
        <v>1</v>
      </c>
      <c r="AT2482">
        <v>10</v>
      </c>
    </row>
    <row r="2483" spans="1:46" x14ac:dyDescent="0.25">
      <c r="A2483" t="s">
        <v>34</v>
      </c>
      <c r="B2483">
        <v>1</v>
      </c>
      <c r="C2483">
        <v>2</v>
      </c>
      <c r="D2483">
        <v>3</v>
      </c>
      <c r="E2483">
        <v>3</v>
      </c>
      <c r="F2483">
        <v>1</v>
      </c>
      <c r="G2483">
        <v>52</v>
      </c>
      <c r="H2483" cm="1">
        <f t="array" ref="H2483">_xlfn.SWITCH(B2483,1,0.6,2,0.4)*_xlfn.SWITCH(C2483,1,0.185,2,0.63,3,0.185)*_xlfn.SWITCH(D2483,1,0.185,2,0.63,3,0.185)*_xlfn.SWITCH(E2483,1,0.25,2,0.25,3,0.5)*_xlfn.SWITCH(F2483,1,0.185,2,0.63,3,0.185)</f>
        <v>6.4685250000000001E-3</v>
      </c>
      <c r="I2483">
        <v>1.2766591389226199E-2</v>
      </c>
      <c r="J2483">
        <v>5</v>
      </c>
      <c r="K2483">
        <v>4</v>
      </c>
      <c r="L2483">
        <v>-1.1598801599999999</v>
      </c>
      <c r="M2483">
        <v>0.62480795</v>
      </c>
      <c r="N2483">
        <v>-0.29099104999999997</v>
      </c>
      <c r="O2483">
        <v>-1.22485366</v>
      </c>
      <c r="P2483">
        <v>-6.2166900000000004E-3</v>
      </c>
      <c r="Q2483">
        <v>5.6603000000000003E-4</v>
      </c>
      <c r="R2483">
        <v>4.6099351500000001</v>
      </c>
      <c r="S2483">
        <v>0.20243836000000001</v>
      </c>
      <c r="T2483">
        <v>1.4075517200000001</v>
      </c>
      <c r="U2483">
        <v>-0.58460475999999995</v>
      </c>
      <c r="V2483">
        <v>0.2114</v>
      </c>
      <c r="W2483">
        <v>0.48614000000000002</v>
      </c>
      <c r="X2483">
        <v>4.369E-2</v>
      </c>
      <c r="Y2483">
        <v>6.4099999999999999E-3</v>
      </c>
      <c r="Z2483">
        <v>0.105</v>
      </c>
      <c r="AA2483">
        <v>2.7E-4</v>
      </c>
      <c r="AB2483" s="1">
        <v>3.0000000000000001E-5</v>
      </c>
      <c r="AC2483">
        <v>1.0642</v>
      </c>
      <c r="AD2483">
        <v>2.666E-2</v>
      </c>
      <c r="AE2483">
        <v>0.14147999999999999</v>
      </c>
      <c r="AF2483">
        <v>0.11643000000000001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320</v>
      </c>
      <c r="AR2483">
        <v>1</v>
      </c>
      <c r="AS2483">
        <v>1</v>
      </c>
      <c r="AT2483">
        <v>10</v>
      </c>
    </row>
    <row r="2484" spans="1:46" x14ac:dyDescent="0.25">
      <c r="A2484" t="s">
        <v>34</v>
      </c>
      <c r="B2484">
        <v>1</v>
      </c>
      <c r="C2484">
        <v>2</v>
      </c>
      <c r="D2484">
        <v>3</v>
      </c>
      <c r="E2484">
        <v>3</v>
      </c>
      <c r="F2484">
        <v>2</v>
      </c>
      <c r="G2484">
        <v>53</v>
      </c>
      <c r="H2484" cm="1">
        <f t="array" ref="H2484">_xlfn.SWITCH(B2484,1,0.6,2,0.4)*_xlfn.SWITCH(C2484,1,0.185,2,0.63,3,0.185)*_xlfn.SWITCH(D2484,1,0.185,2,0.63,3,0.185)*_xlfn.SWITCH(E2484,1,0.25,2,0.25,3,0.5)*_xlfn.SWITCH(F2484,1,0.185,2,0.63,3,0.185)</f>
        <v>2.2027950000000001E-2</v>
      </c>
      <c r="I2484">
        <v>5.3536702378550398E-2</v>
      </c>
      <c r="J2484">
        <v>5</v>
      </c>
      <c r="K2484">
        <v>4</v>
      </c>
      <c r="L2484">
        <v>-1.25118711</v>
      </c>
      <c r="M2484">
        <v>0.62496357999999996</v>
      </c>
      <c r="N2484">
        <v>-0.28948207999999997</v>
      </c>
      <c r="O2484">
        <v>-1.20410689</v>
      </c>
      <c r="P2484">
        <v>-6.0690700000000002E-3</v>
      </c>
      <c r="Q2484">
        <v>5.6592999999999997E-4</v>
      </c>
      <c r="R2484">
        <v>4.6208042799999998</v>
      </c>
      <c r="S2484">
        <v>0.19832002000000001</v>
      </c>
      <c r="T2484">
        <v>1.39740274</v>
      </c>
      <c r="U2484">
        <v>-0.58361527999999996</v>
      </c>
      <c r="V2484">
        <v>0.21079999999999999</v>
      </c>
      <c r="W2484">
        <v>0.47963</v>
      </c>
      <c r="X2484">
        <v>4.3479999999999998E-2</v>
      </c>
      <c r="Y2484">
        <v>6.3899999999999998E-3</v>
      </c>
      <c r="Z2484">
        <v>0.10308</v>
      </c>
      <c r="AA2484">
        <v>2.7E-4</v>
      </c>
      <c r="AB2484" s="1">
        <v>3.0000000000000001E-5</v>
      </c>
      <c r="AC2484">
        <v>1.0681</v>
      </c>
      <c r="AD2484">
        <v>2.6689999999999998E-2</v>
      </c>
      <c r="AE2484">
        <v>0.14025000000000001</v>
      </c>
      <c r="AF2484">
        <v>0.11613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320</v>
      </c>
      <c r="AR2484">
        <v>1</v>
      </c>
      <c r="AS2484">
        <v>1</v>
      </c>
      <c r="AT2484">
        <v>10</v>
      </c>
    </row>
    <row r="2485" spans="1:46" x14ac:dyDescent="0.25">
      <c r="A2485" t="s">
        <v>34</v>
      </c>
      <c r="B2485">
        <v>1</v>
      </c>
      <c r="C2485">
        <v>2</v>
      </c>
      <c r="D2485">
        <v>3</v>
      </c>
      <c r="E2485">
        <v>3</v>
      </c>
      <c r="F2485">
        <v>3</v>
      </c>
      <c r="G2485">
        <v>54</v>
      </c>
      <c r="H2485" cm="1">
        <f t="array" ref="H2485">_xlfn.SWITCH(B2485,1,0.6,2,0.4)*_xlfn.SWITCH(C2485,1,0.185,2,0.63,3,0.185)*_xlfn.SWITCH(D2485,1,0.185,2,0.63,3,0.185)*_xlfn.SWITCH(E2485,1,0.25,2,0.25,3,0.5)*_xlfn.SWITCH(F2485,1,0.185,2,0.63,3,0.185)</f>
        <v>6.4685250000000001E-3</v>
      </c>
      <c r="I2485">
        <v>1.6894752911929798E-2</v>
      </c>
      <c r="J2485">
        <v>5</v>
      </c>
      <c r="K2485">
        <v>4</v>
      </c>
      <c r="L2485">
        <v>-1.4065637900000001</v>
      </c>
      <c r="M2485">
        <v>0.62858689000000001</v>
      </c>
      <c r="N2485">
        <v>-0.28677812000000003</v>
      </c>
      <c r="O2485">
        <v>-1.1743453399999999</v>
      </c>
      <c r="P2485">
        <v>-5.8942999999999999E-3</v>
      </c>
      <c r="Q2485">
        <v>5.5811000000000001E-4</v>
      </c>
      <c r="R2485">
        <v>4.64012461</v>
      </c>
      <c r="S2485">
        <v>0.19221136</v>
      </c>
      <c r="T2485">
        <v>1.3828529700000001</v>
      </c>
      <c r="U2485">
        <v>-0.57668059000000005</v>
      </c>
      <c r="V2485">
        <v>0.20960000000000001</v>
      </c>
      <c r="W2485">
        <v>0.46983999999999998</v>
      </c>
      <c r="X2485">
        <v>4.3119999999999999E-2</v>
      </c>
      <c r="Y2485">
        <v>6.3499999999999997E-3</v>
      </c>
      <c r="Z2485">
        <v>0.10022</v>
      </c>
      <c r="AA2485">
        <v>2.7E-4</v>
      </c>
      <c r="AB2485" s="1">
        <v>3.0000000000000001E-5</v>
      </c>
      <c r="AC2485">
        <v>1.07338</v>
      </c>
      <c r="AD2485">
        <v>2.6720000000000001E-2</v>
      </c>
      <c r="AE2485">
        <v>0.13827</v>
      </c>
      <c r="AF2485">
        <v>0.11555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320</v>
      </c>
      <c r="AR2485">
        <v>1</v>
      </c>
      <c r="AS2485">
        <v>1</v>
      </c>
      <c r="AT2485">
        <v>10</v>
      </c>
    </row>
    <row r="2486" spans="1:46" x14ac:dyDescent="0.25">
      <c r="A2486" t="s">
        <v>34</v>
      </c>
      <c r="B2486">
        <v>1</v>
      </c>
      <c r="C2486">
        <v>3</v>
      </c>
      <c r="D2486">
        <v>1</v>
      </c>
      <c r="E2486">
        <v>1</v>
      </c>
      <c r="F2486">
        <v>1</v>
      </c>
      <c r="G2486">
        <v>55</v>
      </c>
      <c r="H2486" cm="1">
        <f t="array" ref="H2486">_xlfn.SWITCH(B2486,1,0.6,2,0.4)*_xlfn.SWITCH(C2486,1,0.185,2,0.63,3,0.185)*_xlfn.SWITCH(D2486,1,0.185,2,0.63,3,0.185)*_xlfn.SWITCH(E2486,1,0.25,2,0.25,3,0.5)*_xlfn.SWITCH(F2486,1,0.185,2,0.63,3,0.185)</f>
        <v>9.4974375E-4</v>
      </c>
      <c r="I2486">
        <v>7.350952871124E-4</v>
      </c>
      <c r="J2486">
        <v>5</v>
      </c>
      <c r="K2486">
        <v>4</v>
      </c>
      <c r="L2486">
        <v>-2.2953193399999998</v>
      </c>
      <c r="M2486">
        <v>0.88932549000000005</v>
      </c>
      <c r="N2486">
        <v>-0.25533491000000003</v>
      </c>
      <c r="O2486">
        <v>-1.35231386</v>
      </c>
      <c r="P2486">
        <v>-6.4689400000000003E-3</v>
      </c>
      <c r="Q2486">
        <v>6.2063000000000005E-4</v>
      </c>
      <c r="R2486">
        <v>4.9012817999999996</v>
      </c>
      <c r="S2486">
        <v>0.20817847</v>
      </c>
      <c r="T2486">
        <v>0.52868543000000001</v>
      </c>
      <c r="U2486">
        <v>0.37421702000000001</v>
      </c>
      <c r="V2486">
        <v>0.2155</v>
      </c>
      <c r="W2486">
        <v>0.52749999999999997</v>
      </c>
      <c r="X2486">
        <v>4.4830000000000002E-2</v>
      </c>
      <c r="Y2486">
        <v>6.5399999999999998E-3</v>
      </c>
      <c r="Z2486">
        <v>0.1169</v>
      </c>
      <c r="AA2486">
        <v>2.7999999999999998E-4</v>
      </c>
      <c r="AB2486" s="1">
        <v>4.0000000000000003E-5</v>
      </c>
      <c r="AC2486">
        <v>1.09911</v>
      </c>
      <c r="AD2486">
        <v>2.5700000000000001E-2</v>
      </c>
      <c r="AE2486">
        <v>0.14979999999999999</v>
      </c>
      <c r="AF2486">
        <v>0.11846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320</v>
      </c>
      <c r="AR2486">
        <v>1</v>
      </c>
      <c r="AS2486">
        <v>1</v>
      </c>
      <c r="AT2486">
        <v>10</v>
      </c>
    </row>
    <row r="2487" spans="1:46" x14ac:dyDescent="0.25">
      <c r="A2487" t="s">
        <v>34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56</v>
      </c>
      <c r="H2487" cm="1">
        <f t="array" ref="H2487">_xlfn.SWITCH(B2487,1,0.6,2,0.4)*_xlfn.SWITCH(C2487,1,0.185,2,0.63,3,0.185)*_xlfn.SWITCH(D2487,1,0.185,2,0.63,3,0.185)*_xlfn.SWITCH(E2487,1,0.25,2,0.25,3,0.5)*_xlfn.SWITCH(F2487,1,0.185,2,0.63,3,0.185)</f>
        <v>3.2342625000000001E-3</v>
      </c>
      <c r="I2487">
        <v>3.0554948854907998E-3</v>
      </c>
      <c r="J2487">
        <v>5</v>
      </c>
      <c r="K2487">
        <v>4</v>
      </c>
      <c r="L2487">
        <v>-2.4479686200000002</v>
      </c>
      <c r="M2487">
        <v>0.88867786000000004</v>
      </c>
      <c r="N2487">
        <v>-0.25306587000000003</v>
      </c>
      <c r="O2487">
        <v>-1.3162309299999999</v>
      </c>
      <c r="P2487">
        <v>-6.3588799999999999E-3</v>
      </c>
      <c r="Q2487">
        <v>6.2575E-4</v>
      </c>
      <c r="R2487">
        <v>4.8855770200000004</v>
      </c>
      <c r="S2487">
        <v>0.20321890000000001</v>
      </c>
      <c r="T2487">
        <v>0.50830624000000002</v>
      </c>
      <c r="U2487">
        <v>0.37195064999999999</v>
      </c>
      <c r="V2487">
        <v>0.21510000000000001</v>
      </c>
      <c r="W2487">
        <v>0.51739999999999997</v>
      </c>
      <c r="X2487">
        <v>4.4630000000000003E-2</v>
      </c>
      <c r="Y2487">
        <v>6.5300000000000002E-3</v>
      </c>
      <c r="Z2487">
        <v>0.1139</v>
      </c>
      <c r="AA2487">
        <v>2.7999999999999998E-4</v>
      </c>
      <c r="AB2487" s="1">
        <v>3.0000000000000001E-5</v>
      </c>
      <c r="AC2487">
        <v>1.10287</v>
      </c>
      <c r="AD2487">
        <v>2.5850000000000001E-2</v>
      </c>
      <c r="AE2487">
        <v>0.14821000000000001</v>
      </c>
      <c r="AF2487">
        <v>0.11836000000000001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320</v>
      </c>
      <c r="AR2487">
        <v>1</v>
      </c>
      <c r="AS2487">
        <v>1</v>
      </c>
      <c r="AT2487">
        <v>10</v>
      </c>
    </row>
    <row r="2488" spans="1:46" x14ac:dyDescent="0.25">
      <c r="A2488" t="s">
        <v>34</v>
      </c>
      <c r="B2488">
        <v>1</v>
      </c>
      <c r="C2488">
        <v>3</v>
      </c>
      <c r="D2488">
        <v>1</v>
      </c>
      <c r="E2488">
        <v>1</v>
      </c>
      <c r="F2488">
        <v>3</v>
      </c>
      <c r="G2488">
        <v>57</v>
      </c>
      <c r="H2488" cm="1">
        <f t="array" ref="H2488">_xlfn.SWITCH(B2488,1,0.6,2,0.4)*_xlfn.SWITCH(C2488,1,0.185,2,0.63,3,0.185)*_xlfn.SWITCH(D2488,1,0.185,2,0.63,3,0.185)*_xlfn.SWITCH(E2488,1,0.25,2,0.25,3,0.5)*_xlfn.SWITCH(F2488,1,0.185,2,0.63,3,0.185)</f>
        <v>9.4974375E-4</v>
      </c>
      <c r="I2488">
        <v>8.7627165163799993E-4</v>
      </c>
      <c r="J2488">
        <v>5</v>
      </c>
      <c r="K2488">
        <v>4</v>
      </c>
      <c r="L2488">
        <v>-2.7091944200000002</v>
      </c>
      <c r="M2488">
        <v>0.89271290000000003</v>
      </c>
      <c r="N2488">
        <v>-0.24891466000000001</v>
      </c>
      <c r="O2488">
        <v>-1.26291672</v>
      </c>
      <c r="P2488">
        <v>-6.2321199999999998E-3</v>
      </c>
      <c r="Q2488">
        <v>6.2294E-4</v>
      </c>
      <c r="R2488">
        <v>4.8718794699999997</v>
      </c>
      <c r="S2488">
        <v>0.19518530000000001</v>
      </c>
      <c r="T2488">
        <v>0.47879100000000002</v>
      </c>
      <c r="U2488">
        <v>0.37654760999999998</v>
      </c>
      <c r="V2488">
        <v>0.21429999999999999</v>
      </c>
      <c r="W2488">
        <v>0.50175000000000003</v>
      </c>
      <c r="X2488">
        <v>4.4269999999999997E-2</v>
      </c>
      <c r="Y2488">
        <v>6.4999999999999997E-3</v>
      </c>
      <c r="Z2488">
        <v>0.10925</v>
      </c>
      <c r="AA2488">
        <v>2.7E-4</v>
      </c>
      <c r="AB2488" s="1">
        <v>3.0000000000000001E-5</v>
      </c>
      <c r="AC2488">
        <v>1.1087</v>
      </c>
      <c r="AD2488">
        <v>2.606E-2</v>
      </c>
      <c r="AE2488">
        <v>0.14549999999999999</v>
      </c>
      <c r="AF2488">
        <v>0.11802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320</v>
      </c>
      <c r="AR2488">
        <v>1</v>
      </c>
      <c r="AS2488">
        <v>1</v>
      </c>
      <c r="AT2488">
        <v>10</v>
      </c>
    </row>
    <row r="2489" spans="1:46" x14ac:dyDescent="0.25">
      <c r="A2489" t="s">
        <v>34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58</v>
      </c>
      <c r="H2489" cm="1">
        <f t="array" ref="H2489">_xlfn.SWITCH(B2489,1,0.6,2,0.4)*_xlfn.SWITCH(C2489,1,0.185,2,0.63,3,0.185)*_xlfn.SWITCH(D2489,1,0.185,2,0.63,3,0.185)*_xlfn.SWITCH(E2489,1,0.25,2,0.25,3,0.5)*_xlfn.SWITCH(F2489,1,0.185,2,0.63,3,0.185)</f>
        <v>9.4974375E-4</v>
      </c>
      <c r="I2489">
        <v>9.1666046894639996E-4</v>
      </c>
      <c r="J2489">
        <v>5</v>
      </c>
      <c r="K2489">
        <v>4</v>
      </c>
      <c r="L2489">
        <v>-2.16859921</v>
      </c>
      <c r="M2489">
        <v>0.89020494999999999</v>
      </c>
      <c r="N2489">
        <v>-0.25538962999999998</v>
      </c>
      <c r="O2489">
        <v>-1.3884072599999999</v>
      </c>
      <c r="P2489">
        <v>-6.4999599999999999E-3</v>
      </c>
      <c r="Q2489">
        <v>6.1881999999999996E-4</v>
      </c>
      <c r="R2489">
        <v>5.1694049700000004</v>
      </c>
      <c r="S2489">
        <v>0.20283746</v>
      </c>
      <c r="T2489">
        <v>0.77241870000000001</v>
      </c>
      <c r="U2489">
        <v>0.18777946000000001</v>
      </c>
      <c r="V2489">
        <v>0.2167</v>
      </c>
      <c r="W2489">
        <v>0.54383000000000004</v>
      </c>
      <c r="X2489">
        <v>4.5109999999999997E-2</v>
      </c>
      <c r="Y2489">
        <v>6.5799999999999999E-3</v>
      </c>
      <c r="Z2489">
        <v>0.12157999999999999</v>
      </c>
      <c r="AA2489">
        <v>2.7999999999999998E-4</v>
      </c>
      <c r="AB2489" s="1">
        <v>4.0000000000000003E-5</v>
      </c>
      <c r="AC2489">
        <v>1.14653</v>
      </c>
      <c r="AD2489">
        <v>2.5219999999999999E-2</v>
      </c>
      <c r="AE2489">
        <v>0.15326000000000001</v>
      </c>
      <c r="AF2489">
        <v>0.11908000000000001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320</v>
      </c>
      <c r="AR2489">
        <v>1</v>
      </c>
      <c r="AS2489">
        <v>1</v>
      </c>
      <c r="AT2489">
        <v>10</v>
      </c>
    </row>
    <row r="2490" spans="1:46" x14ac:dyDescent="0.25">
      <c r="A2490" t="s">
        <v>34</v>
      </c>
      <c r="B2490">
        <v>1</v>
      </c>
      <c r="C2490">
        <v>3</v>
      </c>
      <c r="D2490">
        <v>1</v>
      </c>
      <c r="E2490">
        <v>2</v>
      </c>
      <c r="F2490">
        <v>2</v>
      </c>
      <c r="G2490">
        <v>59</v>
      </c>
      <c r="H2490" cm="1">
        <f t="array" ref="H2490">_xlfn.SWITCH(B2490,1,0.6,2,0.4)*_xlfn.SWITCH(C2490,1,0.185,2,0.63,3,0.185)*_xlfn.SWITCH(D2490,1,0.185,2,0.63,3,0.185)*_xlfn.SWITCH(E2490,1,0.25,2,0.25,3,0.5)*_xlfn.SWITCH(F2490,1,0.185,2,0.63,3,0.185)</f>
        <v>3.2342625000000001E-3</v>
      </c>
      <c r="I2490">
        <v>3.5727293201003999E-3</v>
      </c>
      <c r="J2490">
        <v>5</v>
      </c>
      <c r="K2490">
        <v>4</v>
      </c>
      <c r="L2490">
        <v>-2.32496189</v>
      </c>
      <c r="M2490">
        <v>0.88951197000000004</v>
      </c>
      <c r="N2490">
        <v>-0.25311644999999999</v>
      </c>
      <c r="O2490">
        <v>-1.35139079</v>
      </c>
      <c r="P2490">
        <v>-6.3905699999999999E-3</v>
      </c>
      <c r="Q2490">
        <v>6.2403999999999997E-4</v>
      </c>
      <c r="R2490">
        <v>5.15270911</v>
      </c>
      <c r="S2490">
        <v>0.19796718999999999</v>
      </c>
      <c r="T2490">
        <v>0.75138117999999998</v>
      </c>
      <c r="U2490">
        <v>0.18531684000000001</v>
      </c>
      <c r="V2490">
        <v>0.21640000000000001</v>
      </c>
      <c r="W2490">
        <v>0.53329000000000004</v>
      </c>
      <c r="X2490">
        <v>4.4909999999999999E-2</v>
      </c>
      <c r="Y2490">
        <v>6.5700000000000003E-3</v>
      </c>
      <c r="Z2490">
        <v>0.11849</v>
      </c>
      <c r="AA2490">
        <v>2.7999999999999998E-4</v>
      </c>
      <c r="AB2490" s="1">
        <v>4.0000000000000003E-5</v>
      </c>
      <c r="AC2490">
        <v>1.1503699999999999</v>
      </c>
      <c r="AD2490">
        <v>2.5360000000000001E-2</v>
      </c>
      <c r="AE2490">
        <v>0.15165999999999999</v>
      </c>
      <c r="AF2490">
        <v>0.11899999999999999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320</v>
      </c>
      <c r="AR2490">
        <v>1</v>
      </c>
      <c r="AS2490">
        <v>1</v>
      </c>
      <c r="AT2490">
        <v>10</v>
      </c>
    </row>
    <row r="2491" spans="1:46" x14ac:dyDescent="0.25">
      <c r="A2491" t="s">
        <v>34</v>
      </c>
      <c r="B2491">
        <v>1</v>
      </c>
      <c r="C2491">
        <v>3</v>
      </c>
      <c r="D2491">
        <v>1</v>
      </c>
      <c r="E2491">
        <v>2</v>
      </c>
      <c r="F2491">
        <v>3</v>
      </c>
      <c r="G2491">
        <v>60</v>
      </c>
      <c r="H2491" cm="1">
        <f t="array" ref="H2491">_xlfn.SWITCH(B2491,1,0.6,2,0.4)*_xlfn.SWITCH(C2491,1,0.185,2,0.63,3,0.185)*_xlfn.SWITCH(D2491,1,0.185,2,0.63,3,0.185)*_xlfn.SWITCH(E2491,1,0.25,2,0.25,3,0.5)*_xlfn.SWITCH(F2491,1,0.185,2,0.63,3,0.185)</f>
        <v>9.4974375E-4</v>
      </c>
      <c r="I2491">
        <v>9.3589379781059995E-4</v>
      </c>
      <c r="J2491">
        <v>5</v>
      </c>
      <c r="K2491">
        <v>4</v>
      </c>
      <c r="L2491">
        <v>-2.5919426300000001</v>
      </c>
      <c r="M2491">
        <v>0.89345934000000005</v>
      </c>
      <c r="N2491">
        <v>-0.24896017000000001</v>
      </c>
      <c r="O2491">
        <v>-1.29659211</v>
      </c>
      <c r="P2491">
        <v>-6.26496E-3</v>
      </c>
      <c r="Q2491">
        <v>6.2140999999999997E-4</v>
      </c>
      <c r="R2491">
        <v>5.1372722199999998</v>
      </c>
      <c r="S2491">
        <v>0.19007924000000001</v>
      </c>
      <c r="T2491">
        <v>0.72076339</v>
      </c>
      <c r="U2491">
        <v>0.18965851</v>
      </c>
      <c r="V2491">
        <v>0.21560000000000001</v>
      </c>
      <c r="W2491">
        <v>0.51693999999999996</v>
      </c>
      <c r="X2491">
        <v>4.4560000000000002E-2</v>
      </c>
      <c r="Y2491">
        <v>6.5399999999999998E-3</v>
      </c>
      <c r="Z2491">
        <v>0.11366999999999999</v>
      </c>
      <c r="AA2491">
        <v>2.7999999999999998E-4</v>
      </c>
      <c r="AB2491" s="1">
        <v>3.0000000000000001E-5</v>
      </c>
      <c r="AC2491">
        <v>1.15618</v>
      </c>
      <c r="AD2491">
        <v>2.5559999999999999E-2</v>
      </c>
      <c r="AE2491">
        <v>0.14893000000000001</v>
      </c>
      <c r="AF2491">
        <v>0.11869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320</v>
      </c>
      <c r="AR2491">
        <v>1</v>
      </c>
      <c r="AS2491">
        <v>1</v>
      </c>
      <c r="AT2491">
        <v>10</v>
      </c>
    </row>
    <row r="2492" spans="1:46" x14ac:dyDescent="0.25">
      <c r="A2492" t="s">
        <v>34</v>
      </c>
      <c r="B2492">
        <v>1</v>
      </c>
      <c r="C2492">
        <v>3</v>
      </c>
      <c r="D2492">
        <v>1</v>
      </c>
      <c r="E2492">
        <v>3</v>
      </c>
      <c r="F2492">
        <v>1</v>
      </c>
      <c r="G2492">
        <v>61</v>
      </c>
      <c r="H2492" cm="1">
        <f t="array" ref="H2492">_xlfn.SWITCH(B2492,1,0.6,2,0.4)*_xlfn.SWITCH(C2492,1,0.185,2,0.63,3,0.185)*_xlfn.SWITCH(D2492,1,0.185,2,0.63,3,0.185)*_xlfn.SWITCH(E2492,1,0.25,2,0.25,3,0.5)*_xlfn.SWITCH(F2492,1,0.185,2,0.63,3,0.185)</f>
        <v>1.8994875E-3</v>
      </c>
      <c r="I2492">
        <v>3.2765423197218002E-3</v>
      </c>
      <c r="J2492">
        <v>5</v>
      </c>
      <c r="K2492">
        <v>4</v>
      </c>
      <c r="L2492">
        <v>-2.5164868999999999</v>
      </c>
      <c r="M2492">
        <v>0.89818626999999995</v>
      </c>
      <c r="N2492">
        <v>-0.25420726999999999</v>
      </c>
      <c r="O2492">
        <v>-1.30745117</v>
      </c>
      <c r="P2492">
        <v>-6.4524600000000001E-3</v>
      </c>
      <c r="Q2492">
        <v>6.1810999999999995E-4</v>
      </c>
      <c r="R2492">
        <v>4.5052327300000004</v>
      </c>
      <c r="S2492">
        <v>0.21808591999999999</v>
      </c>
      <c r="T2492">
        <v>1.4618582600000001</v>
      </c>
      <c r="U2492">
        <v>-0.60503348999999995</v>
      </c>
      <c r="V2492">
        <v>0.21529999999999999</v>
      </c>
      <c r="W2492">
        <v>0.50997000000000003</v>
      </c>
      <c r="X2492">
        <v>4.48E-2</v>
      </c>
      <c r="Y2492">
        <v>6.5399999999999998E-3</v>
      </c>
      <c r="Z2492">
        <v>0.11154</v>
      </c>
      <c r="AA2492">
        <v>2.7999999999999998E-4</v>
      </c>
      <c r="AB2492" s="1">
        <v>4.0000000000000003E-5</v>
      </c>
      <c r="AC2492">
        <v>1.03389</v>
      </c>
      <c r="AD2492">
        <v>2.664E-2</v>
      </c>
      <c r="AE2492">
        <v>0.14607000000000001</v>
      </c>
      <c r="AF2492">
        <v>0.11840000000000001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320</v>
      </c>
      <c r="AR2492">
        <v>1</v>
      </c>
      <c r="AS2492">
        <v>1</v>
      </c>
      <c r="AT2492">
        <v>10</v>
      </c>
    </row>
    <row r="2493" spans="1:46" x14ac:dyDescent="0.25">
      <c r="A2493" t="s">
        <v>34</v>
      </c>
      <c r="B2493">
        <v>1</v>
      </c>
      <c r="C2493">
        <v>3</v>
      </c>
      <c r="D2493">
        <v>1</v>
      </c>
      <c r="E2493">
        <v>3</v>
      </c>
      <c r="F2493">
        <v>2</v>
      </c>
      <c r="G2493">
        <v>62</v>
      </c>
      <c r="H2493" cm="1">
        <f t="array" ref="H2493">_xlfn.SWITCH(B2493,1,0.6,2,0.4)*_xlfn.SWITCH(C2493,1,0.185,2,0.63,3,0.185)*_xlfn.SWITCH(D2493,1,0.185,2,0.63,3,0.185)*_xlfn.SWITCH(E2493,1,0.25,2,0.25,3,0.5)*_xlfn.SWITCH(F2493,1,0.185,2,0.63,3,0.185)</f>
        <v>6.4685250000000001E-3</v>
      </c>
      <c r="I2493">
        <v>9.8554501874123998E-3</v>
      </c>
      <c r="J2493">
        <v>5</v>
      </c>
      <c r="K2493">
        <v>4</v>
      </c>
      <c r="L2493">
        <v>-2.66281189</v>
      </c>
      <c r="M2493">
        <v>0.89758678000000003</v>
      </c>
      <c r="N2493">
        <v>-0.25194678999999998</v>
      </c>
      <c r="O2493">
        <v>-1.2729561199999999</v>
      </c>
      <c r="P2493">
        <v>-6.3413899999999997E-3</v>
      </c>
      <c r="Q2493">
        <v>6.2308000000000003E-4</v>
      </c>
      <c r="R2493">
        <v>4.49227021</v>
      </c>
      <c r="S2493">
        <v>0.21304279000000001</v>
      </c>
      <c r="T2493">
        <v>1.44280805</v>
      </c>
      <c r="U2493">
        <v>-0.60715859999999999</v>
      </c>
      <c r="V2493">
        <v>0.215</v>
      </c>
      <c r="W2493">
        <v>0.50068999999999997</v>
      </c>
      <c r="X2493">
        <v>4.4609999999999997E-2</v>
      </c>
      <c r="Y2493">
        <v>6.5300000000000002E-3</v>
      </c>
      <c r="Z2493">
        <v>0.10875</v>
      </c>
      <c r="AA2493">
        <v>2.7999999999999998E-4</v>
      </c>
      <c r="AB2493" s="1">
        <v>3.0000000000000001E-5</v>
      </c>
      <c r="AC2493">
        <v>1.0381199999999999</v>
      </c>
      <c r="AD2493">
        <v>2.6800000000000001E-2</v>
      </c>
      <c r="AE2493">
        <v>0.14455999999999999</v>
      </c>
      <c r="AF2493">
        <v>0.1183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320</v>
      </c>
      <c r="AR2493">
        <v>1</v>
      </c>
      <c r="AS2493">
        <v>1</v>
      </c>
      <c r="AT2493">
        <v>10</v>
      </c>
    </row>
    <row r="2494" spans="1:46" x14ac:dyDescent="0.25">
      <c r="A2494" t="s">
        <v>34</v>
      </c>
      <c r="B2494">
        <v>1</v>
      </c>
      <c r="C2494">
        <v>3</v>
      </c>
      <c r="D2494">
        <v>1</v>
      </c>
      <c r="E2494">
        <v>3</v>
      </c>
      <c r="F2494">
        <v>3</v>
      </c>
      <c r="G2494">
        <v>63</v>
      </c>
      <c r="H2494" cm="1">
        <f t="array" ref="H2494">_xlfn.SWITCH(B2494,1,0.6,2,0.4)*_xlfn.SWITCH(C2494,1,0.185,2,0.63,3,0.185)*_xlfn.SWITCH(D2494,1,0.185,2,0.63,3,0.185)*_xlfn.SWITCH(E2494,1,0.25,2,0.25,3,0.5)*_xlfn.SWITCH(F2494,1,0.185,2,0.63,3,0.185)</f>
        <v>1.8994875E-3</v>
      </c>
      <c r="I2494">
        <v>1.792944584457E-3</v>
      </c>
      <c r="J2494">
        <v>5</v>
      </c>
      <c r="K2494">
        <v>4</v>
      </c>
      <c r="L2494">
        <v>-2.91509602</v>
      </c>
      <c r="M2494">
        <v>0.90169916000000006</v>
      </c>
      <c r="N2494">
        <v>-0.24780743999999999</v>
      </c>
      <c r="O2494">
        <v>-1.2219059800000001</v>
      </c>
      <c r="P2494">
        <v>-6.2131699999999996E-3</v>
      </c>
      <c r="Q2494">
        <v>6.2005000000000003E-4</v>
      </c>
      <c r="R2494">
        <v>4.4811308700000003</v>
      </c>
      <c r="S2494">
        <v>0.20490528999999999</v>
      </c>
      <c r="T2494">
        <v>1.41521382</v>
      </c>
      <c r="U2494">
        <v>-0.60237991999999996</v>
      </c>
      <c r="V2494">
        <v>0.21410000000000001</v>
      </c>
      <c r="W2494">
        <v>0.48626000000000003</v>
      </c>
      <c r="X2494">
        <v>4.4240000000000002E-2</v>
      </c>
      <c r="Y2494">
        <v>6.4999999999999997E-3</v>
      </c>
      <c r="Z2494">
        <v>0.10439</v>
      </c>
      <c r="AA2494">
        <v>2.7E-4</v>
      </c>
      <c r="AB2494" s="1">
        <v>3.0000000000000001E-5</v>
      </c>
      <c r="AC2494">
        <v>1.0445500000000001</v>
      </c>
      <c r="AD2494">
        <v>2.7029999999999998E-2</v>
      </c>
      <c r="AE2494">
        <v>0.14198</v>
      </c>
      <c r="AF2494">
        <v>0.11795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320</v>
      </c>
      <c r="AR2494">
        <v>1</v>
      </c>
      <c r="AS2494">
        <v>1</v>
      </c>
      <c r="AT2494">
        <v>10</v>
      </c>
    </row>
    <row r="2495" spans="1:46" x14ac:dyDescent="0.25">
      <c r="A2495" t="s">
        <v>34</v>
      </c>
      <c r="B2495">
        <v>1</v>
      </c>
      <c r="C2495">
        <v>3</v>
      </c>
      <c r="D2495">
        <v>2</v>
      </c>
      <c r="E2495">
        <v>1</v>
      </c>
      <c r="F2495">
        <v>1</v>
      </c>
      <c r="G2495">
        <v>64</v>
      </c>
      <c r="H2495" cm="1">
        <f t="array" ref="H2495">_xlfn.SWITCH(B2495,1,0.6,2,0.4)*_xlfn.SWITCH(C2495,1,0.185,2,0.63,3,0.185)*_xlfn.SWITCH(D2495,1,0.185,2,0.63,3,0.185)*_xlfn.SWITCH(E2495,1,0.25,2,0.25,3,0.5)*_xlfn.SWITCH(F2495,1,0.185,2,0.63,3,0.185)</f>
        <v>3.2342625000000001E-3</v>
      </c>
      <c r="I2495">
        <v>1.4808002861016001E-3</v>
      </c>
      <c r="J2495">
        <v>5</v>
      </c>
      <c r="K2495">
        <v>4</v>
      </c>
      <c r="L2495">
        <v>-2.2534716399999999</v>
      </c>
      <c r="M2495">
        <v>0.86004853999999997</v>
      </c>
      <c r="N2495">
        <v>-0.26313734</v>
      </c>
      <c r="O2495">
        <v>-1.31014889</v>
      </c>
      <c r="P2495">
        <v>-6.3589400000000004E-3</v>
      </c>
      <c r="Q2495">
        <v>5.9615999999999998E-4</v>
      </c>
      <c r="R2495">
        <v>4.8827771899999997</v>
      </c>
      <c r="S2495">
        <v>0.20282256000000001</v>
      </c>
      <c r="T2495">
        <v>0.49968422000000001</v>
      </c>
      <c r="U2495">
        <v>0.38019501999999999</v>
      </c>
      <c r="V2495">
        <v>0.21240000000000001</v>
      </c>
      <c r="W2495">
        <v>0.51000999999999996</v>
      </c>
      <c r="X2495">
        <v>4.4060000000000002E-2</v>
      </c>
      <c r="Y2495">
        <v>6.45E-3</v>
      </c>
      <c r="Z2495">
        <v>0.11221</v>
      </c>
      <c r="AA2495">
        <v>2.7E-4</v>
      </c>
      <c r="AB2495" s="1">
        <v>3.0000000000000001E-5</v>
      </c>
      <c r="AC2495">
        <v>1.09152</v>
      </c>
      <c r="AD2495">
        <v>2.5600000000000001E-2</v>
      </c>
      <c r="AE2495">
        <v>0.1462</v>
      </c>
      <c r="AF2495">
        <v>0.11687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320</v>
      </c>
      <c r="AR2495">
        <v>1</v>
      </c>
      <c r="AS2495">
        <v>1</v>
      </c>
      <c r="AT2495">
        <v>10</v>
      </c>
    </row>
    <row r="2496" spans="1:46" x14ac:dyDescent="0.25">
      <c r="A2496" t="s">
        <v>34</v>
      </c>
      <c r="B2496">
        <v>1</v>
      </c>
      <c r="C2496">
        <v>3</v>
      </c>
      <c r="D2496">
        <v>2</v>
      </c>
      <c r="E2496">
        <v>1</v>
      </c>
      <c r="F2496">
        <v>2</v>
      </c>
      <c r="G2496">
        <v>65</v>
      </c>
      <c r="H2496" cm="1">
        <f t="array" ref="H2496">_xlfn.SWITCH(B2496,1,0.6,2,0.4)*_xlfn.SWITCH(C2496,1,0.185,2,0.63,3,0.185)*_xlfn.SWITCH(D2496,1,0.185,2,0.63,3,0.185)*_xlfn.SWITCH(E2496,1,0.25,2,0.25,3,0.5)*_xlfn.SWITCH(F2496,1,0.185,2,0.63,3,0.185)</f>
        <v>1.1013975000000001E-2</v>
      </c>
      <c r="I2496">
        <v>6.8876139349787991E-3</v>
      </c>
      <c r="J2496">
        <v>5</v>
      </c>
      <c r="K2496">
        <v>4</v>
      </c>
      <c r="L2496">
        <v>-2.3704881499999999</v>
      </c>
      <c r="M2496">
        <v>0.85890160000000004</v>
      </c>
      <c r="N2496">
        <v>-0.26137800999999999</v>
      </c>
      <c r="O2496">
        <v>-1.28131017</v>
      </c>
      <c r="P2496">
        <v>-6.2318599999999997E-3</v>
      </c>
      <c r="Q2496">
        <v>5.9871999999999996E-4</v>
      </c>
      <c r="R2496">
        <v>4.88232146</v>
      </c>
      <c r="S2496">
        <v>0.19821564999999999</v>
      </c>
      <c r="T2496">
        <v>0.48443951000000002</v>
      </c>
      <c r="U2496">
        <v>0.37973114000000002</v>
      </c>
      <c r="V2496">
        <v>0.21179999999999999</v>
      </c>
      <c r="W2496">
        <v>0.50119000000000002</v>
      </c>
      <c r="X2496">
        <v>4.3810000000000002E-2</v>
      </c>
      <c r="Y2496">
        <v>6.4200000000000004E-3</v>
      </c>
      <c r="Z2496">
        <v>0.10963000000000001</v>
      </c>
      <c r="AA2496">
        <v>2.7E-4</v>
      </c>
      <c r="AB2496" s="1">
        <v>3.0000000000000001E-5</v>
      </c>
      <c r="AC2496">
        <v>1.0947199999999999</v>
      </c>
      <c r="AD2496">
        <v>2.5669999999999998E-2</v>
      </c>
      <c r="AE2496">
        <v>0.14465</v>
      </c>
      <c r="AF2496">
        <v>0.11656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320</v>
      </c>
      <c r="AR2496">
        <v>1</v>
      </c>
      <c r="AS2496">
        <v>1</v>
      </c>
      <c r="AT2496">
        <v>10</v>
      </c>
    </row>
    <row r="2497" spans="1:46" x14ac:dyDescent="0.25">
      <c r="A2497" t="s">
        <v>34</v>
      </c>
      <c r="B2497">
        <v>1</v>
      </c>
      <c r="C2497">
        <v>3</v>
      </c>
      <c r="D2497">
        <v>2</v>
      </c>
      <c r="E2497">
        <v>1</v>
      </c>
      <c r="F2497">
        <v>3</v>
      </c>
      <c r="G2497">
        <v>66</v>
      </c>
      <c r="H2497" cm="1">
        <f t="array" ref="H2497">_xlfn.SWITCH(B2497,1,0.6,2,0.4)*_xlfn.SWITCH(C2497,1,0.185,2,0.63,3,0.185)*_xlfn.SWITCH(D2497,1,0.185,2,0.63,3,0.185)*_xlfn.SWITCH(E2497,1,0.25,2,0.25,3,0.5)*_xlfn.SWITCH(F2497,1,0.185,2,0.63,3,0.185)</f>
        <v>3.2342625000000001E-3</v>
      </c>
      <c r="I2497">
        <v>2.4166641206945999E-3</v>
      </c>
      <c r="J2497">
        <v>5</v>
      </c>
      <c r="K2497">
        <v>4</v>
      </c>
      <c r="L2497">
        <v>-2.5699194900000002</v>
      </c>
      <c r="M2497">
        <v>0.86128705000000005</v>
      </c>
      <c r="N2497">
        <v>-0.25817199000000002</v>
      </c>
      <c r="O2497">
        <v>-1.2393117899999999</v>
      </c>
      <c r="P2497">
        <v>-6.0820600000000002E-3</v>
      </c>
      <c r="Q2497">
        <v>5.9316999999999996E-4</v>
      </c>
      <c r="R2497">
        <v>4.88803316</v>
      </c>
      <c r="S2497">
        <v>0.19107547999999999</v>
      </c>
      <c r="T2497">
        <v>0.46253005000000003</v>
      </c>
      <c r="U2497">
        <v>0.38604622</v>
      </c>
      <c r="V2497">
        <v>0.2104</v>
      </c>
      <c r="W2497">
        <v>0.48770000000000002</v>
      </c>
      <c r="X2497">
        <v>4.3389999999999998E-2</v>
      </c>
      <c r="Y2497">
        <v>6.3800000000000003E-3</v>
      </c>
      <c r="Z2497">
        <v>0.10571</v>
      </c>
      <c r="AA2497">
        <v>2.7E-4</v>
      </c>
      <c r="AB2497" s="1">
        <v>3.0000000000000001E-5</v>
      </c>
      <c r="AC2497">
        <v>1.0991</v>
      </c>
      <c r="AD2497">
        <v>2.5739999999999999E-2</v>
      </c>
      <c r="AE2497">
        <v>0.14208999999999999</v>
      </c>
      <c r="AF2497">
        <v>0.11593000000000001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320</v>
      </c>
      <c r="AR2497">
        <v>1</v>
      </c>
      <c r="AS2497">
        <v>1</v>
      </c>
      <c r="AT2497">
        <v>10</v>
      </c>
    </row>
    <row r="2498" spans="1:46" x14ac:dyDescent="0.25">
      <c r="A2498" t="s">
        <v>34</v>
      </c>
      <c r="B2498">
        <v>1</v>
      </c>
      <c r="C2498">
        <v>3</v>
      </c>
      <c r="D2498">
        <v>2</v>
      </c>
      <c r="E2498">
        <v>2</v>
      </c>
      <c r="F2498">
        <v>1</v>
      </c>
      <c r="G2498">
        <v>67</v>
      </c>
      <c r="H2498" cm="1">
        <f t="array" ref="H2498">_xlfn.SWITCH(B2498,1,0.6,2,0.4)*_xlfn.SWITCH(C2498,1,0.185,2,0.63,3,0.185)*_xlfn.SWITCH(D2498,1,0.185,2,0.63,3,0.185)*_xlfn.SWITCH(E2498,1,0.25,2,0.25,3,0.5)*_xlfn.SWITCH(F2498,1,0.185,2,0.63,3,0.185)</f>
        <v>3.2342625000000001E-3</v>
      </c>
      <c r="I2498">
        <v>1.9392712494521998E-3</v>
      </c>
      <c r="J2498">
        <v>5</v>
      </c>
      <c r="K2498">
        <v>4</v>
      </c>
      <c r="L2498">
        <v>-2.1306304599999999</v>
      </c>
      <c r="M2498">
        <v>0.86086277</v>
      </c>
      <c r="N2498">
        <v>-0.26318835000000002</v>
      </c>
      <c r="O2498">
        <v>-1.34524602</v>
      </c>
      <c r="P2498">
        <v>-6.3907800000000004E-3</v>
      </c>
      <c r="Q2498">
        <v>5.9447999999999999E-4</v>
      </c>
      <c r="R2498">
        <v>5.1510876100000003</v>
      </c>
      <c r="S2498">
        <v>0.19754221999999999</v>
      </c>
      <c r="T2498">
        <v>0.74273396000000003</v>
      </c>
      <c r="U2498">
        <v>0.19353143</v>
      </c>
      <c r="V2498">
        <v>0.2137</v>
      </c>
      <c r="W2498">
        <v>0.52578999999999998</v>
      </c>
      <c r="X2498">
        <v>4.4339999999999997E-2</v>
      </c>
      <c r="Y2498">
        <v>6.4799999999999996E-3</v>
      </c>
      <c r="Z2498">
        <v>0.11675000000000001</v>
      </c>
      <c r="AA2498">
        <v>2.7E-4</v>
      </c>
      <c r="AB2498" s="1">
        <v>3.0000000000000001E-5</v>
      </c>
      <c r="AC2498">
        <v>1.1389100000000001</v>
      </c>
      <c r="AD2498">
        <v>2.511E-2</v>
      </c>
      <c r="AE2498">
        <v>0.14964</v>
      </c>
      <c r="AF2498">
        <v>0.11752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320</v>
      </c>
      <c r="AR2498">
        <v>1</v>
      </c>
      <c r="AS2498">
        <v>1</v>
      </c>
      <c r="AT2498">
        <v>10</v>
      </c>
    </row>
    <row r="2499" spans="1:46" x14ac:dyDescent="0.25">
      <c r="A2499" t="s">
        <v>34</v>
      </c>
      <c r="B2499">
        <v>1</v>
      </c>
      <c r="C2499">
        <v>3</v>
      </c>
      <c r="D2499">
        <v>2</v>
      </c>
      <c r="E2499">
        <v>2</v>
      </c>
      <c r="F2499">
        <v>2</v>
      </c>
      <c r="G2499">
        <v>68</v>
      </c>
      <c r="H2499" cm="1">
        <f t="array" ref="H2499">_xlfn.SWITCH(B2499,1,0.6,2,0.4)*_xlfn.SWITCH(C2499,1,0.185,2,0.63,3,0.185)*_xlfn.SWITCH(D2499,1,0.185,2,0.63,3,0.185)*_xlfn.SWITCH(E2499,1,0.25,2,0.25,3,0.5)*_xlfn.SWITCH(F2499,1,0.185,2,0.63,3,0.185)</f>
        <v>1.1013975000000001E-2</v>
      </c>
      <c r="I2499">
        <v>8.4941345290464008E-3</v>
      </c>
      <c r="J2499">
        <v>5</v>
      </c>
      <c r="K2499">
        <v>4</v>
      </c>
      <c r="L2499">
        <v>-2.2506708799999999</v>
      </c>
      <c r="M2499">
        <v>0.85967574000000002</v>
      </c>
      <c r="N2499">
        <v>-0.26142567999999999</v>
      </c>
      <c r="O2499">
        <v>-1.3156398</v>
      </c>
      <c r="P2499">
        <v>-6.2642599999999998E-3</v>
      </c>
      <c r="Q2499">
        <v>5.9712999999999997E-4</v>
      </c>
      <c r="R2499">
        <v>5.1500544799999997</v>
      </c>
      <c r="S2499">
        <v>0.19302254999999999</v>
      </c>
      <c r="T2499">
        <v>0.726939</v>
      </c>
      <c r="U2499">
        <v>0.19290843999999999</v>
      </c>
      <c r="V2499">
        <v>0.21310000000000001</v>
      </c>
      <c r="W2499">
        <v>0.51661000000000001</v>
      </c>
      <c r="X2499">
        <v>4.41E-2</v>
      </c>
      <c r="Y2499">
        <v>6.4599999999999996E-3</v>
      </c>
      <c r="Z2499">
        <v>0.11409999999999999</v>
      </c>
      <c r="AA2499">
        <v>2.7E-4</v>
      </c>
      <c r="AB2499" s="1">
        <v>3.0000000000000001E-5</v>
      </c>
      <c r="AC2499">
        <v>1.1421300000000001</v>
      </c>
      <c r="AD2499">
        <v>2.5180000000000001E-2</v>
      </c>
      <c r="AE2499">
        <v>0.14807999999999999</v>
      </c>
      <c r="AF2499">
        <v>0.11723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320</v>
      </c>
      <c r="AR2499">
        <v>1</v>
      </c>
      <c r="AS2499">
        <v>1</v>
      </c>
      <c r="AT2499">
        <v>10</v>
      </c>
    </row>
    <row r="2500" spans="1:46" x14ac:dyDescent="0.25">
      <c r="A2500" t="s">
        <v>34</v>
      </c>
      <c r="B2500">
        <v>1</v>
      </c>
      <c r="C2500">
        <v>3</v>
      </c>
      <c r="D2500">
        <v>2</v>
      </c>
      <c r="E2500">
        <v>2</v>
      </c>
      <c r="F2500">
        <v>3</v>
      </c>
      <c r="G2500">
        <v>69</v>
      </c>
      <c r="H2500" cm="1">
        <f t="array" ref="H2500">_xlfn.SWITCH(B2500,1,0.6,2,0.4)*_xlfn.SWITCH(C2500,1,0.185,2,0.63,3,0.185)*_xlfn.SWITCH(D2500,1,0.185,2,0.63,3,0.185)*_xlfn.SWITCH(E2500,1,0.25,2,0.25,3,0.5)*_xlfn.SWITCH(F2500,1,0.185,2,0.63,3,0.185)</f>
        <v>3.2342625000000001E-3</v>
      </c>
      <c r="I2500">
        <v>2.7435246580331998E-3</v>
      </c>
      <c r="J2500">
        <v>5</v>
      </c>
      <c r="K2500">
        <v>4</v>
      </c>
      <c r="L2500">
        <v>-2.4546707900000002</v>
      </c>
      <c r="M2500">
        <v>0.86198878999999995</v>
      </c>
      <c r="N2500">
        <v>-0.25821558</v>
      </c>
      <c r="O2500">
        <v>-1.2724557299999999</v>
      </c>
      <c r="P2500">
        <v>-6.1154199999999999E-3</v>
      </c>
      <c r="Q2500">
        <v>5.9172000000000001E-4</v>
      </c>
      <c r="R2500">
        <v>5.1547839499999997</v>
      </c>
      <c r="S2500">
        <v>0.18601578999999999</v>
      </c>
      <c r="T2500">
        <v>0.70413110999999995</v>
      </c>
      <c r="U2500">
        <v>0.19903493</v>
      </c>
      <c r="V2500">
        <v>0.21179999999999999</v>
      </c>
      <c r="W2500">
        <v>0.50253000000000003</v>
      </c>
      <c r="X2500">
        <v>4.3679999999999997E-2</v>
      </c>
      <c r="Y2500">
        <v>6.4200000000000004E-3</v>
      </c>
      <c r="Z2500">
        <v>0.11003</v>
      </c>
      <c r="AA2500">
        <v>2.7E-4</v>
      </c>
      <c r="AB2500" s="1">
        <v>3.0000000000000001E-5</v>
      </c>
      <c r="AC2500">
        <v>1.14642</v>
      </c>
      <c r="AD2500">
        <v>2.5250000000000002E-2</v>
      </c>
      <c r="AE2500">
        <v>0.14549000000000001</v>
      </c>
      <c r="AF2500">
        <v>0.11663999999999999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320</v>
      </c>
      <c r="AR2500">
        <v>1</v>
      </c>
      <c r="AS2500">
        <v>1</v>
      </c>
      <c r="AT2500">
        <v>10</v>
      </c>
    </row>
    <row r="2501" spans="1:46" x14ac:dyDescent="0.25">
      <c r="A2501" t="s">
        <v>34</v>
      </c>
      <c r="B2501">
        <v>1</v>
      </c>
      <c r="C2501">
        <v>3</v>
      </c>
      <c r="D2501">
        <v>2</v>
      </c>
      <c r="E2501">
        <v>3</v>
      </c>
      <c r="F2501">
        <v>1</v>
      </c>
      <c r="G2501">
        <v>70</v>
      </c>
      <c r="H2501" cm="1">
        <f t="array" ref="H2501">_xlfn.SWITCH(B2501,1,0.6,2,0.4)*_xlfn.SWITCH(C2501,1,0.185,2,0.63,3,0.185)*_xlfn.SWITCH(D2501,1,0.185,2,0.63,3,0.185)*_xlfn.SWITCH(E2501,1,0.25,2,0.25,3,0.5)*_xlfn.SWITCH(F2501,1,0.185,2,0.63,3,0.185)</f>
        <v>6.4685250000000001E-3</v>
      </c>
      <c r="I2501">
        <v>8.5011081201683998E-3</v>
      </c>
      <c r="J2501">
        <v>5</v>
      </c>
      <c r="K2501">
        <v>4</v>
      </c>
      <c r="L2501">
        <v>-2.4682421200000002</v>
      </c>
      <c r="M2501">
        <v>0.86898914999999999</v>
      </c>
      <c r="N2501">
        <v>-0.26201730000000001</v>
      </c>
      <c r="O2501">
        <v>-1.2669275200000001</v>
      </c>
      <c r="P2501">
        <v>-6.3412599999999996E-3</v>
      </c>
      <c r="Q2501">
        <v>5.9345999999999997E-4</v>
      </c>
      <c r="R2501">
        <v>4.4872461599999998</v>
      </c>
      <c r="S2501">
        <v>0.21271909</v>
      </c>
      <c r="T2501">
        <v>1.43417778</v>
      </c>
      <c r="U2501">
        <v>-0.59884656999999997</v>
      </c>
      <c r="V2501">
        <v>0.2122</v>
      </c>
      <c r="W2501">
        <v>0.49343999999999999</v>
      </c>
      <c r="X2501">
        <v>4.403E-2</v>
      </c>
      <c r="Y2501">
        <v>6.4400000000000004E-3</v>
      </c>
      <c r="Z2501">
        <v>0.10709</v>
      </c>
      <c r="AA2501">
        <v>2.7E-4</v>
      </c>
      <c r="AB2501" s="1">
        <v>3.0000000000000001E-5</v>
      </c>
      <c r="AC2501">
        <v>1.0268900000000001</v>
      </c>
      <c r="AD2501">
        <v>2.6540000000000001E-2</v>
      </c>
      <c r="AE2501">
        <v>0.14255999999999999</v>
      </c>
      <c r="AF2501">
        <v>0.11679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320</v>
      </c>
      <c r="AR2501">
        <v>1</v>
      </c>
      <c r="AS2501">
        <v>1</v>
      </c>
      <c r="AT2501">
        <v>10</v>
      </c>
    </row>
    <row r="2502" spans="1:46" x14ac:dyDescent="0.25">
      <c r="A2502" t="s">
        <v>34</v>
      </c>
      <c r="B2502">
        <v>1</v>
      </c>
      <c r="C2502">
        <v>3</v>
      </c>
      <c r="D2502">
        <v>2</v>
      </c>
      <c r="E2502">
        <v>3</v>
      </c>
      <c r="F2502">
        <v>2</v>
      </c>
      <c r="G2502">
        <v>71</v>
      </c>
      <c r="H2502" cm="1">
        <f t="array" ref="H2502">_xlfn.SWITCH(B2502,1,0.6,2,0.4)*_xlfn.SWITCH(C2502,1,0.185,2,0.63,3,0.185)*_xlfn.SWITCH(D2502,1,0.185,2,0.63,3,0.185)*_xlfn.SWITCH(E2502,1,0.25,2,0.25,3,0.5)*_xlfn.SWITCH(F2502,1,0.185,2,0.63,3,0.185)</f>
        <v>2.2027950000000001E-2</v>
      </c>
      <c r="I2502">
        <v>2.9243852135098201E-2</v>
      </c>
      <c r="J2502">
        <v>5</v>
      </c>
      <c r="K2502">
        <v>4</v>
      </c>
      <c r="L2502">
        <v>-2.5803647700000001</v>
      </c>
      <c r="M2502">
        <v>0.86787756999999999</v>
      </c>
      <c r="N2502">
        <v>-0.26026511000000002</v>
      </c>
      <c r="O2502">
        <v>-1.23931653</v>
      </c>
      <c r="P2502">
        <v>-6.2133900000000001E-3</v>
      </c>
      <c r="Q2502">
        <v>5.9590000000000001E-4</v>
      </c>
      <c r="R2502">
        <v>4.4879980399999999</v>
      </c>
      <c r="S2502">
        <v>0.20803737</v>
      </c>
      <c r="T2502">
        <v>1.4199749699999999</v>
      </c>
      <c r="U2502">
        <v>-0.59921247</v>
      </c>
      <c r="V2502">
        <v>0.21160000000000001</v>
      </c>
      <c r="W2502">
        <v>0.48529</v>
      </c>
      <c r="X2502">
        <v>4.3779999999999999E-2</v>
      </c>
      <c r="Y2502">
        <v>6.4200000000000004E-3</v>
      </c>
      <c r="Z2502">
        <v>0.10469000000000001</v>
      </c>
      <c r="AA2502">
        <v>2.7E-4</v>
      </c>
      <c r="AB2502" s="1">
        <v>3.0000000000000001E-5</v>
      </c>
      <c r="AC2502">
        <v>1.03051</v>
      </c>
      <c r="AD2502">
        <v>2.6620000000000001E-2</v>
      </c>
      <c r="AE2502">
        <v>0.14108999999999999</v>
      </c>
      <c r="AF2502">
        <v>0.11649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320</v>
      </c>
      <c r="AR2502">
        <v>1</v>
      </c>
      <c r="AS2502">
        <v>1</v>
      </c>
      <c r="AT2502">
        <v>10</v>
      </c>
    </row>
    <row r="2503" spans="1:46" x14ac:dyDescent="0.25">
      <c r="A2503" t="s">
        <v>34</v>
      </c>
      <c r="B2503">
        <v>1</v>
      </c>
      <c r="C2503">
        <v>3</v>
      </c>
      <c r="D2503">
        <v>2</v>
      </c>
      <c r="E2503">
        <v>3</v>
      </c>
      <c r="F2503">
        <v>3</v>
      </c>
      <c r="G2503">
        <v>72</v>
      </c>
      <c r="H2503" cm="1">
        <f t="array" ref="H2503">_xlfn.SWITCH(B2503,1,0.6,2,0.4)*_xlfn.SWITCH(C2503,1,0.185,2,0.63,3,0.185)*_xlfn.SWITCH(D2503,1,0.185,2,0.63,3,0.185)*_xlfn.SWITCH(E2503,1,0.25,2,0.25,3,0.5)*_xlfn.SWITCH(F2503,1,0.185,2,0.63,3,0.185)</f>
        <v>6.4685250000000001E-3</v>
      </c>
      <c r="I2503">
        <v>6.7730326493340006E-3</v>
      </c>
      <c r="J2503">
        <v>5</v>
      </c>
      <c r="K2503">
        <v>4</v>
      </c>
      <c r="L2503">
        <v>-2.7729482299999999</v>
      </c>
      <c r="M2503">
        <v>0.87031782000000002</v>
      </c>
      <c r="N2503">
        <v>-0.25706921999999999</v>
      </c>
      <c r="O2503">
        <v>-1.19904604</v>
      </c>
      <c r="P2503">
        <v>-6.0624600000000004E-3</v>
      </c>
      <c r="Q2503">
        <v>5.9017E-4</v>
      </c>
      <c r="R2503">
        <v>4.4943206099999999</v>
      </c>
      <c r="S2503">
        <v>0.20080676</v>
      </c>
      <c r="T2503">
        <v>1.3995457899999999</v>
      </c>
      <c r="U2503">
        <v>-0.59277442000000002</v>
      </c>
      <c r="V2503">
        <v>0.2102</v>
      </c>
      <c r="W2503">
        <v>0.47277999999999998</v>
      </c>
      <c r="X2503">
        <v>4.3360000000000003E-2</v>
      </c>
      <c r="Y2503">
        <v>6.3800000000000003E-3</v>
      </c>
      <c r="Z2503">
        <v>0.10101</v>
      </c>
      <c r="AA2503">
        <v>2.7E-4</v>
      </c>
      <c r="AB2503" s="1">
        <v>3.0000000000000001E-5</v>
      </c>
      <c r="AC2503">
        <v>1.03545</v>
      </c>
      <c r="AD2503">
        <v>2.6710000000000001E-2</v>
      </c>
      <c r="AE2503">
        <v>0.13865</v>
      </c>
      <c r="AF2503">
        <v>0.11586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320</v>
      </c>
      <c r="AR2503">
        <v>1</v>
      </c>
      <c r="AS2503">
        <v>1</v>
      </c>
      <c r="AT2503">
        <v>10</v>
      </c>
    </row>
    <row r="2504" spans="1:46" x14ac:dyDescent="0.25">
      <c r="A2504" t="s">
        <v>34</v>
      </c>
      <c r="B2504">
        <v>1</v>
      </c>
      <c r="C2504">
        <v>3</v>
      </c>
      <c r="D2504">
        <v>3</v>
      </c>
      <c r="E2504">
        <v>1</v>
      </c>
      <c r="F2504">
        <v>1</v>
      </c>
      <c r="G2504">
        <v>73</v>
      </c>
      <c r="H2504" cm="1">
        <f t="array" ref="H2504">_xlfn.SWITCH(B2504,1,0.6,2,0.4)*_xlfn.SWITCH(C2504,1,0.185,2,0.63,3,0.185)*_xlfn.SWITCH(D2504,1,0.185,2,0.63,3,0.185)*_xlfn.SWITCH(E2504,1,0.25,2,0.25,3,0.5)*_xlfn.SWITCH(F2504,1,0.185,2,0.63,3,0.185)</f>
        <v>9.4974375E-4</v>
      </c>
      <c r="I2504">
        <v>6.3949390601340003E-4</v>
      </c>
      <c r="J2504">
        <v>5</v>
      </c>
      <c r="K2504">
        <v>4</v>
      </c>
      <c r="L2504">
        <v>-2.2283460000000002</v>
      </c>
      <c r="M2504">
        <v>0.83964676000000005</v>
      </c>
      <c r="N2504">
        <v>-0.26913018</v>
      </c>
      <c r="O2504">
        <v>-1.28031111</v>
      </c>
      <c r="P2504">
        <v>-6.2619399999999997E-3</v>
      </c>
      <c r="Q2504">
        <v>5.7501999999999998E-4</v>
      </c>
      <c r="R2504">
        <v>4.8903964000000002</v>
      </c>
      <c r="S2504">
        <v>0.19823175000000001</v>
      </c>
      <c r="T2504">
        <v>0.47952194999999997</v>
      </c>
      <c r="U2504">
        <v>0.38649807000000003</v>
      </c>
      <c r="V2504">
        <v>0.21099999999999999</v>
      </c>
      <c r="W2504">
        <v>0.50004000000000004</v>
      </c>
      <c r="X2504">
        <v>4.3659999999999997E-2</v>
      </c>
      <c r="Y2504">
        <v>6.4000000000000003E-3</v>
      </c>
      <c r="Z2504">
        <v>0.10944</v>
      </c>
      <c r="AA2504">
        <v>2.7E-4</v>
      </c>
      <c r="AB2504" s="1">
        <v>3.0000000000000001E-5</v>
      </c>
      <c r="AC2504">
        <v>1.0944400000000001</v>
      </c>
      <c r="AD2504">
        <v>2.5610000000000001E-2</v>
      </c>
      <c r="AE2504">
        <v>0.14424999999999999</v>
      </c>
      <c r="AF2504">
        <v>0.11613999999999999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320</v>
      </c>
      <c r="AR2504">
        <v>1</v>
      </c>
      <c r="AS2504">
        <v>1</v>
      </c>
      <c r="AT2504">
        <v>10</v>
      </c>
    </row>
    <row r="2505" spans="1:46" x14ac:dyDescent="0.25">
      <c r="A2505" t="s">
        <v>34</v>
      </c>
      <c r="B2505">
        <v>1</v>
      </c>
      <c r="C2505">
        <v>3</v>
      </c>
      <c r="D2505">
        <v>3</v>
      </c>
      <c r="E2505">
        <v>1</v>
      </c>
      <c r="F2505">
        <v>2</v>
      </c>
      <c r="G2505">
        <v>74</v>
      </c>
      <c r="H2505" cm="1">
        <f t="array" ref="H2505">_xlfn.SWITCH(B2505,1,0.6,2,0.4)*_xlfn.SWITCH(C2505,1,0.185,2,0.63,3,0.185)*_xlfn.SWITCH(D2505,1,0.185,2,0.63,3,0.185)*_xlfn.SWITCH(E2505,1,0.25,2,0.25,3,0.5)*_xlfn.SWITCH(F2505,1,0.185,2,0.63,3,0.185)</f>
        <v>3.2342625000000001E-3</v>
      </c>
      <c r="I2505">
        <v>3.2651239283184E-3</v>
      </c>
      <c r="J2505">
        <v>5</v>
      </c>
      <c r="K2505">
        <v>4</v>
      </c>
      <c r="L2505">
        <v>-2.3209841400000002</v>
      </c>
      <c r="M2505">
        <v>0.83818307000000003</v>
      </c>
      <c r="N2505">
        <v>-0.26773000000000002</v>
      </c>
      <c r="O2505">
        <v>-1.25648059</v>
      </c>
      <c r="P2505">
        <v>-6.1228000000000003E-3</v>
      </c>
      <c r="Q2505">
        <v>5.7596000000000004E-4</v>
      </c>
      <c r="R2505">
        <v>4.8984596600000003</v>
      </c>
      <c r="S2505">
        <v>0.19398563999999999</v>
      </c>
      <c r="T2505">
        <v>0.46766727000000002</v>
      </c>
      <c r="U2505">
        <v>0.38702797999999999</v>
      </c>
      <c r="V2505">
        <v>0.2102</v>
      </c>
      <c r="W2505">
        <v>0.49217</v>
      </c>
      <c r="X2505">
        <v>4.3400000000000001E-2</v>
      </c>
      <c r="Y2505">
        <v>6.3699999999999998E-3</v>
      </c>
      <c r="Z2505">
        <v>0.10718</v>
      </c>
      <c r="AA2505">
        <v>2.7E-4</v>
      </c>
      <c r="AB2505" s="1">
        <v>3.0000000000000001E-5</v>
      </c>
      <c r="AC2505">
        <v>1.09714</v>
      </c>
      <c r="AD2505">
        <v>2.563E-2</v>
      </c>
      <c r="AE2505">
        <v>0.14276</v>
      </c>
      <c r="AF2505">
        <v>0.11573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320</v>
      </c>
      <c r="AR2505">
        <v>1</v>
      </c>
      <c r="AS2505">
        <v>1</v>
      </c>
      <c r="AT2505">
        <v>10</v>
      </c>
    </row>
    <row r="2506" spans="1:46" x14ac:dyDescent="0.25">
      <c r="A2506" t="s">
        <v>34</v>
      </c>
      <c r="B2506">
        <v>1</v>
      </c>
      <c r="C2506">
        <v>3</v>
      </c>
      <c r="D2506">
        <v>3</v>
      </c>
      <c r="E2506">
        <v>1</v>
      </c>
      <c r="F2506">
        <v>3</v>
      </c>
      <c r="G2506">
        <v>75</v>
      </c>
      <c r="H2506" cm="1">
        <f t="array" ref="H2506">_xlfn.SWITCH(B2506,1,0.6,2,0.4)*_xlfn.SWITCH(C2506,1,0.185,2,0.63,3,0.185)*_xlfn.SWITCH(D2506,1,0.185,2,0.63,3,0.185)*_xlfn.SWITCH(E2506,1,0.25,2,0.25,3,0.5)*_xlfn.SWITCH(F2506,1,0.185,2,0.63,3,0.185)</f>
        <v>9.4974375E-4</v>
      </c>
      <c r="I2506">
        <v>1.3365990036906001E-3</v>
      </c>
      <c r="J2506">
        <v>5</v>
      </c>
      <c r="K2506">
        <v>4</v>
      </c>
      <c r="L2506">
        <v>-2.4780338400000002</v>
      </c>
      <c r="M2506">
        <v>0.83938972999999995</v>
      </c>
      <c r="N2506">
        <v>-0.26518807</v>
      </c>
      <c r="O2506">
        <v>-1.2221819599999999</v>
      </c>
      <c r="P2506">
        <v>-5.9583700000000002E-3</v>
      </c>
      <c r="Q2506">
        <v>5.6904000000000004E-4</v>
      </c>
      <c r="R2506">
        <v>4.9150203100000001</v>
      </c>
      <c r="S2506">
        <v>0.18759571999999999</v>
      </c>
      <c r="T2506">
        <v>0.45068923999999999</v>
      </c>
      <c r="U2506">
        <v>0.39401135999999998</v>
      </c>
      <c r="V2506">
        <v>0.20860000000000001</v>
      </c>
      <c r="W2506">
        <v>0.48024</v>
      </c>
      <c r="X2506">
        <v>4.2950000000000002E-2</v>
      </c>
      <c r="Y2506">
        <v>6.3200000000000001E-3</v>
      </c>
      <c r="Z2506">
        <v>0.10377</v>
      </c>
      <c r="AA2506">
        <v>2.7E-4</v>
      </c>
      <c r="AB2506" s="1">
        <v>3.0000000000000001E-5</v>
      </c>
      <c r="AC2506">
        <v>1.1005100000000001</v>
      </c>
      <c r="AD2506">
        <v>2.563E-2</v>
      </c>
      <c r="AE2506">
        <v>0.14036999999999999</v>
      </c>
      <c r="AF2506">
        <v>0.11496000000000001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320</v>
      </c>
      <c r="AR2506">
        <v>1</v>
      </c>
      <c r="AS2506">
        <v>1</v>
      </c>
      <c r="AT2506">
        <v>10</v>
      </c>
    </row>
    <row r="2507" spans="1:46" x14ac:dyDescent="0.25">
      <c r="A2507" t="s">
        <v>34</v>
      </c>
      <c r="B2507">
        <v>1</v>
      </c>
      <c r="C2507">
        <v>3</v>
      </c>
      <c r="D2507">
        <v>3</v>
      </c>
      <c r="E2507">
        <v>2</v>
      </c>
      <c r="F2507">
        <v>1</v>
      </c>
      <c r="G2507">
        <v>76</v>
      </c>
      <c r="H2507" cm="1">
        <f t="array" ref="H2507">_xlfn.SWITCH(B2507,1,0.6,2,0.4)*_xlfn.SWITCH(C2507,1,0.185,2,0.63,3,0.185)*_xlfn.SWITCH(D2507,1,0.185,2,0.63,3,0.185)*_xlfn.SWITCH(E2507,1,0.25,2,0.25,3,0.5)*_xlfn.SWITCH(F2507,1,0.185,2,0.63,3,0.185)</f>
        <v>9.4974375E-4</v>
      </c>
      <c r="I2507">
        <v>8.7787417932479997E-4</v>
      </c>
      <c r="J2507">
        <v>5</v>
      </c>
      <c r="K2507">
        <v>4</v>
      </c>
      <c r="L2507">
        <v>-2.1080990100000001</v>
      </c>
      <c r="M2507">
        <v>0.84041440999999995</v>
      </c>
      <c r="N2507">
        <v>-0.26917834000000002</v>
      </c>
      <c r="O2507">
        <v>-1.31473879</v>
      </c>
      <c r="P2507">
        <v>-6.2943699999999997E-3</v>
      </c>
      <c r="Q2507">
        <v>5.7344000000000004E-4</v>
      </c>
      <c r="R2507">
        <v>5.1598000800000001</v>
      </c>
      <c r="S2507">
        <v>0.19300734999999999</v>
      </c>
      <c r="T2507">
        <v>0.72211795999999995</v>
      </c>
      <c r="U2507">
        <v>0.19966951999999999</v>
      </c>
      <c r="V2507">
        <v>0.21229999999999999</v>
      </c>
      <c r="W2507">
        <v>0.51549999999999996</v>
      </c>
      <c r="X2507">
        <v>4.3950000000000003E-2</v>
      </c>
      <c r="Y2507">
        <v>6.4400000000000004E-3</v>
      </c>
      <c r="Z2507">
        <v>0.11391</v>
      </c>
      <c r="AA2507">
        <v>2.7E-4</v>
      </c>
      <c r="AB2507" s="1">
        <v>3.0000000000000001E-5</v>
      </c>
      <c r="AC2507">
        <v>1.14208</v>
      </c>
      <c r="AD2507">
        <v>2.512E-2</v>
      </c>
      <c r="AE2507">
        <v>0.14768000000000001</v>
      </c>
      <c r="AF2507">
        <v>0.11681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320</v>
      </c>
      <c r="AR2507">
        <v>1</v>
      </c>
      <c r="AS2507">
        <v>1</v>
      </c>
      <c r="AT2507">
        <v>10</v>
      </c>
    </row>
    <row r="2508" spans="1:46" x14ac:dyDescent="0.25">
      <c r="A2508" t="s">
        <v>34</v>
      </c>
      <c r="B2508">
        <v>1</v>
      </c>
      <c r="C2508">
        <v>3</v>
      </c>
      <c r="D2508">
        <v>3</v>
      </c>
      <c r="E2508">
        <v>2</v>
      </c>
      <c r="F2508">
        <v>2</v>
      </c>
      <c r="G2508">
        <v>77</v>
      </c>
      <c r="H2508" cm="1">
        <f t="array" ref="H2508">_xlfn.SWITCH(B2508,1,0.6,2,0.4)*_xlfn.SWITCH(C2508,1,0.185,2,0.63,3,0.185)*_xlfn.SWITCH(D2508,1,0.185,2,0.63,3,0.185)*_xlfn.SWITCH(E2508,1,0.25,2,0.25,3,0.5)*_xlfn.SWITCH(F2508,1,0.185,2,0.63,3,0.185)</f>
        <v>3.2342625000000001E-3</v>
      </c>
      <c r="I2508">
        <v>4.2338575005563999E-3</v>
      </c>
      <c r="J2508">
        <v>5</v>
      </c>
      <c r="K2508">
        <v>4</v>
      </c>
      <c r="L2508">
        <v>-2.2032471299999998</v>
      </c>
      <c r="M2508">
        <v>0.83891294000000005</v>
      </c>
      <c r="N2508">
        <v>-0.26777585999999998</v>
      </c>
      <c r="O2508">
        <v>-1.2902623200000001</v>
      </c>
      <c r="P2508">
        <v>-6.15571E-3</v>
      </c>
      <c r="Q2508">
        <v>5.7445E-4</v>
      </c>
      <c r="R2508">
        <v>5.16754333</v>
      </c>
      <c r="S2508">
        <v>0.1888447</v>
      </c>
      <c r="T2508">
        <v>0.70979404000000001</v>
      </c>
      <c r="U2508">
        <v>0.20006790999999999</v>
      </c>
      <c r="V2508">
        <v>0.21149999999999999</v>
      </c>
      <c r="W2508">
        <v>0.50731000000000004</v>
      </c>
      <c r="X2508">
        <v>4.369E-2</v>
      </c>
      <c r="Y2508">
        <v>6.4099999999999999E-3</v>
      </c>
      <c r="Z2508">
        <v>0.11158</v>
      </c>
      <c r="AA2508">
        <v>2.7E-4</v>
      </c>
      <c r="AB2508" s="1">
        <v>3.0000000000000001E-5</v>
      </c>
      <c r="AC2508">
        <v>1.1447499999999999</v>
      </c>
      <c r="AD2508">
        <v>2.513E-2</v>
      </c>
      <c r="AE2508">
        <v>0.14618999999999999</v>
      </c>
      <c r="AF2508">
        <v>0.11642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320</v>
      </c>
      <c r="AR2508">
        <v>1</v>
      </c>
      <c r="AS2508">
        <v>1</v>
      </c>
      <c r="AT2508">
        <v>10</v>
      </c>
    </row>
    <row r="2509" spans="1:46" x14ac:dyDescent="0.25">
      <c r="A2509" t="s">
        <v>34</v>
      </c>
      <c r="B2509">
        <v>1</v>
      </c>
      <c r="C2509">
        <v>3</v>
      </c>
      <c r="D2509">
        <v>3</v>
      </c>
      <c r="E2509">
        <v>2</v>
      </c>
      <c r="F2509">
        <v>3</v>
      </c>
      <c r="G2509">
        <v>78</v>
      </c>
      <c r="H2509" cm="1">
        <f t="array" ref="H2509">_xlfn.SWITCH(B2509,1,0.6,2,0.4)*_xlfn.SWITCH(C2509,1,0.185,2,0.63,3,0.185)*_xlfn.SWITCH(D2509,1,0.185,2,0.63,3,0.185)*_xlfn.SWITCH(E2509,1,0.25,2,0.25,3,0.5)*_xlfn.SWITCH(F2509,1,0.185,2,0.63,3,0.185)</f>
        <v>9.4974375E-4</v>
      </c>
      <c r="I2509">
        <v>1.6028466823961999E-3</v>
      </c>
      <c r="J2509">
        <v>5</v>
      </c>
      <c r="K2509">
        <v>4</v>
      </c>
      <c r="L2509">
        <v>-2.3640878600000002</v>
      </c>
      <c r="M2509">
        <v>0.84005936999999997</v>
      </c>
      <c r="N2509">
        <v>-0.26522992000000001</v>
      </c>
      <c r="O2509">
        <v>-1.25497883</v>
      </c>
      <c r="P2509">
        <v>-5.9920800000000003E-3</v>
      </c>
      <c r="Q2509">
        <v>5.6764999999999995E-4</v>
      </c>
      <c r="R2509">
        <v>5.1835943200000001</v>
      </c>
      <c r="S2509">
        <v>0.18257545999999999</v>
      </c>
      <c r="T2509">
        <v>0.69204743000000002</v>
      </c>
      <c r="U2509">
        <v>0.20691942999999999</v>
      </c>
      <c r="V2509">
        <v>0.21</v>
      </c>
      <c r="W2509">
        <v>0.49489</v>
      </c>
      <c r="X2509">
        <v>4.3249999999999997E-2</v>
      </c>
      <c r="Y2509">
        <v>6.3600000000000002E-3</v>
      </c>
      <c r="Z2509">
        <v>0.10804</v>
      </c>
      <c r="AA2509">
        <v>2.7E-4</v>
      </c>
      <c r="AB2509" s="1">
        <v>3.0000000000000001E-5</v>
      </c>
      <c r="AC2509">
        <v>1.14798</v>
      </c>
      <c r="AD2509">
        <v>2.513E-2</v>
      </c>
      <c r="AE2509">
        <v>0.14376</v>
      </c>
      <c r="AF2509">
        <v>0.11568000000000001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320</v>
      </c>
      <c r="AR2509">
        <v>1</v>
      </c>
      <c r="AS2509">
        <v>1</v>
      </c>
      <c r="AT2509">
        <v>10</v>
      </c>
    </row>
    <row r="2510" spans="1:46" x14ac:dyDescent="0.25">
      <c r="A2510" t="s">
        <v>34</v>
      </c>
      <c r="B2510">
        <v>1</v>
      </c>
      <c r="C2510">
        <v>3</v>
      </c>
      <c r="D2510">
        <v>3</v>
      </c>
      <c r="E2510">
        <v>3</v>
      </c>
      <c r="F2510">
        <v>1</v>
      </c>
      <c r="G2510">
        <v>79</v>
      </c>
      <c r="H2510" cm="1">
        <f t="array" ref="H2510">_xlfn.SWITCH(B2510,1,0.6,2,0.4)*_xlfn.SWITCH(C2510,1,0.185,2,0.63,3,0.185)*_xlfn.SWITCH(D2510,1,0.185,2,0.63,3,0.185)*_xlfn.SWITCH(E2510,1,0.25,2,0.25,3,0.5)*_xlfn.SWITCH(F2510,1,0.185,2,0.63,3,0.185)</f>
        <v>1.8994875E-3</v>
      </c>
      <c r="I2510">
        <v>4.6814045163660004E-3</v>
      </c>
      <c r="J2510">
        <v>5</v>
      </c>
      <c r="K2510">
        <v>4</v>
      </c>
      <c r="L2510">
        <v>-2.4390155</v>
      </c>
      <c r="M2510">
        <v>0.84863929000000005</v>
      </c>
      <c r="N2510">
        <v>-0.26801589999999997</v>
      </c>
      <c r="O2510">
        <v>-1.2381405299999999</v>
      </c>
      <c r="P2510">
        <v>-6.2434500000000002E-3</v>
      </c>
      <c r="Q2510">
        <v>5.7218999999999998E-4</v>
      </c>
      <c r="R2510">
        <v>4.4931426400000003</v>
      </c>
      <c r="S2510">
        <v>0.20811929000000001</v>
      </c>
      <c r="T2510">
        <v>1.41486204</v>
      </c>
      <c r="U2510">
        <v>-0.59240976999999995</v>
      </c>
      <c r="V2510">
        <v>0.21079999999999999</v>
      </c>
      <c r="W2510">
        <v>0.48399999999999999</v>
      </c>
      <c r="X2510">
        <v>4.3630000000000002E-2</v>
      </c>
      <c r="Y2510">
        <v>6.4000000000000003E-3</v>
      </c>
      <c r="Z2510">
        <v>0.10446</v>
      </c>
      <c r="AA2510">
        <v>2.7E-4</v>
      </c>
      <c r="AB2510" s="1">
        <v>3.0000000000000001E-5</v>
      </c>
      <c r="AC2510">
        <v>1.02972</v>
      </c>
      <c r="AD2510">
        <v>2.656E-2</v>
      </c>
      <c r="AE2510">
        <v>0.14066000000000001</v>
      </c>
      <c r="AF2510">
        <v>0.11605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320</v>
      </c>
      <c r="AR2510">
        <v>1</v>
      </c>
      <c r="AS2510">
        <v>1</v>
      </c>
      <c r="AT2510">
        <v>10</v>
      </c>
    </row>
    <row r="2511" spans="1:46" x14ac:dyDescent="0.25">
      <c r="A2511" t="s">
        <v>34</v>
      </c>
      <c r="B2511">
        <v>1</v>
      </c>
      <c r="C2511">
        <v>3</v>
      </c>
      <c r="D2511">
        <v>3</v>
      </c>
      <c r="E2511">
        <v>3</v>
      </c>
      <c r="F2511">
        <v>2</v>
      </c>
      <c r="G2511">
        <v>80</v>
      </c>
      <c r="H2511" cm="1">
        <f t="array" ref="H2511">_xlfn.SWITCH(B2511,1,0.6,2,0.4)*_xlfn.SWITCH(C2511,1,0.185,2,0.63,3,0.185)*_xlfn.SWITCH(D2511,1,0.185,2,0.63,3,0.185)*_xlfn.SWITCH(E2511,1,0.25,2,0.25,3,0.5)*_xlfn.SWITCH(F2511,1,0.185,2,0.63,3,0.185)</f>
        <v>6.4685250000000001E-3</v>
      </c>
      <c r="I2511">
        <v>1.7952326234067E-2</v>
      </c>
      <c r="J2511">
        <v>5</v>
      </c>
      <c r="K2511">
        <v>4</v>
      </c>
      <c r="L2511">
        <v>-2.5276951400000001</v>
      </c>
      <c r="M2511">
        <v>0.84720181999999999</v>
      </c>
      <c r="N2511">
        <v>-0.26662186999999998</v>
      </c>
      <c r="O2511">
        <v>-1.2153002500000001</v>
      </c>
      <c r="P2511">
        <v>-6.1036600000000003E-3</v>
      </c>
      <c r="Q2511">
        <v>5.7302999999999998E-4</v>
      </c>
      <c r="R2511">
        <v>4.5015538599999996</v>
      </c>
      <c r="S2511">
        <v>0.20380408999999999</v>
      </c>
      <c r="T2511">
        <v>1.4038531999999999</v>
      </c>
      <c r="U2511">
        <v>-0.59180907999999999</v>
      </c>
      <c r="V2511">
        <v>0.2099</v>
      </c>
      <c r="W2511">
        <v>0.47671000000000002</v>
      </c>
      <c r="X2511">
        <v>4.3360000000000003E-2</v>
      </c>
      <c r="Y2511">
        <v>6.3699999999999998E-3</v>
      </c>
      <c r="Z2511">
        <v>0.10234</v>
      </c>
      <c r="AA2511">
        <v>2.7E-4</v>
      </c>
      <c r="AB2511" s="1">
        <v>3.0000000000000001E-5</v>
      </c>
      <c r="AC2511">
        <v>1.03281</v>
      </c>
      <c r="AD2511">
        <v>2.6589999999999999E-2</v>
      </c>
      <c r="AE2511">
        <v>0.13925000000000001</v>
      </c>
      <c r="AF2511">
        <v>0.11564000000000001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320</v>
      </c>
      <c r="AR2511">
        <v>1</v>
      </c>
      <c r="AS2511">
        <v>1</v>
      </c>
      <c r="AT2511">
        <v>10</v>
      </c>
    </row>
    <row r="2512" spans="1:46" x14ac:dyDescent="0.25">
      <c r="A2512" t="s">
        <v>34</v>
      </c>
      <c r="B2512">
        <v>1</v>
      </c>
      <c r="C2512">
        <v>3</v>
      </c>
      <c r="D2512">
        <v>3</v>
      </c>
      <c r="E2512">
        <v>3</v>
      </c>
      <c r="F2512">
        <v>3</v>
      </c>
      <c r="G2512">
        <v>81</v>
      </c>
      <c r="H2512" cm="1">
        <f t="array" ref="H2512">_xlfn.SWITCH(B2512,1,0.6,2,0.4)*_xlfn.SWITCH(C2512,1,0.185,2,0.63,3,0.185)*_xlfn.SWITCH(D2512,1,0.185,2,0.63,3,0.185)*_xlfn.SWITCH(E2512,1,0.25,2,0.25,3,0.5)*_xlfn.SWITCH(F2512,1,0.185,2,0.63,3,0.185)</f>
        <v>1.8994875E-3</v>
      </c>
      <c r="I2512">
        <v>4.965314165523E-3</v>
      </c>
      <c r="J2512">
        <v>5</v>
      </c>
      <c r="K2512">
        <v>4</v>
      </c>
      <c r="L2512">
        <v>-2.6792510599999999</v>
      </c>
      <c r="M2512">
        <v>0.84845155000000005</v>
      </c>
      <c r="N2512">
        <v>-0.26408872</v>
      </c>
      <c r="O2512">
        <v>-1.1823867299999999</v>
      </c>
      <c r="P2512">
        <v>-5.9382899999999997E-3</v>
      </c>
      <c r="Q2512">
        <v>5.6596000000000001E-4</v>
      </c>
      <c r="R2512">
        <v>4.5176632899999998</v>
      </c>
      <c r="S2512">
        <v>0.19733307</v>
      </c>
      <c r="T2512">
        <v>1.38807305</v>
      </c>
      <c r="U2512">
        <v>-0.58473509999999995</v>
      </c>
      <c r="V2512">
        <v>0.2084</v>
      </c>
      <c r="W2512">
        <v>0.46560000000000001</v>
      </c>
      <c r="X2512">
        <v>4.292E-2</v>
      </c>
      <c r="Y2512">
        <v>6.3200000000000001E-3</v>
      </c>
      <c r="Z2512">
        <v>9.9150000000000002E-2</v>
      </c>
      <c r="AA2512">
        <v>2.5999999999999998E-4</v>
      </c>
      <c r="AB2512" s="1">
        <v>3.0000000000000001E-5</v>
      </c>
      <c r="AC2512">
        <v>1.03671</v>
      </c>
      <c r="AD2512">
        <v>2.6599999999999999E-2</v>
      </c>
      <c r="AE2512">
        <v>0.13696</v>
      </c>
      <c r="AF2512">
        <v>0.11487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320</v>
      </c>
      <c r="AR2512">
        <v>1</v>
      </c>
      <c r="AS2512">
        <v>1</v>
      </c>
      <c r="AT2512">
        <v>10</v>
      </c>
    </row>
    <row r="2513" spans="1:46" x14ac:dyDescent="0.25">
      <c r="A2513" t="s">
        <v>34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82</v>
      </c>
      <c r="H2513" cm="1">
        <f t="array" ref="H2513">_xlfn.SWITCH(B2513,1,0.6,2,0.4)*_xlfn.SWITCH(C2513,1,0.185,2,0.63,3,0.185)*_xlfn.SWITCH(D2513,1,0.185,2,0.63,3,0.185)*_xlfn.SWITCH(E2513,1,0.25,2,0.25,3,0.5)*_xlfn.SWITCH(F2513,1,0.185,2,0.63,3,0.185)</f>
        <v>6.331625E-4</v>
      </c>
      <c r="I2513">
        <v>9.2775483972E-5</v>
      </c>
      <c r="J2513">
        <v>5</v>
      </c>
      <c r="K2513">
        <v>4</v>
      </c>
      <c r="L2513">
        <v>2.2075757500000002</v>
      </c>
      <c r="M2513">
        <v>0.17327423</v>
      </c>
      <c r="N2513">
        <v>-0.32561203999999999</v>
      </c>
      <c r="O2513">
        <v>-1.4445587600000001</v>
      </c>
      <c r="P2513">
        <v>-6.20536E-3</v>
      </c>
      <c r="Q2513">
        <v>5.6910999999999995E-4</v>
      </c>
      <c r="R2513">
        <v>13.00304541</v>
      </c>
      <c r="S2513">
        <v>9.0315309999999996E-2</v>
      </c>
      <c r="T2513">
        <v>0.60995478000000003</v>
      </c>
      <c r="U2513">
        <v>0.43303373000000001</v>
      </c>
      <c r="V2513">
        <v>0.19400000000000001</v>
      </c>
      <c r="W2513">
        <v>0.80547999999999997</v>
      </c>
      <c r="X2513">
        <v>4.011E-2</v>
      </c>
      <c r="Y2513">
        <v>5.8700000000000002E-3</v>
      </c>
      <c r="Z2513">
        <v>0.19314000000000001</v>
      </c>
      <c r="AA2513">
        <v>2.5000000000000001E-4</v>
      </c>
      <c r="AB2513" s="1">
        <v>3.0000000000000001E-5</v>
      </c>
      <c r="AC2513">
        <v>2.78654</v>
      </c>
      <c r="AD2513">
        <v>1.9539999999999998E-2</v>
      </c>
      <c r="AE2513">
        <v>0.18933</v>
      </c>
      <c r="AF2513">
        <v>0.10647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320</v>
      </c>
      <c r="AR2513">
        <v>1</v>
      </c>
      <c r="AS2513">
        <v>1</v>
      </c>
      <c r="AT2513">
        <v>10</v>
      </c>
    </row>
    <row r="2514" spans="1:46" x14ac:dyDescent="0.25">
      <c r="A2514" t="s">
        <v>34</v>
      </c>
      <c r="B2514">
        <v>2</v>
      </c>
      <c r="C2514">
        <v>1</v>
      </c>
      <c r="D2514">
        <v>1</v>
      </c>
      <c r="E2514">
        <v>1</v>
      </c>
      <c r="F2514">
        <v>2</v>
      </c>
      <c r="G2514">
        <v>83</v>
      </c>
      <c r="H2514" cm="1">
        <f t="array" ref="H2514">_xlfn.SWITCH(B2514,1,0.6,2,0.4)*_xlfn.SWITCH(C2514,1,0.185,2,0.63,3,0.185)*_xlfn.SWITCH(D2514,1,0.185,2,0.63,3,0.185)*_xlfn.SWITCH(E2514,1,0.25,2,0.25,3,0.5)*_xlfn.SWITCH(F2514,1,0.185,2,0.63,3,0.185)</f>
        <v>2.1561749999999998E-3</v>
      </c>
      <c r="I2514">
        <v>5.6894426074799995E-4</v>
      </c>
      <c r="J2514">
        <v>5</v>
      </c>
      <c r="K2514">
        <v>4</v>
      </c>
      <c r="L2514">
        <v>1.99179594</v>
      </c>
      <c r="M2514">
        <v>0.17701695000000001</v>
      </c>
      <c r="N2514">
        <v>-0.32328504000000002</v>
      </c>
      <c r="O2514">
        <v>-1.4009217</v>
      </c>
      <c r="P2514">
        <v>-6.0675900000000003E-3</v>
      </c>
      <c r="Q2514">
        <v>5.708E-4</v>
      </c>
      <c r="R2514">
        <v>12.913853120000001</v>
      </c>
      <c r="S2514">
        <v>8.5995790000000003E-2</v>
      </c>
      <c r="T2514">
        <v>0.58181744999999996</v>
      </c>
      <c r="U2514">
        <v>0.42959041999999997</v>
      </c>
      <c r="V2514">
        <v>0.19409999999999999</v>
      </c>
      <c r="W2514">
        <v>0.77756999999999998</v>
      </c>
      <c r="X2514">
        <v>0.04</v>
      </c>
      <c r="Y2514">
        <v>5.8700000000000002E-3</v>
      </c>
      <c r="Z2514">
        <v>0.18601000000000001</v>
      </c>
      <c r="AA2514">
        <v>2.5000000000000001E-4</v>
      </c>
      <c r="AB2514" s="1">
        <v>3.0000000000000001E-5</v>
      </c>
      <c r="AC2514">
        <v>2.7639800000000001</v>
      </c>
      <c r="AD2514">
        <v>1.9630000000000002E-2</v>
      </c>
      <c r="AE2514">
        <v>0.18626000000000001</v>
      </c>
      <c r="AF2514">
        <v>0.10628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320</v>
      </c>
      <c r="AR2514">
        <v>1</v>
      </c>
      <c r="AS2514">
        <v>1</v>
      </c>
      <c r="AT2514">
        <v>10</v>
      </c>
    </row>
    <row r="2515" spans="1:46" x14ac:dyDescent="0.25">
      <c r="A2515" t="s">
        <v>34</v>
      </c>
      <c r="B2515">
        <v>2</v>
      </c>
      <c r="C2515">
        <v>1</v>
      </c>
      <c r="D2515">
        <v>1</v>
      </c>
      <c r="E2515">
        <v>1</v>
      </c>
      <c r="F2515">
        <v>3</v>
      </c>
      <c r="G2515">
        <v>84</v>
      </c>
      <c r="H2515" cm="1">
        <f t="array" ref="H2515">_xlfn.SWITCH(B2515,1,0.6,2,0.4)*_xlfn.SWITCH(C2515,1,0.185,2,0.63,3,0.185)*_xlfn.SWITCH(D2515,1,0.185,2,0.63,3,0.185)*_xlfn.SWITCH(E2515,1,0.25,2,0.25,3,0.5)*_xlfn.SWITCH(F2515,1,0.185,2,0.63,3,0.185)</f>
        <v>6.331625E-4</v>
      </c>
      <c r="I2515">
        <v>2.9571100590800004E-4</v>
      </c>
      <c r="J2515">
        <v>5</v>
      </c>
      <c r="K2515">
        <v>4</v>
      </c>
      <c r="L2515">
        <v>1.6703683499999999</v>
      </c>
      <c r="M2515">
        <v>0.18688100999999999</v>
      </c>
      <c r="N2515">
        <v>-0.31922503000000002</v>
      </c>
      <c r="O2515">
        <v>-1.3431988699999999</v>
      </c>
      <c r="P2515">
        <v>-5.9073099999999998E-3</v>
      </c>
      <c r="Q2515">
        <v>5.6576E-4</v>
      </c>
      <c r="R2515">
        <v>12.88336335</v>
      </c>
      <c r="S2515">
        <v>7.8812090000000001E-2</v>
      </c>
      <c r="T2515">
        <v>0.54518584000000003</v>
      </c>
      <c r="U2515">
        <v>0.43028501000000002</v>
      </c>
      <c r="V2515">
        <v>0.19389999999999999</v>
      </c>
      <c r="W2515">
        <v>0.74112999999999996</v>
      </c>
      <c r="X2515">
        <v>3.9780000000000003E-2</v>
      </c>
      <c r="Y2515">
        <v>5.8599999999999998E-3</v>
      </c>
      <c r="Z2515">
        <v>0.17659</v>
      </c>
      <c r="AA2515">
        <v>2.5000000000000001E-4</v>
      </c>
      <c r="AB2515" s="1">
        <v>3.0000000000000001E-5</v>
      </c>
      <c r="AC2515">
        <v>2.7438699999999998</v>
      </c>
      <c r="AD2515">
        <v>1.9740000000000001E-2</v>
      </c>
      <c r="AE2515">
        <v>0.18189</v>
      </c>
      <c r="AF2515">
        <v>0.10599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320</v>
      </c>
      <c r="AR2515">
        <v>1</v>
      </c>
      <c r="AS2515">
        <v>1</v>
      </c>
      <c r="AT2515">
        <v>10</v>
      </c>
    </row>
    <row r="2516" spans="1:46" x14ac:dyDescent="0.25">
      <c r="A2516" t="s">
        <v>34</v>
      </c>
      <c r="B2516">
        <v>2</v>
      </c>
      <c r="C2516">
        <v>1</v>
      </c>
      <c r="D2516">
        <v>1</v>
      </c>
      <c r="E2516">
        <v>2</v>
      </c>
      <c r="F2516">
        <v>1</v>
      </c>
      <c r="G2516">
        <v>85</v>
      </c>
      <c r="H2516" cm="1">
        <f t="array" ref="H2516">_xlfn.SWITCH(B2516,1,0.6,2,0.4)*_xlfn.SWITCH(C2516,1,0.185,2,0.63,3,0.185)*_xlfn.SWITCH(D2516,1,0.185,2,0.63,3,0.185)*_xlfn.SWITCH(E2516,1,0.25,2,0.25,3,0.5)*_xlfn.SWITCH(F2516,1,0.185,2,0.63,3,0.185)</f>
        <v>6.331625E-4</v>
      </c>
      <c r="I2516">
        <v>1.3956106671960002E-4</v>
      </c>
      <c r="J2516">
        <v>5</v>
      </c>
      <c r="K2516">
        <v>4</v>
      </c>
      <c r="L2516">
        <v>2.43682044</v>
      </c>
      <c r="M2516">
        <v>0.17459392000000001</v>
      </c>
      <c r="N2516">
        <v>-0.3256213</v>
      </c>
      <c r="O2516">
        <v>-1.5058769400000001</v>
      </c>
      <c r="P2516">
        <v>-6.2314700000000002E-3</v>
      </c>
      <c r="Q2516">
        <v>5.6707999999999997E-4</v>
      </c>
      <c r="R2516">
        <v>13.654598780000001</v>
      </c>
      <c r="S2516">
        <v>8.7369269999999999E-2</v>
      </c>
      <c r="T2516">
        <v>0.87163581000000001</v>
      </c>
      <c r="U2516">
        <v>0.25160283999999999</v>
      </c>
      <c r="V2516">
        <v>0.19550000000000001</v>
      </c>
      <c r="W2516">
        <v>0.85538999999999998</v>
      </c>
      <c r="X2516">
        <v>4.0460000000000003E-2</v>
      </c>
      <c r="Y2516">
        <v>5.9100000000000003E-3</v>
      </c>
      <c r="Z2516">
        <v>0.20544000000000001</v>
      </c>
      <c r="AA2516">
        <v>2.5999999999999998E-4</v>
      </c>
      <c r="AB2516" s="1">
        <v>3.0000000000000001E-5</v>
      </c>
      <c r="AC2516">
        <v>2.9009299999999998</v>
      </c>
      <c r="AD2516">
        <v>1.9009999999999999E-2</v>
      </c>
      <c r="AE2516">
        <v>0.19617000000000001</v>
      </c>
      <c r="AF2516">
        <v>0.10763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320</v>
      </c>
      <c r="AR2516">
        <v>1</v>
      </c>
      <c r="AS2516">
        <v>1</v>
      </c>
      <c r="AT2516">
        <v>10</v>
      </c>
    </row>
    <row r="2517" spans="1:46" x14ac:dyDescent="0.25">
      <c r="A2517" t="s">
        <v>34</v>
      </c>
      <c r="B2517">
        <v>2</v>
      </c>
      <c r="C2517">
        <v>1</v>
      </c>
      <c r="D2517">
        <v>1</v>
      </c>
      <c r="E2517">
        <v>2</v>
      </c>
      <c r="F2517">
        <v>2</v>
      </c>
      <c r="G2517">
        <v>86</v>
      </c>
      <c r="H2517" cm="1">
        <f t="array" ref="H2517">_xlfn.SWITCH(B2517,1,0.6,2,0.4)*_xlfn.SWITCH(C2517,1,0.185,2,0.63,3,0.185)*_xlfn.SWITCH(D2517,1,0.185,2,0.63,3,0.185)*_xlfn.SWITCH(E2517,1,0.25,2,0.25,3,0.5)*_xlfn.SWITCH(F2517,1,0.185,2,0.63,3,0.185)</f>
        <v>2.1561749999999998E-3</v>
      </c>
      <c r="I2517">
        <v>8.0624053519920001E-4</v>
      </c>
      <c r="J2517">
        <v>5</v>
      </c>
      <c r="K2517">
        <v>4</v>
      </c>
      <c r="L2517">
        <v>2.2127794500000002</v>
      </c>
      <c r="M2517">
        <v>0.17823702999999999</v>
      </c>
      <c r="N2517">
        <v>-0.32329258</v>
      </c>
      <c r="O2517">
        <v>-1.46022634</v>
      </c>
      <c r="P2517">
        <v>-6.0949200000000002E-3</v>
      </c>
      <c r="Q2517">
        <v>5.6891999999999999E-4</v>
      </c>
      <c r="R2517">
        <v>13.55664241</v>
      </c>
      <c r="S2517">
        <v>8.3197839999999995E-2</v>
      </c>
      <c r="T2517">
        <v>0.84249905999999997</v>
      </c>
      <c r="U2517">
        <v>0.24738510999999999</v>
      </c>
      <c r="V2517">
        <v>0.1956</v>
      </c>
      <c r="W2517">
        <v>0.82535000000000003</v>
      </c>
      <c r="X2517">
        <v>4.0349999999999997E-2</v>
      </c>
      <c r="Y2517">
        <v>5.9100000000000003E-3</v>
      </c>
      <c r="Z2517">
        <v>0.19786000000000001</v>
      </c>
      <c r="AA2517">
        <v>2.5999999999999998E-4</v>
      </c>
      <c r="AB2517" s="1">
        <v>3.0000000000000001E-5</v>
      </c>
      <c r="AC2517">
        <v>2.8760400000000002</v>
      </c>
      <c r="AD2517">
        <v>1.9099999999999999E-2</v>
      </c>
      <c r="AE2517">
        <v>0.19303999999999999</v>
      </c>
      <c r="AF2517">
        <v>0.10732999999999999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320</v>
      </c>
      <c r="AR2517">
        <v>1</v>
      </c>
      <c r="AS2517">
        <v>1</v>
      </c>
      <c r="AT2517">
        <v>10</v>
      </c>
    </row>
    <row r="2518" spans="1:46" x14ac:dyDescent="0.25">
      <c r="A2518" t="s">
        <v>34</v>
      </c>
      <c r="B2518">
        <v>2</v>
      </c>
      <c r="C2518">
        <v>1</v>
      </c>
      <c r="D2518">
        <v>1</v>
      </c>
      <c r="E2518">
        <v>2</v>
      </c>
      <c r="F2518">
        <v>3</v>
      </c>
      <c r="G2518">
        <v>87</v>
      </c>
      <c r="H2518" cm="1">
        <f t="array" ref="H2518">_xlfn.SWITCH(B2518,1,0.6,2,0.4)*_xlfn.SWITCH(C2518,1,0.185,2,0.63,3,0.185)*_xlfn.SWITCH(D2518,1,0.185,2,0.63,3,0.185)*_xlfn.SWITCH(E2518,1,0.25,2,0.25,3,0.5)*_xlfn.SWITCH(F2518,1,0.185,2,0.63,3,0.185)</f>
        <v>6.331625E-4</v>
      </c>
      <c r="I2518">
        <v>3.8499009608640005E-4</v>
      </c>
      <c r="J2518">
        <v>5</v>
      </c>
      <c r="K2518">
        <v>4</v>
      </c>
      <c r="L2518">
        <v>1.87976506</v>
      </c>
      <c r="M2518">
        <v>0.18793993000000001</v>
      </c>
      <c r="N2518">
        <v>-0.31923085000000001</v>
      </c>
      <c r="O2518">
        <v>-1.39962107</v>
      </c>
      <c r="P2518">
        <v>-5.9364500000000002E-3</v>
      </c>
      <c r="Q2518">
        <v>5.6413999999999998E-4</v>
      </c>
      <c r="R2518">
        <v>13.51340546</v>
      </c>
      <c r="S2518">
        <v>7.6255020000000007E-2</v>
      </c>
      <c r="T2518">
        <v>0.80429101999999997</v>
      </c>
      <c r="U2518">
        <v>0.24707986000000001</v>
      </c>
      <c r="V2518">
        <v>0.1953</v>
      </c>
      <c r="W2518">
        <v>0.78591999999999995</v>
      </c>
      <c r="X2518">
        <v>4.0140000000000002E-2</v>
      </c>
      <c r="Y2518">
        <v>5.8999999999999999E-3</v>
      </c>
      <c r="Z2518">
        <v>0.18778</v>
      </c>
      <c r="AA2518">
        <v>2.5000000000000001E-4</v>
      </c>
      <c r="AB2518" s="1">
        <v>3.0000000000000001E-5</v>
      </c>
      <c r="AC2518">
        <v>2.8520300000000001</v>
      </c>
      <c r="AD2518">
        <v>1.9179999999999999E-2</v>
      </c>
      <c r="AE2518">
        <v>0.18853</v>
      </c>
      <c r="AF2518">
        <v>0.1069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320</v>
      </c>
      <c r="AR2518">
        <v>1</v>
      </c>
      <c r="AS2518">
        <v>1</v>
      </c>
      <c r="AT2518">
        <v>10</v>
      </c>
    </row>
    <row r="2519" spans="1:46" x14ac:dyDescent="0.25">
      <c r="A2519" t="s">
        <v>34</v>
      </c>
      <c r="B2519">
        <v>2</v>
      </c>
      <c r="C2519">
        <v>1</v>
      </c>
      <c r="D2519">
        <v>1</v>
      </c>
      <c r="E2519">
        <v>3</v>
      </c>
      <c r="F2519">
        <v>1</v>
      </c>
      <c r="G2519">
        <v>88</v>
      </c>
      <c r="H2519" cm="1">
        <f t="array" ref="H2519">_xlfn.SWITCH(B2519,1,0.6,2,0.4)*_xlfn.SWITCH(C2519,1,0.185,2,0.63,3,0.185)*_xlfn.SWITCH(D2519,1,0.185,2,0.63,3,0.185)*_xlfn.SWITCH(E2519,1,0.25,2,0.25,3,0.5)*_xlfn.SWITCH(F2519,1,0.185,2,0.63,3,0.185)</f>
        <v>1.266325E-3</v>
      </c>
      <c r="I2519">
        <v>1.0890560183923999E-3</v>
      </c>
      <c r="J2519">
        <v>5</v>
      </c>
      <c r="K2519">
        <v>4</v>
      </c>
      <c r="L2519">
        <v>1.66485744</v>
      </c>
      <c r="M2519">
        <v>0.17775506999999999</v>
      </c>
      <c r="N2519">
        <v>-0.32473457999999999</v>
      </c>
      <c r="O2519">
        <v>-1.3125522599999999</v>
      </c>
      <c r="P2519">
        <v>-6.2189000000000003E-3</v>
      </c>
      <c r="Q2519">
        <v>5.7072000000000004E-4</v>
      </c>
      <c r="R2519">
        <v>11.40987722</v>
      </c>
      <c r="S2519">
        <v>9.9153679999999994E-2</v>
      </c>
      <c r="T2519">
        <v>1.4604616399999999</v>
      </c>
      <c r="U2519">
        <v>-0.54566188999999998</v>
      </c>
      <c r="V2519">
        <v>0.1943</v>
      </c>
      <c r="W2519">
        <v>0.71028000000000002</v>
      </c>
      <c r="X2519">
        <v>4.0039999999999999E-2</v>
      </c>
      <c r="Y2519">
        <v>5.8700000000000002E-3</v>
      </c>
      <c r="Z2519">
        <v>0.16914999999999999</v>
      </c>
      <c r="AA2519">
        <v>2.5000000000000001E-4</v>
      </c>
      <c r="AB2519" s="1">
        <v>3.0000000000000001E-5</v>
      </c>
      <c r="AC2519">
        <v>2.5428299999999999</v>
      </c>
      <c r="AD2519">
        <v>2.1260000000000001E-2</v>
      </c>
      <c r="AE2519">
        <v>0.17671999999999999</v>
      </c>
      <c r="AF2519">
        <v>0.10621999999999999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320</v>
      </c>
      <c r="AR2519">
        <v>1</v>
      </c>
      <c r="AS2519">
        <v>1</v>
      </c>
      <c r="AT2519">
        <v>10</v>
      </c>
    </row>
    <row r="2520" spans="1:46" x14ac:dyDescent="0.25">
      <c r="A2520" t="s">
        <v>34</v>
      </c>
      <c r="B2520">
        <v>2</v>
      </c>
      <c r="C2520">
        <v>1</v>
      </c>
      <c r="D2520">
        <v>1</v>
      </c>
      <c r="E2520">
        <v>3</v>
      </c>
      <c r="F2520">
        <v>2</v>
      </c>
      <c r="G2520">
        <v>89</v>
      </c>
      <c r="H2520" cm="1">
        <f t="array" ref="H2520">_xlfn.SWITCH(B2520,1,0.6,2,0.4)*_xlfn.SWITCH(C2520,1,0.185,2,0.63,3,0.185)*_xlfn.SWITCH(D2520,1,0.185,2,0.63,3,0.185)*_xlfn.SWITCH(E2520,1,0.25,2,0.25,3,0.5)*_xlfn.SWITCH(F2520,1,0.185,2,0.63,3,0.185)</f>
        <v>4.3123499999999995E-3</v>
      </c>
      <c r="I2520">
        <v>4.9471010040520007E-3</v>
      </c>
      <c r="J2520">
        <v>5</v>
      </c>
      <c r="K2520">
        <v>4</v>
      </c>
      <c r="L2520">
        <v>1.48163245</v>
      </c>
      <c r="M2520">
        <v>0.18187007999999999</v>
      </c>
      <c r="N2520">
        <v>-0.32241160000000002</v>
      </c>
      <c r="O2520">
        <v>-1.2771569</v>
      </c>
      <c r="P2520">
        <v>-6.0768599999999999E-3</v>
      </c>
      <c r="Q2520">
        <v>5.7182000000000001E-4</v>
      </c>
      <c r="R2520">
        <v>11.38639742</v>
      </c>
      <c r="S2520">
        <v>9.4360890000000003E-2</v>
      </c>
      <c r="T2520">
        <v>1.4381419099999999</v>
      </c>
      <c r="U2520">
        <v>-0.54741357000000002</v>
      </c>
      <c r="V2520">
        <v>0.1943</v>
      </c>
      <c r="W2520">
        <v>0.69001000000000001</v>
      </c>
      <c r="X2520">
        <v>3.993E-2</v>
      </c>
      <c r="Y2520">
        <v>5.8700000000000002E-3</v>
      </c>
      <c r="Z2520">
        <v>0.16378999999999999</v>
      </c>
      <c r="AA2520">
        <v>2.5000000000000001E-4</v>
      </c>
      <c r="AB2520" s="1">
        <v>3.0000000000000001E-5</v>
      </c>
      <c r="AC2520">
        <v>2.5352399999999999</v>
      </c>
      <c r="AD2520">
        <v>2.1350000000000001E-2</v>
      </c>
      <c r="AE2520">
        <v>0.17429</v>
      </c>
      <c r="AF2520">
        <v>0.10623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320</v>
      </c>
      <c r="AR2520">
        <v>1</v>
      </c>
      <c r="AS2520">
        <v>1</v>
      </c>
      <c r="AT2520">
        <v>10</v>
      </c>
    </row>
    <row r="2521" spans="1:46" x14ac:dyDescent="0.25">
      <c r="A2521" t="s">
        <v>34</v>
      </c>
      <c r="B2521">
        <v>2</v>
      </c>
      <c r="C2521">
        <v>1</v>
      </c>
      <c r="D2521">
        <v>1</v>
      </c>
      <c r="E2521">
        <v>3</v>
      </c>
      <c r="F2521">
        <v>3</v>
      </c>
      <c r="G2521">
        <v>90</v>
      </c>
      <c r="H2521" cm="1">
        <f t="array" ref="H2521">_xlfn.SWITCH(B2521,1,0.6,2,0.4)*_xlfn.SWITCH(C2521,1,0.185,2,0.63,3,0.185)*_xlfn.SWITCH(D2521,1,0.185,2,0.63,3,0.185)*_xlfn.SWITCH(E2521,1,0.25,2,0.25,3,0.5)*_xlfn.SWITCH(F2521,1,0.185,2,0.63,3,0.185)</f>
        <v>1.266325E-3</v>
      </c>
      <c r="I2521">
        <v>1.6798016886012E-3</v>
      </c>
      <c r="J2521">
        <v>5</v>
      </c>
      <c r="K2521">
        <v>4</v>
      </c>
      <c r="L2521">
        <v>1.1995502300000001</v>
      </c>
      <c r="M2521">
        <v>0.19222448</v>
      </c>
      <c r="N2521">
        <v>-0.3183569</v>
      </c>
      <c r="O2521">
        <v>-1.2294779199999999</v>
      </c>
      <c r="P2521">
        <v>-5.9110999999999999E-3</v>
      </c>
      <c r="Q2521">
        <v>5.6601999999999998E-4</v>
      </c>
      <c r="R2521">
        <v>11.429431259999999</v>
      </c>
      <c r="S2521">
        <v>8.6540259999999994E-2</v>
      </c>
      <c r="T2521">
        <v>1.40876069</v>
      </c>
      <c r="U2521">
        <v>-0.54478559999999998</v>
      </c>
      <c r="V2521">
        <v>0.19400000000000001</v>
      </c>
      <c r="W2521">
        <v>0.66283000000000003</v>
      </c>
      <c r="X2521">
        <v>3.9719999999999998E-2</v>
      </c>
      <c r="Y2521">
        <v>5.8599999999999998E-3</v>
      </c>
      <c r="Z2521">
        <v>0.15651999999999999</v>
      </c>
      <c r="AA2521">
        <v>2.5000000000000001E-4</v>
      </c>
      <c r="AB2521" s="1">
        <v>3.0000000000000001E-5</v>
      </c>
      <c r="AC2521">
        <v>2.5338500000000002</v>
      </c>
      <c r="AD2521">
        <v>2.1440000000000001E-2</v>
      </c>
      <c r="AE2521">
        <v>0.17072999999999999</v>
      </c>
      <c r="AF2521">
        <v>0.10611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320</v>
      </c>
      <c r="AR2521">
        <v>1</v>
      </c>
      <c r="AS2521">
        <v>1</v>
      </c>
      <c r="AT2521">
        <v>10</v>
      </c>
    </row>
    <row r="2522" spans="1:46" x14ac:dyDescent="0.25">
      <c r="A2522" t="s">
        <v>34</v>
      </c>
      <c r="B2522">
        <v>2</v>
      </c>
      <c r="C2522">
        <v>1</v>
      </c>
      <c r="D2522">
        <v>2</v>
      </c>
      <c r="E2522">
        <v>1</v>
      </c>
      <c r="F2522">
        <v>1</v>
      </c>
      <c r="G2522">
        <v>91</v>
      </c>
      <c r="H2522" cm="1">
        <f t="array" ref="H2522">_xlfn.SWITCH(B2522,1,0.6,2,0.4)*_xlfn.SWITCH(C2522,1,0.185,2,0.63,3,0.185)*_xlfn.SWITCH(D2522,1,0.185,2,0.63,3,0.185)*_xlfn.SWITCH(E2522,1,0.25,2,0.25,3,0.5)*_xlfn.SWITCH(F2522,1,0.185,2,0.63,3,0.185)</f>
        <v>2.1561749999999998E-3</v>
      </c>
      <c r="I2522">
        <v>1.327174345252E-4</v>
      </c>
      <c r="J2522">
        <v>5</v>
      </c>
      <c r="K2522">
        <v>4</v>
      </c>
      <c r="L2522">
        <v>2.21040342</v>
      </c>
      <c r="M2522">
        <v>0.15041198</v>
      </c>
      <c r="N2522">
        <v>-0.33111966999999998</v>
      </c>
      <c r="O2522">
        <v>-1.4057306199999999</v>
      </c>
      <c r="P2522">
        <v>-6.1437599999999998E-3</v>
      </c>
      <c r="Q2522">
        <v>5.5524999999999997E-4</v>
      </c>
      <c r="R2522">
        <v>12.995414820000001</v>
      </c>
      <c r="S2522">
        <v>8.5854249999999993E-2</v>
      </c>
      <c r="T2522">
        <v>0.58252411999999998</v>
      </c>
      <c r="U2522">
        <v>0.43360489000000002</v>
      </c>
      <c r="V2522">
        <v>0.19159999999999999</v>
      </c>
      <c r="W2522">
        <v>0.77359999999999995</v>
      </c>
      <c r="X2522">
        <v>3.9489999999999997E-2</v>
      </c>
      <c r="Y2522">
        <v>5.79E-3</v>
      </c>
      <c r="Z2522">
        <v>0.18514</v>
      </c>
      <c r="AA2522">
        <v>2.5000000000000001E-4</v>
      </c>
      <c r="AB2522" s="1">
        <v>3.0000000000000001E-5</v>
      </c>
      <c r="AC2522">
        <v>2.7482799999999998</v>
      </c>
      <c r="AD2522">
        <v>1.9349999999999999E-2</v>
      </c>
      <c r="AE2522">
        <v>0.18462000000000001</v>
      </c>
      <c r="AF2522">
        <v>0.10493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320</v>
      </c>
      <c r="AR2522">
        <v>1</v>
      </c>
      <c r="AS2522">
        <v>1</v>
      </c>
      <c r="AT2522">
        <v>10</v>
      </c>
    </row>
    <row r="2523" spans="1:46" x14ac:dyDescent="0.25">
      <c r="A2523" t="s">
        <v>34</v>
      </c>
      <c r="B2523">
        <v>2</v>
      </c>
      <c r="C2523">
        <v>1</v>
      </c>
      <c r="D2523">
        <v>2</v>
      </c>
      <c r="E2523">
        <v>1</v>
      </c>
      <c r="F2523">
        <v>2</v>
      </c>
      <c r="G2523">
        <v>92</v>
      </c>
      <c r="H2523" cm="1">
        <f t="array" ref="H2523">_xlfn.SWITCH(B2523,1,0.6,2,0.4)*_xlfn.SWITCH(C2523,1,0.185,2,0.63,3,0.185)*_xlfn.SWITCH(D2523,1,0.185,2,0.63,3,0.185)*_xlfn.SWITCH(E2523,1,0.25,2,0.25,3,0.5)*_xlfn.SWITCH(F2523,1,0.185,2,0.63,3,0.185)</f>
        <v>7.3426499999999992E-3</v>
      </c>
      <c r="I2523">
        <v>8.648968148048E-4</v>
      </c>
      <c r="J2523">
        <v>5</v>
      </c>
      <c r="K2523">
        <v>4</v>
      </c>
      <c r="L2523">
        <v>2.0339851699999998</v>
      </c>
      <c r="M2523">
        <v>0.15367586</v>
      </c>
      <c r="N2523">
        <v>-0.32912641999999998</v>
      </c>
      <c r="O2523">
        <v>-1.37036381</v>
      </c>
      <c r="P2523">
        <v>-5.9953799999999998E-3</v>
      </c>
      <c r="Q2523">
        <v>5.5544999999999998E-4</v>
      </c>
      <c r="R2523">
        <v>12.9531926</v>
      </c>
      <c r="S2523">
        <v>8.1757789999999997E-2</v>
      </c>
      <c r="T2523">
        <v>0.56027079999999996</v>
      </c>
      <c r="U2523">
        <v>0.43177764000000002</v>
      </c>
      <c r="V2523">
        <v>0.1915</v>
      </c>
      <c r="W2523">
        <v>0.75077000000000005</v>
      </c>
      <c r="X2523">
        <v>3.9370000000000002E-2</v>
      </c>
      <c r="Y2523">
        <v>5.79E-3</v>
      </c>
      <c r="Z2523">
        <v>0.17927000000000001</v>
      </c>
      <c r="AA2523">
        <v>2.5000000000000001E-4</v>
      </c>
      <c r="AB2523" s="1">
        <v>3.0000000000000001E-5</v>
      </c>
      <c r="AC2523">
        <v>2.7313299999999998</v>
      </c>
      <c r="AD2523">
        <v>1.941E-2</v>
      </c>
      <c r="AE2523">
        <v>0.18193999999999999</v>
      </c>
      <c r="AF2523">
        <v>0.10474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320</v>
      </c>
      <c r="AR2523">
        <v>1</v>
      </c>
      <c r="AS2523">
        <v>1</v>
      </c>
      <c r="AT2523">
        <v>10</v>
      </c>
    </row>
    <row r="2524" spans="1:46" x14ac:dyDescent="0.25">
      <c r="A2524" t="s">
        <v>34</v>
      </c>
      <c r="B2524">
        <v>2</v>
      </c>
      <c r="C2524">
        <v>1</v>
      </c>
      <c r="D2524">
        <v>2</v>
      </c>
      <c r="E2524">
        <v>1</v>
      </c>
      <c r="F2524">
        <v>3</v>
      </c>
      <c r="G2524">
        <v>93</v>
      </c>
      <c r="H2524" cm="1">
        <f t="array" ref="H2524">_xlfn.SWITCH(B2524,1,0.6,2,0.4)*_xlfn.SWITCH(C2524,1,0.185,2,0.63,3,0.185)*_xlfn.SWITCH(D2524,1,0.185,2,0.63,3,0.185)*_xlfn.SWITCH(E2524,1,0.25,2,0.25,3,0.5)*_xlfn.SWITCH(F2524,1,0.185,2,0.63,3,0.185)</f>
        <v>2.1561749999999998E-3</v>
      </c>
      <c r="I2524">
        <v>5.0216549530600005E-4</v>
      </c>
      <c r="J2524">
        <v>5</v>
      </c>
      <c r="K2524">
        <v>4</v>
      </c>
      <c r="L2524">
        <v>1.76995437</v>
      </c>
      <c r="M2524">
        <v>0.1621959</v>
      </c>
      <c r="N2524">
        <v>-0.32567118</v>
      </c>
      <c r="O2524">
        <v>-1.3236155199999999</v>
      </c>
      <c r="P2524">
        <v>-5.8221799999999997E-3</v>
      </c>
      <c r="Q2524">
        <v>5.4898000000000002E-4</v>
      </c>
      <c r="R2524">
        <v>12.967810999999999</v>
      </c>
      <c r="S2524">
        <v>7.5226349999999997E-2</v>
      </c>
      <c r="T2524">
        <v>0.53132959000000002</v>
      </c>
      <c r="U2524">
        <v>0.43403124999999998</v>
      </c>
      <c r="V2524">
        <v>0.191</v>
      </c>
      <c r="W2524">
        <v>0.72075999999999996</v>
      </c>
      <c r="X2524">
        <v>3.9129999999999998E-2</v>
      </c>
      <c r="Y2524">
        <v>5.77E-3</v>
      </c>
      <c r="Z2524">
        <v>0.17147000000000001</v>
      </c>
      <c r="AA2524">
        <v>2.5000000000000001E-4</v>
      </c>
      <c r="AB2524" s="1">
        <v>3.0000000000000001E-5</v>
      </c>
      <c r="AC2524">
        <v>2.7159</v>
      </c>
      <c r="AD2524">
        <v>1.9460000000000002E-2</v>
      </c>
      <c r="AE2524">
        <v>0.17812</v>
      </c>
      <c r="AF2524">
        <v>0.10438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320</v>
      </c>
      <c r="AR2524">
        <v>1</v>
      </c>
      <c r="AS2524">
        <v>1</v>
      </c>
      <c r="AT2524">
        <v>10</v>
      </c>
    </row>
    <row r="2525" spans="1:46" x14ac:dyDescent="0.25">
      <c r="A2525" t="s">
        <v>34</v>
      </c>
      <c r="B2525">
        <v>2</v>
      </c>
      <c r="C2525">
        <v>1</v>
      </c>
      <c r="D2525">
        <v>2</v>
      </c>
      <c r="E2525">
        <v>2</v>
      </c>
      <c r="F2525">
        <v>1</v>
      </c>
      <c r="G2525">
        <v>94</v>
      </c>
      <c r="H2525" cm="1">
        <f t="array" ref="H2525">_xlfn.SWITCH(B2525,1,0.6,2,0.4)*_xlfn.SWITCH(C2525,1,0.185,2,0.63,3,0.185)*_xlfn.SWITCH(D2525,1,0.185,2,0.63,3,0.185)*_xlfn.SWITCH(E2525,1,0.25,2,0.25,3,0.5)*_xlfn.SWITCH(F2525,1,0.185,2,0.63,3,0.185)</f>
        <v>2.1561749999999998E-3</v>
      </c>
      <c r="I2525">
        <v>2.0858291168880002E-4</v>
      </c>
      <c r="J2525">
        <v>5</v>
      </c>
      <c r="K2525">
        <v>4</v>
      </c>
      <c r="L2525">
        <v>2.4329796400000001</v>
      </c>
      <c r="M2525">
        <v>0.15163850000000001</v>
      </c>
      <c r="N2525">
        <v>-0.33112725999999998</v>
      </c>
      <c r="O2525">
        <v>-1.4654107999999999</v>
      </c>
      <c r="P2525">
        <v>-6.1709699999999996E-3</v>
      </c>
      <c r="Q2525">
        <v>5.5336999999999997E-4</v>
      </c>
      <c r="R2525">
        <v>13.64224332</v>
      </c>
      <c r="S2525">
        <v>8.3053639999999998E-2</v>
      </c>
      <c r="T2525">
        <v>0.84340545</v>
      </c>
      <c r="U2525">
        <v>0.25153111</v>
      </c>
      <c r="V2525">
        <v>0.193</v>
      </c>
      <c r="W2525">
        <v>0.82150000000000001</v>
      </c>
      <c r="X2525">
        <v>3.9849999999999997E-2</v>
      </c>
      <c r="Y2525">
        <v>5.8300000000000001E-3</v>
      </c>
      <c r="Z2525">
        <v>0.19700000000000001</v>
      </c>
      <c r="AA2525">
        <v>2.5000000000000001E-4</v>
      </c>
      <c r="AB2525" s="1">
        <v>3.0000000000000001E-5</v>
      </c>
      <c r="AC2525">
        <v>2.8603499999999999</v>
      </c>
      <c r="AD2525">
        <v>1.882E-2</v>
      </c>
      <c r="AE2525">
        <v>0.19137999999999999</v>
      </c>
      <c r="AF2525">
        <v>0.106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320</v>
      </c>
      <c r="AR2525">
        <v>1</v>
      </c>
      <c r="AS2525">
        <v>1</v>
      </c>
      <c r="AT2525">
        <v>10</v>
      </c>
    </row>
    <row r="2526" spans="1:46" x14ac:dyDescent="0.25">
      <c r="A2526" t="s">
        <v>34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95</v>
      </c>
      <c r="H2526" cm="1">
        <f t="array" ref="H2526">_xlfn.SWITCH(B2526,1,0.6,2,0.4)*_xlfn.SWITCH(C2526,1,0.185,2,0.63,3,0.185)*_xlfn.SWITCH(D2526,1,0.185,2,0.63,3,0.185)*_xlfn.SWITCH(E2526,1,0.25,2,0.25,3,0.5)*_xlfn.SWITCH(F2526,1,0.185,2,0.63,3,0.185)</f>
        <v>7.3426499999999992E-3</v>
      </c>
      <c r="I2526">
        <v>1.2855734214136001E-3</v>
      </c>
      <c r="J2526">
        <v>5</v>
      </c>
      <c r="K2526">
        <v>4</v>
      </c>
      <c r="L2526">
        <v>2.2496041400000002</v>
      </c>
      <c r="M2526">
        <v>0.15480832999999999</v>
      </c>
      <c r="N2526">
        <v>-0.32913310000000001</v>
      </c>
      <c r="O2526">
        <v>-1.4283242199999999</v>
      </c>
      <c r="P2526">
        <v>-6.0236700000000001E-3</v>
      </c>
      <c r="Q2526">
        <v>5.5371999999999995E-4</v>
      </c>
      <c r="R2526">
        <v>13.59231662</v>
      </c>
      <c r="S2526">
        <v>7.9097340000000002E-2</v>
      </c>
      <c r="T2526">
        <v>0.82024693999999998</v>
      </c>
      <c r="U2526">
        <v>0.24908652000000001</v>
      </c>
      <c r="V2526">
        <v>0.193</v>
      </c>
      <c r="W2526">
        <v>0.79684999999999995</v>
      </c>
      <c r="X2526">
        <v>3.9719999999999998E-2</v>
      </c>
      <c r="Y2526">
        <v>5.8300000000000001E-3</v>
      </c>
      <c r="Z2526">
        <v>0.19073000000000001</v>
      </c>
      <c r="AA2526">
        <v>2.5000000000000001E-4</v>
      </c>
      <c r="AB2526" s="1">
        <v>3.0000000000000001E-5</v>
      </c>
      <c r="AC2526">
        <v>2.8411300000000002</v>
      </c>
      <c r="AD2526">
        <v>1.8870000000000001E-2</v>
      </c>
      <c r="AE2526">
        <v>0.18862000000000001</v>
      </c>
      <c r="AF2526">
        <v>0.10573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320</v>
      </c>
      <c r="AR2526">
        <v>1</v>
      </c>
      <c r="AS2526">
        <v>1</v>
      </c>
      <c r="AT2526">
        <v>10</v>
      </c>
    </row>
    <row r="2527" spans="1:46" x14ac:dyDescent="0.25">
      <c r="A2527" t="s">
        <v>34</v>
      </c>
      <c r="B2527">
        <v>2</v>
      </c>
      <c r="C2527">
        <v>1</v>
      </c>
      <c r="D2527">
        <v>2</v>
      </c>
      <c r="E2527">
        <v>2</v>
      </c>
      <c r="F2527">
        <v>3</v>
      </c>
      <c r="G2527">
        <v>96</v>
      </c>
      <c r="H2527" cm="1">
        <f t="array" ref="H2527">_xlfn.SWITCH(B2527,1,0.6,2,0.4)*_xlfn.SWITCH(C2527,1,0.185,2,0.63,3,0.185)*_xlfn.SWITCH(D2527,1,0.185,2,0.63,3,0.185)*_xlfn.SWITCH(E2527,1,0.25,2,0.25,3,0.5)*_xlfn.SWITCH(F2527,1,0.185,2,0.63,3,0.185)</f>
        <v>2.1561749999999998E-3</v>
      </c>
      <c r="I2527">
        <v>6.9071720928960006E-4</v>
      </c>
      <c r="J2527">
        <v>5</v>
      </c>
      <c r="K2527">
        <v>4</v>
      </c>
      <c r="L2527">
        <v>1.9760412300000001</v>
      </c>
      <c r="M2527">
        <v>0.16319222999999999</v>
      </c>
      <c r="N2527">
        <v>-0.32567634000000001</v>
      </c>
      <c r="O2527">
        <v>-1.3791928200000001</v>
      </c>
      <c r="P2527">
        <v>-5.8519799999999997E-3</v>
      </c>
      <c r="Q2527">
        <v>5.4746000000000005E-4</v>
      </c>
      <c r="R2527">
        <v>13.5963507</v>
      </c>
      <c r="S2527">
        <v>7.2785210000000003E-2</v>
      </c>
      <c r="T2527">
        <v>0.78996447000000003</v>
      </c>
      <c r="U2527">
        <v>0.25053628</v>
      </c>
      <c r="V2527">
        <v>0.1925</v>
      </c>
      <c r="W2527">
        <v>0.76434000000000002</v>
      </c>
      <c r="X2527">
        <v>3.9489999999999997E-2</v>
      </c>
      <c r="Y2527">
        <v>5.8199999999999997E-3</v>
      </c>
      <c r="Z2527">
        <v>0.18239</v>
      </c>
      <c r="AA2527">
        <v>2.5000000000000001E-4</v>
      </c>
      <c r="AB2527" s="1">
        <v>3.0000000000000001E-5</v>
      </c>
      <c r="AC2527">
        <v>2.8221799999999999</v>
      </c>
      <c r="AD2527">
        <v>1.8919999999999999E-2</v>
      </c>
      <c r="AE2527">
        <v>0.18467</v>
      </c>
      <c r="AF2527">
        <v>0.10528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320</v>
      </c>
      <c r="AR2527">
        <v>1</v>
      </c>
      <c r="AS2527">
        <v>1</v>
      </c>
      <c r="AT2527">
        <v>10</v>
      </c>
    </row>
    <row r="2528" spans="1:46" x14ac:dyDescent="0.25">
      <c r="A2528" t="s">
        <v>34</v>
      </c>
      <c r="B2528">
        <v>2</v>
      </c>
      <c r="C2528">
        <v>1</v>
      </c>
      <c r="D2528">
        <v>2</v>
      </c>
      <c r="E2528">
        <v>3</v>
      </c>
      <c r="F2528">
        <v>1</v>
      </c>
      <c r="G2528">
        <v>97</v>
      </c>
      <c r="H2528" cm="1">
        <f t="array" ref="H2528">_xlfn.SWITCH(B2528,1,0.6,2,0.4)*_xlfn.SWITCH(C2528,1,0.185,2,0.63,3,0.185)*_xlfn.SWITCH(D2528,1,0.185,2,0.63,3,0.185)*_xlfn.SWITCH(E2528,1,0.25,2,0.25,3,0.5)*_xlfn.SWITCH(F2528,1,0.185,2,0.63,3,0.185)</f>
        <v>4.3123499999999995E-3</v>
      </c>
      <c r="I2528">
        <v>1.9542407088487999E-3</v>
      </c>
      <c r="J2528">
        <v>5</v>
      </c>
      <c r="K2528">
        <v>4</v>
      </c>
      <c r="L2528">
        <v>1.69438931</v>
      </c>
      <c r="M2528">
        <v>0.15523401000000001</v>
      </c>
      <c r="N2528">
        <v>-0.33024615000000002</v>
      </c>
      <c r="O2528">
        <v>-1.2805236099999999</v>
      </c>
      <c r="P2528">
        <v>-6.1535000000000001E-3</v>
      </c>
      <c r="Q2528">
        <v>5.5632000000000001E-4</v>
      </c>
      <c r="R2528">
        <v>11.44937758</v>
      </c>
      <c r="S2528">
        <v>9.4259800000000005E-2</v>
      </c>
      <c r="T2528">
        <v>1.43780229</v>
      </c>
      <c r="U2528">
        <v>-0.54365881000000005</v>
      </c>
      <c r="V2528">
        <v>0.1918</v>
      </c>
      <c r="W2528">
        <v>0.68547999999999998</v>
      </c>
      <c r="X2528">
        <v>3.9419999999999997E-2</v>
      </c>
      <c r="Y2528">
        <v>5.7999999999999996E-3</v>
      </c>
      <c r="Z2528">
        <v>0.16281000000000001</v>
      </c>
      <c r="AA2528">
        <v>2.5000000000000001E-4</v>
      </c>
      <c r="AB2528" s="1">
        <v>3.0000000000000001E-5</v>
      </c>
      <c r="AC2528">
        <v>2.51885</v>
      </c>
      <c r="AD2528">
        <v>2.1049999999999999E-2</v>
      </c>
      <c r="AE2528">
        <v>0.17263999999999999</v>
      </c>
      <c r="AF2528">
        <v>0.10484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320</v>
      </c>
      <c r="AR2528">
        <v>1</v>
      </c>
      <c r="AS2528">
        <v>1</v>
      </c>
      <c r="AT2528">
        <v>10</v>
      </c>
    </row>
    <row r="2529" spans="1:46" x14ac:dyDescent="0.25">
      <c r="A2529" t="s">
        <v>34</v>
      </c>
      <c r="B2529">
        <v>2</v>
      </c>
      <c r="C2529">
        <v>1</v>
      </c>
      <c r="D2529">
        <v>2</v>
      </c>
      <c r="E2529">
        <v>3</v>
      </c>
      <c r="F2529">
        <v>2</v>
      </c>
      <c r="G2529">
        <v>98</v>
      </c>
      <c r="H2529" cm="1">
        <f t="array" ref="H2529">_xlfn.SWITCH(B2529,1,0.6,2,0.4)*_xlfn.SWITCH(C2529,1,0.185,2,0.63,3,0.185)*_xlfn.SWITCH(D2529,1,0.185,2,0.63,3,0.185)*_xlfn.SWITCH(E2529,1,0.25,2,0.25,3,0.5)*_xlfn.SWITCH(F2529,1,0.185,2,0.63,3,0.185)</f>
        <v>1.4685299999999998E-2</v>
      </c>
      <c r="I2529">
        <v>9.6255900759840002E-3</v>
      </c>
      <c r="J2529">
        <v>5</v>
      </c>
      <c r="K2529">
        <v>4</v>
      </c>
      <c r="L2529">
        <v>1.5430704</v>
      </c>
      <c r="M2529">
        <v>0.15879526999999999</v>
      </c>
      <c r="N2529">
        <v>-0.32825590999999998</v>
      </c>
      <c r="O2529">
        <v>-1.2515357199999999</v>
      </c>
      <c r="P2529">
        <v>-6.0017400000000002E-3</v>
      </c>
      <c r="Q2529">
        <v>5.5606000000000004E-4</v>
      </c>
      <c r="R2529">
        <v>11.45646472</v>
      </c>
      <c r="S2529">
        <v>8.976365E-2</v>
      </c>
      <c r="T2529">
        <v>1.4201071000000001</v>
      </c>
      <c r="U2529">
        <v>-0.54422784000000002</v>
      </c>
      <c r="V2529">
        <v>0.19159999999999999</v>
      </c>
      <c r="W2529">
        <v>0.66857999999999995</v>
      </c>
      <c r="X2529">
        <v>3.9300000000000002E-2</v>
      </c>
      <c r="Y2529">
        <v>5.79E-3</v>
      </c>
      <c r="Z2529">
        <v>0.15831999999999999</v>
      </c>
      <c r="AA2529">
        <v>2.5000000000000001E-4</v>
      </c>
      <c r="AB2529" s="1">
        <v>3.0000000000000001E-5</v>
      </c>
      <c r="AC2529">
        <v>2.5139100000000001</v>
      </c>
      <c r="AD2529">
        <v>2.1100000000000001E-2</v>
      </c>
      <c r="AE2529">
        <v>0.17047999999999999</v>
      </c>
      <c r="AF2529">
        <v>0.10478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320</v>
      </c>
      <c r="AR2529">
        <v>1</v>
      </c>
      <c r="AS2529">
        <v>1</v>
      </c>
      <c r="AT2529">
        <v>10</v>
      </c>
    </row>
    <row r="2530" spans="1:46" x14ac:dyDescent="0.25">
      <c r="A2530" t="s">
        <v>34</v>
      </c>
      <c r="B2530">
        <v>2</v>
      </c>
      <c r="C2530">
        <v>1</v>
      </c>
      <c r="D2530">
        <v>2</v>
      </c>
      <c r="E2530">
        <v>3</v>
      </c>
      <c r="F2530">
        <v>3</v>
      </c>
      <c r="G2530">
        <v>99</v>
      </c>
      <c r="H2530" cm="1">
        <f t="array" ref="H2530">_xlfn.SWITCH(B2530,1,0.6,2,0.4)*_xlfn.SWITCH(C2530,1,0.185,2,0.63,3,0.185)*_xlfn.SWITCH(D2530,1,0.185,2,0.63,3,0.185)*_xlfn.SWITCH(E2530,1,0.25,2,0.25,3,0.5)*_xlfn.SWITCH(F2530,1,0.185,2,0.63,3,0.185)</f>
        <v>4.3123499999999995E-3</v>
      </c>
      <c r="I2530">
        <v>3.7879914803824002E-3</v>
      </c>
      <c r="J2530">
        <v>5</v>
      </c>
      <c r="K2530">
        <v>4</v>
      </c>
      <c r="L2530">
        <v>1.30979131</v>
      </c>
      <c r="M2530">
        <v>0.16770860000000001</v>
      </c>
      <c r="N2530">
        <v>-0.32480545999999999</v>
      </c>
      <c r="O2530">
        <v>-1.2126594900000001</v>
      </c>
      <c r="P2530">
        <v>-5.8241400000000002E-3</v>
      </c>
      <c r="Q2530">
        <v>5.4896999999999997E-4</v>
      </c>
      <c r="R2530">
        <v>11.526470610000001</v>
      </c>
      <c r="S2530">
        <v>8.2696420000000007E-2</v>
      </c>
      <c r="T2530">
        <v>1.3968989999999999</v>
      </c>
      <c r="U2530">
        <v>-0.54050085999999997</v>
      </c>
      <c r="V2530">
        <v>0.19109999999999999</v>
      </c>
      <c r="W2530">
        <v>0.64587000000000006</v>
      </c>
      <c r="X2530">
        <v>3.9070000000000001E-2</v>
      </c>
      <c r="Y2530">
        <v>5.7800000000000004E-3</v>
      </c>
      <c r="Z2530">
        <v>0.15223</v>
      </c>
      <c r="AA2530">
        <v>2.5000000000000001E-4</v>
      </c>
      <c r="AB2530" s="1">
        <v>3.0000000000000001E-5</v>
      </c>
      <c r="AC2530">
        <v>2.5136699999999998</v>
      </c>
      <c r="AD2530">
        <v>2.1149999999999999E-2</v>
      </c>
      <c r="AE2530">
        <v>0.16730999999999999</v>
      </c>
      <c r="AF2530">
        <v>0.10455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320</v>
      </c>
      <c r="AR2530">
        <v>1</v>
      </c>
      <c r="AS2530">
        <v>1</v>
      </c>
      <c r="AT2530">
        <v>10</v>
      </c>
    </row>
    <row r="2531" spans="1:46" x14ac:dyDescent="0.25">
      <c r="A2531" t="s">
        <v>34</v>
      </c>
      <c r="B2531">
        <v>2</v>
      </c>
      <c r="C2531">
        <v>1</v>
      </c>
      <c r="D2531">
        <v>3</v>
      </c>
      <c r="E2531">
        <v>1</v>
      </c>
      <c r="F2531">
        <v>1</v>
      </c>
      <c r="G2531">
        <v>100</v>
      </c>
      <c r="H2531" cm="1">
        <f t="array" ref="H2531">_xlfn.SWITCH(B2531,1,0.6,2,0.4)*_xlfn.SWITCH(C2531,1,0.185,2,0.63,3,0.185)*_xlfn.SWITCH(D2531,1,0.185,2,0.63,3,0.185)*_xlfn.SWITCH(E2531,1,0.25,2,0.25,3,0.5)*_xlfn.SWITCH(F2531,1,0.185,2,0.63,3,0.185)</f>
        <v>6.331625E-4</v>
      </c>
      <c r="I2531">
        <v>4.2478320249199998E-5</v>
      </c>
      <c r="J2531">
        <v>5</v>
      </c>
      <c r="K2531">
        <v>4</v>
      </c>
      <c r="L2531">
        <v>2.2245983900000001</v>
      </c>
      <c r="M2531">
        <v>0.13183874000000001</v>
      </c>
      <c r="N2531">
        <v>-0.33580979</v>
      </c>
      <c r="O2531">
        <v>-1.3774856200000001</v>
      </c>
      <c r="P2531">
        <v>-6.0854300000000002E-3</v>
      </c>
      <c r="Q2531">
        <v>5.4250000000000001E-4</v>
      </c>
      <c r="R2531">
        <v>13.03082661</v>
      </c>
      <c r="S2531">
        <v>8.2002459999999999E-2</v>
      </c>
      <c r="T2531">
        <v>0.56265162999999996</v>
      </c>
      <c r="U2531">
        <v>0.43543560999999997</v>
      </c>
      <c r="V2531">
        <v>0.18990000000000001</v>
      </c>
      <c r="W2531">
        <v>0.75197000000000003</v>
      </c>
      <c r="X2531">
        <v>3.9059999999999997E-2</v>
      </c>
      <c r="Y2531">
        <v>5.7400000000000003E-3</v>
      </c>
      <c r="Z2531">
        <v>0.17967</v>
      </c>
      <c r="AA2531">
        <v>2.5000000000000001E-4</v>
      </c>
      <c r="AB2531" s="1">
        <v>3.0000000000000001E-5</v>
      </c>
      <c r="AC2531">
        <v>2.7289400000000001</v>
      </c>
      <c r="AD2531">
        <v>1.9220000000000001E-2</v>
      </c>
      <c r="AE2531">
        <v>0.18138000000000001</v>
      </c>
      <c r="AF2531">
        <v>0.10391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320</v>
      </c>
      <c r="AR2531">
        <v>1</v>
      </c>
      <c r="AS2531">
        <v>1</v>
      </c>
      <c r="AT2531">
        <v>10</v>
      </c>
    </row>
    <row r="2532" spans="1:46" x14ac:dyDescent="0.25">
      <c r="A2532" t="s">
        <v>34</v>
      </c>
      <c r="B2532">
        <v>2</v>
      </c>
      <c r="C2532">
        <v>1</v>
      </c>
      <c r="D2532">
        <v>3</v>
      </c>
      <c r="E2532">
        <v>1</v>
      </c>
      <c r="F2532">
        <v>2</v>
      </c>
      <c r="G2532">
        <v>101</v>
      </c>
      <c r="H2532" cm="1">
        <f t="array" ref="H2532">_xlfn.SWITCH(B2532,1,0.6,2,0.4)*_xlfn.SWITCH(C2532,1,0.185,2,0.63,3,0.185)*_xlfn.SWITCH(D2532,1,0.185,2,0.63,3,0.185)*_xlfn.SWITCH(E2532,1,0.25,2,0.25,3,0.5)*_xlfn.SWITCH(F2532,1,0.185,2,0.63,3,0.185)</f>
        <v>2.1561749999999998E-3</v>
      </c>
      <c r="I2532">
        <v>2.9233093255239998E-4</v>
      </c>
      <c r="J2532">
        <v>5</v>
      </c>
      <c r="K2532">
        <v>4</v>
      </c>
      <c r="L2532">
        <v>2.0767949099999998</v>
      </c>
      <c r="M2532">
        <v>0.13466264</v>
      </c>
      <c r="N2532">
        <v>-0.33408175000000001</v>
      </c>
      <c r="O2532">
        <v>-1.3479855000000001</v>
      </c>
      <c r="P2532">
        <v>-5.9292499999999996E-3</v>
      </c>
      <c r="Q2532">
        <v>5.4171999999999998E-4</v>
      </c>
      <c r="R2532">
        <v>13.017113650000001</v>
      </c>
      <c r="S2532">
        <v>7.8163179999999999E-2</v>
      </c>
      <c r="T2532">
        <v>0.54455310999999995</v>
      </c>
      <c r="U2532">
        <v>0.43456644</v>
      </c>
      <c r="V2532">
        <v>0.18970000000000001</v>
      </c>
      <c r="W2532">
        <v>0.73255999999999999</v>
      </c>
      <c r="X2532">
        <v>3.8929999999999999E-2</v>
      </c>
      <c r="Y2532">
        <v>5.7299999999999999E-3</v>
      </c>
      <c r="Z2532">
        <v>0.17465</v>
      </c>
      <c r="AA2532">
        <v>2.5000000000000001E-4</v>
      </c>
      <c r="AB2532" s="1">
        <v>3.0000000000000001E-5</v>
      </c>
      <c r="AC2532">
        <v>2.71509</v>
      </c>
      <c r="AD2532">
        <v>1.925E-2</v>
      </c>
      <c r="AE2532">
        <v>0.17898</v>
      </c>
      <c r="AF2532">
        <v>0.1037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320</v>
      </c>
      <c r="AR2532">
        <v>1</v>
      </c>
      <c r="AS2532">
        <v>1</v>
      </c>
      <c r="AT2532">
        <v>10</v>
      </c>
    </row>
    <row r="2533" spans="1:46" x14ac:dyDescent="0.25">
      <c r="A2533" t="s">
        <v>34</v>
      </c>
      <c r="B2533">
        <v>2</v>
      </c>
      <c r="C2533">
        <v>1</v>
      </c>
      <c r="D2533">
        <v>3</v>
      </c>
      <c r="E2533">
        <v>1</v>
      </c>
      <c r="F2533">
        <v>3</v>
      </c>
      <c r="G2533">
        <v>102</v>
      </c>
      <c r="H2533" cm="1">
        <f t="array" ref="H2533">_xlfn.SWITCH(B2533,1,0.6,2,0.4)*_xlfn.SWITCH(C2533,1,0.185,2,0.63,3,0.185)*_xlfn.SWITCH(D2533,1,0.185,2,0.63,3,0.185)*_xlfn.SWITCH(E2533,1,0.25,2,0.25,3,0.5)*_xlfn.SWITCH(F2533,1,0.185,2,0.63,3,0.185)</f>
        <v>6.331625E-4</v>
      </c>
      <c r="I2533">
        <v>1.8700501971520003E-4</v>
      </c>
      <c r="J2533">
        <v>5</v>
      </c>
      <c r="K2533">
        <v>4</v>
      </c>
      <c r="L2533">
        <v>1.85483536</v>
      </c>
      <c r="M2533">
        <v>0.14203124</v>
      </c>
      <c r="N2533">
        <v>-0.33110011</v>
      </c>
      <c r="O2533">
        <v>-1.3090083100000001</v>
      </c>
      <c r="P2533">
        <v>-5.7474600000000002E-3</v>
      </c>
      <c r="Q2533">
        <v>5.3452000000000003E-4</v>
      </c>
      <c r="R2533">
        <v>13.057218150000001</v>
      </c>
      <c r="S2533">
        <v>7.2220619999999999E-2</v>
      </c>
      <c r="T2533">
        <v>0.52095879</v>
      </c>
      <c r="U2533">
        <v>0.43758701</v>
      </c>
      <c r="V2533">
        <v>0.189</v>
      </c>
      <c r="W2533">
        <v>0.70701000000000003</v>
      </c>
      <c r="X2533">
        <v>3.8679999999999999E-2</v>
      </c>
      <c r="Y2533">
        <v>5.7099999999999998E-3</v>
      </c>
      <c r="Z2533">
        <v>0.16799</v>
      </c>
      <c r="AA2533">
        <v>2.4000000000000001E-4</v>
      </c>
      <c r="AB2533" s="1">
        <v>3.0000000000000001E-5</v>
      </c>
      <c r="AC2533">
        <v>2.7023000000000001</v>
      </c>
      <c r="AD2533">
        <v>1.9279999999999999E-2</v>
      </c>
      <c r="AE2533">
        <v>0.17557</v>
      </c>
      <c r="AF2533">
        <v>0.10331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320</v>
      </c>
      <c r="AR2533">
        <v>1</v>
      </c>
      <c r="AS2533">
        <v>1</v>
      </c>
      <c r="AT2533">
        <v>10</v>
      </c>
    </row>
    <row r="2534" spans="1:46" x14ac:dyDescent="0.25">
      <c r="A2534" t="s">
        <v>34</v>
      </c>
      <c r="B2534">
        <v>2</v>
      </c>
      <c r="C2534">
        <v>1</v>
      </c>
      <c r="D2534">
        <v>3</v>
      </c>
      <c r="E2534">
        <v>2</v>
      </c>
      <c r="F2534">
        <v>1</v>
      </c>
      <c r="G2534">
        <v>103</v>
      </c>
      <c r="H2534" cm="1">
        <f t="array" ref="H2534">_xlfn.SWITCH(B2534,1,0.6,2,0.4)*_xlfn.SWITCH(C2534,1,0.185,2,0.63,3,0.185)*_xlfn.SWITCH(D2534,1,0.185,2,0.63,3,0.185)*_xlfn.SWITCH(E2534,1,0.25,2,0.25,3,0.5)*_xlfn.SWITCH(F2534,1,0.185,2,0.63,3,0.185)</f>
        <v>6.331625E-4</v>
      </c>
      <c r="I2534">
        <v>6.9637201324800009E-5</v>
      </c>
      <c r="J2534">
        <v>5</v>
      </c>
      <c r="K2534">
        <v>4</v>
      </c>
      <c r="L2534">
        <v>2.4423121800000001</v>
      </c>
      <c r="M2534">
        <v>0.13299333999999999</v>
      </c>
      <c r="N2534">
        <v>-0.33581582999999998</v>
      </c>
      <c r="O2534">
        <v>-1.4359619100000001</v>
      </c>
      <c r="P2534">
        <v>-6.1134900000000001E-3</v>
      </c>
      <c r="Q2534">
        <v>5.4073999999999995E-4</v>
      </c>
      <c r="R2534">
        <v>13.674555249999999</v>
      </c>
      <c r="S2534">
        <v>7.9328590000000004E-2</v>
      </c>
      <c r="T2534">
        <v>0.82291565</v>
      </c>
      <c r="U2534">
        <v>0.25290820000000003</v>
      </c>
      <c r="V2534">
        <v>0.19139999999999999</v>
      </c>
      <c r="W2534">
        <v>0.79849000000000003</v>
      </c>
      <c r="X2534">
        <v>3.9419999999999997E-2</v>
      </c>
      <c r="Y2534">
        <v>5.7800000000000004E-3</v>
      </c>
      <c r="Z2534">
        <v>0.19122</v>
      </c>
      <c r="AA2534">
        <v>2.5000000000000001E-4</v>
      </c>
      <c r="AB2534" s="1">
        <v>3.0000000000000001E-5</v>
      </c>
      <c r="AC2534">
        <v>2.83934</v>
      </c>
      <c r="AD2534">
        <v>1.8689999999999998E-2</v>
      </c>
      <c r="AE2534">
        <v>0.18808</v>
      </c>
      <c r="AF2534">
        <v>0.10493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320</v>
      </c>
      <c r="AR2534">
        <v>1</v>
      </c>
      <c r="AS2534">
        <v>1</v>
      </c>
      <c r="AT2534">
        <v>10</v>
      </c>
    </row>
    <row r="2535" spans="1:46" x14ac:dyDescent="0.25">
      <c r="A2535" t="s">
        <v>34</v>
      </c>
      <c r="B2535">
        <v>2</v>
      </c>
      <c r="C2535">
        <v>1</v>
      </c>
      <c r="D2535">
        <v>3</v>
      </c>
      <c r="E2535">
        <v>2</v>
      </c>
      <c r="F2535">
        <v>2</v>
      </c>
      <c r="G2535">
        <v>104</v>
      </c>
      <c r="H2535" cm="1">
        <f t="array" ref="H2535">_xlfn.SWITCH(B2535,1,0.6,2,0.4)*_xlfn.SWITCH(C2535,1,0.185,2,0.63,3,0.185)*_xlfn.SWITCH(D2535,1,0.185,2,0.63,3,0.185)*_xlfn.SWITCH(E2535,1,0.25,2,0.25,3,0.5)*_xlfn.SWITCH(F2535,1,0.185,2,0.63,3,0.185)</f>
        <v>2.1561749999999998E-3</v>
      </c>
      <c r="I2535">
        <v>4.5459852714200004E-4</v>
      </c>
      <c r="J2535">
        <v>5</v>
      </c>
      <c r="K2535">
        <v>4</v>
      </c>
      <c r="L2535">
        <v>2.2885703099999999</v>
      </c>
      <c r="M2535">
        <v>0.13573035999999999</v>
      </c>
      <c r="N2535">
        <v>-0.33408748999999999</v>
      </c>
      <c r="O2535">
        <v>-1.4049787199999999</v>
      </c>
      <c r="P2535">
        <v>-5.9582599999999999E-3</v>
      </c>
      <c r="Q2535">
        <v>5.4007999999999997E-4</v>
      </c>
      <c r="R2535">
        <v>13.65406143</v>
      </c>
      <c r="S2535">
        <v>7.5620729999999997E-2</v>
      </c>
      <c r="T2535">
        <v>0.80401155000000002</v>
      </c>
      <c r="U2535">
        <v>0.25152825000000001</v>
      </c>
      <c r="V2535">
        <v>0.19120000000000001</v>
      </c>
      <c r="W2535">
        <v>0.77749000000000001</v>
      </c>
      <c r="X2535">
        <v>3.9289999999999999E-2</v>
      </c>
      <c r="Y2535">
        <v>5.7800000000000004E-3</v>
      </c>
      <c r="Z2535">
        <v>0.18586</v>
      </c>
      <c r="AA2535">
        <v>2.5000000000000001E-4</v>
      </c>
      <c r="AB2535" s="1">
        <v>3.0000000000000001E-5</v>
      </c>
      <c r="AC2535">
        <v>2.8233000000000001</v>
      </c>
      <c r="AD2535">
        <v>1.8720000000000001E-2</v>
      </c>
      <c r="AE2535">
        <v>0.18559999999999999</v>
      </c>
      <c r="AF2535">
        <v>0.10465000000000001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320</v>
      </c>
      <c r="AR2535">
        <v>1</v>
      </c>
      <c r="AS2535">
        <v>1</v>
      </c>
      <c r="AT2535">
        <v>10</v>
      </c>
    </row>
    <row r="2536" spans="1:46" x14ac:dyDescent="0.25">
      <c r="A2536" t="s">
        <v>34</v>
      </c>
      <c r="B2536">
        <v>2</v>
      </c>
      <c r="C2536">
        <v>1</v>
      </c>
      <c r="D2536">
        <v>3</v>
      </c>
      <c r="E2536">
        <v>2</v>
      </c>
      <c r="F2536">
        <v>3</v>
      </c>
      <c r="G2536">
        <v>105</v>
      </c>
      <c r="H2536" cm="1">
        <f t="array" ref="H2536">_xlfn.SWITCH(B2536,1,0.6,2,0.4)*_xlfn.SWITCH(C2536,1,0.185,2,0.63,3,0.185)*_xlfn.SWITCH(D2536,1,0.185,2,0.63,3,0.185)*_xlfn.SWITCH(E2536,1,0.25,2,0.25,3,0.5)*_xlfn.SWITCH(F2536,1,0.185,2,0.63,3,0.185)</f>
        <v>6.331625E-4</v>
      </c>
      <c r="I2536">
        <v>2.7034355245320003E-4</v>
      </c>
      <c r="J2536">
        <v>5</v>
      </c>
      <c r="K2536">
        <v>4</v>
      </c>
      <c r="L2536">
        <v>2.0585563599999999</v>
      </c>
      <c r="M2536">
        <v>0.14297779999999999</v>
      </c>
      <c r="N2536">
        <v>-0.33110465</v>
      </c>
      <c r="O2536">
        <v>-1.3639748</v>
      </c>
      <c r="P2536">
        <v>-5.7777799999999997E-3</v>
      </c>
      <c r="Q2536">
        <v>5.3306999999999996E-4</v>
      </c>
      <c r="R2536">
        <v>13.6852324</v>
      </c>
      <c r="S2536">
        <v>6.9875670000000001E-2</v>
      </c>
      <c r="T2536">
        <v>0.77924879999999996</v>
      </c>
      <c r="U2536">
        <v>0.25388948</v>
      </c>
      <c r="V2536">
        <v>0.19059999999999999</v>
      </c>
      <c r="W2536">
        <v>0.74980000000000002</v>
      </c>
      <c r="X2536">
        <v>3.9039999999999998E-2</v>
      </c>
      <c r="Y2536">
        <v>5.7600000000000004E-3</v>
      </c>
      <c r="Z2536">
        <v>0.17873</v>
      </c>
      <c r="AA2536">
        <v>2.5000000000000001E-4</v>
      </c>
      <c r="AB2536" s="1">
        <v>3.0000000000000001E-5</v>
      </c>
      <c r="AC2536">
        <v>2.8073199999999998</v>
      </c>
      <c r="AD2536">
        <v>1.874E-2</v>
      </c>
      <c r="AE2536">
        <v>0.18207000000000001</v>
      </c>
      <c r="AF2536">
        <v>0.10419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320</v>
      </c>
      <c r="AR2536">
        <v>1</v>
      </c>
      <c r="AS2536">
        <v>1</v>
      </c>
      <c r="AT2536">
        <v>10</v>
      </c>
    </row>
    <row r="2537" spans="1:46" x14ac:dyDescent="0.25">
      <c r="A2537" t="s">
        <v>34</v>
      </c>
      <c r="B2537">
        <v>2</v>
      </c>
      <c r="C2537">
        <v>1</v>
      </c>
      <c r="D2537">
        <v>3</v>
      </c>
      <c r="E2537">
        <v>3</v>
      </c>
      <c r="F2537">
        <v>1</v>
      </c>
      <c r="G2537">
        <v>106</v>
      </c>
      <c r="H2537" cm="1">
        <f t="array" ref="H2537">_xlfn.SWITCH(B2537,1,0.6,2,0.4)*_xlfn.SWITCH(C2537,1,0.185,2,0.63,3,0.185)*_xlfn.SWITCH(D2537,1,0.185,2,0.63,3,0.185)*_xlfn.SWITCH(E2537,1,0.25,2,0.25,3,0.5)*_xlfn.SWITCH(F2537,1,0.185,2,0.63,3,0.185)</f>
        <v>1.266325E-3</v>
      </c>
      <c r="I2537">
        <v>7.779519202632001E-4</v>
      </c>
      <c r="J2537">
        <v>5</v>
      </c>
      <c r="K2537">
        <v>4</v>
      </c>
      <c r="L2537">
        <v>1.72651836</v>
      </c>
      <c r="M2537">
        <v>0.13690561000000001</v>
      </c>
      <c r="N2537">
        <v>-0.33493901999999998</v>
      </c>
      <c r="O2537">
        <v>-1.2568718400000001</v>
      </c>
      <c r="P2537">
        <v>-6.0924600000000001E-3</v>
      </c>
      <c r="Q2537">
        <v>5.4319000000000004E-4</v>
      </c>
      <c r="R2537">
        <v>11.513566900000001</v>
      </c>
      <c r="S2537">
        <v>9.0074119999999994E-2</v>
      </c>
      <c r="T2537">
        <v>1.4211873799999999</v>
      </c>
      <c r="U2537">
        <v>-0.54089531999999996</v>
      </c>
      <c r="V2537">
        <v>0.19009999999999999</v>
      </c>
      <c r="W2537">
        <v>0.66847999999999996</v>
      </c>
      <c r="X2537">
        <v>3.9E-2</v>
      </c>
      <c r="Y2537">
        <v>5.7400000000000003E-3</v>
      </c>
      <c r="Z2537">
        <v>0.15842999999999999</v>
      </c>
      <c r="AA2537">
        <v>2.5000000000000001E-4</v>
      </c>
      <c r="AB2537" s="1">
        <v>3.0000000000000001E-5</v>
      </c>
      <c r="AC2537">
        <v>2.50902</v>
      </c>
      <c r="AD2537">
        <v>2.0899999999999998E-2</v>
      </c>
      <c r="AE2537">
        <v>0.16982</v>
      </c>
      <c r="AF2537">
        <v>0.10392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320</v>
      </c>
      <c r="AR2537">
        <v>1</v>
      </c>
      <c r="AS2537">
        <v>1</v>
      </c>
      <c r="AT2537">
        <v>10</v>
      </c>
    </row>
    <row r="2538" spans="1:46" x14ac:dyDescent="0.25">
      <c r="A2538" t="s">
        <v>34</v>
      </c>
      <c r="B2538">
        <v>2</v>
      </c>
      <c r="C2538">
        <v>1</v>
      </c>
      <c r="D2538">
        <v>3</v>
      </c>
      <c r="E2538">
        <v>3</v>
      </c>
      <c r="F2538">
        <v>2</v>
      </c>
      <c r="G2538">
        <v>107</v>
      </c>
      <c r="H2538" cm="1">
        <f t="array" ref="H2538">_xlfn.SWITCH(B2538,1,0.6,2,0.4)*_xlfn.SWITCH(C2538,1,0.185,2,0.63,3,0.185)*_xlfn.SWITCH(D2538,1,0.185,2,0.63,3,0.185)*_xlfn.SWITCH(E2538,1,0.25,2,0.25,3,0.5)*_xlfn.SWITCH(F2538,1,0.185,2,0.63,3,0.185)</f>
        <v>4.3123499999999995E-3</v>
      </c>
      <c r="I2538">
        <v>4.1074602717967998E-3</v>
      </c>
      <c r="J2538">
        <v>5</v>
      </c>
      <c r="K2538">
        <v>4</v>
      </c>
      <c r="L2538">
        <v>1.59897399</v>
      </c>
      <c r="M2538">
        <v>0.13997261</v>
      </c>
      <c r="N2538">
        <v>-0.33321404999999998</v>
      </c>
      <c r="O2538">
        <v>-1.2325283899999999</v>
      </c>
      <c r="P2538">
        <v>-5.9335200000000003E-3</v>
      </c>
      <c r="Q2538">
        <v>5.4202000000000005E-4</v>
      </c>
      <c r="R2538">
        <v>11.538656039999999</v>
      </c>
      <c r="S2538">
        <v>8.588867E-2</v>
      </c>
      <c r="T2538">
        <v>1.40680022</v>
      </c>
      <c r="U2538">
        <v>-0.54076681999999998</v>
      </c>
      <c r="V2538">
        <v>0.1898</v>
      </c>
      <c r="W2538">
        <v>0.65391999999999995</v>
      </c>
      <c r="X2538">
        <v>3.8859999999999999E-2</v>
      </c>
      <c r="Y2538">
        <v>5.7400000000000003E-3</v>
      </c>
      <c r="Z2538">
        <v>0.15454999999999999</v>
      </c>
      <c r="AA2538">
        <v>2.4000000000000001E-4</v>
      </c>
      <c r="AB2538" s="1">
        <v>3.0000000000000001E-5</v>
      </c>
      <c r="AC2538">
        <v>2.5052599999999998</v>
      </c>
      <c r="AD2538">
        <v>2.0930000000000001E-2</v>
      </c>
      <c r="AE2538">
        <v>0.16785</v>
      </c>
      <c r="AF2538">
        <v>0.1038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320</v>
      </c>
      <c r="AR2538">
        <v>1</v>
      </c>
      <c r="AS2538">
        <v>1</v>
      </c>
      <c r="AT2538">
        <v>10</v>
      </c>
    </row>
    <row r="2539" spans="1:46" x14ac:dyDescent="0.25">
      <c r="A2539" t="s">
        <v>34</v>
      </c>
      <c r="B2539">
        <v>2</v>
      </c>
      <c r="C2539">
        <v>1</v>
      </c>
      <c r="D2539">
        <v>3</v>
      </c>
      <c r="E2539">
        <v>3</v>
      </c>
      <c r="F2539">
        <v>3</v>
      </c>
      <c r="G2539">
        <v>108</v>
      </c>
      <c r="H2539" cm="1">
        <f t="array" ref="H2539">_xlfn.SWITCH(B2539,1,0.6,2,0.4)*_xlfn.SWITCH(C2539,1,0.185,2,0.63,3,0.185)*_xlfn.SWITCH(D2539,1,0.185,2,0.63,3,0.185)*_xlfn.SWITCH(E2539,1,0.25,2,0.25,3,0.5)*_xlfn.SWITCH(F2539,1,0.185,2,0.63,3,0.185)</f>
        <v>1.266325E-3</v>
      </c>
      <c r="I2539">
        <v>1.8223302348812E-3</v>
      </c>
      <c r="J2539">
        <v>5</v>
      </c>
      <c r="K2539">
        <v>4</v>
      </c>
      <c r="L2539">
        <v>1.4020252600000001</v>
      </c>
      <c r="M2539">
        <v>0.14766884</v>
      </c>
      <c r="N2539">
        <v>-0.33023625000000001</v>
      </c>
      <c r="O2539">
        <v>-1.1999705000000001</v>
      </c>
      <c r="P2539">
        <v>-5.74808E-3</v>
      </c>
      <c r="Q2539">
        <v>5.3428999999999998E-4</v>
      </c>
      <c r="R2539">
        <v>11.62259428</v>
      </c>
      <c r="S2539">
        <v>7.9480880000000004E-2</v>
      </c>
      <c r="T2539">
        <v>1.3879137500000001</v>
      </c>
      <c r="U2539">
        <v>-0.53657065999999998</v>
      </c>
      <c r="V2539">
        <v>0.18920000000000001</v>
      </c>
      <c r="W2539">
        <v>0.63438000000000005</v>
      </c>
      <c r="X2539">
        <v>3.8620000000000002E-2</v>
      </c>
      <c r="Y2539">
        <v>5.7200000000000003E-3</v>
      </c>
      <c r="Z2539">
        <v>0.14929999999999999</v>
      </c>
      <c r="AA2539">
        <v>2.4000000000000001E-4</v>
      </c>
      <c r="AB2539" s="1">
        <v>3.0000000000000001E-5</v>
      </c>
      <c r="AC2539">
        <v>2.5053299999999998</v>
      </c>
      <c r="AD2539">
        <v>2.095E-2</v>
      </c>
      <c r="AE2539">
        <v>0.16499</v>
      </c>
      <c r="AF2539">
        <v>0.10351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320</v>
      </c>
      <c r="AR2539">
        <v>1</v>
      </c>
      <c r="AS2539">
        <v>1</v>
      </c>
      <c r="AT2539">
        <v>10</v>
      </c>
    </row>
    <row r="2540" spans="1:46" x14ac:dyDescent="0.25">
      <c r="A2540" t="s">
        <v>34</v>
      </c>
      <c r="B2540">
        <v>2</v>
      </c>
      <c r="C2540">
        <v>2</v>
      </c>
      <c r="D2540">
        <v>1</v>
      </c>
      <c r="E2540">
        <v>1</v>
      </c>
      <c r="F2540">
        <v>1</v>
      </c>
      <c r="G2540">
        <v>109</v>
      </c>
      <c r="H2540" cm="1">
        <f t="array" ref="H2540">_xlfn.SWITCH(B2540,1,0.6,2,0.4)*_xlfn.SWITCH(C2540,1,0.185,2,0.63,3,0.185)*_xlfn.SWITCH(D2540,1,0.185,2,0.63,3,0.185)*_xlfn.SWITCH(E2540,1,0.25,2,0.25,3,0.5)*_xlfn.SWITCH(F2540,1,0.185,2,0.63,3,0.185)</f>
        <v>2.1561750000000002E-3</v>
      </c>
      <c r="I2540">
        <v>1.2636264970048001E-3</v>
      </c>
      <c r="J2540">
        <v>5</v>
      </c>
      <c r="K2540">
        <v>4</v>
      </c>
      <c r="L2540">
        <v>-0.37416968</v>
      </c>
      <c r="M2540">
        <v>0.71021802000000001</v>
      </c>
      <c r="N2540">
        <v>-0.27367254000000002</v>
      </c>
      <c r="O2540">
        <v>-1.5665821200000001</v>
      </c>
      <c r="P2540">
        <v>-6.2938600000000001E-3</v>
      </c>
      <c r="Q2540">
        <v>5.9166999999999998E-4</v>
      </c>
      <c r="R2540">
        <v>12.96454924</v>
      </c>
      <c r="S2540">
        <v>0.10328377</v>
      </c>
      <c r="T2540">
        <v>0.69459280000000001</v>
      </c>
      <c r="U2540">
        <v>0.42150736</v>
      </c>
      <c r="V2540">
        <v>0.20680000000000001</v>
      </c>
      <c r="W2540">
        <v>0.92200000000000004</v>
      </c>
      <c r="X2540">
        <v>4.3119999999999999E-2</v>
      </c>
      <c r="Y2540">
        <v>6.2500000000000003E-3</v>
      </c>
      <c r="Z2540">
        <v>0.22189</v>
      </c>
      <c r="AA2540">
        <v>2.7999999999999998E-4</v>
      </c>
      <c r="AB2540" s="1">
        <v>4.0000000000000003E-5</v>
      </c>
      <c r="AC2540">
        <v>2.9430299999999998</v>
      </c>
      <c r="AD2540">
        <v>2.0719999999999999E-2</v>
      </c>
      <c r="AE2540">
        <v>0.20760000000000001</v>
      </c>
      <c r="AF2540">
        <v>0.11445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320</v>
      </c>
      <c r="AR2540">
        <v>1</v>
      </c>
      <c r="AS2540">
        <v>1</v>
      </c>
      <c r="AT2540">
        <v>10</v>
      </c>
    </row>
    <row r="2541" spans="1:46" x14ac:dyDescent="0.25">
      <c r="A2541" t="s">
        <v>34</v>
      </c>
      <c r="B2541">
        <v>2</v>
      </c>
      <c r="C2541">
        <v>2</v>
      </c>
      <c r="D2541">
        <v>1</v>
      </c>
      <c r="E2541">
        <v>1</v>
      </c>
      <c r="F2541">
        <v>2</v>
      </c>
      <c r="G2541">
        <v>110</v>
      </c>
      <c r="H2541" cm="1">
        <f t="array" ref="H2541">_xlfn.SWITCH(B2541,1,0.6,2,0.4)*_xlfn.SWITCH(C2541,1,0.185,2,0.63,3,0.185)*_xlfn.SWITCH(D2541,1,0.185,2,0.63,3,0.185)*_xlfn.SWITCH(E2541,1,0.25,2,0.25,3,0.5)*_xlfn.SWITCH(F2541,1,0.185,2,0.63,3,0.185)</f>
        <v>7.34265E-3</v>
      </c>
      <c r="I2541">
        <v>5.8612204844604001E-3</v>
      </c>
      <c r="J2541">
        <v>5</v>
      </c>
      <c r="K2541">
        <v>4</v>
      </c>
      <c r="L2541">
        <v>-0.69124604000000001</v>
      </c>
      <c r="M2541">
        <v>0.71001588000000004</v>
      </c>
      <c r="N2541">
        <v>-0.27121824</v>
      </c>
      <c r="O2541">
        <v>-1.4927450799999999</v>
      </c>
      <c r="P2541">
        <v>-6.1946199999999996E-3</v>
      </c>
      <c r="Q2541">
        <v>5.9847000000000003E-4</v>
      </c>
      <c r="R2541">
        <v>12.67667475</v>
      </c>
      <c r="S2541">
        <v>9.8911120000000005E-2</v>
      </c>
      <c r="T2541">
        <v>0.64619835999999997</v>
      </c>
      <c r="U2541">
        <v>0.41216277000000001</v>
      </c>
      <c r="V2541">
        <v>0.20669999999999999</v>
      </c>
      <c r="W2541">
        <v>0.87041999999999997</v>
      </c>
      <c r="X2541">
        <v>4.2889999999999998E-2</v>
      </c>
      <c r="Y2541">
        <v>6.2500000000000003E-3</v>
      </c>
      <c r="Z2541">
        <v>0.20902999999999999</v>
      </c>
      <c r="AA2541">
        <v>2.7E-4</v>
      </c>
      <c r="AB2541" s="1">
        <v>3.0000000000000001E-5</v>
      </c>
      <c r="AC2541">
        <v>2.88306</v>
      </c>
      <c r="AD2541">
        <v>2.0889999999999999E-2</v>
      </c>
      <c r="AE2541">
        <v>0.20227999999999999</v>
      </c>
      <c r="AF2541">
        <v>0.11364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320</v>
      </c>
      <c r="AR2541">
        <v>1</v>
      </c>
      <c r="AS2541">
        <v>1</v>
      </c>
      <c r="AT2541">
        <v>10</v>
      </c>
    </row>
    <row r="2542" spans="1:46" x14ac:dyDescent="0.25">
      <c r="A2542" t="s">
        <v>34</v>
      </c>
      <c r="B2542">
        <v>2</v>
      </c>
      <c r="C2542">
        <v>2</v>
      </c>
      <c r="D2542">
        <v>1</v>
      </c>
      <c r="E2542">
        <v>1</v>
      </c>
      <c r="F2542">
        <v>3</v>
      </c>
      <c r="G2542">
        <v>111</v>
      </c>
      <c r="H2542" cm="1">
        <f t="array" ref="H2542">_xlfn.SWITCH(B2542,1,0.6,2,0.4)*_xlfn.SWITCH(C2542,1,0.185,2,0.63,3,0.185)*_xlfn.SWITCH(D2542,1,0.185,2,0.63,3,0.185)*_xlfn.SWITCH(E2542,1,0.25,2,0.25,3,0.5)*_xlfn.SWITCH(F2542,1,0.185,2,0.63,3,0.185)</f>
        <v>2.1561750000000002E-3</v>
      </c>
      <c r="I2542">
        <v>1.9884347320028002E-3</v>
      </c>
      <c r="J2542">
        <v>5</v>
      </c>
      <c r="K2542">
        <v>4</v>
      </c>
      <c r="L2542">
        <v>-1.1373419199999999</v>
      </c>
      <c r="M2542">
        <v>0.71515446000000005</v>
      </c>
      <c r="N2542">
        <v>-0.26683107</v>
      </c>
      <c r="O2542">
        <v>-1.3979686499999999</v>
      </c>
      <c r="P2542">
        <v>-6.0795700000000003E-3</v>
      </c>
      <c r="Q2542">
        <v>5.9816999999999997E-4</v>
      </c>
      <c r="R2542">
        <v>12.44001291</v>
      </c>
      <c r="S2542">
        <v>9.0718999999999994E-2</v>
      </c>
      <c r="T2542">
        <v>0.58484435000000001</v>
      </c>
      <c r="U2542">
        <v>0.40842109999999998</v>
      </c>
      <c r="V2542">
        <v>0.20599999999999999</v>
      </c>
      <c r="W2542">
        <v>0.80591999999999997</v>
      </c>
      <c r="X2542">
        <v>4.2479999999999997E-2</v>
      </c>
      <c r="Y2542">
        <v>6.2300000000000003E-3</v>
      </c>
      <c r="Z2542">
        <v>0.19264999999999999</v>
      </c>
      <c r="AA2542">
        <v>2.7E-4</v>
      </c>
      <c r="AB2542" s="1">
        <v>3.0000000000000001E-5</v>
      </c>
      <c r="AC2542">
        <v>2.8226100000000001</v>
      </c>
      <c r="AD2542">
        <v>2.1059999999999999E-2</v>
      </c>
      <c r="AE2542">
        <v>0.19489000000000001</v>
      </c>
      <c r="AF2542">
        <v>0.11276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320</v>
      </c>
      <c r="AR2542">
        <v>1</v>
      </c>
      <c r="AS2542">
        <v>1</v>
      </c>
      <c r="AT2542">
        <v>10</v>
      </c>
    </row>
    <row r="2543" spans="1:46" x14ac:dyDescent="0.25">
      <c r="A2543" t="s">
        <v>34</v>
      </c>
      <c r="B2543">
        <v>2</v>
      </c>
      <c r="C2543">
        <v>2</v>
      </c>
      <c r="D2543">
        <v>1</v>
      </c>
      <c r="E2543">
        <v>2</v>
      </c>
      <c r="F2543">
        <v>1</v>
      </c>
      <c r="G2543">
        <v>112</v>
      </c>
      <c r="H2543" cm="1">
        <f t="array" ref="H2543">_xlfn.SWITCH(B2543,1,0.6,2,0.4)*_xlfn.SWITCH(C2543,1,0.185,2,0.63,3,0.185)*_xlfn.SWITCH(D2543,1,0.185,2,0.63,3,0.185)*_xlfn.SWITCH(E2543,1,0.25,2,0.25,3,0.5)*_xlfn.SWITCH(F2543,1,0.185,2,0.63,3,0.185)</f>
        <v>2.1561750000000002E-3</v>
      </c>
      <c r="I2543">
        <v>1.6555936208520001E-3</v>
      </c>
      <c r="J2543">
        <v>5</v>
      </c>
      <c r="K2543">
        <v>4</v>
      </c>
      <c r="L2543">
        <v>-0.12851493999999999</v>
      </c>
      <c r="M2543">
        <v>0.71174097999999997</v>
      </c>
      <c r="N2543">
        <v>-0.27368851</v>
      </c>
      <c r="O2543">
        <v>-1.6318193400000001</v>
      </c>
      <c r="P2543">
        <v>-6.3172799999999998E-3</v>
      </c>
      <c r="Q2543">
        <v>5.8929000000000002E-4</v>
      </c>
      <c r="R2543">
        <v>13.61894487</v>
      </c>
      <c r="S2543">
        <v>9.9911730000000004E-2</v>
      </c>
      <c r="T2543">
        <v>0.95780542999999996</v>
      </c>
      <c r="U2543">
        <v>0.24192709000000001</v>
      </c>
      <c r="V2543">
        <v>0.20810000000000001</v>
      </c>
      <c r="W2543">
        <v>0.97763</v>
      </c>
      <c r="X2543">
        <v>4.3450000000000003E-2</v>
      </c>
      <c r="Y2543">
        <v>6.2899999999999996E-3</v>
      </c>
      <c r="Z2543">
        <v>0.23544000000000001</v>
      </c>
      <c r="AA2543">
        <v>2.7999999999999998E-4</v>
      </c>
      <c r="AB2543" s="1">
        <v>4.0000000000000003E-5</v>
      </c>
      <c r="AC2543">
        <v>3.0628799999999998</v>
      </c>
      <c r="AD2543">
        <v>2.018E-2</v>
      </c>
      <c r="AE2543">
        <v>0.21464</v>
      </c>
      <c r="AF2543">
        <v>0.11593000000000001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320</v>
      </c>
      <c r="AR2543">
        <v>1</v>
      </c>
      <c r="AS2543">
        <v>1</v>
      </c>
      <c r="AT2543">
        <v>10</v>
      </c>
    </row>
    <row r="2544" spans="1:46" x14ac:dyDescent="0.25">
      <c r="A2544" t="s">
        <v>34</v>
      </c>
      <c r="B2544">
        <v>2</v>
      </c>
      <c r="C2544">
        <v>2</v>
      </c>
      <c r="D2544">
        <v>1</v>
      </c>
      <c r="E2544">
        <v>2</v>
      </c>
      <c r="F2544">
        <v>2</v>
      </c>
      <c r="G2544">
        <v>113</v>
      </c>
      <c r="H2544" cm="1">
        <f t="array" ref="H2544">_xlfn.SWITCH(B2544,1,0.6,2,0.4)*_xlfn.SWITCH(C2544,1,0.185,2,0.63,3,0.185)*_xlfn.SWITCH(D2544,1,0.185,2,0.63,3,0.185)*_xlfn.SWITCH(E2544,1,0.25,2,0.25,3,0.5)*_xlfn.SWITCH(F2544,1,0.185,2,0.63,3,0.185)</f>
        <v>7.34265E-3</v>
      </c>
      <c r="I2544">
        <v>7.2109297329187999E-3</v>
      </c>
      <c r="J2544">
        <v>5</v>
      </c>
      <c r="K2544">
        <v>4</v>
      </c>
      <c r="L2544">
        <v>-0.45740651999999998</v>
      </c>
      <c r="M2544">
        <v>0.71143036000000004</v>
      </c>
      <c r="N2544">
        <v>-0.27123101999999999</v>
      </c>
      <c r="O2544">
        <v>-1.5551999999999999</v>
      </c>
      <c r="P2544">
        <v>-6.2196200000000004E-3</v>
      </c>
      <c r="Q2544">
        <v>5.9626999999999998E-4</v>
      </c>
      <c r="R2544">
        <v>13.32116049</v>
      </c>
      <c r="S2544">
        <v>9.5673229999999998E-2</v>
      </c>
      <c r="T2544">
        <v>0.90831139000000005</v>
      </c>
      <c r="U2544">
        <v>0.23128783999999999</v>
      </c>
      <c r="V2544">
        <v>0.20799999999999999</v>
      </c>
      <c r="W2544">
        <v>0.92290000000000005</v>
      </c>
      <c r="X2544">
        <v>4.3220000000000001E-2</v>
      </c>
      <c r="Y2544">
        <v>6.2899999999999996E-3</v>
      </c>
      <c r="Z2544">
        <v>0.22194</v>
      </c>
      <c r="AA2544">
        <v>2.7999999999999998E-4</v>
      </c>
      <c r="AB2544" s="1">
        <v>4.0000000000000003E-5</v>
      </c>
      <c r="AC2544">
        <v>3.0008499999999998</v>
      </c>
      <c r="AD2544">
        <v>2.0330000000000001E-2</v>
      </c>
      <c r="AE2544">
        <v>0.20927999999999999</v>
      </c>
      <c r="AF2544">
        <v>0.11486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320</v>
      </c>
      <c r="AR2544">
        <v>1</v>
      </c>
      <c r="AS2544">
        <v>1</v>
      </c>
      <c r="AT2544">
        <v>10</v>
      </c>
    </row>
    <row r="2545" spans="1:46" x14ac:dyDescent="0.25">
      <c r="A2545" t="s">
        <v>34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114</v>
      </c>
      <c r="H2545" cm="1">
        <f t="array" ref="H2545">_xlfn.SWITCH(B2545,1,0.6,2,0.4)*_xlfn.SWITCH(C2545,1,0.185,2,0.63,3,0.185)*_xlfn.SWITCH(D2545,1,0.185,2,0.63,3,0.185)*_xlfn.SWITCH(E2545,1,0.25,2,0.25,3,0.5)*_xlfn.SWITCH(F2545,1,0.185,2,0.63,3,0.185)</f>
        <v>2.1561750000000002E-3</v>
      </c>
      <c r="I2545">
        <v>2.238533239434E-3</v>
      </c>
      <c r="J2545">
        <v>5</v>
      </c>
      <c r="K2545">
        <v>4</v>
      </c>
      <c r="L2545">
        <v>-0.92117497000000004</v>
      </c>
      <c r="M2545">
        <v>0.71635915999999999</v>
      </c>
      <c r="N2545">
        <v>-0.26684081999999998</v>
      </c>
      <c r="O2545">
        <v>-1.45611384</v>
      </c>
      <c r="P2545">
        <v>-6.1071099999999998E-3</v>
      </c>
      <c r="Q2545">
        <v>5.9630000000000002E-4</v>
      </c>
      <c r="R2545">
        <v>13.06589123</v>
      </c>
      <c r="S2545">
        <v>8.7752529999999995E-2</v>
      </c>
      <c r="T2545">
        <v>0.84480339999999998</v>
      </c>
      <c r="U2545">
        <v>0.22588816</v>
      </c>
      <c r="V2545">
        <v>0.2074</v>
      </c>
      <c r="W2545">
        <v>0.85367000000000004</v>
      </c>
      <c r="X2545">
        <v>4.2819999999999997E-2</v>
      </c>
      <c r="Y2545">
        <v>6.2700000000000004E-3</v>
      </c>
      <c r="Z2545">
        <v>0.20455000000000001</v>
      </c>
      <c r="AA2545">
        <v>2.7E-4</v>
      </c>
      <c r="AB2545" s="1">
        <v>3.0000000000000001E-5</v>
      </c>
      <c r="AC2545">
        <v>2.9354900000000002</v>
      </c>
      <c r="AD2545">
        <v>2.0469999999999999E-2</v>
      </c>
      <c r="AE2545">
        <v>0.20171</v>
      </c>
      <c r="AF2545">
        <v>0.11372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320</v>
      </c>
      <c r="AR2545">
        <v>1</v>
      </c>
      <c r="AS2545">
        <v>1</v>
      </c>
      <c r="AT2545">
        <v>10</v>
      </c>
    </row>
    <row r="2546" spans="1:46" x14ac:dyDescent="0.25">
      <c r="A2546" t="s">
        <v>34</v>
      </c>
      <c r="B2546">
        <v>2</v>
      </c>
      <c r="C2546">
        <v>2</v>
      </c>
      <c r="D2546">
        <v>1</v>
      </c>
      <c r="E2546">
        <v>3</v>
      </c>
      <c r="F2546">
        <v>1</v>
      </c>
      <c r="G2546">
        <v>115</v>
      </c>
      <c r="H2546" cm="1">
        <f t="array" ref="H2546">_xlfn.SWITCH(B2546,1,0.6,2,0.4)*_xlfn.SWITCH(C2546,1,0.185,2,0.63,3,0.185)*_xlfn.SWITCH(D2546,1,0.185,2,0.63,3,0.185)*_xlfn.SWITCH(E2546,1,0.25,2,0.25,3,0.5)*_xlfn.SWITCH(F2546,1,0.185,2,0.63,3,0.185)</f>
        <v>4.3123500000000004E-3</v>
      </c>
      <c r="I2546">
        <v>7.2711670997552009E-3</v>
      </c>
      <c r="J2546">
        <v>5</v>
      </c>
      <c r="K2546">
        <v>4</v>
      </c>
      <c r="L2546">
        <v>-1.0031527600000001</v>
      </c>
      <c r="M2546">
        <v>0.71366828999999998</v>
      </c>
      <c r="N2546">
        <v>-0.27277801000000002</v>
      </c>
      <c r="O2546">
        <v>-1.41280066</v>
      </c>
      <c r="P2546">
        <v>-6.3194100000000001E-3</v>
      </c>
      <c r="Q2546">
        <v>5.9493000000000002E-4</v>
      </c>
      <c r="R2546">
        <v>11.22395794</v>
      </c>
      <c r="S2546">
        <v>0.11367939000000001</v>
      </c>
      <c r="T2546">
        <v>1.5302148900000001</v>
      </c>
      <c r="U2546">
        <v>-0.56204834999999997</v>
      </c>
      <c r="V2546">
        <v>0.2069</v>
      </c>
      <c r="W2546">
        <v>0.80108000000000001</v>
      </c>
      <c r="X2546">
        <v>4.299E-2</v>
      </c>
      <c r="Y2546">
        <v>6.2599999999999999E-3</v>
      </c>
      <c r="Z2546">
        <v>0.19184000000000001</v>
      </c>
      <c r="AA2546">
        <v>2.7E-4</v>
      </c>
      <c r="AB2546" s="1">
        <v>3.0000000000000001E-5</v>
      </c>
      <c r="AC2546">
        <v>2.64703</v>
      </c>
      <c r="AD2546">
        <v>2.2540000000000001E-2</v>
      </c>
      <c r="AE2546">
        <v>0.19263</v>
      </c>
      <c r="AF2546">
        <v>0.11339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320</v>
      </c>
      <c r="AR2546">
        <v>1</v>
      </c>
      <c r="AS2546">
        <v>1</v>
      </c>
      <c r="AT2546">
        <v>10</v>
      </c>
    </row>
    <row r="2547" spans="1:46" x14ac:dyDescent="0.25">
      <c r="A2547" t="s">
        <v>34</v>
      </c>
      <c r="B2547">
        <v>2</v>
      </c>
      <c r="C2547">
        <v>2</v>
      </c>
      <c r="D2547">
        <v>1</v>
      </c>
      <c r="E2547">
        <v>3</v>
      </c>
      <c r="F2547">
        <v>2</v>
      </c>
      <c r="G2547">
        <v>116</v>
      </c>
      <c r="H2547" cm="1">
        <f t="array" ref="H2547">_xlfn.SWITCH(B2547,1,0.6,2,0.4)*_xlfn.SWITCH(C2547,1,0.185,2,0.63,3,0.185)*_xlfn.SWITCH(D2547,1,0.185,2,0.63,3,0.185)*_xlfn.SWITCH(E2547,1,0.25,2,0.25,3,0.5)*_xlfn.SWITCH(F2547,1,0.185,2,0.63,3,0.185)</f>
        <v>1.46853E-2</v>
      </c>
      <c r="I2547">
        <v>2.4579950778789203E-2</v>
      </c>
      <c r="J2547">
        <v>5</v>
      </c>
      <c r="K2547">
        <v>4</v>
      </c>
      <c r="L2547">
        <v>-1.25750552</v>
      </c>
      <c r="M2547">
        <v>0.71412819000000005</v>
      </c>
      <c r="N2547">
        <v>-0.27033057999999999</v>
      </c>
      <c r="O2547">
        <v>-1.3547048100000001</v>
      </c>
      <c r="P2547">
        <v>-6.21238E-3</v>
      </c>
      <c r="Q2547">
        <v>6.0070000000000002E-4</v>
      </c>
      <c r="R2547">
        <v>11.068438179999999</v>
      </c>
      <c r="S2547">
        <v>0.10855883</v>
      </c>
      <c r="T2547">
        <v>1.49260503</v>
      </c>
      <c r="U2547">
        <v>-0.56791060000000004</v>
      </c>
      <c r="V2547">
        <v>0.20669999999999999</v>
      </c>
      <c r="W2547">
        <v>0.76488999999999996</v>
      </c>
      <c r="X2547">
        <v>4.2770000000000002E-2</v>
      </c>
      <c r="Y2547">
        <v>6.2500000000000003E-3</v>
      </c>
      <c r="Z2547">
        <v>0.18253</v>
      </c>
      <c r="AA2547">
        <v>2.7E-4</v>
      </c>
      <c r="AB2547" s="1">
        <v>3.0000000000000001E-5</v>
      </c>
      <c r="AC2547">
        <v>2.61538</v>
      </c>
      <c r="AD2547">
        <v>2.2679999999999999E-2</v>
      </c>
      <c r="AE2547">
        <v>0.18851999999999999</v>
      </c>
      <c r="AF2547">
        <v>0.11310000000000001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320</v>
      </c>
      <c r="AR2547">
        <v>1</v>
      </c>
      <c r="AS2547">
        <v>1</v>
      </c>
      <c r="AT2547">
        <v>10</v>
      </c>
    </row>
    <row r="2548" spans="1:46" x14ac:dyDescent="0.25">
      <c r="A2548" t="s">
        <v>34</v>
      </c>
      <c r="B2548">
        <v>2</v>
      </c>
      <c r="C2548">
        <v>2</v>
      </c>
      <c r="D2548">
        <v>1</v>
      </c>
      <c r="E2548">
        <v>3</v>
      </c>
      <c r="F2548">
        <v>3</v>
      </c>
      <c r="G2548">
        <v>117</v>
      </c>
      <c r="H2548" cm="1">
        <f t="array" ref="H2548">_xlfn.SWITCH(B2548,1,0.6,2,0.4)*_xlfn.SWITCH(C2548,1,0.185,2,0.63,3,0.185)*_xlfn.SWITCH(D2548,1,0.185,2,0.63,3,0.185)*_xlfn.SWITCH(E2548,1,0.25,2,0.25,3,0.5)*_xlfn.SWITCH(F2548,1,0.185,2,0.63,3,0.185)</f>
        <v>4.3123500000000004E-3</v>
      </c>
      <c r="I2548">
        <v>5.3384768585552009E-3</v>
      </c>
      <c r="J2548">
        <v>5</v>
      </c>
      <c r="K2548">
        <v>4</v>
      </c>
      <c r="L2548">
        <v>-1.6332654099999999</v>
      </c>
      <c r="M2548">
        <v>0.72007434999999997</v>
      </c>
      <c r="N2548">
        <v>-0.26595245000000001</v>
      </c>
      <c r="O2548">
        <v>-1.2777399700000001</v>
      </c>
      <c r="P2548">
        <v>-6.0880700000000001E-3</v>
      </c>
      <c r="Q2548">
        <v>5.9913999999999996E-4</v>
      </c>
      <c r="R2548">
        <v>10.97172883</v>
      </c>
      <c r="S2548">
        <v>9.9416679999999993E-2</v>
      </c>
      <c r="T2548">
        <v>1.44383909</v>
      </c>
      <c r="U2548">
        <v>-0.56801235000000005</v>
      </c>
      <c r="V2548">
        <v>0.20599999999999999</v>
      </c>
      <c r="W2548">
        <v>0.71769000000000005</v>
      </c>
      <c r="X2548">
        <v>4.2369999999999998E-2</v>
      </c>
      <c r="Y2548">
        <v>6.2300000000000003E-3</v>
      </c>
      <c r="Z2548">
        <v>0.17015</v>
      </c>
      <c r="AA2548">
        <v>2.7E-4</v>
      </c>
      <c r="AB2548" s="1">
        <v>3.0000000000000001E-5</v>
      </c>
      <c r="AC2548">
        <v>2.5878399999999999</v>
      </c>
      <c r="AD2548">
        <v>2.283E-2</v>
      </c>
      <c r="AE2548">
        <v>0.18257999999999999</v>
      </c>
      <c r="AF2548">
        <v>0.11266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320</v>
      </c>
      <c r="AR2548">
        <v>1</v>
      </c>
      <c r="AS2548">
        <v>1</v>
      </c>
      <c r="AT2548">
        <v>10</v>
      </c>
    </row>
    <row r="2549" spans="1:46" x14ac:dyDescent="0.25">
      <c r="A2549" t="s">
        <v>34</v>
      </c>
      <c r="B2549">
        <v>2</v>
      </c>
      <c r="C2549">
        <v>2</v>
      </c>
      <c r="D2549">
        <v>2</v>
      </c>
      <c r="E2549">
        <v>1</v>
      </c>
      <c r="F2549">
        <v>1</v>
      </c>
      <c r="G2549">
        <v>118</v>
      </c>
      <c r="H2549" cm="1">
        <f t="array" ref="H2549">_xlfn.SWITCH(B2549,1,0.6,2,0.4)*_xlfn.SWITCH(C2549,1,0.185,2,0.63,3,0.185)*_xlfn.SWITCH(D2549,1,0.185,2,0.63,3,0.185)*_xlfn.SWITCH(E2549,1,0.25,2,0.25,3,0.5)*_xlfn.SWITCH(F2549,1,0.185,2,0.63,3,0.185)</f>
        <v>7.34265E-3</v>
      </c>
      <c r="I2549">
        <v>2.3073170553196002E-3</v>
      </c>
      <c r="J2549">
        <v>5</v>
      </c>
      <c r="K2549">
        <v>4</v>
      </c>
      <c r="L2549">
        <v>-0.48643709000000002</v>
      </c>
      <c r="M2549">
        <v>0.68163377999999997</v>
      </c>
      <c r="N2549">
        <v>-0.28063549999999998</v>
      </c>
      <c r="O2549">
        <v>-1.49015461</v>
      </c>
      <c r="P2549">
        <v>-6.2199100000000004E-3</v>
      </c>
      <c r="Q2549">
        <v>5.7362999999999999E-4</v>
      </c>
      <c r="R2549">
        <v>12.72048339</v>
      </c>
      <c r="S2549">
        <v>9.8375660000000004E-2</v>
      </c>
      <c r="T2549">
        <v>0.64088089000000004</v>
      </c>
      <c r="U2549">
        <v>0.41850196000000001</v>
      </c>
      <c r="V2549">
        <v>0.2036</v>
      </c>
      <c r="W2549">
        <v>0.85890999999999995</v>
      </c>
      <c r="X2549">
        <v>4.224E-2</v>
      </c>
      <c r="Y2549">
        <v>6.1599999999999997E-3</v>
      </c>
      <c r="Z2549">
        <v>0.20627000000000001</v>
      </c>
      <c r="AA2549">
        <v>2.7E-4</v>
      </c>
      <c r="AB2549" s="1">
        <v>3.0000000000000001E-5</v>
      </c>
      <c r="AC2549">
        <v>2.8542700000000001</v>
      </c>
      <c r="AD2549">
        <v>2.0580000000000001E-2</v>
      </c>
      <c r="AE2549">
        <v>0.19949</v>
      </c>
      <c r="AF2549">
        <v>0.11194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320</v>
      </c>
      <c r="AR2549">
        <v>1</v>
      </c>
      <c r="AS2549">
        <v>1</v>
      </c>
      <c r="AT2549">
        <v>10</v>
      </c>
    </row>
    <row r="2550" spans="1:46" x14ac:dyDescent="0.25">
      <c r="A2550" t="s">
        <v>34</v>
      </c>
      <c r="B2550">
        <v>2</v>
      </c>
      <c r="C2550">
        <v>2</v>
      </c>
      <c r="D2550">
        <v>2</v>
      </c>
      <c r="E2550">
        <v>1</v>
      </c>
      <c r="F2550">
        <v>2</v>
      </c>
      <c r="G2550">
        <v>119</v>
      </c>
      <c r="H2550" cm="1">
        <f t="array" ref="H2550">_xlfn.SWITCH(B2550,1,0.6,2,0.4)*_xlfn.SWITCH(C2550,1,0.185,2,0.63,3,0.185)*_xlfn.SWITCH(D2550,1,0.185,2,0.63,3,0.185)*_xlfn.SWITCH(E2550,1,0.25,2,0.25,3,0.5)*_xlfn.SWITCH(F2550,1,0.185,2,0.63,3,0.185)</f>
        <v>2.5004700000000001E-2</v>
      </c>
      <c r="I2550">
        <v>1.1793531421751602E-2</v>
      </c>
      <c r="J2550">
        <v>5</v>
      </c>
      <c r="K2550">
        <v>4</v>
      </c>
      <c r="L2550">
        <v>-0.71941639999999996</v>
      </c>
      <c r="M2550">
        <v>0.68132983000000003</v>
      </c>
      <c r="N2550">
        <v>-0.27866111999999998</v>
      </c>
      <c r="O2550">
        <v>-1.43557321</v>
      </c>
      <c r="P2550">
        <v>-6.0996999999999996E-3</v>
      </c>
      <c r="Q2550">
        <v>5.7740999999999999E-4</v>
      </c>
      <c r="R2550">
        <v>12.56646784</v>
      </c>
      <c r="S2550">
        <v>9.3935870000000005E-2</v>
      </c>
      <c r="T2550">
        <v>0.60602542000000004</v>
      </c>
      <c r="U2550">
        <v>0.41330821000000001</v>
      </c>
      <c r="V2550">
        <v>0.2031</v>
      </c>
      <c r="W2550">
        <v>0.82096999999999998</v>
      </c>
      <c r="X2550">
        <v>4.199E-2</v>
      </c>
      <c r="Y2550">
        <v>6.1399999999999996E-3</v>
      </c>
      <c r="Z2550">
        <v>0.19669</v>
      </c>
      <c r="AA2550">
        <v>2.7E-4</v>
      </c>
      <c r="AB2550" s="1">
        <v>3.0000000000000001E-5</v>
      </c>
      <c r="AC2550">
        <v>2.81419</v>
      </c>
      <c r="AD2550">
        <v>2.0660000000000001E-2</v>
      </c>
      <c r="AE2550">
        <v>0.19517000000000001</v>
      </c>
      <c r="AF2550">
        <v>0.11133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320</v>
      </c>
      <c r="AR2550">
        <v>1</v>
      </c>
      <c r="AS2550">
        <v>1</v>
      </c>
      <c r="AT2550">
        <v>10</v>
      </c>
    </row>
    <row r="2551" spans="1:46" x14ac:dyDescent="0.25">
      <c r="A2551" t="s">
        <v>34</v>
      </c>
      <c r="B2551">
        <v>2</v>
      </c>
      <c r="C2551">
        <v>2</v>
      </c>
      <c r="D2551">
        <v>2</v>
      </c>
      <c r="E2551">
        <v>1</v>
      </c>
      <c r="F2551">
        <v>3</v>
      </c>
      <c r="G2551">
        <v>120</v>
      </c>
      <c r="H2551" cm="1">
        <f t="array" ref="H2551">_xlfn.SWITCH(B2551,1,0.6,2,0.4)*_xlfn.SWITCH(C2551,1,0.185,2,0.63,3,0.185)*_xlfn.SWITCH(D2551,1,0.185,2,0.63,3,0.185)*_xlfn.SWITCH(E2551,1,0.25,2,0.25,3,0.5)*_xlfn.SWITCH(F2551,1,0.185,2,0.63,3,0.185)</f>
        <v>7.34265E-3</v>
      </c>
      <c r="I2551">
        <v>4.7627767289468003E-3</v>
      </c>
      <c r="J2551">
        <v>5</v>
      </c>
      <c r="K2551">
        <v>4</v>
      </c>
      <c r="L2551">
        <v>-1.05492904</v>
      </c>
      <c r="M2551">
        <v>0.68527190000000004</v>
      </c>
      <c r="N2551">
        <v>-0.27514765000000002</v>
      </c>
      <c r="O2551">
        <v>-1.3643535</v>
      </c>
      <c r="P2551">
        <v>-5.9587099999999999E-3</v>
      </c>
      <c r="Q2551">
        <v>5.7392999999999995E-4</v>
      </c>
      <c r="R2551">
        <v>12.46459039</v>
      </c>
      <c r="S2551">
        <v>8.6326189999999997E-2</v>
      </c>
      <c r="T2551">
        <v>0.56117428000000003</v>
      </c>
      <c r="U2551">
        <v>0.41366469</v>
      </c>
      <c r="V2551">
        <v>0.20200000000000001</v>
      </c>
      <c r="W2551">
        <v>0.77212999999999998</v>
      </c>
      <c r="X2551">
        <v>4.1549999999999997E-2</v>
      </c>
      <c r="Y2551">
        <v>6.11E-3</v>
      </c>
      <c r="Z2551">
        <v>0.18418000000000001</v>
      </c>
      <c r="AA2551">
        <v>2.5999999999999998E-4</v>
      </c>
      <c r="AB2551" s="1">
        <v>3.0000000000000001E-5</v>
      </c>
      <c r="AC2551">
        <v>2.7726600000000001</v>
      </c>
      <c r="AD2551">
        <v>2.0719999999999999E-2</v>
      </c>
      <c r="AE2551">
        <v>0.18906999999999999</v>
      </c>
      <c r="AF2551">
        <v>0.11047999999999999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320</v>
      </c>
      <c r="AR2551">
        <v>1</v>
      </c>
      <c r="AS2551">
        <v>1</v>
      </c>
      <c r="AT2551">
        <v>10</v>
      </c>
    </row>
    <row r="2552" spans="1:46" x14ac:dyDescent="0.25">
      <c r="A2552" t="s">
        <v>34</v>
      </c>
      <c r="B2552">
        <v>2</v>
      </c>
      <c r="C2552">
        <v>2</v>
      </c>
      <c r="D2552">
        <v>2</v>
      </c>
      <c r="E2552">
        <v>2</v>
      </c>
      <c r="F2552">
        <v>1</v>
      </c>
      <c r="G2552">
        <v>121</v>
      </c>
      <c r="H2552" cm="1">
        <f t="array" ref="H2552">_xlfn.SWITCH(B2552,1,0.6,2,0.4)*_xlfn.SWITCH(C2552,1,0.185,2,0.63,3,0.185)*_xlfn.SWITCH(D2552,1,0.185,2,0.63,3,0.185)*_xlfn.SWITCH(E2552,1,0.25,2,0.25,3,0.5)*_xlfn.SWITCH(F2552,1,0.185,2,0.63,3,0.185)</f>
        <v>7.34265E-3</v>
      </c>
      <c r="I2552">
        <v>3.1696471876903999E-3</v>
      </c>
      <c r="J2552">
        <v>5</v>
      </c>
      <c r="K2552">
        <v>4</v>
      </c>
      <c r="L2552">
        <v>-0.25282597000000001</v>
      </c>
      <c r="M2552">
        <v>0.68302971000000001</v>
      </c>
      <c r="N2552">
        <v>-0.28064848999999997</v>
      </c>
      <c r="O2552">
        <v>-1.5525272999999999</v>
      </c>
      <c r="P2552">
        <v>-6.2450500000000003E-3</v>
      </c>
      <c r="Q2552">
        <v>5.7145999999999998E-4</v>
      </c>
      <c r="R2552">
        <v>13.366318400000001</v>
      </c>
      <c r="S2552">
        <v>9.5145110000000005E-2</v>
      </c>
      <c r="T2552">
        <v>0.90291674</v>
      </c>
      <c r="U2552">
        <v>0.23762465999999999</v>
      </c>
      <c r="V2552">
        <v>0.2049</v>
      </c>
      <c r="W2552">
        <v>0.91090000000000004</v>
      </c>
      <c r="X2552">
        <v>4.258E-2</v>
      </c>
      <c r="Y2552">
        <v>6.1999999999999998E-3</v>
      </c>
      <c r="Z2552">
        <v>0.21904999999999999</v>
      </c>
      <c r="AA2552">
        <v>2.7E-4</v>
      </c>
      <c r="AB2552" s="1">
        <v>3.0000000000000001E-5</v>
      </c>
      <c r="AC2552">
        <v>2.9712299999999998</v>
      </c>
      <c r="AD2552">
        <v>2.0029999999999999E-2</v>
      </c>
      <c r="AE2552">
        <v>0.20643</v>
      </c>
      <c r="AF2552">
        <v>0.11317000000000001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320</v>
      </c>
      <c r="AR2552">
        <v>1</v>
      </c>
      <c r="AS2552">
        <v>1</v>
      </c>
      <c r="AT2552">
        <v>10</v>
      </c>
    </row>
    <row r="2553" spans="1:46" x14ac:dyDescent="0.25">
      <c r="A2553" t="s">
        <v>34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122</v>
      </c>
      <c r="H2553" cm="1">
        <f t="array" ref="H2553">_xlfn.SWITCH(B2553,1,0.6,2,0.4)*_xlfn.SWITCH(C2553,1,0.185,2,0.63,3,0.185)*_xlfn.SWITCH(D2553,1,0.185,2,0.63,3,0.185)*_xlfn.SWITCH(E2553,1,0.25,2,0.25,3,0.5)*_xlfn.SWITCH(F2553,1,0.185,2,0.63,3,0.185)</f>
        <v>2.5004700000000001E-2</v>
      </c>
      <c r="I2553">
        <v>1.5276165290867999E-2</v>
      </c>
      <c r="J2553">
        <v>5</v>
      </c>
      <c r="K2553">
        <v>4</v>
      </c>
      <c r="L2553">
        <v>-0.49546430000000002</v>
      </c>
      <c r="M2553">
        <v>0.68262071999999996</v>
      </c>
      <c r="N2553">
        <v>-0.27867182000000001</v>
      </c>
      <c r="O2553">
        <v>-1.4956195999999999</v>
      </c>
      <c r="P2553">
        <v>-6.1262E-3</v>
      </c>
      <c r="Q2553">
        <v>5.7541000000000005E-4</v>
      </c>
      <c r="R2553">
        <v>13.202836830000001</v>
      </c>
      <c r="S2553">
        <v>9.0852939999999993E-2</v>
      </c>
      <c r="T2553">
        <v>0.86697869999999999</v>
      </c>
      <c r="U2553">
        <v>0.23147656</v>
      </c>
      <c r="V2553">
        <v>0.20449999999999999</v>
      </c>
      <c r="W2553">
        <v>0.87034999999999996</v>
      </c>
      <c r="X2553">
        <v>4.233E-2</v>
      </c>
      <c r="Y2553">
        <v>6.1799999999999997E-3</v>
      </c>
      <c r="Z2553">
        <v>0.20891999999999999</v>
      </c>
      <c r="AA2553">
        <v>2.7E-4</v>
      </c>
      <c r="AB2553" s="1">
        <v>3.0000000000000001E-5</v>
      </c>
      <c r="AC2553">
        <v>2.9286500000000002</v>
      </c>
      <c r="AD2553">
        <v>2.009E-2</v>
      </c>
      <c r="AE2553">
        <v>0.20202999999999999</v>
      </c>
      <c r="AF2553">
        <v>0.1124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320</v>
      </c>
      <c r="AR2553">
        <v>1</v>
      </c>
      <c r="AS2553">
        <v>1</v>
      </c>
      <c r="AT2553">
        <v>10</v>
      </c>
    </row>
    <row r="2554" spans="1:46" x14ac:dyDescent="0.25">
      <c r="A2554" t="s">
        <v>34</v>
      </c>
      <c r="B2554">
        <v>2</v>
      </c>
      <c r="C2554">
        <v>2</v>
      </c>
      <c r="D2554">
        <v>2</v>
      </c>
      <c r="E2554">
        <v>2</v>
      </c>
      <c r="F2554">
        <v>3</v>
      </c>
      <c r="G2554">
        <v>123</v>
      </c>
      <c r="H2554" cm="1">
        <f t="array" ref="H2554">_xlfn.SWITCH(B2554,1,0.6,2,0.4)*_xlfn.SWITCH(C2554,1,0.185,2,0.63,3,0.185)*_xlfn.SWITCH(D2554,1,0.185,2,0.63,3,0.185)*_xlfn.SWITCH(E2554,1,0.25,2,0.25,3,0.5)*_xlfn.SWITCH(F2554,1,0.185,2,0.63,3,0.185)</f>
        <v>7.34265E-3</v>
      </c>
      <c r="I2554">
        <v>5.6879742654376009E-3</v>
      </c>
      <c r="J2554">
        <v>5</v>
      </c>
      <c r="K2554">
        <v>4</v>
      </c>
      <c r="L2554">
        <v>-0.84471251000000003</v>
      </c>
      <c r="M2554">
        <v>0.68638275999999998</v>
      </c>
      <c r="N2554">
        <v>-0.27515606999999997</v>
      </c>
      <c r="O2554">
        <v>-1.4210062000000001</v>
      </c>
      <c r="P2554">
        <v>-5.9873000000000001E-3</v>
      </c>
      <c r="Q2554">
        <v>5.7220999999999997E-4</v>
      </c>
      <c r="R2554">
        <v>13.08634279</v>
      </c>
      <c r="S2554">
        <v>8.3495369999999999E-2</v>
      </c>
      <c r="T2554">
        <v>0.82031178000000005</v>
      </c>
      <c r="U2554">
        <v>0.23063004000000001</v>
      </c>
      <c r="V2554">
        <v>0.2034</v>
      </c>
      <c r="W2554">
        <v>0.81779000000000002</v>
      </c>
      <c r="X2554">
        <v>4.1889999999999997E-2</v>
      </c>
      <c r="Y2554">
        <v>6.1500000000000001E-3</v>
      </c>
      <c r="Z2554">
        <v>0.19561000000000001</v>
      </c>
      <c r="AA2554">
        <v>2.5999999999999998E-4</v>
      </c>
      <c r="AB2554" s="1">
        <v>3.0000000000000001E-5</v>
      </c>
      <c r="AC2554">
        <v>2.8826700000000001</v>
      </c>
      <c r="AD2554">
        <v>2.0140000000000002E-2</v>
      </c>
      <c r="AE2554">
        <v>0.19575999999999999</v>
      </c>
      <c r="AF2554">
        <v>0.11138000000000001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320</v>
      </c>
      <c r="AR2554">
        <v>1</v>
      </c>
      <c r="AS2554">
        <v>1</v>
      </c>
      <c r="AT2554">
        <v>10</v>
      </c>
    </row>
    <row r="2555" spans="1:46" x14ac:dyDescent="0.25">
      <c r="A2555" t="s">
        <v>34</v>
      </c>
      <c r="B2555">
        <v>2</v>
      </c>
      <c r="C2555">
        <v>2</v>
      </c>
      <c r="D2555">
        <v>2</v>
      </c>
      <c r="E2555">
        <v>3</v>
      </c>
      <c r="F2555">
        <v>1</v>
      </c>
      <c r="G2555">
        <v>124</v>
      </c>
      <c r="H2555" cm="1">
        <f t="array" ref="H2555">_xlfn.SWITCH(B2555,1,0.6,2,0.4)*_xlfn.SWITCH(C2555,1,0.185,2,0.63,3,0.185)*_xlfn.SWITCH(D2555,1,0.185,2,0.63,3,0.185)*_xlfn.SWITCH(E2555,1,0.25,2,0.25,3,0.5)*_xlfn.SWITCH(F2555,1,0.185,2,0.63,3,0.185)</f>
        <v>1.46853E-2</v>
      </c>
      <c r="I2555">
        <v>1.6958354909005598E-2</v>
      </c>
      <c r="J2555">
        <v>5</v>
      </c>
      <c r="K2555">
        <v>4</v>
      </c>
      <c r="L2555">
        <v>-1.05286675</v>
      </c>
      <c r="M2555">
        <v>0.68578810999999995</v>
      </c>
      <c r="N2555">
        <v>-0.27974784000000003</v>
      </c>
      <c r="O2555">
        <v>-1.35212837</v>
      </c>
      <c r="P2555">
        <v>-6.23735E-3</v>
      </c>
      <c r="Q2555">
        <v>5.7580000000000001E-4</v>
      </c>
      <c r="R2555">
        <v>11.10546096</v>
      </c>
      <c r="S2555">
        <v>0.10802999000000001</v>
      </c>
      <c r="T2555">
        <v>1.48729767</v>
      </c>
      <c r="U2555">
        <v>-0.56155878999999997</v>
      </c>
      <c r="V2555">
        <v>0.2036</v>
      </c>
      <c r="W2555">
        <v>0.75449999999999995</v>
      </c>
      <c r="X2555">
        <v>4.2119999999999998E-2</v>
      </c>
      <c r="Y2555">
        <v>6.1599999999999997E-3</v>
      </c>
      <c r="Z2555">
        <v>0.18006</v>
      </c>
      <c r="AA2555">
        <v>2.7E-4</v>
      </c>
      <c r="AB2555" s="1">
        <v>3.0000000000000001E-5</v>
      </c>
      <c r="AC2555">
        <v>2.5889899999999999</v>
      </c>
      <c r="AD2555">
        <v>2.2360000000000001E-2</v>
      </c>
      <c r="AE2555">
        <v>0.18587000000000001</v>
      </c>
      <c r="AF2555">
        <v>0.1114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320</v>
      </c>
      <c r="AR2555">
        <v>1</v>
      </c>
      <c r="AS2555">
        <v>1</v>
      </c>
      <c r="AT2555">
        <v>10</v>
      </c>
    </row>
    <row r="2556" spans="1:46" x14ac:dyDescent="0.25">
      <c r="A2556" t="s">
        <v>34</v>
      </c>
      <c r="B2556">
        <v>2</v>
      </c>
      <c r="C2556">
        <v>2</v>
      </c>
      <c r="D2556">
        <v>2</v>
      </c>
      <c r="E2556">
        <v>3</v>
      </c>
      <c r="F2556">
        <v>2</v>
      </c>
      <c r="G2556">
        <v>125</v>
      </c>
      <c r="H2556" cm="1">
        <f t="array" ref="H2556">_xlfn.SWITCH(B2556,1,0.6,2,0.4)*_xlfn.SWITCH(C2556,1,0.185,2,0.63,3,0.185)*_xlfn.SWITCH(D2556,1,0.185,2,0.63,3,0.185)*_xlfn.SWITCH(E2556,1,0.25,2,0.25,3,0.5)*_xlfn.SWITCH(F2556,1,0.185,2,0.63,3,0.185)</f>
        <v>5.0009400000000002E-2</v>
      </c>
      <c r="I2556">
        <v>6.4521330969523213E-2</v>
      </c>
      <c r="J2556">
        <v>5</v>
      </c>
      <c r="K2556">
        <v>4</v>
      </c>
      <c r="L2556">
        <v>-1.2441700200000001</v>
      </c>
      <c r="M2556">
        <v>0.68594407999999996</v>
      </c>
      <c r="N2556">
        <v>-0.27777890999999999</v>
      </c>
      <c r="O2556">
        <v>-1.3080597300000001</v>
      </c>
      <c r="P2556">
        <v>-6.1117699999999999E-3</v>
      </c>
      <c r="Q2556">
        <v>5.7886000000000005E-4</v>
      </c>
      <c r="R2556">
        <v>11.036141880000001</v>
      </c>
      <c r="S2556">
        <v>0.10302512</v>
      </c>
      <c r="T2556">
        <v>1.4597888400000001</v>
      </c>
      <c r="U2556">
        <v>-0.56453867000000002</v>
      </c>
      <c r="V2556">
        <v>0.2031</v>
      </c>
      <c r="W2556">
        <v>0.72682999999999998</v>
      </c>
      <c r="X2556">
        <v>4.1880000000000001E-2</v>
      </c>
      <c r="Y2556">
        <v>6.1399999999999996E-3</v>
      </c>
      <c r="Z2556">
        <v>0.17285</v>
      </c>
      <c r="AA2556">
        <v>2.5999999999999998E-4</v>
      </c>
      <c r="AB2556" s="1">
        <v>3.0000000000000001E-5</v>
      </c>
      <c r="AC2556">
        <v>2.56847</v>
      </c>
      <c r="AD2556">
        <v>2.2419999999999999E-2</v>
      </c>
      <c r="AE2556">
        <v>0.18240000000000001</v>
      </c>
      <c r="AF2556">
        <v>0.11107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320</v>
      </c>
      <c r="AR2556">
        <v>1</v>
      </c>
      <c r="AS2556">
        <v>1</v>
      </c>
      <c r="AT2556">
        <v>10</v>
      </c>
    </row>
    <row r="2557" spans="1:46" x14ac:dyDescent="0.25">
      <c r="A2557" t="s">
        <v>34</v>
      </c>
      <c r="B2557">
        <v>2</v>
      </c>
      <c r="C2557">
        <v>2</v>
      </c>
      <c r="D2557">
        <v>2</v>
      </c>
      <c r="E2557">
        <v>3</v>
      </c>
      <c r="F2557">
        <v>3</v>
      </c>
      <c r="G2557">
        <v>126</v>
      </c>
      <c r="H2557" cm="1">
        <f t="array" ref="H2557">_xlfn.SWITCH(B2557,1,0.6,2,0.4)*_xlfn.SWITCH(C2557,1,0.185,2,0.63,3,0.185)*_xlfn.SWITCH(D2557,1,0.185,2,0.63,3,0.185)*_xlfn.SWITCH(E2557,1,0.25,2,0.25,3,0.5)*_xlfn.SWITCH(F2557,1,0.185,2,0.63,3,0.185)</f>
        <v>1.46853E-2</v>
      </c>
      <c r="I2557">
        <v>1.7337226923563202E-2</v>
      </c>
      <c r="J2557">
        <v>5</v>
      </c>
      <c r="K2557">
        <v>4</v>
      </c>
      <c r="L2557">
        <v>-1.5306835400000001</v>
      </c>
      <c r="M2557">
        <v>0.69047455000000002</v>
      </c>
      <c r="N2557">
        <v>-0.27427225</v>
      </c>
      <c r="O2557">
        <v>-1.2493072999999999</v>
      </c>
      <c r="P2557">
        <v>-5.9641199999999998E-3</v>
      </c>
      <c r="Q2557">
        <v>5.7445E-4</v>
      </c>
      <c r="R2557">
        <v>11.02723784</v>
      </c>
      <c r="S2557">
        <v>9.4672039999999999E-2</v>
      </c>
      <c r="T2557">
        <v>1.4238814500000001</v>
      </c>
      <c r="U2557">
        <v>-0.56174285999999996</v>
      </c>
      <c r="V2557">
        <v>0.20200000000000001</v>
      </c>
      <c r="W2557">
        <v>0.69011</v>
      </c>
      <c r="X2557">
        <v>4.1450000000000001E-2</v>
      </c>
      <c r="Y2557">
        <v>6.11E-3</v>
      </c>
      <c r="Z2557">
        <v>0.16317000000000001</v>
      </c>
      <c r="AA2557">
        <v>2.5999999999999998E-4</v>
      </c>
      <c r="AB2557" s="1">
        <v>3.0000000000000001E-5</v>
      </c>
      <c r="AC2557">
        <v>2.55078</v>
      </c>
      <c r="AD2557">
        <v>2.2460000000000001E-2</v>
      </c>
      <c r="AE2557">
        <v>0.17735999999999999</v>
      </c>
      <c r="AF2557">
        <v>0.11047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320</v>
      </c>
      <c r="AR2557">
        <v>1</v>
      </c>
      <c r="AS2557">
        <v>1</v>
      </c>
      <c r="AT2557">
        <v>10</v>
      </c>
    </row>
    <row r="2558" spans="1:46" x14ac:dyDescent="0.25">
      <c r="A2558" t="s">
        <v>34</v>
      </c>
      <c r="B2558">
        <v>2</v>
      </c>
      <c r="C2558">
        <v>2</v>
      </c>
      <c r="D2558">
        <v>3</v>
      </c>
      <c r="E2558">
        <v>1</v>
      </c>
      <c r="F2558">
        <v>1</v>
      </c>
      <c r="G2558">
        <v>127</v>
      </c>
      <c r="H2558" cm="1">
        <f t="array" ref="H2558">_xlfn.SWITCH(B2558,1,0.6,2,0.4)*_xlfn.SWITCH(C2558,1,0.185,2,0.63,3,0.185)*_xlfn.SWITCH(D2558,1,0.185,2,0.63,3,0.185)*_xlfn.SWITCH(E2558,1,0.25,2,0.25,3,0.5)*_xlfn.SWITCH(F2558,1,0.185,2,0.63,3,0.185)</f>
        <v>2.1561750000000002E-3</v>
      </c>
      <c r="I2558">
        <v>9.1507852663160003E-4</v>
      </c>
      <c r="J2558">
        <v>5</v>
      </c>
      <c r="K2558">
        <v>4</v>
      </c>
      <c r="L2558">
        <v>-0.54555483999999999</v>
      </c>
      <c r="M2558">
        <v>0.66083952999999995</v>
      </c>
      <c r="N2558">
        <v>-0.28617775000000001</v>
      </c>
      <c r="O2558">
        <v>-1.44031822</v>
      </c>
      <c r="P2558">
        <v>-6.1474399999999997E-3</v>
      </c>
      <c r="Q2558">
        <v>5.5699000000000005E-4</v>
      </c>
      <c r="R2558">
        <v>12.638983339999999</v>
      </c>
      <c r="S2558">
        <v>9.3896110000000005E-2</v>
      </c>
      <c r="T2558">
        <v>0.60602283000000001</v>
      </c>
      <c r="U2558">
        <v>0.41927796000000001</v>
      </c>
      <c r="V2558">
        <v>0.20169999999999999</v>
      </c>
      <c r="W2558">
        <v>0.82172999999999996</v>
      </c>
      <c r="X2558">
        <v>4.172E-2</v>
      </c>
      <c r="Y2558">
        <v>6.1000000000000004E-3</v>
      </c>
      <c r="Z2558">
        <v>0.19694999999999999</v>
      </c>
      <c r="AA2558">
        <v>2.5999999999999998E-4</v>
      </c>
      <c r="AB2558" s="1">
        <v>3.0000000000000001E-5</v>
      </c>
      <c r="AC2558">
        <v>2.8150599999999999</v>
      </c>
      <c r="AD2558">
        <v>2.0500000000000001E-2</v>
      </c>
      <c r="AE2558">
        <v>0.19461999999999999</v>
      </c>
      <c r="AF2558">
        <v>0.11061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320</v>
      </c>
      <c r="AR2558">
        <v>1</v>
      </c>
      <c r="AS2558">
        <v>1</v>
      </c>
      <c r="AT2558">
        <v>10</v>
      </c>
    </row>
    <row r="2559" spans="1:46" x14ac:dyDescent="0.25">
      <c r="A2559" t="s">
        <v>34</v>
      </c>
      <c r="B2559">
        <v>2</v>
      </c>
      <c r="C2559">
        <v>2</v>
      </c>
      <c r="D2559">
        <v>3</v>
      </c>
      <c r="E2559">
        <v>1</v>
      </c>
      <c r="F2559">
        <v>2</v>
      </c>
      <c r="G2559">
        <v>128</v>
      </c>
      <c r="H2559" cm="1">
        <f t="array" ref="H2559">_xlfn.SWITCH(B2559,1,0.6,2,0.4)*_xlfn.SWITCH(C2559,1,0.185,2,0.63,3,0.185)*_xlfn.SWITCH(D2559,1,0.185,2,0.63,3,0.185)*_xlfn.SWITCH(E2559,1,0.25,2,0.25,3,0.5)*_xlfn.SWITCH(F2559,1,0.185,2,0.63,3,0.185)</f>
        <v>7.34265E-3</v>
      </c>
      <c r="I2559">
        <v>5.0775061918992004E-3</v>
      </c>
      <c r="J2559">
        <v>5</v>
      </c>
      <c r="K2559">
        <v>4</v>
      </c>
      <c r="L2559">
        <v>-0.72682285999999996</v>
      </c>
      <c r="M2559">
        <v>0.66034440999999999</v>
      </c>
      <c r="N2559">
        <v>-0.28455753</v>
      </c>
      <c r="O2559">
        <v>-1.3973682700000001</v>
      </c>
      <c r="P2559">
        <v>-6.0132099999999997E-3</v>
      </c>
      <c r="Q2559">
        <v>5.5889000000000004E-4</v>
      </c>
      <c r="R2559">
        <v>12.556026709999999</v>
      </c>
      <c r="S2559">
        <v>8.9621699999999999E-2</v>
      </c>
      <c r="T2559">
        <v>0.57929403000000002</v>
      </c>
      <c r="U2559">
        <v>0.41636329999999999</v>
      </c>
      <c r="V2559">
        <v>0.2011</v>
      </c>
      <c r="W2559">
        <v>0.79147999999999996</v>
      </c>
      <c r="X2559">
        <v>4.1450000000000001E-2</v>
      </c>
      <c r="Y2559">
        <v>6.0800000000000003E-3</v>
      </c>
      <c r="Z2559">
        <v>0.18925</v>
      </c>
      <c r="AA2559">
        <v>2.5999999999999998E-4</v>
      </c>
      <c r="AB2559" s="1">
        <v>3.0000000000000001E-5</v>
      </c>
      <c r="AC2559">
        <v>2.7850600000000001</v>
      </c>
      <c r="AD2559">
        <v>2.052E-2</v>
      </c>
      <c r="AE2559">
        <v>0.19091</v>
      </c>
      <c r="AF2559">
        <v>0.11005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320</v>
      </c>
      <c r="AR2559">
        <v>1</v>
      </c>
      <c r="AS2559">
        <v>1</v>
      </c>
      <c r="AT2559">
        <v>10</v>
      </c>
    </row>
    <row r="2560" spans="1:46" x14ac:dyDescent="0.25">
      <c r="A2560" t="s">
        <v>34</v>
      </c>
      <c r="B2560">
        <v>2</v>
      </c>
      <c r="C2560">
        <v>2</v>
      </c>
      <c r="D2560">
        <v>3</v>
      </c>
      <c r="E2560">
        <v>1</v>
      </c>
      <c r="F2560">
        <v>3</v>
      </c>
      <c r="G2560">
        <v>129</v>
      </c>
      <c r="H2560" cm="1">
        <f t="array" ref="H2560">_xlfn.SWITCH(B2560,1,0.6,2,0.4)*_xlfn.SWITCH(C2560,1,0.185,2,0.63,3,0.185)*_xlfn.SWITCH(D2560,1,0.185,2,0.63,3,0.185)*_xlfn.SWITCH(E2560,1,0.25,2,0.25,3,0.5)*_xlfn.SWITCH(F2560,1,0.185,2,0.63,3,0.185)</f>
        <v>2.1561750000000002E-3</v>
      </c>
      <c r="I2560">
        <v>2.3533319840180001E-3</v>
      </c>
      <c r="J2560">
        <v>5</v>
      </c>
      <c r="K2560">
        <v>4</v>
      </c>
      <c r="L2560">
        <v>-0.99105949000000004</v>
      </c>
      <c r="M2560">
        <v>0.66324490999999997</v>
      </c>
      <c r="N2560">
        <v>-0.28168660000000001</v>
      </c>
      <c r="O2560">
        <v>-1.3408794100000001</v>
      </c>
      <c r="P2560">
        <v>-5.8557100000000001E-3</v>
      </c>
      <c r="Q2560">
        <v>5.5371000000000001E-4</v>
      </c>
      <c r="R2560">
        <v>12.52380254</v>
      </c>
      <c r="S2560">
        <v>8.2669240000000005E-2</v>
      </c>
      <c r="T2560">
        <v>0.54464696999999995</v>
      </c>
      <c r="U2560">
        <v>0.41866658000000001</v>
      </c>
      <c r="V2560">
        <v>0.19969999999999999</v>
      </c>
      <c r="W2560">
        <v>0.75187999999999999</v>
      </c>
      <c r="X2560">
        <v>4.1009999999999998E-2</v>
      </c>
      <c r="Y2560">
        <v>6.0400000000000002E-3</v>
      </c>
      <c r="Z2560">
        <v>0.17906</v>
      </c>
      <c r="AA2560">
        <v>2.5999999999999998E-4</v>
      </c>
      <c r="AB2560" s="1">
        <v>3.0000000000000001E-5</v>
      </c>
      <c r="AC2560">
        <v>2.7528800000000002</v>
      </c>
      <c r="AD2560">
        <v>2.052E-2</v>
      </c>
      <c r="AE2560">
        <v>0.18562999999999999</v>
      </c>
      <c r="AF2560">
        <v>0.10919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320</v>
      </c>
      <c r="AR2560">
        <v>1</v>
      </c>
      <c r="AS2560">
        <v>1</v>
      </c>
      <c r="AT2560">
        <v>10</v>
      </c>
    </row>
    <row r="2561" spans="1:46" x14ac:dyDescent="0.25">
      <c r="A2561" t="s">
        <v>34</v>
      </c>
      <c r="B2561">
        <v>2</v>
      </c>
      <c r="C2561">
        <v>2</v>
      </c>
      <c r="D2561">
        <v>3</v>
      </c>
      <c r="E2561">
        <v>2</v>
      </c>
      <c r="F2561">
        <v>1</v>
      </c>
      <c r="G2561">
        <v>130</v>
      </c>
      <c r="H2561" cm="1">
        <f t="array" ref="H2561">_xlfn.SWITCH(B2561,1,0.6,2,0.4)*_xlfn.SWITCH(C2561,1,0.185,2,0.63,3,0.185)*_xlfn.SWITCH(D2561,1,0.185,2,0.63,3,0.185)*_xlfn.SWITCH(E2561,1,0.25,2,0.25,3,0.5)*_xlfn.SWITCH(F2561,1,0.185,2,0.63,3,0.185)</f>
        <v>2.1561750000000002E-3</v>
      </c>
      <c r="I2561">
        <v>1.3157356359328001E-3</v>
      </c>
      <c r="J2561">
        <v>5</v>
      </c>
      <c r="K2561">
        <v>4</v>
      </c>
      <c r="L2561">
        <v>-0.32020495999999998</v>
      </c>
      <c r="M2561">
        <v>0.66213029999999995</v>
      </c>
      <c r="N2561">
        <v>-0.28618890000000002</v>
      </c>
      <c r="O2561">
        <v>-1.50068201</v>
      </c>
      <c r="P2561">
        <v>-6.1738399999999999E-3</v>
      </c>
      <c r="Q2561">
        <v>5.5499E-4</v>
      </c>
      <c r="R2561">
        <v>13.27890736</v>
      </c>
      <c r="S2561">
        <v>9.0803889999999998E-2</v>
      </c>
      <c r="T2561">
        <v>0.86712493000000002</v>
      </c>
      <c r="U2561">
        <v>0.23756316</v>
      </c>
      <c r="V2561">
        <v>0.2031</v>
      </c>
      <c r="W2561">
        <v>0.87139</v>
      </c>
      <c r="X2561">
        <v>4.206E-2</v>
      </c>
      <c r="Y2561">
        <v>6.1399999999999996E-3</v>
      </c>
      <c r="Z2561">
        <v>0.20923</v>
      </c>
      <c r="AA2561">
        <v>2.7E-4</v>
      </c>
      <c r="AB2561" s="1">
        <v>3.0000000000000001E-5</v>
      </c>
      <c r="AC2561">
        <v>2.9298700000000002</v>
      </c>
      <c r="AD2561">
        <v>1.9939999999999999E-2</v>
      </c>
      <c r="AE2561">
        <v>0.20147999999999999</v>
      </c>
      <c r="AF2561">
        <v>0.11171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320</v>
      </c>
      <c r="AR2561">
        <v>1</v>
      </c>
      <c r="AS2561">
        <v>1</v>
      </c>
      <c r="AT2561">
        <v>10</v>
      </c>
    </row>
    <row r="2562" spans="1:46" x14ac:dyDescent="0.25">
      <c r="A2562" t="s">
        <v>34</v>
      </c>
      <c r="B2562">
        <v>2</v>
      </c>
      <c r="C2562">
        <v>2</v>
      </c>
      <c r="D2562">
        <v>3</v>
      </c>
      <c r="E2562">
        <v>2</v>
      </c>
      <c r="F2562">
        <v>2</v>
      </c>
      <c r="G2562">
        <v>131</v>
      </c>
      <c r="H2562" cm="1">
        <f t="array" ref="H2562">_xlfn.SWITCH(B2562,1,0.6,2,0.4)*_xlfn.SWITCH(C2562,1,0.185,2,0.63,3,0.185)*_xlfn.SWITCH(D2562,1,0.185,2,0.63,3,0.185)*_xlfn.SWITCH(E2562,1,0.25,2,0.25,3,0.5)*_xlfn.SWITCH(F2562,1,0.185,2,0.63,3,0.185)</f>
        <v>7.34265E-3</v>
      </c>
      <c r="I2562">
        <v>6.9045814471683994E-3</v>
      </c>
      <c r="J2562">
        <v>5</v>
      </c>
      <c r="K2562">
        <v>4</v>
      </c>
      <c r="L2562">
        <v>-0.50944703000000002</v>
      </c>
      <c r="M2562">
        <v>0.66154303999999997</v>
      </c>
      <c r="N2562">
        <v>-0.28456657000000002</v>
      </c>
      <c r="O2562">
        <v>-1.4557917899999999</v>
      </c>
      <c r="P2562">
        <v>-6.0407799999999999E-3</v>
      </c>
      <c r="Q2562">
        <v>5.5703999999999997E-4</v>
      </c>
      <c r="R2562">
        <v>13.18772721</v>
      </c>
      <c r="S2562">
        <v>8.6674860000000006E-2</v>
      </c>
      <c r="T2562">
        <v>0.83942329000000004</v>
      </c>
      <c r="U2562">
        <v>0.23391039</v>
      </c>
      <c r="V2562">
        <v>0.20250000000000001</v>
      </c>
      <c r="W2562">
        <v>0.83896000000000004</v>
      </c>
      <c r="X2562">
        <v>4.1799999999999997E-2</v>
      </c>
      <c r="Y2562">
        <v>6.1199999999999996E-3</v>
      </c>
      <c r="Z2562">
        <v>0.20105999999999999</v>
      </c>
      <c r="AA2562">
        <v>2.5999999999999998E-4</v>
      </c>
      <c r="AB2562" s="1">
        <v>3.0000000000000001E-5</v>
      </c>
      <c r="AC2562">
        <v>2.8973900000000001</v>
      </c>
      <c r="AD2562">
        <v>1.9959999999999999E-2</v>
      </c>
      <c r="AE2562">
        <v>0.19767999999999999</v>
      </c>
      <c r="AF2562">
        <v>0.11104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320</v>
      </c>
      <c r="AR2562">
        <v>1</v>
      </c>
      <c r="AS2562">
        <v>1</v>
      </c>
      <c r="AT2562">
        <v>10</v>
      </c>
    </row>
    <row r="2563" spans="1:46" x14ac:dyDescent="0.25">
      <c r="A2563" t="s">
        <v>34</v>
      </c>
      <c r="B2563">
        <v>2</v>
      </c>
      <c r="C2563">
        <v>2</v>
      </c>
      <c r="D2563">
        <v>3</v>
      </c>
      <c r="E2563">
        <v>2</v>
      </c>
      <c r="F2563">
        <v>3</v>
      </c>
      <c r="G2563">
        <v>132</v>
      </c>
      <c r="H2563" cm="1">
        <f t="array" ref="H2563">_xlfn.SWITCH(B2563,1,0.6,2,0.4)*_xlfn.SWITCH(C2563,1,0.185,2,0.63,3,0.185)*_xlfn.SWITCH(D2563,1,0.185,2,0.63,3,0.185)*_xlfn.SWITCH(E2563,1,0.25,2,0.25,3,0.5)*_xlfn.SWITCH(F2563,1,0.185,2,0.63,3,0.185)</f>
        <v>2.1561750000000002E-3</v>
      </c>
      <c r="I2563">
        <v>2.9640684051336001E-3</v>
      </c>
      <c r="J2563">
        <v>5</v>
      </c>
      <c r="K2563">
        <v>4</v>
      </c>
      <c r="L2563">
        <v>-0.78480106999999999</v>
      </c>
      <c r="M2563">
        <v>0.66429117000000004</v>
      </c>
      <c r="N2563">
        <v>-0.28169357</v>
      </c>
      <c r="O2563">
        <v>-1.39653665</v>
      </c>
      <c r="P2563">
        <v>-5.8850400000000002E-3</v>
      </c>
      <c r="Q2563">
        <v>5.5210000000000003E-4</v>
      </c>
      <c r="R2563">
        <v>13.14366431</v>
      </c>
      <c r="S2563">
        <v>7.9952599999999999E-2</v>
      </c>
      <c r="T2563">
        <v>0.80323122999999996</v>
      </c>
      <c r="U2563">
        <v>0.23529407999999999</v>
      </c>
      <c r="V2563">
        <v>0.20119999999999999</v>
      </c>
      <c r="W2563">
        <v>0.79630000000000001</v>
      </c>
      <c r="X2563">
        <v>4.1360000000000001E-2</v>
      </c>
      <c r="Y2563">
        <v>6.0800000000000003E-3</v>
      </c>
      <c r="Z2563">
        <v>0.19019</v>
      </c>
      <c r="AA2563">
        <v>2.5999999999999998E-4</v>
      </c>
      <c r="AB2563" s="1">
        <v>3.0000000000000001E-5</v>
      </c>
      <c r="AC2563">
        <v>2.8611900000000001</v>
      </c>
      <c r="AD2563">
        <v>1.9949999999999999E-2</v>
      </c>
      <c r="AE2563">
        <v>0.19225</v>
      </c>
      <c r="AF2563">
        <v>0.11007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320</v>
      </c>
      <c r="AR2563">
        <v>1</v>
      </c>
      <c r="AS2563">
        <v>1</v>
      </c>
      <c r="AT2563">
        <v>10</v>
      </c>
    </row>
    <row r="2564" spans="1:46" x14ac:dyDescent="0.25">
      <c r="A2564" t="s">
        <v>34</v>
      </c>
      <c r="B2564">
        <v>2</v>
      </c>
      <c r="C2564">
        <v>2</v>
      </c>
      <c r="D2564">
        <v>3</v>
      </c>
      <c r="E2564">
        <v>3</v>
      </c>
      <c r="F2564">
        <v>1</v>
      </c>
      <c r="G2564">
        <v>133</v>
      </c>
      <c r="H2564" cm="1">
        <f t="array" ref="H2564">_xlfn.SWITCH(B2564,1,0.6,2,0.4)*_xlfn.SWITCH(C2564,1,0.185,2,0.63,3,0.185)*_xlfn.SWITCH(D2564,1,0.185,2,0.63,3,0.185)*_xlfn.SWITCH(E2564,1,0.25,2,0.25,3,0.5)*_xlfn.SWITCH(F2564,1,0.185,2,0.63,3,0.185)</f>
        <v>4.3123500000000004E-3</v>
      </c>
      <c r="I2564">
        <v>8.511060926150801E-3</v>
      </c>
      <c r="J2564">
        <v>5</v>
      </c>
      <c r="K2564">
        <v>4</v>
      </c>
      <c r="L2564">
        <v>-1.07622678</v>
      </c>
      <c r="M2564">
        <v>0.66542707000000001</v>
      </c>
      <c r="N2564">
        <v>-0.28529475999999998</v>
      </c>
      <c r="O2564">
        <v>-1.31135797</v>
      </c>
      <c r="P2564">
        <v>-6.1599699999999999E-3</v>
      </c>
      <c r="Q2564">
        <v>5.5847999999999998E-4</v>
      </c>
      <c r="R2564">
        <v>11.090061990000001</v>
      </c>
      <c r="S2564">
        <v>0.10304969</v>
      </c>
      <c r="T2564">
        <v>1.45875826</v>
      </c>
      <c r="U2564">
        <v>-0.55885361</v>
      </c>
      <c r="V2564">
        <v>0.20169999999999999</v>
      </c>
      <c r="W2564">
        <v>0.72640000000000005</v>
      </c>
      <c r="X2564">
        <v>4.1599999999999998E-2</v>
      </c>
      <c r="Y2564">
        <v>6.1000000000000004E-3</v>
      </c>
      <c r="Z2564">
        <v>0.17283999999999999</v>
      </c>
      <c r="AA2564">
        <v>2.5999999999999998E-4</v>
      </c>
      <c r="AB2564" s="1">
        <v>3.0000000000000001E-5</v>
      </c>
      <c r="AC2564">
        <v>2.5668600000000001</v>
      </c>
      <c r="AD2564">
        <v>2.2259999999999999E-2</v>
      </c>
      <c r="AE2564">
        <v>0.18174999999999999</v>
      </c>
      <c r="AF2564">
        <v>0.11031000000000001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320</v>
      </c>
      <c r="AR2564">
        <v>1</v>
      </c>
      <c r="AS2564">
        <v>1</v>
      </c>
      <c r="AT2564">
        <v>10</v>
      </c>
    </row>
    <row r="2565" spans="1:46" x14ac:dyDescent="0.25">
      <c r="A2565" t="s">
        <v>34</v>
      </c>
      <c r="B2565">
        <v>2</v>
      </c>
      <c r="C2565">
        <v>2</v>
      </c>
      <c r="D2565">
        <v>3</v>
      </c>
      <c r="E2565">
        <v>3</v>
      </c>
      <c r="F2565">
        <v>2</v>
      </c>
      <c r="G2565">
        <v>134</v>
      </c>
      <c r="H2565" cm="1">
        <f t="array" ref="H2565">_xlfn.SWITCH(B2565,1,0.6,2,0.4)*_xlfn.SWITCH(C2565,1,0.185,2,0.63,3,0.185)*_xlfn.SWITCH(D2565,1,0.185,2,0.63,3,0.185)*_xlfn.SWITCH(E2565,1,0.25,2,0.25,3,0.5)*_xlfn.SWITCH(F2565,1,0.185,2,0.63,3,0.185)</f>
        <v>1.46853E-2</v>
      </c>
      <c r="I2565">
        <v>3.5691134919033606E-2</v>
      </c>
      <c r="J2565">
        <v>5</v>
      </c>
      <c r="K2565">
        <v>4</v>
      </c>
      <c r="L2565">
        <v>-1.22679479</v>
      </c>
      <c r="M2565">
        <v>0.66528019000000005</v>
      </c>
      <c r="N2565">
        <v>-0.28367922000000001</v>
      </c>
      <c r="O2565">
        <v>-1.2761780899999999</v>
      </c>
      <c r="P2565">
        <v>-6.0216999999999996E-3</v>
      </c>
      <c r="Q2565">
        <v>5.5982999999999998E-4</v>
      </c>
      <c r="R2565">
        <v>11.067484139999999</v>
      </c>
      <c r="S2565">
        <v>9.8313269999999994E-2</v>
      </c>
      <c r="T2565">
        <v>1.4375360399999999</v>
      </c>
      <c r="U2565">
        <v>-0.56019370000000002</v>
      </c>
      <c r="V2565">
        <v>0.2011</v>
      </c>
      <c r="W2565">
        <v>0.70379999999999998</v>
      </c>
      <c r="X2565">
        <v>4.1340000000000002E-2</v>
      </c>
      <c r="Y2565">
        <v>6.0800000000000003E-3</v>
      </c>
      <c r="Z2565">
        <v>0.16692000000000001</v>
      </c>
      <c r="AA2565">
        <v>2.5999999999999998E-4</v>
      </c>
      <c r="AB2565" s="1">
        <v>3.0000000000000001E-5</v>
      </c>
      <c r="AC2565">
        <v>2.55192</v>
      </c>
      <c r="AD2565">
        <v>2.2270000000000002E-2</v>
      </c>
      <c r="AE2565">
        <v>0.17871000000000001</v>
      </c>
      <c r="AF2565">
        <v>0.10993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320</v>
      </c>
      <c r="AR2565">
        <v>1</v>
      </c>
      <c r="AS2565">
        <v>1</v>
      </c>
      <c r="AT2565">
        <v>10</v>
      </c>
    </row>
    <row r="2566" spans="1:46" x14ac:dyDescent="0.25">
      <c r="A2566" t="s">
        <v>34</v>
      </c>
      <c r="B2566">
        <v>2</v>
      </c>
      <c r="C2566">
        <v>2</v>
      </c>
      <c r="D2566">
        <v>3</v>
      </c>
      <c r="E2566">
        <v>3</v>
      </c>
      <c r="F2566">
        <v>3</v>
      </c>
      <c r="G2566">
        <v>135</v>
      </c>
      <c r="H2566" cm="1">
        <f t="array" ref="H2566">_xlfn.SWITCH(B2566,1,0.6,2,0.4)*_xlfn.SWITCH(C2566,1,0.185,2,0.63,3,0.185)*_xlfn.SWITCH(D2566,1,0.185,2,0.63,3,0.185)*_xlfn.SWITCH(E2566,1,0.25,2,0.25,3,0.5)*_xlfn.SWITCH(F2566,1,0.185,2,0.63,3,0.185)</f>
        <v>4.3123500000000004E-3</v>
      </c>
      <c r="I2566">
        <v>1.12631686079532E-2</v>
      </c>
      <c r="J2566">
        <v>5</v>
      </c>
      <c r="K2566">
        <v>4</v>
      </c>
      <c r="L2566">
        <v>-1.4539779399999999</v>
      </c>
      <c r="M2566">
        <v>0.66863963000000004</v>
      </c>
      <c r="N2566">
        <v>-0.28081382999999999</v>
      </c>
      <c r="O2566">
        <v>-1.2291484800000001</v>
      </c>
      <c r="P2566">
        <v>-5.8590300000000003E-3</v>
      </c>
      <c r="Q2566">
        <v>5.5393E-4</v>
      </c>
      <c r="R2566">
        <v>11.10284646</v>
      </c>
      <c r="S2566">
        <v>9.0746160000000006E-2</v>
      </c>
      <c r="T2566">
        <v>1.40974394</v>
      </c>
      <c r="U2566">
        <v>-0.55609348000000003</v>
      </c>
      <c r="V2566">
        <v>0.19969999999999999</v>
      </c>
      <c r="W2566">
        <v>0.67351000000000005</v>
      </c>
      <c r="X2566">
        <v>4.0910000000000002E-2</v>
      </c>
      <c r="Y2566">
        <v>6.0400000000000002E-3</v>
      </c>
      <c r="Z2566">
        <v>0.15891</v>
      </c>
      <c r="AA2566">
        <v>2.5999999999999998E-4</v>
      </c>
      <c r="AB2566" s="1">
        <v>3.0000000000000001E-5</v>
      </c>
      <c r="AC2566">
        <v>2.5386099999999998</v>
      </c>
      <c r="AD2566">
        <v>2.2249999999999999E-2</v>
      </c>
      <c r="AE2566">
        <v>0.17427000000000001</v>
      </c>
      <c r="AF2566">
        <v>0.10924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320</v>
      </c>
      <c r="AR2566">
        <v>1</v>
      </c>
      <c r="AS2566">
        <v>1</v>
      </c>
      <c r="AT2566">
        <v>10</v>
      </c>
    </row>
    <row r="2567" spans="1:46" x14ac:dyDescent="0.25">
      <c r="A2567" t="s">
        <v>34</v>
      </c>
      <c r="B2567">
        <v>2</v>
      </c>
      <c r="C2567">
        <v>3</v>
      </c>
      <c r="D2567">
        <v>1</v>
      </c>
      <c r="E2567">
        <v>1</v>
      </c>
      <c r="F2567">
        <v>1</v>
      </c>
      <c r="G2567">
        <v>136</v>
      </c>
      <c r="H2567" cm="1">
        <f t="array" ref="H2567">_xlfn.SWITCH(B2567,1,0.6,2,0.4)*_xlfn.SWITCH(C2567,1,0.185,2,0.63,3,0.185)*_xlfn.SWITCH(D2567,1,0.185,2,0.63,3,0.185)*_xlfn.SWITCH(E2567,1,0.25,2,0.25,3,0.5)*_xlfn.SWITCH(F2567,1,0.185,2,0.63,3,0.185)</f>
        <v>6.331625E-4</v>
      </c>
      <c r="I2567">
        <v>4.9006352474160011E-4</v>
      </c>
      <c r="J2567">
        <v>5</v>
      </c>
      <c r="K2567">
        <v>4</v>
      </c>
      <c r="L2567">
        <v>-1.4816752200000001</v>
      </c>
      <c r="M2567">
        <v>0.93860966000000001</v>
      </c>
      <c r="N2567">
        <v>-0.24973807000000001</v>
      </c>
      <c r="O2567">
        <v>-1.62835858</v>
      </c>
      <c r="P2567">
        <v>-6.3178899999999996E-3</v>
      </c>
      <c r="Q2567">
        <v>5.9938999999999999E-4</v>
      </c>
      <c r="R2567">
        <v>13.069444600000001</v>
      </c>
      <c r="S2567">
        <v>0.10763174</v>
      </c>
      <c r="T2567">
        <v>0.73641414000000005</v>
      </c>
      <c r="U2567">
        <v>0.41950715</v>
      </c>
      <c r="V2567">
        <v>0.20710000000000001</v>
      </c>
      <c r="W2567">
        <v>0.95726</v>
      </c>
      <c r="X2567">
        <v>4.3360000000000003E-2</v>
      </c>
      <c r="Y2567">
        <v>6.2700000000000004E-3</v>
      </c>
      <c r="Z2567">
        <v>0.23058999999999999</v>
      </c>
      <c r="AA2567">
        <v>2.7999999999999998E-4</v>
      </c>
      <c r="AB2567" s="1">
        <v>4.0000000000000003E-5</v>
      </c>
      <c r="AC2567">
        <v>2.9535300000000002</v>
      </c>
      <c r="AD2567">
        <v>2.0639999999999999E-2</v>
      </c>
      <c r="AE2567">
        <v>0.21085999999999999</v>
      </c>
      <c r="AF2567">
        <v>0.11534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320</v>
      </c>
      <c r="AR2567">
        <v>1</v>
      </c>
      <c r="AS2567">
        <v>1</v>
      </c>
      <c r="AT2567">
        <v>10</v>
      </c>
    </row>
    <row r="2568" spans="1:46" x14ac:dyDescent="0.25">
      <c r="A2568" t="s">
        <v>34</v>
      </c>
      <c r="B2568">
        <v>2</v>
      </c>
      <c r="C2568">
        <v>3</v>
      </c>
      <c r="D2568">
        <v>1</v>
      </c>
      <c r="E2568">
        <v>1</v>
      </c>
      <c r="F2568">
        <v>2</v>
      </c>
      <c r="G2568">
        <v>137</v>
      </c>
      <c r="H2568" cm="1">
        <f t="array" ref="H2568">_xlfn.SWITCH(B2568,1,0.6,2,0.4)*_xlfn.SWITCH(C2568,1,0.185,2,0.63,3,0.185)*_xlfn.SWITCH(D2568,1,0.185,2,0.63,3,0.185)*_xlfn.SWITCH(E2568,1,0.25,2,0.25,3,0.5)*_xlfn.SWITCH(F2568,1,0.185,2,0.63,3,0.185)</f>
        <v>2.1561749999999998E-3</v>
      </c>
      <c r="I2568">
        <v>2.0369965903272E-3</v>
      </c>
      <c r="J2568">
        <v>5</v>
      </c>
      <c r="K2568">
        <v>4</v>
      </c>
      <c r="L2568">
        <v>-1.8531127999999999</v>
      </c>
      <c r="M2568">
        <v>0.93613343999999998</v>
      </c>
      <c r="N2568">
        <v>-0.24728976</v>
      </c>
      <c r="O2568">
        <v>-1.5380783200000001</v>
      </c>
      <c r="P2568">
        <v>-6.2382000000000002E-3</v>
      </c>
      <c r="Q2568">
        <v>6.0884000000000003E-4</v>
      </c>
      <c r="R2568">
        <v>12.66581745</v>
      </c>
      <c r="S2568">
        <v>0.10350245</v>
      </c>
      <c r="T2568">
        <v>0.67729088000000004</v>
      </c>
      <c r="U2568">
        <v>0.40640400999999998</v>
      </c>
      <c r="V2568">
        <v>0.2069</v>
      </c>
      <c r="W2568">
        <v>0.89342999999999995</v>
      </c>
      <c r="X2568">
        <v>4.3069999999999997E-2</v>
      </c>
      <c r="Y2568">
        <v>6.2599999999999999E-3</v>
      </c>
      <c r="Z2568">
        <v>0.21482999999999999</v>
      </c>
      <c r="AA2568">
        <v>2.7E-4</v>
      </c>
      <c r="AB2568" s="1">
        <v>4.0000000000000003E-5</v>
      </c>
      <c r="AC2568">
        <v>2.8730099999999998</v>
      </c>
      <c r="AD2568">
        <v>2.085E-2</v>
      </c>
      <c r="AE2568">
        <v>0.20449000000000001</v>
      </c>
      <c r="AF2568">
        <v>0.11409999999999999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320</v>
      </c>
      <c r="AR2568">
        <v>1</v>
      </c>
      <c r="AS2568">
        <v>1</v>
      </c>
      <c r="AT2568">
        <v>10</v>
      </c>
    </row>
    <row r="2569" spans="1:46" x14ac:dyDescent="0.25">
      <c r="A2569" t="s">
        <v>34</v>
      </c>
      <c r="B2569">
        <v>2</v>
      </c>
      <c r="C2569">
        <v>3</v>
      </c>
      <c r="D2569">
        <v>1</v>
      </c>
      <c r="E2569">
        <v>1</v>
      </c>
      <c r="F2569">
        <v>3</v>
      </c>
      <c r="G2569">
        <v>138</v>
      </c>
      <c r="H2569" cm="1">
        <f t="array" ref="H2569">_xlfn.SWITCH(B2569,1,0.6,2,0.4)*_xlfn.SWITCH(C2569,1,0.185,2,0.63,3,0.185)*_xlfn.SWITCH(D2569,1,0.185,2,0.63,3,0.185)*_xlfn.SWITCH(E2569,1,0.25,2,0.25,3,0.5)*_xlfn.SWITCH(F2569,1,0.185,2,0.63,3,0.185)</f>
        <v>6.331625E-4</v>
      </c>
      <c r="I2569">
        <v>5.8418110109200003E-4</v>
      </c>
      <c r="J2569">
        <v>5</v>
      </c>
      <c r="K2569">
        <v>4</v>
      </c>
      <c r="L2569">
        <v>-2.3627134000000001</v>
      </c>
      <c r="M2569">
        <v>0.93824936000000003</v>
      </c>
      <c r="N2569">
        <v>-0.2428709</v>
      </c>
      <c r="O2569">
        <v>-1.4233619900000001</v>
      </c>
      <c r="P2569">
        <v>-6.1476300000000003E-3</v>
      </c>
      <c r="Q2569">
        <v>6.1136000000000003E-4</v>
      </c>
      <c r="R2569">
        <v>12.304525379999999</v>
      </c>
      <c r="S2569">
        <v>9.5161739999999995E-2</v>
      </c>
      <c r="T2569">
        <v>0.60267945999999994</v>
      </c>
      <c r="U2569">
        <v>0.39961496000000002</v>
      </c>
      <c r="V2569">
        <v>0.20599999999999999</v>
      </c>
      <c r="W2569">
        <v>0.81464000000000003</v>
      </c>
      <c r="X2569">
        <v>4.2569999999999997E-2</v>
      </c>
      <c r="Y2569">
        <v>6.2300000000000003E-3</v>
      </c>
      <c r="Z2569">
        <v>0.19497</v>
      </c>
      <c r="AA2569">
        <v>2.7E-4</v>
      </c>
      <c r="AB2569" s="1">
        <v>3.0000000000000001E-5</v>
      </c>
      <c r="AC2569">
        <v>2.7889300000000001</v>
      </c>
      <c r="AD2569">
        <v>2.1059999999999999E-2</v>
      </c>
      <c r="AE2569">
        <v>0.19563</v>
      </c>
      <c r="AF2569">
        <v>0.11283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320</v>
      </c>
      <c r="AR2569">
        <v>1</v>
      </c>
      <c r="AS2569">
        <v>1</v>
      </c>
      <c r="AT2569">
        <v>10</v>
      </c>
    </row>
    <row r="2570" spans="1:46" x14ac:dyDescent="0.25">
      <c r="A2570" t="s">
        <v>34</v>
      </c>
      <c r="B2570">
        <v>2</v>
      </c>
      <c r="C2570">
        <v>3</v>
      </c>
      <c r="D2570">
        <v>1</v>
      </c>
      <c r="E2570">
        <v>2</v>
      </c>
      <c r="F2570">
        <v>1</v>
      </c>
      <c r="G2570">
        <v>139</v>
      </c>
      <c r="H2570" cm="1">
        <f t="array" ref="H2570">_xlfn.SWITCH(B2570,1,0.6,2,0.4)*_xlfn.SWITCH(C2570,1,0.185,2,0.63,3,0.185)*_xlfn.SWITCH(D2570,1,0.185,2,0.63,3,0.185)*_xlfn.SWITCH(E2570,1,0.25,2,0.25,3,0.5)*_xlfn.SWITCH(F2570,1,0.185,2,0.63,3,0.185)</f>
        <v>6.331625E-4</v>
      </c>
      <c r="I2570">
        <v>6.1110697929760008E-4</v>
      </c>
      <c r="J2570">
        <v>5</v>
      </c>
      <c r="K2570">
        <v>4</v>
      </c>
      <c r="L2570">
        <v>-1.2289750800000001</v>
      </c>
      <c r="M2570">
        <v>0.94019653999999997</v>
      </c>
      <c r="N2570">
        <v>-0.24975737000000001</v>
      </c>
      <c r="O2570">
        <v>-1.6952139399999999</v>
      </c>
      <c r="P2570">
        <v>-6.3403000000000001E-3</v>
      </c>
      <c r="Q2570">
        <v>5.9690000000000003E-4</v>
      </c>
      <c r="R2570">
        <v>13.723069750000001</v>
      </c>
      <c r="S2570">
        <v>0.10413946</v>
      </c>
      <c r="T2570">
        <v>1.00007822</v>
      </c>
      <c r="U2570">
        <v>0.24083919000000001</v>
      </c>
      <c r="V2570">
        <v>0.2084</v>
      </c>
      <c r="W2570">
        <v>1.0142899999999999</v>
      </c>
      <c r="X2570">
        <v>4.369E-2</v>
      </c>
      <c r="Y2570">
        <v>6.3E-3</v>
      </c>
      <c r="Z2570">
        <v>0.24439</v>
      </c>
      <c r="AA2570">
        <v>2.7999999999999998E-4</v>
      </c>
      <c r="AB2570" s="1">
        <v>4.0000000000000003E-5</v>
      </c>
      <c r="AC2570">
        <v>3.0727099999999998</v>
      </c>
      <c r="AD2570">
        <v>2.0119999999999999E-2</v>
      </c>
      <c r="AE2570">
        <v>0.21784000000000001</v>
      </c>
      <c r="AF2570">
        <v>0.11702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320</v>
      </c>
      <c r="AR2570">
        <v>1</v>
      </c>
      <c r="AS2570">
        <v>1</v>
      </c>
      <c r="AT2570">
        <v>10</v>
      </c>
    </row>
    <row r="2571" spans="1:46" x14ac:dyDescent="0.25">
      <c r="A2571" t="s">
        <v>34</v>
      </c>
      <c r="B2571">
        <v>2</v>
      </c>
      <c r="C2571">
        <v>3</v>
      </c>
      <c r="D2571">
        <v>1</v>
      </c>
      <c r="E2571">
        <v>2</v>
      </c>
      <c r="F2571">
        <v>2</v>
      </c>
      <c r="G2571">
        <v>140</v>
      </c>
      <c r="H2571" cm="1">
        <f t="array" ref="H2571">_xlfn.SWITCH(B2571,1,0.6,2,0.4)*_xlfn.SWITCH(C2571,1,0.185,2,0.63,3,0.185)*_xlfn.SWITCH(D2571,1,0.185,2,0.63,3,0.185)*_xlfn.SWITCH(E2571,1,0.25,2,0.25,3,0.5)*_xlfn.SWITCH(F2571,1,0.185,2,0.63,3,0.185)</f>
        <v>2.1561749999999998E-3</v>
      </c>
      <c r="I2571">
        <v>2.3818195467336001E-3</v>
      </c>
      <c r="J2571">
        <v>5</v>
      </c>
      <c r="K2571">
        <v>4</v>
      </c>
      <c r="L2571">
        <v>-1.6131773599999999</v>
      </c>
      <c r="M2571">
        <v>0.93762111999999997</v>
      </c>
      <c r="N2571">
        <v>-0.24730526999999999</v>
      </c>
      <c r="O2571">
        <v>-1.60199103</v>
      </c>
      <c r="P2571">
        <v>-6.2622199999999998E-3</v>
      </c>
      <c r="Q2571">
        <v>6.0652000000000004E-4</v>
      </c>
      <c r="R2571">
        <v>13.31128958</v>
      </c>
      <c r="S2571">
        <v>0.10011694</v>
      </c>
      <c r="T2571">
        <v>0.94000198999999995</v>
      </c>
      <c r="U2571">
        <v>0.22619323</v>
      </c>
      <c r="V2571">
        <v>0.2082</v>
      </c>
      <c r="W2571">
        <v>0.94706999999999997</v>
      </c>
      <c r="X2571">
        <v>4.3400000000000001E-2</v>
      </c>
      <c r="Y2571">
        <v>6.3E-3</v>
      </c>
      <c r="Z2571">
        <v>0.22797000000000001</v>
      </c>
      <c r="AA2571">
        <v>2.7999999999999998E-4</v>
      </c>
      <c r="AB2571" s="1">
        <v>4.0000000000000003E-5</v>
      </c>
      <c r="AC2571">
        <v>2.99092</v>
      </c>
      <c r="AD2571">
        <v>2.0310000000000002E-2</v>
      </c>
      <c r="AE2571">
        <v>0.21146000000000001</v>
      </c>
      <c r="AF2571">
        <v>0.11544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320</v>
      </c>
      <c r="AR2571">
        <v>1</v>
      </c>
      <c r="AS2571">
        <v>1</v>
      </c>
      <c r="AT2571">
        <v>10</v>
      </c>
    </row>
    <row r="2572" spans="1:46" x14ac:dyDescent="0.25">
      <c r="A2572" t="s">
        <v>34</v>
      </c>
      <c r="B2572">
        <v>2</v>
      </c>
      <c r="C2572">
        <v>3</v>
      </c>
      <c r="D2572">
        <v>1</v>
      </c>
      <c r="E2572">
        <v>2</v>
      </c>
      <c r="F2572">
        <v>3</v>
      </c>
      <c r="G2572">
        <v>141</v>
      </c>
      <c r="H2572" cm="1">
        <f t="array" ref="H2572">_xlfn.SWITCH(B2572,1,0.6,2,0.4)*_xlfn.SWITCH(C2572,1,0.185,2,0.63,3,0.185)*_xlfn.SWITCH(D2572,1,0.185,2,0.63,3,0.185)*_xlfn.SWITCH(E2572,1,0.25,2,0.25,3,0.5)*_xlfn.SWITCH(F2572,1,0.185,2,0.63,3,0.185)</f>
        <v>6.331625E-4</v>
      </c>
      <c r="I2572">
        <v>6.239291985404E-4</v>
      </c>
      <c r="J2572">
        <v>5</v>
      </c>
      <c r="K2572">
        <v>4</v>
      </c>
      <c r="L2572">
        <v>-2.14337892</v>
      </c>
      <c r="M2572">
        <v>0.93951399000000002</v>
      </c>
      <c r="N2572">
        <v>-0.24288211000000001</v>
      </c>
      <c r="O2572">
        <v>-1.48230225</v>
      </c>
      <c r="P2572">
        <v>-6.1745000000000003E-3</v>
      </c>
      <c r="Q2572">
        <v>6.0939000000000002E-4</v>
      </c>
      <c r="R2572">
        <v>12.92903437</v>
      </c>
      <c r="S2572">
        <v>9.2046760000000005E-2</v>
      </c>
      <c r="T2572">
        <v>0.86302047000000004</v>
      </c>
      <c r="U2572">
        <v>0.21741657</v>
      </c>
      <c r="V2572">
        <v>0.2074</v>
      </c>
      <c r="W2572">
        <v>0.86280000000000001</v>
      </c>
      <c r="X2572">
        <v>4.2900000000000001E-2</v>
      </c>
      <c r="Y2572">
        <v>6.2700000000000004E-3</v>
      </c>
      <c r="Z2572">
        <v>0.20695</v>
      </c>
      <c r="AA2572">
        <v>2.7E-4</v>
      </c>
      <c r="AB2572" s="1">
        <v>3.0000000000000001E-5</v>
      </c>
      <c r="AC2572">
        <v>2.9017900000000001</v>
      </c>
      <c r="AD2572">
        <v>2.0490000000000001E-2</v>
      </c>
      <c r="AE2572">
        <v>0.20241999999999999</v>
      </c>
      <c r="AF2572">
        <v>0.11383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320</v>
      </c>
      <c r="AR2572">
        <v>1</v>
      </c>
      <c r="AS2572">
        <v>1</v>
      </c>
      <c r="AT2572">
        <v>10</v>
      </c>
    </row>
    <row r="2573" spans="1:46" x14ac:dyDescent="0.25">
      <c r="A2573" t="s">
        <v>34</v>
      </c>
      <c r="B2573">
        <v>2</v>
      </c>
      <c r="C2573">
        <v>3</v>
      </c>
      <c r="D2573">
        <v>1</v>
      </c>
      <c r="E2573">
        <v>3</v>
      </c>
      <c r="F2573">
        <v>1</v>
      </c>
      <c r="G2573">
        <v>142</v>
      </c>
      <c r="H2573" cm="1">
        <f t="array" ref="H2573">_xlfn.SWITCH(B2573,1,0.6,2,0.4)*_xlfn.SWITCH(C2573,1,0.185,2,0.63,3,0.185)*_xlfn.SWITCH(D2573,1,0.185,2,0.63,3,0.185)*_xlfn.SWITCH(E2573,1,0.25,2,0.25,3,0.5)*_xlfn.SWITCH(F2573,1,0.185,2,0.63,3,0.185)</f>
        <v>1.266325E-3</v>
      </c>
      <c r="I2573">
        <v>2.1843615464812003E-3</v>
      </c>
      <c r="J2573">
        <v>5</v>
      </c>
      <c r="K2573">
        <v>4</v>
      </c>
      <c r="L2573">
        <v>-2.1609577299999998</v>
      </c>
      <c r="M2573">
        <v>0.94151209000000002</v>
      </c>
      <c r="N2573">
        <v>-0.24883454999999999</v>
      </c>
      <c r="O2573">
        <v>-1.4619826899999999</v>
      </c>
      <c r="P2573">
        <v>-6.3500199999999996E-3</v>
      </c>
      <c r="Q2573">
        <v>6.0351999999999997E-4</v>
      </c>
      <c r="R2573">
        <v>11.235325039999999</v>
      </c>
      <c r="S2573">
        <v>0.11874493</v>
      </c>
      <c r="T2573">
        <v>1.5635984599999999</v>
      </c>
      <c r="U2573">
        <v>-0.56698170000000003</v>
      </c>
      <c r="V2573">
        <v>0.2072</v>
      </c>
      <c r="W2573">
        <v>0.82515000000000005</v>
      </c>
      <c r="X2573">
        <v>4.3209999999999998E-2</v>
      </c>
      <c r="Y2573">
        <v>6.2700000000000004E-3</v>
      </c>
      <c r="Z2573">
        <v>0.19797999999999999</v>
      </c>
      <c r="AA2573">
        <v>2.7E-4</v>
      </c>
      <c r="AB2573" s="1">
        <v>4.0000000000000003E-5</v>
      </c>
      <c r="AC2573">
        <v>2.6383200000000002</v>
      </c>
      <c r="AD2573">
        <v>2.248E-2</v>
      </c>
      <c r="AE2573">
        <v>0.19509000000000001</v>
      </c>
      <c r="AF2573">
        <v>0.11380999999999999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320</v>
      </c>
      <c r="AR2573">
        <v>1</v>
      </c>
      <c r="AS2573">
        <v>1</v>
      </c>
      <c r="AT2573">
        <v>10</v>
      </c>
    </row>
    <row r="2574" spans="1:46" x14ac:dyDescent="0.25">
      <c r="A2574" t="s">
        <v>34</v>
      </c>
      <c r="B2574">
        <v>2</v>
      </c>
      <c r="C2574">
        <v>3</v>
      </c>
      <c r="D2574">
        <v>1</v>
      </c>
      <c r="E2574">
        <v>3</v>
      </c>
      <c r="F2574">
        <v>2</v>
      </c>
      <c r="G2574">
        <v>143</v>
      </c>
      <c r="H2574" cm="1">
        <f t="array" ref="H2574">_xlfn.SWITCH(B2574,1,0.6,2,0.4)*_xlfn.SWITCH(C2574,1,0.185,2,0.63,3,0.185)*_xlfn.SWITCH(D2574,1,0.185,2,0.63,3,0.185)*_xlfn.SWITCH(E2574,1,0.25,2,0.25,3,0.5)*_xlfn.SWITCH(F2574,1,0.185,2,0.63,3,0.185)</f>
        <v>4.3123499999999995E-3</v>
      </c>
      <c r="I2574">
        <v>6.5703001249415999E-3</v>
      </c>
      <c r="J2574">
        <v>5</v>
      </c>
      <c r="K2574">
        <v>4</v>
      </c>
      <c r="L2574">
        <v>-2.4504506400000001</v>
      </c>
      <c r="M2574">
        <v>0.93987609000000005</v>
      </c>
      <c r="N2574">
        <v>-0.24639549999999999</v>
      </c>
      <c r="O2574">
        <v>-1.39219019</v>
      </c>
      <c r="P2574">
        <v>-6.26029E-3</v>
      </c>
      <c r="Q2574">
        <v>6.1167000000000003E-4</v>
      </c>
      <c r="R2574">
        <v>11.006188590000001</v>
      </c>
      <c r="S2574">
        <v>0.11370611999999999</v>
      </c>
      <c r="T2574">
        <v>1.5182976100000001</v>
      </c>
      <c r="U2574">
        <v>-0.57538743000000003</v>
      </c>
      <c r="V2574">
        <v>0.20699999999999999</v>
      </c>
      <c r="W2574">
        <v>0.78127000000000002</v>
      </c>
      <c r="X2574">
        <v>4.2939999999999999E-2</v>
      </c>
      <c r="Y2574">
        <v>6.2599999999999999E-3</v>
      </c>
      <c r="Z2574">
        <v>0.18679999999999999</v>
      </c>
      <c r="AA2574">
        <v>2.7E-4</v>
      </c>
      <c r="AB2574" s="1">
        <v>3.0000000000000001E-5</v>
      </c>
      <c r="AC2574">
        <v>2.5936699999999999</v>
      </c>
      <c r="AD2574">
        <v>2.265E-2</v>
      </c>
      <c r="AE2574">
        <v>0.19023000000000001</v>
      </c>
      <c r="AF2574">
        <v>0.11332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320</v>
      </c>
      <c r="AR2574">
        <v>1</v>
      </c>
      <c r="AS2574">
        <v>1</v>
      </c>
      <c r="AT2574">
        <v>10</v>
      </c>
    </row>
    <row r="2575" spans="1:46" x14ac:dyDescent="0.25">
      <c r="A2575" t="s">
        <v>34</v>
      </c>
      <c r="B2575">
        <v>2</v>
      </c>
      <c r="C2575">
        <v>3</v>
      </c>
      <c r="D2575">
        <v>1</v>
      </c>
      <c r="E2575">
        <v>3</v>
      </c>
      <c r="F2575">
        <v>3</v>
      </c>
      <c r="G2575">
        <v>144</v>
      </c>
      <c r="H2575" cm="1">
        <f t="array" ref="H2575">_xlfn.SWITCH(B2575,1,0.6,2,0.4)*_xlfn.SWITCH(C2575,1,0.185,2,0.63,3,0.185)*_xlfn.SWITCH(D2575,1,0.185,2,0.63,3,0.185)*_xlfn.SWITCH(E2575,1,0.25,2,0.25,3,0.5)*_xlfn.SWITCH(F2575,1,0.185,2,0.63,3,0.185)</f>
        <v>1.266325E-3</v>
      </c>
      <c r="I2575">
        <v>1.195296389638E-3</v>
      </c>
      <c r="J2575">
        <v>5</v>
      </c>
      <c r="K2575">
        <v>4</v>
      </c>
      <c r="L2575">
        <v>-2.8712274199999999</v>
      </c>
      <c r="M2575">
        <v>0.94298207999999994</v>
      </c>
      <c r="N2575">
        <v>-0.24198760999999999</v>
      </c>
      <c r="O2575">
        <v>-1.29989903</v>
      </c>
      <c r="P2575">
        <v>-6.1582499999999997E-3</v>
      </c>
      <c r="Q2575">
        <v>6.1264999999999996E-4</v>
      </c>
      <c r="R2575">
        <v>10.825064940000001</v>
      </c>
      <c r="S2575">
        <v>0.10424379</v>
      </c>
      <c r="T2575">
        <v>1.4593880400000001</v>
      </c>
      <c r="U2575">
        <v>-0.57748286000000004</v>
      </c>
      <c r="V2575">
        <v>0.20599999999999999</v>
      </c>
      <c r="W2575">
        <v>0.72416000000000003</v>
      </c>
      <c r="X2575">
        <v>4.2450000000000002E-2</v>
      </c>
      <c r="Y2575">
        <v>6.2300000000000003E-3</v>
      </c>
      <c r="Z2575">
        <v>0.17194999999999999</v>
      </c>
      <c r="AA2575">
        <v>2.7E-4</v>
      </c>
      <c r="AB2575" s="1">
        <v>3.0000000000000001E-5</v>
      </c>
      <c r="AC2575">
        <v>2.5500500000000001</v>
      </c>
      <c r="AD2575">
        <v>2.283E-2</v>
      </c>
      <c r="AE2575">
        <v>0.18315000000000001</v>
      </c>
      <c r="AF2575">
        <v>0.11266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320</v>
      </c>
      <c r="AR2575">
        <v>1</v>
      </c>
      <c r="AS2575">
        <v>1</v>
      </c>
      <c r="AT2575">
        <v>10</v>
      </c>
    </row>
    <row r="2576" spans="1:46" x14ac:dyDescent="0.25">
      <c r="A2576" t="s">
        <v>34</v>
      </c>
      <c r="B2576">
        <v>2</v>
      </c>
      <c r="C2576">
        <v>3</v>
      </c>
      <c r="D2576">
        <v>2</v>
      </c>
      <c r="E2576">
        <v>1</v>
      </c>
      <c r="F2576">
        <v>1</v>
      </c>
      <c r="G2576">
        <v>145</v>
      </c>
      <c r="H2576" cm="1">
        <f t="array" ref="H2576">_xlfn.SWITCH(B2576,1,0.6,2,0.4)*_xlfn.SWITCH(C2576,1,0.185,2,0.63,3,0.185)*_xlfn.SWITCH(D2576,1,0.185,2,0.63,3,0.185)*_xlfn.SWITCH(E2576,1,0.25,2,0.25,3,0.5)*_xlfn.SWITCH(F2576,1,0.185,2,0.63,3,0.185)</f>
        <v>2.1561749999999998E-3</v>
      </c>
      <c r="I2576">
        <v>9.8720019073439999E-4</v>
      </c>
      <c r="J2576">
        <v>5</v>
      </c>
      <c r="K2576">
        <v>4</v>
      </c>
      <c r="L2576">
        <v>-1.6753080199999999</v>
      </c>
      <c r="M2576">
        <v>0.90749625</v>
      </c>
      <c r="N2576">
        <v>-0.25728929</v>
      </c>
      <c r="O2576">
        <v>-1.52827687</v>
      </c>
      <c r="P2576">
        <v>-6.2423599999999997E-3</v>
      </c>
      <c r="Q2576">
        <v>5.7996000000000002E-4</v>
      </c>
      <c r="R2576">
        <v>12.665228109999999</v>
      </c>
      <c r="S2576">
        <v>0.10278879</v>
      </c>
      <c r="T2576">
        <v>0.66644247000000001</v>
      </c>
      <c r="U2576">
        <v>0.41342421000000001</v>
      </c>
      <c r="V2576">
        <v>0.20380000000000001</v>
      </c>
      <c r="W2576">
        <v>0.87639999999999996</v>
      </c>
      <c r="X2576">
        <v>4.24E-2</v>
      </c>
      <c r="Y2576">
        <v>6.1599999999999997E-3</v>
      </c>
      <c r="Z2576">
        <v>0.2107</v>
      </c>
      <c r="AA2576">
        <v>2.7E-4</v>
      </c>
      <c r="AB2576" s="1">
        <v>3.0000000000000001E-5</v>
      </c>
      <c r="AC2576">
        <v>2.8359200000000002</v>
      </c>
      <c r="AD2576">
        <v>2.0580000000000001E-2</v>
      </c>
      <c r="AE2576">
        <v>0.2011</v>
      </c>
      <c r="AF2576">
        <v>0.11233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320</v>
      </c>
      <c r="AR2576">
        <v>1</v>
      </c>
      <c r="AS2576">
        <v>1</v>
      </c>
      <c r="AT2576">
        <v>10</v>
      </c>
    </row>
    <row r="2577" spans="1:46" x14ac:dyDescent="0.25">
      <c r="A2577" t="s">
        <v>34</v>
      </c>
      <c r="B2577">
        <v>2</v>
      </c>
      <c r="C2577">
        <v>3</v>
      </c>
      <c r="D2577">
        <v>2</v>
      </c>
      <c r="E2577">
        <v>1</v>
      </c>
      <c r="F2577">
        <v>2</v>
      </c>
      <c r="G2577">
        <v>146</v>
      </c>
      <c r="H2577" cm="1">
        <f t="array" ref="H2577">_xlfn.SWITCH(B2577,1,0.6,2,0.4)*_xlfn.SWITCH(C2577,1,0.185,2,0.63,3,0.185)*_xlfn.SWITCH(D2577,1,0.185,2,0.63,3,0.185)*_xlfn.SWITCH(E2577,1,0.25,2,0.25,3,0.5)*_xlfn.SWITCH(F2577,1,0.185,2,0.63,3,0.185)</f>
        <v>7.3426499999999992E-3</v>
      </c>
      <c r="I2577">
        <v>4.5917426233192003E-3</v>
      </c>
      <c r="J2577">
        <v>5</v>
      </c>
      <c r="K2577">
        <v>4</v>
      </c>
      <c r="L2577">
        <v>-1.93302606</v>
      </c>
      <c r="M2577">
        <v>0.90521001000000001</v>
      </c>
      <c r="N2577">
        <v>-0.25539517</v>
      </c>
      <c r="O2577">
        <v>-1.46456439</v>
      </c>
      <c r="P2577">
        <v>-6.1354000000000001E-3</v>
      </c>
      <c r="Q2577">
        <v>5.8544999999999995E-4</v>
      </c>
      <c r="R2577">
        <v>12.453373819999999</v>
      </c>
      <c r="S2577">
        <v>9.8352110000000006E-2</v>
      </c>
      <c r="T2577">
        <v>0.62570643000000004</v>
      </c>
      <c r="U2577">
        <v>0.40642210000000001</v>
      </c>
      <c r="V2577">
        <v>0.20319999999999999</v>
      </c>
      <c r="W2577">
        <v>0.83184000000000002</v>
      </c>
      <c r="X2577">
        <v>4.2090000000000002E-2</v>
      </c>
      <c r="Y2577">
        <v>6.1399999999999996E-3</v>
      </c>
      <c r="Z2577">
        <v>0.19952</v>
      </c>
      <c r="AA2577">
        <v>2.7E-4</v>
      </c>
      <c r="AB2577" s="1">
        <v>3.0000000000000001E-5</v>
      </c>
      <c r="AC2577">
        <v>2.7845900000000001</v>
      </c>
      <c r="AD2577">
        <v>2.0660000000000001E-2</v>
      </c>
      <c r="AE2577">
        <v>0.19608999999999999</v>
      </c>
      <c r="AF2577">
        <v>0.11148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320</v>
      </c>
      <c r="AR2577">
        <v>1</v>
      </c>
      <c r="AS2577">
        <v>1</v>
      </c>
      <c r="AT2577">
        <v>10</v>
      </c>
    </row>
    <row r="2578" spans="1:46" x14ac:dyDescent="0.25">
      <c r="A2578" t="s">
        <v>34</v>
      </c>
      <c r="B2578">
        <v>2</v>
      </c>
      <c r="C2578">
        <v>3</v>
      </c>
      <c r="D2578">
        <v>2</v>
      </c>
      <c r="E2578">
        <v>1</v>
      </c>
      <c r="F2578">
        <v>3</v>
      </c>
      <c r="G2578">
        <v>147</v>
      </c>
      <c r="H2578" cm="1">
        <f t="array" ref="H2578">_xlfn.SWITCH(B2578,1,0.6,2,0.4)*_xlfn.SWITCH(C2578,1,0.185,2,0.63,3,0.185)*_xlfn.SWITCH(D2578,1,0.185,2,0.63,3,0.185)*_xlfn.SWITCH(E2578,1,0.25,2,0.25,3,0.5)*_xlfn.SWITCH(F2578,1,0.185,2,0.63,3,0.185)</f>
        <v>2.1561749999999998E-3</v>
      </c>
      <c r="I2578">
        <v>1.6111094137964002E-3</v>
      </c>
      <c r="J2578">
        <v>5</v>
      </c>
      <c r="K2578">
        <v>4</v>
      </c>
      <c r="L2578">
        <v>-2.2981334000000002</v>
      </c>
      <c r="M2578">
        <v>0.90640306000000004</v>
      </c>
      <c r="N2578">
        <v>-0.25197723999999999</v>
      </c>
      <c r="O2578">
        <v>-1.3817289699999999</v>
      </c>
      <c r="P2578">
        <v>-6.0105999999999996E-3</v>
      </c>
      <c r="Q2578">
        <v>5.8363999999999996E-4</v>
      </c>
      <c r="R2578">
        <v>12.288227579999999</v>
      </c>
      <c r="S2578">
        <v>9.0457629999999997E-2</v>
      </c>
      <c r="T2578">
        <v>0.57342196999999995</v>
      </c>
      <c r="U2578">
        <v>0.40543023</v>
      </c>
      <c r="V2578">
        <v>0.20169999999999999</v>
      </c>
      <c r="W2578">
        <v>0.77476999999999996</v>
      </c>
      <c r="X2578">
        <v>4.156E-2</v>
      </c>
      <c r="Y2578">
        <v>6.1000000000000004E-3</v>
      </c>
      <c r="Z2578">
        <v>0.18498000000000001</v>
      </c>
      <c r="AA2578">
        <v>2.5999999999999998E-4</v>
      </c>
      <c r="AB2578" s="1">
        <v>3.0000000000000001E-5</v>
      </c>
      <c r="AC2578">
        <v>2.7295600000000002</v>
      </c>
      <c r="AD2578">
        <v>2.0719999999999999E-2</v>
      </c>
      <c r="AE2578">
        <v>0.18901000000000001</v>
      </c>
      <c r="AF2578">
        <v>0.11035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320</v>
      </c>
      <c r="AR2578">
        <v>1</v>
      </c>
      <c r="AS2578">
        <v>1</v>
      </c>
      <c r="AT2578">
        <v>10</v>
      </c>
    </row>
    <row r="2579" spans="1:46" x14ac:dyDescent="0.25">
      <c r="A2579" t="s">
        <v>34</v>
      </c>
      <c r="B2579">
        <v>2</v>
      </c>
      <c r="C2579">
        <v>3</v>
      </c>
      <c r="D2579">
        <v>2</v>
      </c>
      <c r="E2579">
        <v>2</v>
      </c>
      <c r="F2579">
        <v>1</v>
      </c>
      <c r="G2579">
        <v>148</v>
      </c>
      <c r="H2579" cm="1">
        <f t="array" ref="H2579">_xlfn.SWITCH(B2579,1,0.6,2,0.4)*_xlfn.SWITCH(C2579,1,0.185,2,0.63,3,0.185)*_xlfn.SWITCH(D2579,1,0.185,2,0.63,3,0.185)*_xlfn.SWITCH(E2579,1,0.25,2,0.25,3,0.5)*_xlfn.SWITCH(F2579,1,0.185,2,0.63,3,0.185)</f>
        <v>2.1561749999999998E-3</v>
      </c>
      <c r="I2579">
        <v>1.2928474996348001E-3</v>
      </c>
      <c r="J2579">
        <v>5</v>
      </c>
      <c r="K2579">
        <v>4</v>
      </c>
      <c r="L2579">
        <v>-1.4372090900000001</v>
      </c>
      <c r="M2579">
        <v>0.90894936999999998</v>
      </c>
      <c r="N2579">
        <v>-0.25730458</v>
      </c>
      <c r="O2579">
        <v>-1.5917183100000001</v>
      </c>
      <c r="P2579">
        <v>-6.2667399999999998E-3</v>
      </c>
      <c r="Q2579">
        <v>5.7768999999999995E-4</v>
      </c>
      <c r="R2579">
        <v>13.309839289999999</v>
      </c>
      <c r="S2579">
        <v>9.9414699999999995E-2</v>
      </c>
      <c r="T2579">
        <v>0.92888055000000003</v>
      </c>
      <c r="U2579">
        <v>0.23306262</v>
      </c>
      <c r="V2579">
        <v>0.2051</v>
      </c>
      <c r="W2579">
        <v>0.92910000000000004</v>
      </c>
      <c r="X2579">
        <v>4.274E-2</v>
      </c>
      <c r="Y2579">
        <v>6.1999999999999998E-3</v>
      </c>
      <c r="Z2579">
        <v>0.22361</v>
      </c>
      <c r="AA2579">
        <v>2.7E-4</v>
      </c>
      <c r="AB2579" s="1">
        <v>3.0000000000000001E-5</v>
      </c>
      <c r="AC2579">
        <v>2.95255</v>
      </c>
      <c r="AD2579">
        <v>2.0039999999999999E-2</v>
      </c>
      <c r="AE2579">
        <v>0.20799000000000001</v>
      </c>
      <c r="AF2579">
        <v>0.11364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320</v>
      </c>
      <c r="AR2579">
        <v>1</v>
      </c>
      <c r="AS2579">
        <v>1</v>
      </c>
      <c r="AT2579">
        <v>10</v>
      </c>
    </row>
    <row r="2580" spans="1:46" x14ac:dyDescent="0.25">
      <c r="A2580" t="s">
        <v>34</v>
      </c>
      <c r="B2580">
        <v>2</v>
      </c>
      <c r="C2580">
        <v>3</v>
      </c>
      <c r="D2580">
        <v>2</v>
      </c>
      <c r="E2580">
        <v>2</v>
      </c>
      <c r="F2580">
        <v>2</v>
      </c>
      <c r="G2580">
        <v>149</v>
      </c>
      <c r="H2580" cm="1">
        <f t="array" ref="H2580">_xlfn.SWITCH(B2580,1,0.6,2,0.4)*_xlfn.SWITCH(C2580,1,0.185,2,0.63,3,0.185)*_xlfn.SWITCH(D2580,1,0.185,2,0.63,3,0.185)*_xlfn.SWITCH(E2580,1,0.25,2,0.25,3,0.5)*_xlfn.SWITCH(F2580,1,0.185,2,0.63,3,0.185)</f>
        <v>7.3426499999999992E-3</v>
      </c>
      <c r="I2580">
        <v>5.6627563526976009E-3</v>
      </c>
      <c r="J2580">
        <v>5</v>
      </c>
      <c r="K2580">
        <v>4</v>
      </c>
      <c r="L2580">
        <v>-1.7055490499999999</v>
      </c>
      <c r="M2580">
        <v>0.90655978999999998</v>
      </c>
      <c r="N2580">
        <v>-0.25540762</v>
      </c>
      <c r="O2580">
        <v>-1.5254790499999999</v>
      </c>
      <c r="P2580">
        <v>-6.1611900000000004E-3</v>
      </c>
      <c r="Q2580">
        <v>5.8334999999999995E-4</v>
      </c>
      <c r="R2580">
        <v>13.0883594</v>
      </c>
      <c r="S2580">
        <v>9.5121059999999993E-2</v>
      </c>
      <c r="T2580">
        <v>0.88705239999999996</v>
      </c>
      <c r="U2580">
        <v>0.22494786</v>
      </c>
      <c r="V2580">
        <v>0.20449999999999999</v>
      </c>
      <c r="W2580">
        <v>0.88168999999999997</v>
      </c>
      <c r="X2580">
        <v>4.2430000000000002E-2</v>
      </c>
      <c r="Y2580">
        <v>6.1799999999999997E-3</v>
      </c>
      <c r="Z2580">
        <v>0.21184</v>
      </c>
      <c r="AA2580">
        <v>2.7E-4</v>
      </c>
      <c r="AB2580" s="1">
        <v>3.0000000000000001E-5</v>
      </c>
      <c r="AC2580">
        <v>2.8988900000000002</v>
      </c>
      <c r="AD2580">
        <v>2.0109999999999999E-2</v>
      </c>
      <c r="AE2580">
        <v>0.20291999999999999</v>
      </c>
      <c r="AF2580">
        <v>0.11260000000000001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320</v>
      </c>
      <c r="AR2580">
        <v>1</v>
      </c>
      <c r="AS2580">
        <v>1</v>
      </c>
      <c r="AT2580">
        <v>10</v>
      </c>
    </row>
    <row r="2581" spans="1:46" x14ac:dyDescent="0.25">
      <c r="A2581" t="s">
        <v>34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150</v>
      </c>
      <c r="H2581" cm="1">
        <f t="array" ref="H2581">_xlfn.SWITCH(B2581,1,0.6,2,0.4)*_xlfn.SWITCH(C2581,1,0.185,2,0.63,3,0.185)*_xlfn.SWITCH(D2581,1,0.185,2,0.63,3,0.185)*_xlfn.SWITCH(E2581,1,0.25,2,0.25,3,0.5)*_xlfn.SWITCH(F2581,1,0.185,2,0.63,3,0.185)</f>
        <v>2.1561749999999998E-3</v>
      </c>
      <c r="I2581">
        <v>1.8290164386887998E-3</v>
      </c>
      <c r="J2581">
        <v>5</v>
      </c>
      <c r="K2581">
        <v>4</v>
      </c>
      <c r="L2581">
        <v>-2.08625025</v>
      </c>
      <c r="M2581">
        <v>0.90755858</v>
      </c>
      <c r="N2581">
        <v>-0.25198691000000001</v>
      </c>
      <c r="O2581">
        <v>-1.4388137000000001</v>
      </c>
      <c r="P2581">
        <v>-6.0387100000000001E-3</v>
      </c>
      <c r="Q2581">
        <v>5.8184999999999997E-4</v>
      </c>
      <c r="R2581">
        <v>12.90685792</v>
      </c>
      <c r="S2581">
        <v>8.7486400000000006E-2</v>
      </c>
      <c r="T2581">
        <v>0.83276594000000004</v>
      </c>
      <c r="U2581">
        <v>0.22256618</v>
      </c>
      <c r="V2581">
        <v>0.2031</v>
      </c>
      <c r="W2581">
        <v>0.82042999999999999</v>
      </c>
      <c r="X2581">
        <v>4.19E-2</v>
      </c>
      <c r="Y2581">
        <v>6.1399999999999996E-3</v>
      </c>
      <c r="Z2581">
        <v>0.19639000000000001</v>
      </c>
      <c r="AA2581">
        <v>2.7E-4</v>
      </c>
      <c r="AB2581" s="1">
        <v>3.0000000000000001E-5</v>
      </c>
      <c r="AC2581">
        <v>2.8391700000000002</v>
      </c>
      <c r="AD2581">
        <v>2.0160000000000001E-2</v>
      </c>
      <c r="AE2581">
        <v>0.19564999999999999</v>
      </c>
      <c r="AF2581">
        <v>0.11128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320</v>
      </c>
      <c r="AR2581">
        <v>1</v>
      </c>
      <c r="AS2581">
        <v>1</v>
      </c>
      <c r="AT2581">
        <v>10</v>
      </c>
    </row>
    <row r="2582" spans="1:46" x14ac:dyDescent="0.25">
      <c r="A2582" t="s">
        <v>34</v>
      </c>
      <c r="B2582">
        <v>2</v>
      </c>
      <c r="C2582">
        <v>3</v>
      </c>
      <c r="D2582">
        <v>2</v>
      </c>
      <c r="E2582">
        <v>3</v>
      </c>
      <c r="F2582">
        <v>1</v>
      </c>
      <c r="G2582">
        <v>151</v>
      </c>
      <c r="H2582" cm="1">
        <f t="array" ref="H2582">_xlfn.SWITCH(B2582,1,0.6,2,0.4)*_xlfn.SWITCH(C2582,1,0.185,2,0.63,3,0.185)*_xlfn.SWITCH(D2582,1,0.185,2,0.63,3,0.185)*_xlfn.SWITCH(E2582,1,0.25,2,0.25,3,0.5)*_xlfn.SWITCH(F2582,1,0.185,2,0.63,3,0.185)</f>
        <v>4.3123499999999995E-3</v>
      </c>
      <c r="I2582">
        <v>5.667405413445601E-3</v>
      </c>
      <c r="J2582">
        <v>5</v>
      </c>
      <c r="K2582">
        <v>4</v>
      </c>
      <c r="L2582">
        <v>-2.2660944700000001</v>
      </c>
      <c r="M2582">
        <v>0.91135573999999997</v>
      </c>
      <c r="N2582">
        <v>-0.25639514000000002</v>
      </c>
      <c r="O2582">
        <v>-1.38410374</v>
      </c>
      <c r="P2582">
        <v>-6.2633000000000003E-3</v>
      </c>
      <c r="Q2582">
        <v>5.8261999999999995E-4</v>
      </c>
      <c r="R2582">
        <v>11.01384275</v>
      </c>
      <c r="S2582">
        <v>0.11294775</v>
      </c>
      <c r="T2582">
        <v>1.5086633300000001</v>
      </c>
      <c r="U2582">
        <v>-0.56801022000000001</v>
      </c>
      <c r="V2582">
        <v>0.20380000000000001</v>
      </c>
      <c r="W2582">
        <v>0.76705999999999996</v>
      </c>
      <c r="X2582">
        <v>4.2270000000000002E-2</v>
      </c>
      <c r="Y2582">
        <v>6.1700000000000001E-3</v>
      </c>
      <c r="Z2582">
        <v>0.18335000000000001</v>
      </c>
      <c r="AA2582">
        <v>2.7E-4</v>
      </c>
      <c r="AB2582" s="1">
        <v>3.0000000000000001E-5</v>
      </c>
      <c r="AC2582">
        <v>2.5620500000000002</v>
      </c>
      <c r="AD2582">
        <v>2.2360000000000001E-2</v>
      </c>
      <c r="AE2582">
        <v>0.18712999999999999</v>
      </c>
      <c r="AF2582">
        <v>0.11158999999999999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320</v>
      </c>
      <c r="AR2582">
        <v>1</v>
      </c>
      <c r="AS2582">
        <v>1</v>
      </c>
      <c r="AT2582">
        <v>10</v>
      </c>
    </row>
    <row r="2583" spans="1:46" x14ac:dyDescent="0.25">
      <c r="A2583" t="s">
        <v>34</v>
      </c>
      <c r="B2583">
        <v>2</v>
      </c>
      <c r="C2583">
        <v>3</v>
      </c>
      <c r="D2583">
        <v>2</v>
      </c>
      <c r="E2583">
        <v>3</v>
      </c>
      <c r="F2583">
        <v>2</v>
      </c>
      <c r="G2583">
        <v>152</v>
      </c>
      <c r="H2583" cm="1">
        <f t="array" ref="H2583">_xlfn.SWITCH(B2583,1,0.6,2,0.4)*_xlfn.SWITCH(C2583,1,0.185,2,0.63,3,0.185)*_xlfn.SWITCH(D2583,1,0.185,2,0.63,3,0.185)*_xlfn.SWITCH(E2583,1,0.25,2,0.25,3,0.5)*_xlfn.SWITCH(F2583,1,0.185,2,0.63,3,0.185)</f>
        <v>1.4685299999999998E-2</v>
      </c>
      <c r="I2583">
        <v>1.9495901423398802E-2</v>
      </c>
      <c r="J2583">
        <v>5</v>
      </c>
      <c r="K2583">
        <v>4</v>
      </c>
      <c r="L2583">
        <v>-2.4735701699999999</v>
      </c>
      <c r="M2583">
        <v>0.90961206999999999</v>
      </c>
      <c r="N2583">
        <v>-0.25450748000000001</v>
      </c>
      <c r="O2583">
        <v>-1.33303281</v>
      </c>
      <c r="P2583">
        <v>-6.1499600000000003E-3</v>
      </c>
      <c r="Q2583">
        <v>5.8724999999999999E-4</v>
      </c>
      <c r="R2583">
        <v>10.904997910000001</v>
      </c>
      <c r="S2583">
        <v>0.10786699</v>
      </c>
      <c r="T2583">
        <v>1.47668066</v>
      </c>
      <c r="U2583">
        <v>-0.5722912</v>
      </c>
      <c r="V2583">
        <v>0.20319999999999999</v>
      </c>
      <c r="W2583">
        <v>0.73477999999999999</v>
      </c>
      <c r="X2583">
        <v>4.197E-2</v>
      </c>
      <c r="Y2583">
        <v>6.1399999999999996E-3</v>
      </c>
      <c r="Z2583">
        <v>0.17499999999999999</v>
      </c>
      <c r="AA2583">
        <v>2.5999999999999998E-4</v>
      </c>
      <c r="AB2583" s="1">
        <v>3.0000000000000001E-5</v>
      </c>
      <c r="AC2583">
        <v>2.5336500000000002</v>
      </c>
      <c r="AD2583">
        <v>2.2419999999999999E-2</v>
      </c>
      <c r="AE2583">
        <v>0.18312</v>
      </c>
      <c r="AF2583">
        <v>0.11111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320</v>
      </c>
      <c r="AR2583">
        <v>1</v>
      </c>
      <c r="AS2583">
        <v>1</v>
      </c>
      <c r="AT2583">
        <v>10</v>
      </c>
    </row>
    <row r="2584" spans="1:46" x14ac:dyDescent="0.25">
      <c r="A2584" t="s">
        <v>34</v>
      </c>
      <c r="B2584">
        <v>2</v>
      </c>
      <c r="C2584">
        <v>3</v>
      </c>
      <c r="D2584">
        <v>2</v>
      </c>
      <c r="E2584">
        <v>3</v>
      </c>
      <c r="F2584">
        <v>3</v>
      </c>
      <c r="G2584">
        <v>153</v>
      </c>
      <c r="H2584" cm="1">
        <f t="array" ref="H2584">_xlfn.SWITCH(B2584,1,0.6,2,0.4)*_xlfn.SWITCH(C2584,1,0.185,2,0.63,3,0.185)*_xlfn.SWITCH(D2584,1,0.185,2,0.63,3,0.185)*_xlfn.SWITCH(E2584,1,0.25,2,0.25,3,0.5)*_xlfn.SWITCH(F2584,1,0.185,2,0.63,3,0.185)</f>
        <v>4.3123499999999995E-3</v>
      </c>
      <c r="I2584">
        <v>4.5153550995560001E-3</v>
      </c>
      <c r="J2584">
        <v>5</v>
      </c>
      <c r="K2584">
        <v>4</v>
      </c>
      <c r="L2584">
        <v>-2.7805002700000001</v>
      </c>
      <c r="M2584">
        <v>0.91148308</v>
      </c>
      <c r="N2584">
        <v>-0.25109807000000001</v>
      </c>
      <c r="O2584">
        <v>-1.2649590399999999</v>
      </c>
      <c r="P2584">
        <v>-6.0173800000000001E-3</v>
      </c>
      <c r="Q2584">
        <v>5.8438000000000001E-4</v>
      </c>
      <c r="R2584">
        <v>10.85193947</v>
      </c>
      <c r="S2584">
        <v>9.91345E-2</v>
      </c>
      <c r="T2584">
        <v>1.43492507</v>
      </c>
      <c r="U2584">
        <v>-0.57034607999999998</v>
      </c>
      <c r="V2584">
        <v>0.20169999999999999</v>
      </c>
      <c r="W2584">
        <v>0.69198000000000004</v>
      </c>
      <c r="X2584">
        <v>4.1450000000000001E-2</v>
      </c>
      <c r="Y2584">
        <v>6.1000000000000004E-3</v>
      </c>
      <c r="Z2584">
        <v>0.16378999999999999</v>
      </c>
      <c r="AA2584">
        <v>2.5999999999999998E-4</v>
      </c>
      <c r="AB2584" s="1">
        <v>3.0000000000000001E-5</v>
      </c>
      <c r="AC2584">
        <v>2.5061599999999999</v>
      </c>
      <c r="AD2584">
        <v>2.2460000000000001E-2</v>
      </c>
      <c r="AE2584">
        <v>0.17726</v>
      </c>
      <c r="AF2584">
        <v>0.1103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320</v>
      </c>
      <c r="AR2584">
        <v>1</v>
      </c>
      <c r="AS2584">
        <v>1</v>
      </c>
      <c r="AT2584">
        <v>10</v>
      </c>
    </row>
    <row r="2585" spans="1:46" x14ac:dyDescent="0.25">
      <c r="A2585" t="s">
        <v>34</v>
      </c>
      <c r="B2585">
        <v>2</v>
      </c>
      <c r="C2585">
        <v>3</v>
      </c>
      <c r="D2585">
        <v>3</v>
      </c>
      <c r="E2585">
        <v>1</v>
      </c>
      <c r="F2585">
        <v>1</v>
      </c>
      <c r="G2585">
        <v>154</v>
      </c>
      <c r="H2585" cm="1">
        <f t="array" ref="H2585">_xlfn.SWITCH(B2585,1,0.6,2,0.4)*_xlfn.SWITCH(C2585,1,0.185,2,0.63,3,0.185)*_xlfn.SWITCH(D2585,1,0.185,2,0.63,3,0.185)*_xlfn.SWITCH(E2585,1,0.25,2,0.25,3,0.5)*_xlfn.SWITCH(F2585,1,0.185,2,0.63,3,0.185)</f>
        <v>6.331625E-4</v>
      </c>
      <c r="I2585">
        <v>4.2632927067560002E-4</v>
      </c>
      <c r="J2585">
        <v>5</v>
      </c>
      <c r="K2585">
        <v>4</v>
      </c>
      <c r="L2585">
        <v>-1.7805559399999999</v>
      </c>
      <c r="M2585">
        <v>0.88621592999999999</v>
      </c>
      <c r="N2585">
        <v>-0.26309920999999997</v>
      </c>
      <c r="O2585">
        <v>-1.46660385</v>
      </c>
      <c r="P2585">
        <v>-6.1654199999999996E-3</v>
      </c>
      <c r="Q2585">
        <v>5.6183000000000003E-4</v>
      </c>
      <c r="R2585">
        <v>12.51252002</v>
      </c>
      <c r="S2585">
        <v>9.8158860000000001E-2</v>
      </c>
      <c r="T2585">
        <v>0.62345037999999997</v>
      </c>
      <c r="U2585">
        <v>0.41329627000000002</v>
      </c>
      <c r="V2585">
        <v>0.20200000000000001</v>
      </c>
      <c r="W2585">
        <v>0.83186000000000004</v>
      </c>
      <c r="X2585">
        <v>4.1869999999999997E-2</v>
      </c>
      <c r="Y2585">
        <v>6.11E-3</v>
      </c>
      <c r="Z2585">
        <v>0.19957</v>
      </c>
      <c r="AA2585">
        <v>2.7E-4</v>
      </c>
      <c r="AB2585" s="1">
        <v>3.0000000000000001E-5</v>
      </c>
      <c r="AC2585">
        <v>2.78695</v>
      </c>
      <c r="AD2585">
        <v>2.0549999999999999E-2</v>
      </c>
      <c r="AE2585">
        <v>0.19559000000000001</v>
      </c>
      <c r="AF2585">
        <v>0.1109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320</v>
      </c>
      <c r="AR2585">
        <v>1</v>
      </c>
      <c r="AS2585">
        <v>1</v>
      </c>
      <c r="AT2585">
        <v>10</v>
      </c>
    </row>
    <row r="2586" spans="1:46" x14ac:dyDescent="0.25">
      <c r="A2586" t="s">
        <v>34</v>
      </c>
      <c r="B2586">
        <v>2</v>
      </c>
      <c r="C2586">
        <v>3</v>
      </c>
      <c r="D2586">
        <v>3</v>
      </c>
      <c r="E2586">
        <v>1</v>
      </c>
      <c r="F2586">
        <v>2</v>
      </c>
      <c r="G2586">
        <v>155</v>
      </c>
      <c r="H2586" cm="1">
        <f t="array" ref="H2586">_xlfn.SWITCH(B2586,1,0.6,2,0.4)*_xlfn.SWITCH(C2586,1,0.185,2,0.63,3,0.185)*_xlfn.SWITCH(D2586,1,0.185,2,0.63,3,0.185)*_xlfn.SWITCH(E2586,1,0.25,2,0.25,3,0.5)*_xlfn.SWITCH(F2586,1,0.185,2,0.63,3,0.185)</f>
        <v>2.1561749999999998E-3</v>
      </c>
      <c r="I2586">
        <v>2.1767492855456001E-3</v>
      </c>
      <c r="J2586">
        <v>5</v>
      </c>
      <c r="K2586">
        <v>4</v>
      </c>
      <c r="L2586">
        <v>-1.9738799499999999</v>
      </c>
      <c r="M2586">
        <v>0.88397484999999998</v>
      </c>
      <c r="N2586">
        <v>-0.26158674999999998</v>
      </c>
      <c r="O2586">
        <v>-1.4178550599999999</v>
      </c>
      <c r="P2586">
        <v>-6.0410899999999998E-3</v>
      </c>
      <c r="Q2586">
        <v>5.6495999999999998E-4</v>
      </c>
      <c r="R2586">
        <v>12.39744881</v>
      </c>
      <c r="S2586">
        <v>9.3795110000000001E-2</v>
      </c>
      <c r="T2586">
        <v>0.59313727999999999</v>
      </c>
      <c r="U2586">
        <v>0.40932368000000002</v>
      </c>
      <c r="V2586">
        <v>0.20119999999999999</v>
      </c>
      <c r="W2586">
        <v>0.79744999999999999</v>
      </c>
      <c r="X2586">
        <v>4.1549999999999997E-2</v>
      </c>
      <c r="Y2586">
        <v>6.0800000000000003E-3</v>
      </c>
      <c r="Z2586">
        <v>0.19084999999999999</v>
      </c>
      <c r="AA2586">
        <v>2.5999999999999998E-4</v>
      </c>
      <c r="AB2586" s="1">
        <v>3.0000000000000001E-5</v>
      </c>
      <c r="AC2586">
        <v>2.7501099999999998</v>
      </c>
      <c r="AD2586">
        <v>2.0570000000000001E-2</v>
      </c>
      <c r="AE2586">
        <v>0.19139</v>
      </c>
      <c r="AF2586">
        <v>0.11018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320</v>
      </c>
      <c r="AR2586">
        <v>1</v>
      </c>
      <c r="AS2586">
        <v>1</v>
      </c>
      <c r="AT2586">
        <v>10</v>
      </c>
    </row>
    <row r="2587" spans="1:46" x14ac:dyDescent="0.25">
      <c r="A2587" t="s">
        <v>34</v>
      </c>
      <c r="B2587">
        <v>2</v>
      </c>
      <c r="C2587">
        <v>3</v>
      </c>
      <c r="D2587">
        <v>3</v>
      </c>
      <c r="E2587">
        <v>1</v>
      </c>
      <c r="F2587">
        <v>3</v>
      </c>
      <c r="G2587">
        <v>156</v>
      </c>
      <c r="H2587" cm="1">
        <f t="array" ref="H2587">_xlfn.SWITCH(B2587,1,0.6,2,0.4)*_xlfn.SWITCH(C2587,1,0.185,2,0.63,3,0.185)*_xlfn.SWITCH(D2587,1,0.185,2,0.63,3,0.185)*_xlfn.SWITCH(E2587,1,0.25,2,0.25,3,0.5)*_xlfn.SWITCH(F2587,1,0.185,2,0.63,3,0.185)</f>
        <v>6.331625E-4</v>
      </c>
      <c r="I2587">
        <v>8.9106600246040008E-4</v>
      </c>
      <c r="J2587">
        <v>5</v>
      </c>
      <c r="K2587">
        <v>4</v>
      </c>
      <c r="L2587">
        <v>-2.2519653399999999</v>
      </c>
      <c r="M2587">
        <v>0.88432330000000003</v>
      </c>
      <c r="N2587">
        <v>-0.25887624999999997</v>
      </c>
      <c r="O2587">
        <v>-1.3537370900000001</v>
      </c>
      <c r="P2587">
        <v>-5.8954599999999999E-3</v>
      </c>
      <c r="Q2587">
        <v>5.6088999999999998E-4</v>
      </c>
      <c r="R2587">
        <v>12.32967738</v>
      </c>
      <c r="S2587">
        <v>8.6535210000000001E-2</v>
      </c>
      <c r="T2587">
        <v>0.55379188999999995</v>
      </c>
      <c r="U2587">
        <v>0.41111739000000003</v>
      </c>
      <c r="V2587">
        <v>0.19950000000000001</v>
      </c>
      <c r="W2587">
        <v>0.75233000000000005</v>
      </c>
      <c r="X2587">
        <v>4.1020000000000001E-2</v>
      </c>
      <c r="Y2587">
        <v>6.0299999999999998E-3</v>
      </c>
      <c r="Z2587">
        <v>0.17929</v>
      </c>
      <c r="AA2587">
        <v>2.5999999999999998E-4</v>
      </c>
      <c r="AB2587" s="1">
        <v>3.0000000000000001E-5</v>
      </c>
      <c r="AC2587">
        <v>2.7089699999999999</v>
      </c>
      <c r="AD2587">
        <v>2.0549999999999999E-2</v>
      </c>
      <c r="AE2587">
        <v>0.18536</v>
      </c>
      <c r="AF2587">
        <v>0.10909000000000001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320</v>
      </c>
      <c r="AR2587">
        <v>1</v>
      </c>
      <c r="AS2587">
        <v>1</v>
      </c>
      <c r="AT2587">
        <v>10</v>
      </c>
    </row>
    <row r="2588" spans="1:46" x14ac:dyDescent="0.25">
      <c r="A2588" t="s">
        <v>34</v>
      </c>
      <c r="B2588">
        <v>2</v>
      </c>
      <c r="C2588">
        <v>3</v>
      </c>
      <c r="D2588">
        <v>3</v>
      </c>
      <c r="E2588">
        <v>2</v>
      </c>
      <c r="F2588">
        <v>1</v>
      </c>
      <c r="G2588">
        <v>157</v>
      </c>
      <c r="H2588" cm="1">
        <f t="array" ref="H2588">_xlfn.SWITCH(B2588,1,0.6,2,0.4)*_xlfn.SWITCH(C2588,1,0.185,2,0.63,3,0.185)*_xlfn.SWITCH(D2588,1,0.185,2,0.63,3,0.185)*_xlfn.SWITCH(E2588,1,0.25,2,0.25,3,0.5)*_xlfn.SWITCH(F2588,1,0.185,2,0.63,3,0.185)</f>
        <v>6.331625E-4</v>
      </c>
      <c r="I2588">
        <v>5.8524945288319994E-4</v>
      </c>
      <c r="J2588">
        <v>5</v>
      </c>
      <c r="K2588">
        <v>4</v>
      </c>
      <c r="L2588">
        <v>-1.5524063400000001</v>
      </c>
      <c r="M2588">
        <v>0.88755678999999998</v>
      </c>
      <c r="N2588">
        <v>-0.26311184999999998</v>
      </c>
      <c r="O2588">
        <v>-1.52765449</v>
      </c>
      <c r="P2588">
        <v>-6.1912499999999997E-3</v>
      </c>
      <c r="Q2588">
        <v>5.5973999999999998E-4</v>
      </c>
      <c r="R2588">
        <v>13.14999594</v>
      </c>
      <c r="S2588">
        <v>9.4922389999999995E-2</v>
      </c>
      <c r="T2588">
        <v>0.88482291000000002</v>
      </c>
      <c r="U2588">
        <v>0.23191590000000001</v>
      </c>
      <c r="V2588">
        <v>0.2034</v>
      </c>
      <c r="W2588">
        <v>0.88183999999999996</v>
      </c>
      <c r="X2588">
        <v>4.2209999999999998E-2</v>
      </c>
      <c r="Y2588">
        <v>6.1500000000000001E-3</v>
      </c>
      <c r="Z2588">
        <v>0.21190999999999999</v>
      </c>
      <c r="AA2588">
        <v>2.7E-4</v>
      </c>
      <c r="AB2588" s="1">
        <v>3.0000000000000001E-5</v>
      </c>
      <c r="AC2588">
        <v>2.90144</v>
      </c>
      <c r="AD2588">
        <v>0.02</v>
      </c>
      <c r="AE2588">
        <v>0.20241000000000001</v>
      </c>
      <c r="AF2588">
        <v>0.11204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320</v>
      </c>
      <c r="AR2588">
        <v>1</v>
      </c>
      <c r="AS2588">
        <v>1</v>
      </c>
      <c r="AT2588">
        <v>10</v>
      </c>
    </row>
    <row r="2589" spans="1:46" x14ac:dyDescent="0.25">
      <c r="A2589" t="s">
        <v>34</v>
      </c>
      <c r="B2589">
        <v>2</v>
      </c>
      <c r="C2589">
        <v>3</v>
      </c>
      <c r="D2589">
        <v>3</v>
      </c>
      <c r="E2589">
        <v>2</v>
      </c>
      <c r="F2589">
        <v>2</v>
      </c>
      <c r="G2589">
        <v>158</v>
      </c>
      <c r="H2589" cm="1">
        <f t="array" ref="H2589">_xlfn.SWITCH(B2589,1,0.6,2,0.4)*_xlfn.SWITCH(C2589,1,0.185,2,0.63,3,0.185)*_xlfn.SWITCH(D2589,1,0.185,2,0.63,3,0.185)*_xlfn.SWITCH(E2589,1,0.25,2,0.25,3,0.5)*_xlfn.SWITCH(F2589,1,0.185,2,0.63,3,0.185)</f>
        <v>2.1561749999999998E-3</v>
      </c>
      <c r="I2589">
        <v>2.8225716670375999E-3</v>
      </c>
      <c r="J2589">
        <v>5</v>
      </c>
      <c r="K2589">
        <v>4</v>
      </c>
      <c r="L2589">
        <v>-1.7543974200000001</v>
      </c>
      <c r="M2589">
        <v>0.8852179</v>
      </c>
      <c r="N2589">
        <v>-0.26159748999999999</v>
      </c>
      <c r="O2589">
        <v>-1.4768062099999999</v>
      </c>
      <c r="P2589">
        <v>-6.0681499999999996E-3</v>
      </c>
      <c r="Q2589">
        <v>5.6302999999999995E-4</v>
      </c>
      <c r="R2589">
        <v>13.02638651</v>
      </c>
      <c r="S2589">
        <v>9.0705099999999997E-2</v>
      </c>
      <c r="T2589">
        <v>0.85349516000000003</v>
      </c>
      <c r="U2589">
        <v>0.22711031000000001</v>
      </c>
      <c r="V2589">
        <v>0.2026</v>
      </c>
      <c r="W2589">
        <v>0.84506999999999999</v>
      </c>
      <c r="X2589">
        <v>4.1889999999999997E-2</v>
      </c>
      <c r="Y2589">
        <v>6.1199999999999996E-3</v>
      </c>
      <c r="Z2589">
        <v>0.20269000000000001</v>
      </c>
      <c r="AA2589">
        <v>2.7E-4</v>
      </c>
      <c r="AB2589" s="1">
        <v>3.0000000000000001E-5</v>
      </c>
      <c r="AC2589">
        <v>2.8621500000000002</v>
      </c>
      <c r="AD2589">
        <v>2.001E-2</v>
      </c>
      <c r="AE2589">
        <v>0.19813</v>
      </c>
      <c r="AF2589">
        <v>0.11119999999999999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320</v>
      </c>
      <c r="AR2589">
        <v>1</v>
      </c>
      <c r="AS2589">
        <v>1</v>
      </c>
      <c r="AT2589">
        <v>10</v>
      </c>
    </row>
    <row r="2590" spans="1:46" x14ac:dyDescent="0.25">
      <c r="A2590" t="s">
        <v>34</v>
      </c>
      <c r="B2590">
        <v>2</v>
      </c>
      <c r="C2590">
        <v>3</v>
      </c>
      <c r="D2590">
        <v>3</v>
      </c>
      <c r="E2590">
        <v>2</v>
      </c>
      <c r="F2590">
        <v>3</v>
      </c>
      <c r="G2590">
        <v>159</v>
      </c>
      <c r="H2590" cm="1">
        <f t="array" ref="H2590">_xlfn.SWITCH(B2590,1,0.6,2,0.4)*_xlfn.SWITCH(C2590,1,0.185,2,0.63,3,0.185)*_xlfn.SWITCH(D2590,1,0.185,2,0.63,3,0.185)*_xlfn.SWITCH(E2590,1,0.25,2,0.25,3,0.5)*_xlfn.SWITCH(F2590,1,0.185,2,0.63,3,0.185)</f>
        <v>6.331625E-4</v>
      </c>
      <c r="I2590">
        <v>1.0685644549308E-3</v>
      </c>
      <c r="J2590">
        <v>5</v>
      </c>
      <c r="K2590">
        <v>4</v>
      </c>
      <c r="L2590">
        <v>-2.0448118399999999</v>
      </c>
      <c r="M2590">
        <v>0.88540421000000002</v>
      </c>
      <c r="N2590">
        <v>-0.25888444999999999</v>
      </c>
      <c r="O2590">
        <v>-1.40963591</v>
      </c>
      <c r="P2590">
        <v>-5.9244199999999997E-3</v>
      </c>
      <c r="Q2590">
        <v>5.5920999999999998E-4</v>
      </c>
      <c r="R2590">
        <v>12.945745649999999</v>
      </c>
      <c r="S2590">
        <v>8.3684449999999994E-2</v>
      </c>
      <c r="T2590">
        <v>0.81248447999999995</v>
      </c>
      <c r="U2590">
        <v>0.22784341999999999</v>
      </c>
      <c r="V2590">
        <v>0.20100000000000001</v>
      </c>
      <c r="W2590">
        <v>0.79657999999999995</v>
      </c>
      <c r="X2590">
        <v>4.1360000000000001E-2</v>
      </c>
      <c r="Y2590">
        <v>6.0699999999999999E-3</v>
      </c>
      <c r="Z2590">
        <v>0.19039</v>
      </c>
      <c r="AA2590">
        <v>2.5999999999999998E-4</v>
      </c>
      <c r="AB2590" s="1">
        <v>3.0000000000000001E-5</v>
      </c>
      <c r="AC2590">
        <v>2.8168000000000002</v>
      </c>
      <c r="AD2590">
        <v>1.9990000000000001E-2</v>
      </c>
      <c r="AE2590">
        <v>0.19192999999999999</v>
      </c>
      <c r="AF2590">
        <v>0.10997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320</v>
      </c>
      <c r="AR2590">
        <v>1</v>
      </c>
      <c r="AS2590">
        <v>1</v>
      </c>
      <c r="AT2590">
        <v>10</v>
      </c>
    </row>
    <row r="2591" spans="1:46" x14ac:dyDescent="0.25">
      <c r="A2591" t="s">
        <v>34</v>
      </c>
      <c r="B2591">
        <v>2</v>
      </c>
      <c r="C2591">
        <v>3</v>
      </c>
      <c r="D2591">
        <v>3</v>
      </c>
      <c r="E2591">
        <v>3</v>
      </c>
      <c r="F2591">
        <v>1</v>
      </c>
      <c r="G2591">
        <v>160</v>
      </c>
      <c r="H2591" cm="1">
        <f t="array" ref="H2591">_xlfn.SWITCH(B2591,1,0.6,2,0.4)*_xlfn.SWITCH(C2591,1,0.185,2,0.63,3,0.185)*_xlfn.SWITCH(D2591,1,0.185,2,0.63,3,0.185)*_xlfn.SWITCH(E2591,1,0.25,2,0.25,3,0.5)*_xlfn.SWITCH(F2591,1,0.185,2,0.63,3,0.185)</f>
        <v>1.266325E-3</v>
      </c>
      <c r="I2591">
        <v>3.1209363442440004E-3</v>
      </c>
      <c r="J2591">
        <v>5</v>
      </c>
      <c r="K2591">
        <v>4</v>
      </c>
      <c r="L2591">
        <v>-2.3249402099999998</v>
      </c>
      <c r="M2591">
        <v>0.89061621000000002</v>
      </c>
      <c r="N2591">
        <v>-0.26221096999999999</v>
      </c>
      <c r="O2591">
        <v>-1.33415638</v>
      </c>
      <c r="P2591">
        <v>-6.1801599999999996E-3</v>
      </c>
      <c r="Q2591">
        <v>5.6364000000000002E-4</v>
      </c>
      <c r="R2591">
        <v>10.949923030000001</v>
      </c>
      <c r="S2591">
        <v>0.10772456</v>
      </c>
      <c r="T2591">
        <v>1.47378732</v>
      </c>
      <c r="U2591">
        <v>-0.56560255999999998</v>
      </c>
      <c r="V2591">
        <v>0.20200000000000001</v>
      </c>
      <c r="W2591">
        <v>0.73397999999999997</v>
      </c>
      <c r="X2591">
        <v>4.1750000000000002E-2</v>
      </c>
      <c r="Y2591">
        <v>6.11E-3</v>
      </c>
      <c r="Z2591">
        <v>0.17488000000000001</v>
      </c>
      <c r="AA2591">
        <v>2.5999999999999998E-4</v>
      </c>
      <c r="AB2591" s="1">
        <v>3.0000000000000001E-5</v>
      </c>
      <c r="AC2591">
        <v>2.5340699999999998</v>
      </c>
      <c r="AD2591">
        <v>2.23E-2</v>
      </c>
      <c r="AE2591">
        <v>0.18254000000000001</v>
      </c>
      <c r="AF2591">
        <v>0.1105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320</v>
      </c>
      <c r="AR2591">
        <v>1</v>
      </c>
      <c r="AS2591">
        <v>1</v>
      </c>
      <c r="AT2591">
        <v>10</v>
      </c>
    </row>
    <row r="2592" spans="1:46" x14ac:dyDescent="0.25">
      <c r="A2592" t="s">
        <v>34</v>
      </c>
      <c r="B2592">
        <v>2</v>
      </c>
      <c r="C2592">
        <v>3</v>
      </c>
      <c r="D2592">
        <v>3</v>
      </c>
      <c r="E2592">
        <v>3</v>
      </c>
      <c r="F2592">
        <v>2</v>
      </c>
      <c r="G2592">
        <v>161</v>
      </c>
      <c r="H2592" cm="1">
        <f t="array" ref="H2592">_xlfn.SWITCH(B2592,1,0.6,2,0.4)*_xlfn.SWITCH(C2592,1,0.185,2,0.63,3,0.185)*_xlfn.SWITCH(D2592,1,0.185,2,0.63,3,0.185)*_xlfn.SWITCH(E2592,1,0.25,2,0.25,3,0.5)*_xlfn.SWITCH(F2592,1,0.185,2,0.63,3,0.185)</f>
        <v>4.3123499999999995E-3</v>
      </c>
      <c r="I2592">
        <v>1.1968217489378E-2</v>
      </c>
      <c r="J2592">
        <v>5</v>
      </c>
      <c r="K2592">
        <v>4</v>
      </c>
      <c r="L2592">
        <v>-2.4829003799999998</v>
      </c>
      <c r="M2592">
        <v>0.88876968000000001</v>
      </c>
      <c r="N2592">
        <v>-0.26070379999999999</v>
      </c>
      <c r="O2592">
        <v>-1.2943419199999999</v>
      </c>
      <c r="P2592">
        <v>-6.0512200000000004E-3</v>
      </c>
      <c r="Q2592">
        <v>5.6614999999999996E-4</v>
      </c>
      <c r="R2592">
        <v>10.904798449999999</v>
      </c>
      <c r="S2592">
        <v>0.10285042</v>
      </c>
      <c r="T2592">
        <v>1.4497661900000001</v>
      </c>
      <c r="U2592">
        <v>-0.56773300000000004</v>
      </c>
      <c r="V2592">
        <v>0.20119999999999999</v>
      </c>
      <c r="W2592">
        <v>0.70831999999999995</v>
      </c>
      <c r="X2592">
        <v>4.1439999999999998E-2</v>
      </c>
      <c r="Y2592">
        <v>6.0800000000000003E-3</v>
      </c>
      <c r="Z2592">
        <v>0.16819000000000001</v>
      </c>
      <c r="AA2592">
        <v>2.5999999999999998E-4</v>
      </c>
      <c r="AB2592" s="1">
        <v>3.0000000000000001E-5</v>
      </c>
      <c r="AC2592">
        <v>2.5141200000000001</v>
      </c>
      <c r="AD2592">
        <v>2.231E-2</v>
      </c>
      <c r="AE2592">
        <v>0.17909</v>
      </c>
      <c r="AF2592">
        <v>0.11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320</v>
      </c>
      <c r="AR2592">
        <v>1</v>
      </c>
      <c r="AS2592">
        <v>1</v>
      </c>
      <c r="AT2592">
        <v>10</v>
      </c>
    </row>
    <row r="2593" spans="1:46" x14ac:dyDescent="0.25">
      <c r="A2593" t="s">
        <v>34</v>
      </c>
      <c r="B2593">
        <v>2</v>
      </c>
      <c r="C2593">
        <v>3</v>
      </c>
      <c r="D2593">
        <v>3</v>
      </c>
      <c r="E2593">
        <v>3</v>
      </c>
      <c r="F2593">
        <v>3</v>
      </c>
      <c r="G2593">
        <v>162</v>
      </c>
      <c r="H2593" cm="1">
        <f t="array" ref="H2593">_xlfn.SWITCH(B2593,1,0.6,2,0.4)*_xlfn.SWITCH(C2593,1,0.185,2,0.63,3,0.185)*_xlfn.SWITCH(D2593,1,0.185,2,0.63,3,0.185)*_xlfn.SWITCH(E2593,1,0.25,2,0.25,3,0.5)*_xlfn.SWITCH(F2593,1,0.185,2,0.63,3,0.185)</f>
        <v>1.266325E-3</v>
      </c>
      <c r="I2593">
        <v>3.3102094436820006E-3</v>
      </c>
      <c r="J2593">
        <v>5</v>
      </c>
      <c r="K2593">
        <v>4</v>
      </c>
      <c r="L2593">
        <v>-2.7185804999999998</v>
      </c>
      <c r="M2593">
        <v>0.88962975</v>
      </c>
      <c r="N2593">
        <v>-0.25800000000000001</v>
      </c>
      <c r="O2593">
        <v>-1.24102464</v>
      </c>
      <c r="P2593">
        <v>-5.8997700000000004E-3</v>
      </c>
      <c r="Q2593">
        <v>5.6125999999999995E-4</v>
      </c>
      <c r="R2593">
        <v>10.915210399999999</v>
      </c>
      <c r="S2593">
        <v>9.491339E-2</v>
      </c>
      <c r="T2593">
        <v>1.41822253</v>
      </c>
      <c r="U2593">
        <v>-0.56387337000000004</v>
      </c>
      <c r="V2593">
        <v>0.19950000000000001</v>
      </c>
      <c r="W2593">
        <v>0.67376999999999998</v>
      </c>
      <c r="X2593">
        <v>4.0910000000000002E-2</v>
      </c>
      <c r="Y2593">
        <v>6.0299999999999998E-3</v>
      </c>
      <c r="Z2593">
        <v>0.15909999999999999</v>
      </c>
      <c r="AA2593">
        <v>2.5999999999999998E-4</v>
      </c>
      <c r="AB2593" s="1">
        <v>3.0000000000000001E-5</v>
      </c>
      <c r="AC2593">
        <v>2.4940699999999998</v>
      </c>
      <c r="AD2593">
        <v>2.2270000000000002E-2</v>
      </c>
      <c r="AE2593">
        <v>0.17402000000000001</v>
      </c>
      <c r="AF2593">
        <v>0.1091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320</v>
      </c>
      <c r="AR2593">
        <v>1</v>
      </c>
      <c r="AS2593">
        <v>1</v>
      </c>
      <c r="AT2593">
        <v>10</v>
      </c>
    </row>
    <row r="2594" spans="1:46" x14ac:dyDescent="0.25">
      <c r="A2594" t="s">
        <v>34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 cm="1">
        <f t="array" ref="H2594">_xlfn.SWITCH(B2594,1,0.6,2,0.4)*_xlfn.SWITCH(C2594,1,0.185,2,0.63,3,0.185)*_xlfn.SWITCH(D2594,1,0.185,2,0.63,3,0.185)*_xlfn.SWITCH(E2594,1,0.25,2,0.25,3,0.5)*_xlfn.SWITCH(F2594,1,0.185,2,0.63,3,0.185)</f>
        <v>9.4974375E-4</v>
      </c>
      <c r="I2594">
        <v>1.3916322595799999E-4</v>
      </c>
      <c r="J2594">
        <v>5</v>
      </c>
      <c r="K2594">
        <v>5</v>
      </c>
      <c r="L2594">
        <v>-0.18512294000000001</v>
      </c>
      <c r="M2594">
        <v>0.34332995999999999</v>
      </c>
      <c r="N2594">
        <v>-0.30896658999999999</v>
      </c>
      <c r="O2594">
        <v>-1.26582219</v>
      </c>
      <c r="P2594">
        <v>-6.3778400000000001E-3</v>
      </c>
      <c r="Q2594">
        <v>6.4165999999999995E-4</v>
      </c>
      <c r="R2594">
        <v>4.64893804</v>
      </c>
      <c r="S2594">
        <v>0.20260929</v>
      </c>
      <c r="T2594">
        <v>0.45007684999999997</v>
      </c>
      <c r="U2594">
        <v>0.47152754000000002</v>
      </c>
      <c r="V2594">
        <v>0.20619999999999999</v>
      </c>
      <c r="W2594">
        <v>0.47726000000000002</v>
      </c>
      <c r="X2594">
        <v>4.2639999999999997E-2</v>
      </c>
      <c r="Y2594">
        <v>6.2599999999999999E-3</v>
      </c>
      <c r="Z2594">
        <v>0.10339</v>
      </c>
      <c r="AA2594">
        <v>2.5999999999999998E-4</v>
      </c>
      <c r="AB2594" s="1">
        <v>3.0000000000000001E-5</v>
      </c>
      <c r="AC2594">
        <v>1.01773</v>
      </c>
      <c r="AD2594">
        <v>2.5250000000000002E-2</v>
      </c>
      <c r="AE2594">
        <v>0.13858999999999999</v>
      </c>
      <c r="AF2594">
        <v>0.11354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320</v>
      </c>
      <c r="AR2594">
        <v>1</v>
      </c>
      <c r="AS2594">
        <v>1</v>
      </c>
      <c r="AT2594">
        <v>10</v>
      </c>
    </row>
    <row r="2595" spans="1:46" x14ac:dyDescent="0.25">
      <c r="A2595" t="s">
        <v>34</v>
      </c>
      <c r="B2595">
        <v>1</v>
      </c>
      <c r="C2595">
        <v>1</v>
      </c>
      <c r="D2595">
        <v>1</v>
      </c>
      <c r="E2595">
        <v>1</v>
      </c>
      <c r="F2595">
        <v>2</v>
      </c>
      <c r="G2595">
        <v>2</v>
      </c>
      <c r="H2595" cm="1">
        <f t="array" ref="H2595">_xlfn.SWITCH(B2595,1,0.6,2,0.4)*_xlfn.SWITCH(C2595,1,0.185,2,0.63,3,0.185)*_xlfn.SWITCH(D2595,1,0.185,2,0.63,3,0.185)*_xlfn.SWITCH(E2595,1,0.25,2,0.25,3,0.5)*_xlfn.SWITCH(F2595,1,0.185,2,0.63,3,0.185)</f>
        <v>3.2342625000000001E-3</v>
      </c>
      <c r="I2595">
        <v>8.5341639112199998E-4</v>
      </c>
      <c r="J2595">
        <v>5</v>
      </c>
      <c r="K2595">
        <v>5</v>
      </c>
      <c r="L2595">
        <v>-0.31769384000000001</v>
      </c>
      <c r="M2595">
        <v>0.34734464999999998</v>
      </c>
      <c r="N2595">
        <v>-0.30660008</v>
      </c>
      <c r="O2595">
        <v>-1.24223135</v>
      </c>
      <c r="P2595">
        <v>-6.2581499999999997E-3</v>
      </c>
      <c r="Q2595">
        <v>6.4106000000000005E-4</v>
      </c>
      <c r="R2595">
        <v>4.66063809</v>
      </c>
      <c r="S2595">
        <v>0.19814350999999999</v>
      </c>
      <c r="T2595">
        <v>0.43752426</v>
      </c>
      <c r="U2595">
        <v>0.47284734</v>
      </c>
      <c r="V2595">
        <v>0.20599999999999999</v>
      </c>
      <c r="W2595">
        <v>0.47144000000000003</v>
      </c>
      <c r="X2595">
        <v>4.2520000000000002E-2</v>
      </c>
      <c r="Y2595">
        <v>6.2500000000000003E-3</v>
      </c>
      <c r="Z2595">
        <v>0.10159</v>
      </c>
      <c r="AA2595">
        <v>2.5999999999999998E-4</v>
      </c>
      <c r="AB2595" s="1">
        <v>3.0000000000000001E-5</v>
      </c>
      <c r="AC2595">
        <v>1.0244599999999999</v>
      </c>
      <c r="AD2595">
        <v>2.5340000000000001E-2</v>
      </c>
      <c r="AE2595">
        <v>0.13761999999999999</v>
      </c>
      <c r="AF2595">
        <v>0.11351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320</v>
      </c>
      <c r="AR2595">
        <v>1</v>
      </c>
      <c r="AS2595">
        <v>1</v>
      </c>
      <c r="AT2595">
        <v>10</v>
      </c>
    </row>
    <row r="2596" spans="1:46" x14ac:dyDescent="0.25">
      <c r="A2596" t="s">
        <v>34</v>
      </c>
      <c r="B2596">
        <v>1</v>
      </c>
      <c r="C2596">
        <v>1</v>
      </c>
      <c r="D2596">
        <v>1</v>
      </c>
      <c r="E2596">
        <v>1</v>
      </c>
      <c r="F2596">
        <v>3</v>
      </c>
      <c r="G2596">
        <v>3</v>
      </c>
      <c r="H2596" cm="1">
        <f t="array" ref="H2596">_xlfn.SWITCH(B2596,1,0.6,2,0.4)*_xlfn.SWITCH(C2596,1,0.185,2,0.63,3,0.185)*_xlfn.SWITCH(D2596,1,0.185,2,0.63,3,0.185)*_xlfn.SWITCH(E2596,1,0.25,2,0.25,3,0.5)*_xlfn.SWITCH(F2596,1,0.185,2,0.63,3,0.185)</f>
        <v>9.4974375E-4</v>
      </c>
      <c r="I2596">
        <v>4.4356650886200001E-4</v>
      </c>
      <c r="J2596">
        <v>5</v>
      </c>
      <c r="K2596">
        <v>5</v>
      </c>
      <c r="L2596">
        <v>-0.54256680000000002</v>
      </c>
      <c r="M2596">
        <v>0.35791279999999998</v>
      </c>
      <c r="N2596">
        <v>-0.30243661999999999</v>
      </c>
      <c r="O2596">
        <v>-1.20837616</v>
      </c>
      <c r="P2596">
        <v>-6.1137199999999996E-3</v>
      </c>
      <c r="Q2596">
        <v>6.3141E-4</v>
      </c>
      <c r="R2596">
        <v>4.6820054799999999</v>
      </c>
      <c r="S2596">
        <v>0.19145381</v>
      </c>
      <c r="T2596">
        <v>0.41980691999999997</v>
      </c>
      <c r="U2596">
        <v>0.47955818</v>
      </c>
      <c r="V2596">
        <v>0.2059</v>
      </c>
      <c r="W2596">
        <v>0.46333999999999997</v>
      </c>
      <c r="X2596">
        <v>4.2360000000000002E-2</v>
      </c>
      <c r="Y2596">
        <v>6.2399999999999999E-3</v>
      </c>
      <c r="Z2596">
        <v>9.9030000000000007E-2</v>
      </c>
      <c r="AA2596">
        <v>2.5999999999999998E-4</v>
      </c>
      <c r="AB2596" s="1">
        <v>3.0000000000000001E-5</v>
      </c>
      <c r="AC2596">
        <v>1.0357000000000001</v>
      </c>
      <c r="AD2596">
        <v>2.5510000000000001E-2</v>
      </c>
      <c r="AE2596">
        <v>0.13622999999999999</v>
      </c>
      <c r="AF2596">
        <v>0.11348999999999999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320</v>
      </c>
      <c r="AR2596">
        <v>1</v>
      </c>
      <c r="AS2596">
        <v>1</v>
      </c>
      <c r="AT2596">
        <v>10</v>
      </c>
    </row>
    <row r="2597" spans="1:46" x14ac:dyDescent="0.25">
      <c r="A2597" t="s">
        <v>34</v>
      </c>
      <c r="B2597">
        <v>1</v>
      </c>
      <c r="C2597">
        <v>1</v>
      </c>
      <c r="D2597">
        <v>1</v>
      </c>
      <c r="E2597">
        <v>2</v>
      </c>
      <c r="F2597">
        <v>1</v>
      </c>
      <c r="G2597">
        <v>4</v>
      </c>
      <c r="H2597" cm="1">
        <f t="array" ref="H2597">_xlfn.SWITCH(B2597,1,0.6,2,0.4)*_xlfn.SWITCH(C2597,1,0.185,2,0.63,3,0.185)*_xlfn.SWITCH(D2597,1,0.185,2,0.63,3,0.185)*_xlfn.SWITCH(E2597,1,0.25,2,0.25,3,0.5)*_xlfn.SWITCH(F2597,1,0.185,2,0.63,3,0.185)</f>
        <v>9.4974375E-4</v>
      </c>
      <c r="I2597">
        <v>2.093416000794E-4</v>
      </c>
      <c r="J2597">
        <v>5</v>
      </c>
      <c r="K2597">
        <v>5</v>
      </c>
      <c r="L2597">
        <v>-7.3318949999999994E-2</v>
      </c>
      <c r="M2597">
        <v>0.34404371</v>
      </c>
      <c r="N2597">
        <v>-0.30901366000000002</v>
      </c>
      <c r="O2597">
        <v>-1.29805755</v>
      </c>
      <c r="P2597">
        <v>-6.4110199999999999E-3</v>
      </c>
      <c r="Q2597">
        <v>6.4015999999999997E-4</v>
      </c>
      <c r="R2597">
        <v>4.8945301600000004</v>
      </c>
      <c r="S2597">
        <v>0.19753729</v>
      </c>
      <c r="T2597">
        <v>0.69053701000000001</v>
      </c>
      <c r="U2597">
        <v>0.28480559</v>
      </c>
      <c r="V2597">
        <v>0.2074</v>
      </c>
      <c r="W2597">
        <v>0.49079</v>
      </c>
      <c r="X2597">
        <v>4.2909999999999997E-2</v>
      </c>
      <c r="Y2597">
        <v>6.2899999999999996E-3</v>
      </c>
      <c r="Z2597">
        <v>0.10735</v>
      </c>
      <c r="AA2597">
        <v>2.7E-4</v>
      </c>
      <c r="AB2597" s="1">
        <v>3.0000000000000001E-5</v>
      </c>
      <c r="AC2597">
        <v>1.0599099999999999</v>
      </c>
      <c r="AD2597">
        <v>2.478E-2</v>
      </c>
      <c r="AE2597">
        <v>0.14169000000000001</v>
      </c>
      <c r="AF2597">
        <v>0.11416999999999999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320</v>
      </c>
      <c r="AR2597">
        <v>1</v>
      </c>
      <c r="AS2597">
        <v>1</v>
      </c>
      <c r="AT2597">
        <v>10</v>
      </c>
    </row>
    <row r="2598" spans="1:46" x14ac:dyDescent="0.25">
      <c r="A2598" t="s">
        <v>34</v>
      </c>
      <c r="B2598">
        <v>1</v>
      </c>
      <c r="C2598">
        <v>1</v>
      </c>
      <c r="D2598">
        <v>1</v>
      </c>
      <c r="E2598">
        <v>2</v>
      </c>
      <c r="F2598">
        <v>2</v>
      </c>
      <c r="G2598">
        <v>5</v>
      </c>
      <c r="H2598" cm="1">
        <f t="array" ref="H2598">_xlfn.SWITCH(B2598,1,0.6,2,0.4)*_xlfn.SWITCH(C2598,1,0.185,2,0.63,3,0.185)*_xlfn.SWITCH(D2598,1,0.185,2,0.63,3,0.185)*_xlfn.SWITCH(E2598,1,0.25,2,0.25,3,0.5)*_xlfn.SWITCH(F2598,1,0.185,2,0.63,3,0.185)</f>
        <v>3.2342625000000001E-3</v>
      </c>
      <c r="I2598">
        <v>1.2093608027987999E-3</v>
      </c>
      <c r="J2598">
        <v>5</v>
      </c>
      <c r="K2598">
        <v>5</v>
      </c>
      <c r="L2598">
        <v>-0.20805154000000001</v>
      </c>
      <c r="M2598">
        <v>0.34802084999999999</v>
      </c>
      <c r="N2598">
        <v>-0.30664514999999998</v>
      </c>
      <c r="O2598">
        <v>-1.2739045099999999</v>
      </c>
      <c r="P2598">
        <v>-6.2918100000000001E-3</v>
      </c>
      <c r="Q2598">
        <v>6.3964000000000002E-4</v>
      </c>
      <c r="R2598">
        <v>4.9065562700000003</v>
      </c>
      <c r="S2598">
        <v>0.19314472999999999</v>
      </c>
      <c r="T2598">
        <v>0.67757318</v>
      </c>
      <c r="U2598">
        <v>0.28602413999999998</v>
      </c>
      <c r="V2598">
        <v>0.20730000000000001</v>
      </c>
      <c r="W2598">
        <v>0.48475000000000001</v>
      </c>
      <c r="X2598">
        <v>4.2790000000000002E-2</v>
      </c>
      <c r="Y2598">
        <v>6.28E-3</v>
      </c>
      <c r="Z2598">
        <v>0.1055</v>
      </c>
      <c r="AA2598">
        <v>2.5999999999999998E-4</v>
      </c>
      <c r="AB2598" s="1">
        <v>3.0000000000000001E-5</v>
      </c>
      <c r="AC2598">
        <v>1.06681</v>
      </c>
      <c r="AD2598">
        <v>2.487E-2</v>
      </c>
      <c r="AE2598">
        <v>0.14071</v>
      </c>
      <c r="AF2598">
        <v>0.11415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320</v>
      </c>
      <c r="AR2598">
        <v>1</v>
      </c>
      <c r="AS2598">
        <v>1</v>
      </c>
      <c r="AT2598">
        <v>10</v>
      </c>
    </row>
    <row r="2599" spans="1:46" x14ac:dyDescent="0.25">
      <c r="A2599" t="s">
        <v>34</v>
      </c>
      <c r="B2599">
        <v>1</v>
      </c>
      <c r="C2599">
        <v>1</v>
      </c>
      <c r="D2599">
        <v>1</v>
      </c>
      <c r="E2599">
        <v>2</v>
      </c>
      <c r="F2599">
        <v>3</v>
      </c>
      <c r="G2599">
        <v>6</v>
      </c>
      <c r="H2599" cm="1">
        <f t="array" ref="H2599">_xlfn.SWITCH(B2599,1,0.6,2,0.4)*_xlfn.SWITCH(C2599,1,0.185,2,0.63,3,0.185)*_xlfn.SWITCH(D2599,1,0.185,2,0.63,3,0.185)*_xlfn.SWITCH(E2599,1,0.25,2,0.25,3,0.5)*_xlfn.SWITCH(F2599,1,0.185,2,0.63,3,0.185)</f>
        <v>9.4974375E-4</v>
      </c>
      <c r="I2599">
        <v>5.7748514412960005E-4</v>
      </c>
      <c r="J2599">
        <v>5</v>
      </c>
      <c r="K2599">
        <v>5</v>
      </c>
      <c r="L2599">
        <v>-0.43616371999999998</v>
      </c>
      <c r="M2599">
        <v>0.35853036999999999</v>
      </c>
      <c r="N2599">
        <v>-0.30247805</v>
      </c>
      <c r="O2599">
        <v>-1.2392013200000001</v>
      </c>
      <c r="P2599">
        <v>-6.14812E-3</v>
      </c>
      <c r="Q2599">
        <v>6.3011000000000002E-4</v>
      </c>
      <c r="R2599">
        <v>4.9284865299999998</v>
      </c>
      <c r="S2599">
        <v>0.18655782000000001</v>
      </c>
      <c r="T2599">
        <v>0.65921273000000002</v>
      </c>
      <c r="U2599">
        <v>0.29259155999999997</v>
      </c>
      <c r="V2599">
        <v>0.20710000000000001</v>
      </c>
      <c r="W2599">
        <v>0.47631000000000001</v>
      </c>
      <c r="X2599">
        <v>4.2630000000000001E-2</v>
      </c>
      <c r="Y2599">
        <v>6.28E-3</v>
      </c>
      <c r="Z2599">
        <v>0.10285999999999999</v>
      </c>
      <c r="AA2599">
        <v>2.5999999999999998E-4</v>
      </c>
      <c r="AB2599" s="1">
        <v>3.0000000000000001E-5</v>
      </c>
      <c r="AC2599">
        <v>1.0783100000000001</v>
      </c>
      <c r="AD2599">
        <v>2.504E-2</v>
      </c>
      <c r="AE2599">
        <v>0.13930999999999999</v>
      </c>
      <c r="AF2599">
        <v>0.11416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320</v>
      </c>
      <c r="AR2599">
        <v>1</v>
      </c>
      <c r="AS2599">
        <v>1</v>
      </c>
      <c r="AT2599">
        <v>10</v>
      </c>
    </row>
    <row r="2600" spans="1:46" x14ac:dyDescent="0.25">
      <c r="A2600" t="s">
        <v>34</v>
      </c>
      <c r="B2600">
        <v>1</v>
      </c>
      <c r="C2600">
        <v>1</v>
      </c>
      <c r="D2600">
        <v>1</v>
      </c>
      <c r="E2600">
        <v>3</v>
      </c>
      <c r="F2600">
        <v>1</v>
      </c>
      <c r="G2600">
        <v>7</v>
      </c>
      <c r="H2600" cm="1">
        <f t="array" ref="H2600">_xlfn.SWITCH(B2600,1,0.6,2,0.4)*_xlfn.SWITCH(C2600,1,0.185,2,0.63,3,0.185)*_xlfn.SWITCH(D2600,1,0.185,2,0.63,3,0.185)*_xlfn.SWITCH(E2600,1,0.25,2,0.25,3,0.5)*_xlfn.SWITCH(F2600,1,0.185,2,0.63,3,0.185)</f>
        <v>1.8994875E-3</v>
      </c>
      <c r="I2600">
        <v>1.6335840275886E-3</v>
      </c>
      <c r="J2600">
        <v>5</v>
      </c>
      <c r="K2600">
        <v>5</v>
      </c>
      <c r="L2600">
        <v>-0.38423623000000001</v>
      </c>
      <c r="M2600">
        <v>0.35237446</v>
      </c>
      <c r="N2600">
        <v>-0.30785426999999999</v>
      </c>
      <c r="O2600">
        <v>-1.2266481</v>
      </c>
      <c r="P2600">
        <v>-6.3584399999999999E-3</v>
      </c>
      <c r="Q2600">
        <v>6.3873999999999995E-4</v>
      </c>
      <c r="R2600">
        <v>4.2868468799999997</v>
      </c>
      <c r="S2600">
        <v>0.21222211999999999</v>
      </c>
      <c r="T2600">
        <v>1.38847812</v>
      </c>
      <c r="U2600">
        <v>-0.50767446000000005</v>
      </c>
      <c r="V2600">
        <v>0.20599999999999999</v>
      </c>
      <c r="W2600">
        <v>0.46344999999999997</v>
      </c>
      <c r="X2600">
        <v>4.2619999999999998E-2</v>
      </c>
      <c r="Y2600">
        <v>6.2500000000000003E-3</v>
      </c>
      <c r="Z2600">
        <v>9.9019999999999997E-2</v>
      </c>
      <c r="AA2600">
        <v>2.5999999999999998E-4</v>
      </c>
      <c r="AB2600" s="1">
        <v>3.0000000000000001E-5</v>
      </c>
      <c r="AC2600">
        <v>0.96038999999999997</v>
      </c>
      <c r="AD2600">
        <v>2.614E-2</v>
      </c>
      <c r="AE2600">
        <v>0.13541</v>
      </c>
      <c r="AF2600">
        <v>0.11346000000000001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320</v>
      </c>
      <c r="AR2600">
        <v>1</v>
      </c>
      <c r="AS2600">
        <v>1</v>
      </c>
      <c r="AT2600">
        <v>10</v>
      </c>
    </row>
    <row r="2601" spans="1:46" x14ac:dyDescent="0.25">
      <c r="A2601" t="s">
        <v>34</v>
      </c>
      <c r="B2601">
        <v>1</v>
      </c>
      <c r="C2601">
        <v>1</v>
      </c>
      <c r="D2601">
        <v>1</v>
      </c>
      <c r="E2601">
        <v>3</v>
      </c>
      <c r="F2601">
        <v>2</v>
      </c>
      <c r="G2601">
        <v>8</v>
      </c>
      <c r="H2601" cm="1">
        <f t="array" ref="H2601">_xlfn.SWITCH(B2601,1,0.6,2,0.4)*_xlfn.SWITCH(C2601,1,0.185,2,0.63,3,0.185)*_xlfn.SWITCH(D2601,1,0.185,2,0.63,3,0.185)*_xlfn.SWITCH(E2601,1,0.25,2,0.25,3,0.5)*_xlfn.SWITCH(F2601,1,0.185,2,0.63,3,0.185)</f>
        <v>6.4685250000000001E-3</v>
      </c>
      <c r="I2601">
        <v>7.4206515060779993E-3</v>
      </c>
      <c r="J2601">
        <v>5</v>
      </c>
      <c r="K2601">
        <v>5</v>
      </c>
      <c r="L2601">
        <v>-0.51348064999999998</v>
      </c>
      <c r="M2601">
        <v>0.35641186000000002</v>
      </c>
      <c r="N2601">
        <v>-0.30549370999999997</v>
      </c>
      <c r="O2601">
        <v>-1.2038867900000001</v>
      </c>
      <c r="P2601">
        <v>-6.2381800000000003E-3</v>
      </c>
      <c r="Q2601">
        <v>6.3805000000000003E-4</v>
      </c>
      <c r="R2601">
        <v>4.2976164399999996</v>
      </c>
      <c r="S2601">
        <v>0.20771201</v>
      </c>
      <c r="T2601">
        <v>1.37662766</v>
      </c>
      <c r="U2601">
        <v>-0.50628505999999995</v>
      </c>
      <c r="V2601">
        <v>0.2059</v>
      </c>
      <c r="W2601">
        <v>0.45805000000000001</v>
      </c>
      <c r="X2601">
        <v>4.249E-2</v>
      </c>
      <c r="Y2601">
        <v>6.2500000000000003E-3</v>
      </c>
      <c r="Z2601">
        <v>9.733E-2</v>
      </c>
      <c r="AA2601">
        <v>2.5999999999999998E-4</v>
      </c>
      <c r="AB2601" s="1">
        <v>3.0000000000000001E-5</v>
      </c>
      <c r="AC2601">
        <v>0.96704999999999997</v>
      </c>
      <c r="AD2601">
        <v>2.6249999999999999E-2</v>
      </c>
      <c r="AE2601">
        <v>0.13447999999999999</v>
      </c>
      <c r="AF2601">
        <v>0.11343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320</v>
      </c>
      <c r="AR2601">
        <v>1</v>
      </c>
      <c r="AS2601">
        <v>1</v>
      </c>
      <c r="AT2601">
        <v>10</v>
      </c>
    </row>
    <row r="2602" spans="1:46" x14ac:dyDescent="0.25">
      <c r="A2602" t="s">
        <v>34</v>
      </c>
      <c r="B2602">
        <v>1</v>
      </c>
      <c r="C2602">
        <v>1</v>
      </c>
      <c r="D2602">
        <v>1</v>
      </c>
      <c r="E2602">
        <v>3</v>
      </c>
      <c r="F2602">
        <v>3</v>
      </c>
      <c r="G2602">
        <v>9</v>
      </c>
      <c r="H2602" cm="1">
        <f t="array" ref="H2602">_xlfn.SWITCH(B2602,1,0.6,2,0.4)*_xlfn.SWITCH(C2602,1,0.185,2,0.63,3,0.185)*_xlfn.SWITCH(D2602,1,0.185,2,0.63,3,0.185)*_xlfn.SWITCH(E2602,1,0.25,2,0.25,3,0.5)*_xlfn.SWITCH(F2602,1,0.185,2,0.63,3,0.185)</f>
        <v>1.8994875E-3</v>
      </c>
      <c r="I2602">
        <v>2.5197025329017999E-3</v>
      </c>
      <c r="J2602">
        <v>5</v>
      </c>
      <c r="K2602">
        <v>5</v>
      </c>
      <c r="L2602">
        <v>-0.73379534999999996</v>
      </c>
      <c r="M2602">
        <v>0.36701963999999998</v>
      </c>
      <c r="N2602">
        <v>-0.3013382</v>
      </c>
      <c r="O2602">
        <v>-1.1711813499999999</v>
      </c>
      <c r="P2602">
        <v>-6.09291E-3</v>
      </c>
      <c r="Q2602">
        <v>6.2825999999999995E-4</v>
      </c>
      <c r="R2602">
        <v>4.3166585299999998</v>
      </c>
      <c r="S2602">
        <v>0.20097857</v>
      </c>
      <c r="T2602">
        <v>1.35988778</v>
      </c>
      <c r="U2602">
        <v>-0.49947907000000002</v>
      </c>
      <c r="V2602">
        <v>0.20569999999999999</v>
      </c>
      <c r="W2602">
        <v>0.45050000000000001</v>
      </c>
      <c r="X2602">
        <v>4.233E-2</v>
      </c>
      <c r="Y2602">
        <v>6.2399999999999999E-3</v>
      </c>
      <c r="Z2602">
        <v>9.4899999999999998E-2</v>
      </c>
      <c r="AA2602">
        <v>2.5999999999999998E-4</v>
      </c>
      <c r="AB2602" s="1">
        <v>3.0000000000000001E-5</v>
      </c>
      <c r="AC2602">
        <v>0.97799000000000003</v>
      </c>
      <c r="AD2602">
        <v>2.6440000000000002E-2</v>
      </c>
      <c r="AE2602">
        <v>0.13314000000000001</v>
      </c>
      <c r="AF2602">
        <v>0.11341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320</v>
      </c>
      <c r="AR2602">
        <v>1</v>
      </c>
      <c r="AS2602">
        <v>1</v>
      </c>
      <c r="AT2602">
        <v>10</v>
      </c>
    </row>
    <row r="2603" spans="1:46" x14ac:dyDescent="0.25">
      <c r="A2603" t="s">
        <v>34</v>
      </c>
      <c r="B2603">
        <v>1</v>
      </c>
      <c r="C2603">
        <v>1</v>
      </c>
      <c r="D2603">
        <v>2</v>
      </c>
      <c r="E2603">
        <v>1</v>
      </c>
      <c r="F2603">
        <v>1</v>
      </c>
      <c r="G2603">
        <v>10</v>
      </c>
      <c r="H2603" cm="1">
        <f t="array" ref="H2603">_xlfn.SWITCH(B2603,1,0.6,2,0.4)*_xlfn.SWITCH(C2603,1,0.185,2,0.63,3,0.185)*_xlfn.SWITCH(D2603,1,0.185,2,0.63,3,0.185)*_xlfn.SWITCH(E2603,1,0.25,2,0.25,3,0.5)*_xlfn.SWITCH(F2603,1,0.185,2,0.63,3,0.185)</f>
        <v>3.2342625000000001E-3</v>
      </c>
      <c r="I2603">
        <v>1.9907615178779998E-4</v>
      </c>
      <c r="J2603">
        <v>5</v>
      </c>
      <c r="K2603">
        <v>5</v>
      </c>
      <c r="L2603">
        <v>-0.10504904</v>
      </c>
      <c r="M2603">
        <v>0.32057342</v>
      </c>
      <c r="N2603">
        <v>-0.31489822000000001</v>
      </c>
      <c r="O2603">
        <v>-1.24441918</v>
      </c>
      <c r="P2603">
        <v>-6.2950100000000002E-3</v>
      </c>
      <c r="Q2603">
        <v>6.2412999999999998E-4</v>
      </c>
      <c r="R2603">
        <v>4.6719331999999998</v>
      </c>
      <c r="S2603">
        <v>0.1984639</v>
      </c>
      <c r="T2603">
        <v>0.43546773999999999</v>
      </c>
      <c r="U2603">
        <v>0.47624610000000001</v>
      </c>
      <c r="V2603">
        <v>0.2041</v>
      </c>
      <c r="W2603">
        <v>0.46823999999999999</v>
      </c>
      <c r="X2603">
        <v>4.2130000000000001E-2</v>
      </c>
      <c r="Y2603">
        <v>6.1900000000000002E-3</v>
      </c>
      <c r="Z2603">
        <v>0.10102999999999999</v>
      </c>
      <c r="AA2603">
        <v>2.5999999999999998E-4</v>
      </c>
      <c r="AB2603" s="1">
        <v>3.0000000000000001E-5</v>
      </c>
      <c r="AC2603">
        <v>1.01779</v>
      </c>
      <c r="AD2603">
        <v>2.511E-2</v>
      </c>
      <c r="AE2603">
        <v>0.13655</v>
      </c>
      <c r="AF2603">
        <v>0.11243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320</v>
      </c>
      <c r="AR2603">
        <v>1</v>
      </c>
      <c r="AS2603">
        <v>1</v>
      </c>
      <c r="AT2603">
        <v>10</v>
      </c>
    </row>
    <row r="2604" spans="1:46" x14ac:dyDescent="0.25">
      <c r="A2604" t="s">
        <v>34</v>
      </c>
      <c r="B2604">
        <v>1</v>
      </c>
      <c r="C2604">
        <v>1</v>
      </c>
      <c r="D2604">
        <v>2</v>
      </c>
      <c r="E2604">
        <v>1</v>
      </c>
      <c r="F2604">
        <v>2</v>
      </c>
      <c r="G2604">
        <v>11</v>
      </c>
      <c r="H2604" cm="1">
        <f t="array" ref="H2604">_xlfn.SWITCH(B2604,1,0.6,2,0.4)*_xlfn.SWITCH(C2604,1,0.185,2,0.63,3,0.185)*_xlfn.SWITCH(D2604,1,0.185,2,0.63,3,0.185)*_xlfn.SWITCH(E2604,1,0.25,2,0.25,3,0.5)*_xlfn.SWITCH(F2604,1,0.185,2,0.63,3,0.185)</f>
        <v>1.1013975000000001E-2</v>
      </c>
      <c r="I2604">
        <v>1.2973452222071998E-3</v>
      </c>
      <c r="J2604">
        <v>5</v>
      </c>
      <c r="K2604">
        <v>5</v>
      </c>
      <c r="L2604">
        <v>-0.21828281999999999</v>
      </c>
      <c r="M2604">
        <v>0.32398164000000002</v>
      </c>
      <c r="N2604">
        <v>-0.31286150000000001</v>
      </c>
      <c r="O2604">
        <v>-1.22418373</v>
      </c>
      <c r="P2604">
        <v>-6.1670900000000001E-3</v>
      </c>
      <c r="Q2604">
        <v>6.2241E-4</v>
      </c>
      <c r="R2604">
        <v>4.68751885</v>
      </c>
      <c r="S2604">
        <v>0.19433421000000001</v>
      </c>
      <c r="T2604">
        <v>0.42521563000000001</v>
      </c>
      <c r="U2604">
        <v>0.47824172999999998</v>
      </c>
      <c r="V2604">
        <v>0.20380000000000001</v>
      </c>
      <c r="W2604">
        <v>0.46289000000000002</v>
      </c>
      <c r="X2604">
        <v>4.1980000000000003E-2</v>
      </c>
      <c r="Y2604">
        <v>6.1799999999999997E-3</v>
      </c>
      <c r="Z2604">
        <v>9.9400000000000002E-2</v>
      </c>
      <c r="AA2604">
        <v>2.5999999999999998E-4</v>
      </c>
      <c r="AB2604" s="1">
        <v>3.0000000000000001E-5</v>
      </c>
      <c r="AC2604">
        <v>1.0236099999999999</v>
      </c>
      <c r="AD2604">
        <v>2.5170000000000001E-2</v>
      </c>
      <c r="AE2604">
        <v>0.13558999999999999</v>
      </c>
      <c r="AF2604">
        <v>0.11229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320</v>
      </c>
      <c r="AR2604">
        <v>1</v>
      </c>
      <c r="AS2604">
        <v>1</v>
      </c>
      <c r="AT2604">
        <v>10</v>
      </c>
    </row>
    <row r="2605" spans="1:46" x14ac:dyDescent="0.25">
      <c r="A2605" t="s">
        <v>34</v>
      </c>
      <c r="B2605">
        <v>1</v>
      </c>
      <c r="C2605">
        <v>1</v>
      </c>
      <c r="D2605">
        <v>2</v>
      </c>
      <c r="E2605">
        <v>1</v>
      </c>
      <c r="F2605">
        <v>3</v>
      </c>
      <c r="G2605">
        <v>12</v>
      </c>
      <c r="H2605" cm="1">
        <f t="array" ref="H2605">_xlfn.SWITCH(B2605,1,0.6,2,0.4)*_xlfn.SWITCH(C2605,1,0.185,2,0.63,3,0.185)*_xlfn.SWITCH(D2605,1,0.185,2,0.63,3,0.185)*_xlfn.SWITCH(E2605,1,0.25,2,0.25,3,0.5)*_xlfn.SWITCH(F2605,1,0.185,2,0.63,3,0.185)</f>
        <v>3.2342625000000001E-3</v>
      </c>
      <c r="I2605">
        <v>7.5324824295900001E-4</v>
      </c>
      <c r="J2605">
        <v>5</v>
      </c>
      <c r="K2605">
        <v>5</v>
      </c>
      <c r="L2605">
        <v>-0.40903092000000002</v>
      </c>
      <c r="M2605">
        <v>0.33303820000000001</v>
      </c>
      <c r="N2605">
        <v>-0.30929880999999998</v>
      </c>
      <c r="O2605">
        <v>-1.19556095</v>
      </c>
      <c r="P2605">
        <v>-6.0129399999999996E-3</v>
      </c>
      <c r="Q2605">
        <v>6.1185000000000005E-4</v>
      </c>
      <c r="R2605">
        <v>4.7135488700000003</v>
      </c>
      <c r="S2605">
        <v>0.18829178999999999</v>
      </c>
      <c r="T2605">
        <v>0.410916</v>
      </c>
      <c r="U2605">
        <v>0.48541130999999998</v>
      </c>
      <c r="V2605">
        <v>0.20330000000000001</v>
      </c>
      <c r="W2605">
        <v>0.45551999999999998</v>
      </c>
      <c r="X2605">
        <v>4.1790000000000001E-2</v>
      </c>
      <c r="Y2605">
        <v>6.1599999999999997E-3</v>
      </c>
      <c r="Z2605">
        <v>9.7119999999999998E-2</v>
      </c>
      <c r="AA2605">
        <v>2.5999999999999998E-4</v>
      </c>
      <c r="AB2605" s="1">
        <v>3.0000000000000001E-5</v>
      </c>
      <c r="AC2605">
        <v>1.03311</v>
      </c>
      <c r="AD2605">
        <v>2.5270000000000001E-2</v>
      </c>
      <c r="AE2605">
        <v>0.13422999999999999</v>
      </c>
      <c r="AF2605">
        <v>0.11212999999999999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320</v>
      </c>
      <c r="AR2605">
        <v>1</v>
      </c>
      <c r="AS2605">
        <v>1</v>
      </c>
      <c r="AT2605">
        <v>10</v>
      </c>
    </row>
    <row r="2606" spans="1:46" x14ac:dyDescent="0.25">
      <c r="A2606" t="s">
        <v>34</v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13</v>
      </c>
      <c r="H2606" cm="1">
        <f t="array" ref="H2606">_xlfn.SWITCH(B2606,1,0.6,2,0.4)*_xlfn.SWITCH(C2606,1,0.185,2,0.63,3,0.185)*_xlfn.SWITCH(D2606,1,0.185,2,0.63,3,0.185)*_xlfn.SWITCH(E2606,1,0.25,2,0.25,3,0.5)*_xlfn.SWITCH(F2606,1,0.185,2,0.63,3,0.185)</f>
        <v>3.2342625000000001E-3</v>
      </c>
      <c r="I2606">
        <v>3.1287436753319999E-4</v>
      </c>
      <c r="J2606">
        <v>5</v>
      </c>
      <c r="K2606">
        <v>5</v>
      </c>
      <c r="L2606">
        <v>5.2655200000000001E-3</v>
      </c>
      <c r="M2606">
        <v>0.32125324</v>
      </c>
      <c r="N2606">
        <v>-0.31494356000000001</v>
      </c>
      <c r="O2606">
        <v>-1.2762631900000001</v>
      </c>
      <c r="P2606">
        <v>-6.3286100000000001E-3</v>
      </c>
      <c r="Q2606">
        <v>6.2270000000000001E-4</v>
      </c>
      <c r="R2606">
        <v>4.9194030800000004</v>
      </c>
      <c r="S2606">
        <v>0.19343684</v>
      </c>
      <c r="T2606">
        <v>0.67566983999999997</v>
      </c>
      <c r="U2606">
        <v>0.28942757000000002</v>
      </c>
      <c r="V2606">
        <v>0.20530000000000001</v>
      </c>
      <c r="W2606">
        <v>0.48158000000000001</v>
      </c>
      <c r="X2606">
        <v>4.24E-2</v>
      </c>
      <c r="Y2606">
        <v>6.2300000000000003E-3</v>
      </c>
      <c r="Z2606">
        <v>0.10494000000000001</v>
      </c>
      <c r="AA2606">
        <v>2.5999999999999998E-4</v>
      </c>
      <c r="AB2606" s="1">
        <v>3.0000000000000001E-5</v>
      </c>
      <c r="AC2606">
        <v>1.0601400000000001</v>
      </c>
      <c r="AD2606">
        <v>2.4639999999999999E-2</v>
      </c>
      <c r="AE2606">
        <v>0.13965</v>
      </c>
      <c r="AF2606">
        <v>0.11308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320</v>
      </c>
      <c r="AR2606">
        <v>1</v>
      </c>
      <c r="AS2606">
        <v>1</v>
      </c>
      <c r="AT2606">
        <v>10</v>
      </c>
    </row>
    <row r="2607" spans="1:46" x14ac:dyDescent="0.25">
      <c r="A2607" t="s">
        <v>34</v>
      </c>
      <c r="B2607">
        <v>1</v>
      </c>
      <c r="C2607">
        <v>1</v>
      </c>
      <c r="D2607">
        <v>2</v>
      </c>
      <c r="E2607">
        <v>2</v>
      </c>
      <c r="F2607">
        <v>2</v>
      </c>
      <c r="G2607">
        <v>14</v>
      </c>
      <c r="H2607" cm="1">
        <f t="array" ref="H2607">_xlfn.SWITCH(B2607,1,0.6,2,0.4)*_xlfn.SWITCH(C2607,1,0.185,2,0.63,3,0.185)*_xlfn.SWITCH(D2607,1,0.185,2,0.63,3,0.185)*_xlfn.SWITCH(E2607,1,0.25,2,0.25,3,0.5)*_xlfn.SWITCH(F2607,1,0.185,2,0.63,3,0.185)</f>
        <v>1.1013975000000001E-2</v>
      </c>
      <c r="I2607">
        <v>1.9283601321203997E-3</v>
      </c>
      <c r="J2607">
        <v>5</v>
      </c>
      <c r="K2607">
        <v>5</v>
      </c>
      <c r="L2607">
        <v>-0.10988182000000001</v>
      </c>
      <c r="M2607">
        <v>0.32462843000000002</v>
      </c>
      <c r="N2607">
        <v>-0.31290465000000001</v>
      </c>
      <c r="O2607">
        <v>-1.2555303799999999</v>
      </c>
      <c r="P2607">
        <v>-6.2011100000000001E-3</v>
      </c>
      <c r="Q2607">
        <v>6.2105000000000005E-4</v>
      </c>
      <c r="R2607">
        <v>4.9353768100000002</v>
      </c>
      <c r="S2607">
        <v>0.18937583999999999</v>
      </c>
      <c r="T2607">
        <v>0.66504932999999999</v>
      </c>
      <c r="U2607">
        <v>0.29132944999999999</v>
      </c>
      <c r="V2607">
        <v>0.20499999999999999</v>
      </c>
      <c r="W2607">
        <v>0.47603000000000001</v>
      </c>
      <c r="X2607">
        <v>4.2259999999999999E-2</v>
      </c>
      <c r="Y2607">
        <v>6.2199999999999998E-3</v>
      </c>
      <c r="Z2607">
        <v>0.10326</v>
      </c>
      <c r="AA2607">
        <v>2.5999999999999998E-4</v>
      </c>
      <c r="AB2607" s="1">
        <v>3.0000000000000001E-5</v>
      </c>
      <c r="AC2607">
        <v>1.0660799999999999</v>
      </c>
      <c r="AD2607">
        <v>2.47E-2</v>
      </c>
      <c r="AE2607">
        <v>0.13868</v>
      </c>
      <c r="AF2607">
        <v>0.11296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320</v>
      </c>
      <c r="AR2607">
        <v>1</v>
      </c>
      <c r="AS2607">
        <v>1</v>
      </c>
      <c r="AT2607">
        <v>10</v>
      </c>
    </row>
    <row r="2608" spans="1:46" x14ac:dyDescent="0.25">
      <c r="A2608" t="s">
        <v>34</v>
      </c>
      <c r="B2608">
        <v>1</v>
      </c>
      <c r="C2608">
        <v>1</v>
      </c>
      <c r="D2608">
        <v>2</v>
      </c>
      <c r="E2608">
        <v>2</v>
      </c>
      <c r="F2608">
        <v>3</v>
      </c>
      <c r="G2608">
        <v>15</v>
      </c>
      <c r="H2608" cm="1">
        <f t="array" ref="H2608">_xlfn.SWITCH(B2608,1,0.6,2,0.4)*_xlfn.SWITCH(C2608,1,0.185,2,0.63,3,0.185)*_xlfn.SWITCH(D2608,1,0.185,2,0.63,3,0.185)*_xlfn.SWITCH(E2608,1,0.25,2,0.25,3,0.5)*_xlfn.SWITCH(F2608,1,0.185,2,0.63,3,0.185)</f>
        <v>3.2342625000000001E-3</v>
      </c>
      <c r="I2608">
        <v>1.0360758139343999E-3</v>
      </c>
      <c r="J2608">
        <v>5</v>
      </c>
      <c r="K2608">
        <v>5</v>
      </c>
      <c r="L2608">
        <v>-0.30337987999999999</v>
      </c>
      <c r="M2608">
        <v>0.33363150000000003</v>
      </c>
      <c r="N2608">
        <v>-0.30933908999999998</v>
      </c>
      <c r="O2608">
        <v>-1.22618085</v>
      </c>
      <c r="P2608">
        <v>-6.0476100000000001E-3</v>
      </c>
      <c r="Q2608">
        <v>6.1059000000000005E-4</v>
      </c>
      <c r="R2608">
        <v>4.9620969700000002</v>
      </c>
      <c r="S2608">
        <v>0.18342810000000001</v>
      </c>
      <c r="T2608">
        <v>0.65019400000000005</v>
      </c>
      <c r="U2608">
        <v>0.29838289000000001</v>
      </c>
      <c r="V2608">
        <v>0.2046</v>
      </c>
      <c r="W2608">
        <v>0.46836</v>
      </c>
      <c r="X2608">
        <v>4.2070000000000003E-2</v>
      </c>
      <c r="Y2608">
        <v>6.1999999999999998E-3</v>
      </c>
      <c r="Z2608">
        <v>0.10091</v>
      </c>
      <c r="AA2608">
        <v>2.5999999999999998E-4</v>
      </c>
      <c r="AB2608" s="1">
        <v>3.0000000000000001E-5</v>
      </c>
      <c r="AC2608">
        <v>1.0757699999999999</v>
      </c>
      <c r="AD2608">
        <v>2.4799999999999999E-2</v>
      </c>
      <c r="AE2608">
        <v>0.13730999999999999</v>
      </c>
      <c r="AF2608">
        <v>0.11280999999999999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320</v>
      </c>
      <c r="AR2608">
        <v>1</v>
      </c>
      <c r="AS2608">
        <v>1</v>
      </c>
      <c r="AT2608">
        <v>10</v>
      </c>
    </row>
    <row r="2609" spans="1:46" x14ac:dyDescent="0.25">
      <c r="A2609" t="s">
        <v>34</v>
      </c>
      <c r="B2609">
        <v>1</v>
      </c>
      <c r="C2609">
        <v>1</v>
      </c>
      <c r="D2609">
        <v>2</v>
      </c>
      <c r="E2609">
        <v>3</v>
      </c>
      <c r="F2609">
        <v>1</v>
      </c>
      <c r="G2609">
        <v>16</v>
      </c>
      <c r="H2609" cm="1">
        <f t="array" ref="H2609">_xlfn.SWITCH(B2609,1,0.6,2,0.4)*_xlfn.SWITCH(C2609,1,0.185,2,0.63,3,0.185)*_xlfn.SWITCH(D2609,1,0.185,2,0.63,3,0.185)*_xlfn.SWITCH(E2609,1,0.25,2,0.25,3,0.5)*_xlfn.SWITCH(F2609,1,0.185,2,0.63,3,0.185)</f>
        <v>6.4685250000000001E-3</v>
      </c>
      <c r="I2609">
        <v>2.9313610632732E-3</v>
      </c>
      <c r="J2609">
        <v>5</v>
      </c>
      <c r="K2609">
        <v>5</v>
      </c>
      <c r="L2609">
        <v>-0.30187050999999998</v>
      </c>
      <c r="M2609">
        <v>0.32964665999999998</v>
      </c>
      <c r="N2609">
        <v>-0.31379056</v>
      </c>
      <c r="O2609">
        <v>-1.20582558</v>
      </c>
      <c r="P2609">
        <v>-6.2750899999999997E-3</v>
      </c>
      <c r="Q2609">
        <v>6.2111000000000002E-4</v>
      </c>
      <c r="R2609">
        <v>4.3064703700000004</v>
      </c>
      <c r="S2609">
        <v>0.20807992</v>
      </c>
      <c r="T2609">
        <v>1.37432368</v>
      </c>
      <c r="U2609">
        <v>-0.50286688999999996</v>
      </c>
      <c r="V2609">
        <v>0.2039</v>
      </c>
      <c r="W2609">
        <v>0.45479000000000003</v>
      </c>
      <c r="X2609">
        <v>4.2099999999999999E-2</v>
      </c>
      <c r="Y2609">
        <v>6.1900000000000002E-3</v>
      </c>
      <c r="Z2609">
        <v>9.6750000000000003E-2</v>
      </c>
      <c r="AA2609">
        <v>2.5999999999999998E-4</v>
      </c>
      <c r="AB2609" s="1">
        <v>3.0000000000000001E-5</v>
      </c>
      <c r="AC2609">
        <v>0.96038000000000001</v>
      </c>
      <c r="AD2609">
        <v>2.6009999999999998E-2</v>
      </c>
      <c r="AE2609">
        <v>0.13341</v>
      </c>
      <c r="AF2609">
        <v>0.11234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320</v>
      </c>
      <c r="AR2609">
        <v>1</v>
      </c>
      <c r="AS2609">
        <v>1</v>
      </c>
      <c r="AT2609">
        <v>10</v>
      </c>
    </row>
    <row r="2610" spans="1:46" x14ac:dyDescent="0.25">
      <c r="A2610" t="s">
        <v>34</v>
      </c>
      <c r="B2610">
        <v>1</v>
      </c>
      <c r="C2610">
        <v>1</v>
      </c>
      <c r="D2610">
        <v>2</v>
      </c>
      <c r="E2610">
        <v>3</v>
      </c>
      <c r="F2610">
        <v>2</v>
      </c>
      <c r="G2610">
        <v>17</v>
      </c>
      <c r="H2610" cm="1">
        <f t="array" ref="H2610">_xlfn.SWITCH(B2610,1,0.6,2,0.4)*_xlfn.SWITCH(C2610,1,0.185,2,0.63,3,0.185)*_xlfn.SWITCH(D2610,1,0.185,2,0.63,3,0.185)*_xlfn.SWITCH(E2610,1,0.25,2,0.25,3,0.5)*_xlfn.SWITCH(F2610,1,0.185,2,0.63,3,0.185)</f>
        <v>2.2027950000000001E-2</v>
      </c>
      <c r="I2610">
        <v>1.4438385113976E-2</v>
      </c>
      <c r="J2610">
        <v>5</v>
      </c>
      <c r="K2610">
        <v>5</v>
      </c>
      <c r="L2610">
        <v>-0.41229673</v>
      </c>
      <c r="M2610">
        <v>0.33307298000000002</v>
      </c>
      <c r="N2610">
        <v>-0.31175911000000001</v>
      </c>
      <c r="O2610">
        <v>-1.1862883</v>
      </c>
      <c r="P2610">
        <v>-6.1466799999999999E-3</v>
      </c>
      <c r="Q2610">
        <v>6.1932000000000003E-4</v>
      </c>
      <c r="R2610">
        <v>4.3208025799999996</v>
      </c>
      <c r="S2610">
        <v>0.20390848</v>
      </c>
      <c r="T2610">
        <v>1.3646614399999999</v>
      </c>
      <c r="U2610">
        <v>-0.50081200000000003</v>
      </c>
      <c r="V2610">
        <v>0.2036</v>
      </c>
      <c r="W2610">
        <v>0.44979999999999998</v>
      </c>
      <c r="X2610">
        <v>4.1959999999999997E-2</v>
      </c>
      <c r="Y2610">
        <v>6.1700000000000001E-3</v>
      </c>
      <c r="Z2610">
        <v>9.5219999999999999E-2</v>
      </c>
      <c r="AA2610">
        <v>2.5999999999999998E-4</v>
      </c>
      <c r="AB2610" s="1">
        <v>3.0000000000000001E-5</v>
      </c>
      <c r="AC2610">
        <v>0.96616000000000002</v>
      </c>
      <c r="AD2610">
        <v>2.6069999999999999E-2</v>
      </c>
      <c r="AE2610">
        <v>0.13249</v>
      </c>
      <c r="AF2610">
        <v>0.11221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320</v>
      </c>
      <c r="AR2610">
        <v>1</v>
      </c>
      <c r="AS2610">
        <v>1</v>
      </c>
      <c r="AT2610">
        <v>10</v>
      </c>
    </row>
    <row r="2611" spans="1:46" x14ac:dyDescent="0.25">
      <c r="A2611" t="s">
        <v>34</v>
      </c>
      <c r="B2611">
        <v>1</v>
      </c>
      <c r="C2611">
        <v>1</v>
      </c>
      <c r="D2611">
        <v>2</v>
      </c>
      <c r="E2611">
        <v>3</v>
      </c>
      <c r="F2611">
        <v>3</v>
      </c>
      <c r="G2611">
        <v>18</v>
      </c>
      <c r="H2611" cm="1">
        <f t="array" ref="H2611">_xlfn.SWITCH(B2611,1,0.6,2,0.4)*_xlfn.SWITCH(C2611,1,0.185,2,0.63,3,0.185)*_xlfn.SWITCH(D2611,1,0.185,2,0.63,3,0.185)*_xlfn.SWITCH(E2611,1,0.25,2,0.25,3,0.5)*_xlfn.SWITCH(F2611,1,0.185,2,0.63,3,0.185)</f>
        <v>6.4685250000000001E-3</v>
      </c>
      <c r="I2611">
        <v>5.6819872205735996E-3</v>
      </c>
      <c r="J2611">
        <v>5</v>
      </c>
      <c r="K2611">
        <v>5</v>
      </c>
      <c r="L2611">
        <v>-0.59927843999999997</v>
      </c>
      <c r="M2611">
        <v>0.34216499</v>
      </c>
      <c r="N2611">
        <v>-0.30820321000000001</v>
      </c>
      <c r="O2611">
        <v>-1.1586179599999999</v>
      </c>
      <c r="P2611">
        <v>-5.9918000000000003E-3</v>
      </c>
      <c r="Q2611">
        <v>6.0864000000000003E-4</v>
      </c>
      <c r="R2611">
        <v>4.3441300700000003</v>
      </c>
      <c r="S2611">
        <v>0.19782754999999999</v>
      </c>
      <c r="T2611">
        <v>1.3511670200000001</v>
      </c>
      <c r="U2611">
        <v>-0.49355563000000002</v>
      </c>
      <c r="V2611">
        <v>0.20319999999999999</v>
      </c>
      <c r="W2611">
        <v>0.44291000000000003</v>
      </c>
      <c r="X2611">
        <v>4.1770000000000002E-2</v>
      </c>
      <c r="Y2611">
        <v>6.1599999999999997E-3</v>
      </c>
      <c r="Z2611">
        <v>9.3060000000000004E-2</v>
      </c>
      <c r="AA2611">
        <v>2.5999999999999998E-4</v>
      </c>
      <c r="AB2611" s="1">
        <v>3.0000000000000001E-5</v>
      </c>
      <c r="AC2611">
        <v>0.97543999999999997</v>
      </c>
      <c r="AD2611">
        <v>2.6190000000000001E-2</v>
      </c>
      <c r="AE2611">
        <v>0.13117999999999999</v>
      </c>
      <c r="AF2611">
        <v>0.11204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320</v>
      </c>
      <c r="AR2611">
        <v>1</v>
      </c>
      <c r="AS2611">
        <v>1</v>
      </c>
      <c r="AT2611">
        <v>10</v>
      </c>
    </row>
    <row r="2612" spans="1:46" x14ac:dyDescent="0.25">
      <c r="A2612" t="s">
        <v>34</v>
      </c>
      <c r="B2612">
        <v>1</v>
      </c>
      <c r="C2612">
        <v>1</v>
      </c>
      <c r="D2612">
        <v>3</v>
      </c>
      <c r="E2612">
        <v>1</v>
      </c>
      <c r="F2612">
        <v>1</v>
      </c>
      <c r="G2612">
        <v>19</v>
      </c>
      <c r="H2612" cm="1">
        <f t="array" ref="H2612">_xlfn.SWITCH(B2612,1,0.6,2,0.4)*_xlfn.SWITCH(C2612,1,0.185,2,0.63,3,0.185)*_xlfn.SWITCH(D2612,1,0.185,2,0.63,3,0.185)*_xlfn.SWITCH(E2612,1,0.25,2,0.25,3,0.5)*_xlfn.SWITCH(F2612,1,0.185,2,0.63,3,0.185)</f>
        <v>9.4974375E-4</v>
      </c>
      <c r="I2612">
        <v>6.3717480373799996E-5</v>
      </c>
      <c r="J2612">
        <v>5</v>
      </c>
      <c r="K2612">
        <v>5</v>
      </c>
      <c r="L2612">
        <v>-3.8485610000000003E-2</v>
      </c>
      <c r="M2612">
        <v>0.30201905000000001</v>
      </c>
      <c r="N2612">
        <v>-0.31996123999999998</v>
      </c>
      <c r="O2612">
        <v>-1.22762448</v>
      </c>
      <c r="P2612">
        <v>-6.2193099999999996E-3</v>
      </c>
      <c r="Q2612">
        <v>6.0831000000000004E-4</v>
      </c>
      <c r="R2612">
        <v>4.6981759500000004</v>
      </c>
      <c r="S2612">
        <v>0.19490595999999999</v>
      </c>
      <c r="T2612">
        <v>0.42408922999999998</v>
      </c>
      <c r="U2612">
        <v>0.48100570999999998</v>
      </c>
      <c r="V2612">
        <v>0.20280000000000001</v>
      </c>
      <c r="W2612">
        <v>0.46224999999999999</v>
      </c>
      <c r="X2612">
        <v>4.181E-2</v>
      </c>
      <c r="Y2612">
        <v>6.1500000000000001E-3</v>
      </c>
      <c r="Z2612">
        <v>9.9419999999999994E-2</v>
      </c>
      <c r="AA2612">
        <v>2.5999999999999998E-4</v>
      </c>
      <c r="AB2612" s="1">
        <v>3.0000000000000001E-5</v>
      </c>
      <c r="AC2612">
        <v>1.02139</v>
      </c>
      <c r="AD2612">
        <v>2.504E-2</v>
      </c>
      <c r="AE2612">
        <v>0.13524</v>
      </c>
      <c r="AF2612">
        <v>0.11176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320</v>
      </c>
      <c r="AR2612">
        <v>1</v>
      </c>
      <c r="AS2612">
        <v>1</v>
      </c>
      <c r="AT2612">
        <v>10</v>
      </c>
    </row>
    <row r="2613" spans="1:46" x14ac:dyDescent="0.25">
      <c r="A2613" t="s">
        <v>34</v>
      </c>
      <c r="B2613">
        <v>1</v>
      </c>
      <c r="C2613">
        <v>1</v>
      </c>
      <c r="D2613">
        <v>3</v>
      </c>
      <c r="E2613">
        <v>1</v>
      </c>
      <c r="F2613">
        <v>2</v>
      </c>
      <c r="G2613">
        <v>20</v>
      </c>
      <c r="H2613" cm="1">
        <f t="array" ref="H2613">_xlfn.SWITCH(B2613,1,0.6,2,0.4)*_xlfn.SWITCH(C2613,1,0.185,2,0.63,3,0.185)*_xlfn.SWITCH(D2613,1,0.185,2,0.63,3,0.185)*_xlfn.SWITCH(E2613,1,0.25,2,0.25,3,0.5)*_xlfn.SWITCH(F2613,1,0.185,2,0.63,3,0.185)</f>
        <v>3.2342625000000001E-3</v>
      </c>
      <c r="I2613">
        <v>4.384963988286E-4</v>
      </c>
      <c r="J2613">
        <v>5</v>
      </c>
      <c r="K2613">
        <v>5</v>
      </c>
      <c r="L2613">
        <v>-0.13605413</v>
      </c>
      <c r="M2613">
        <v>0.30489894000000001</v>
      </c>
      <c r="N2613">
        <v>-0.31818962000000001</v>
      </c>
      <c r="O2613">
        <v>-1.2100636199999999</v>
      </c>
      <c r="P2613">
        <v>-6.0852600000000003E-3</v>
      </c>
      <c r="Q2613">
        <v>6.0585999999999995E-4</v>
      </c>
      <c r="R2613">
        <v>4.7168671099999999</v>
      </c>
      <c r="S2613">
        <v>0.19106408</v>
      </c>
      <c r="T2613">
        <v>0.41562154000000001</v>
      </c>
      <c r="U2613">
        <v>0.48337312999999998</v>
      </c>
      <c r="V2613">
        <v>0.2024</v>
      </c>
      <c r="W2613">
        <v>0.45729999999999998</v>
      </c>
      <c r="X2613">
        <v>4.165E-2</v>
      </c>
      <c r="Y2613">
        <v>6.13E-3</v>
      </c>
      <c r="Z2613">
        <v>9.7939999999999999E-2</v>
      </c>
      <c r="AA2613">
        <v>2.5999999999999998E-4</v>
      </c>
      <c r="AB2613" s="1">
        <v>3.0000000000000001E-5</v>
      </c>
      <c r="AC2613">
        <v>1.02657</v>
      </c>
      <c r="AD2613">
        <v>2.5069999999999999E-2</v>
      </c>
      <c r="AE2613">
        <v>0.1343</v>
      </c>
      <c r="AF2613">
        <v>0.11156000000000001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320</v>
      </c>
      <c r="AR2613">
        <v>1</v>
      </c>
      <c r="AS2613">
        <v>1</v>
      </c>
      <c r="AT2613">
        <v>10</v>
      </c>
    </row>
    <row r="2614" spans="1:46" x14ac:dyDescent="0.25">
      <c r="A2614" t="s">
        <v>34</v>
      </c>
      <c r="B2614">
        <v>1</v>
      </c>
      <c r="C2614">
        <v>1</v>
      </c>
      <c r="D2614">
        <v>3</v>
      </c>
      <c r="E2614">
        <v>1</v>
      </c>
      <c r="F2614">
        <v>3</v>
      </c>
      <c r="G2614">
        <v>21</v>
      </c>
      <c r="H2614" cm="1">
        <f t="array" ref="H2614">_xlfn.SWITCH(B2614,1,0.6,2,0.4)*_xlfn.SWITCH(C2614,1,0.185,2,0.63,3,0.185)*_xlfn.SWITCH(D2614,1,0.185,2,0.63,3,0.185)*_xlfn.SWITCH(E2614,1,0.25,2,0.25,3,0.5)*_xlfn.SWITCH(F2614,1,0.185,2,0.63,3,0.185)</f>
        <v>9.4974375E-4</v>
      </c>
      <c r="I2614">
        <v>2.8050752957279999E-4</v>
      </c>
      <c r="J2614">
        <v>5</v>
      </c>
      <c r="K2614">
        <v>5</v>
      </c>
      <c r="L2614">
        <v>-0.29993034000000002</v>
      </c>
      <c r="M2614">
        <v>0.31266049000000001</v>
      </c>
      <c r="N2614">
        <v>-0.31510771999999998</v>
      </c>
      <c r="O2614">
        <v>-1.1853907699999999</v>
      </c>
      <c r="P2614">
        <v>-5.9247900000000001E-3</v>
      </c>
      <c r="Q2614">
        <v>5.9493999999999997E-4</v>
      </c>
      <c r="R2614">
        <v>4.7452503000000004</v>
      </c>
      <c r="S2614">
        <v>0.18557523000000001</v>
      </c>
      <c r="T2614">
        <v>0.40373709000000002</v>
      </c>
      <c r="U2614">
        <v>0.49068507</v>
      </c>
      <c r="V2614">
        <v>0.20180000000000001</v>
      </c>
      <c r="W2614">
        <v>0.45050000000000001</v>
      </c>
      <c r="X2614">
        <v>4.1430000000000002E-2</v>
      </c>
      <c r="Y2614">
        <v>6.11E-3</v>
      </c>
      <c r="Z2614">
        <v>9.5880000000000007E-2</v>
      </c>
      <c r="AA2614">
        <v>2.5999999999999998E-4</v>
      </c>
      <c r="AB2614" s="1">
        <v>3.0000000000000001E-5</v>
      </c>
      <c r="AC2614">
        <v>1.03467</v>
      </c>
      <c r="AD2614">
        <v>2.513E-2</v>
      </c>
      <c r="AE2614">
        <v>0.13297999999999999</v>
      </c>
      <c r="AF2614">
        <v>0.11129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320</v>
      </c>
      <c r="AR2614">
        <v>1</v>
      </c>
      <c r="AS2614">
        <v>1</v>
      </c>
      <c r="AT2614">
        <v>10</v>
      </c>
    </row>
    <row r="2615" spans="1:46" x14ac:dyDescent="0.25">
      <c r="A2615" t="s">
        <v>34</v>
      </c>
      <c r="B2615">
        <v>1</v>
      </c>
      <c r="C2615">
        <v>1</v>
      </c>
      <c r="D2615">
        <v>3</v>
      </c>
      <c r="E2615">
        <v>2</v>
      </c>
      <c r="F2615">
        <v>1</v>
      </c>
      <c r="G2615">
        <v>22</v>
      </c>
      <c r="H2615" cm="1">
        <f t="array" ref="H2615">_xlfn.SWITCH(B2615,1,0.6,2,0.4)*_xlfn.SWITCH(C2615,1,0.185,2,0.63,3,0.185)*_xlfn.SWITCH(D2615,1,0.185,2,0.63,3,0.185)*_xlfn.SWITCH(E2615,1,0.25,2,0.25,3,0.5)*_xlfn.SWITCH(F2615,1,0.185,2,0.63,3,0.185)</f>
        <v>9.4974375E-4</v>
      </c>
      <c r="I2615">
        <v>1.044558019872E-4</v>
      </c>
      <c r="J2615">
        <v>5</v>
      </c>
      <c r="K2615">
        <v>5</v>
      </c>
      <c r="L2615">
        <v>7.0698330000000004E-2</v>
      </c>
      <c r="M2615">
        <v>0.30267044999999998</v>
      </c>
      <c r="N2615">
        <v>-0.32000499999999998</v>
      </c>
      <c r="O2615">
        <v>-1.2591686</v>
      </c>
      <c r="P2615">
        <v>-6.2532600000000001E-3</v>
      </c>
      <c r="Q2615">
        <v>6.0694000000000004E-4</v>
      </c>
      <c r="R2615">
        <v>4.94751926</v>
      </c>
      <c r="S2615">
        <v>0.18991721</v>
      </c>
      <c r="T2615">
        <v>0.66409666999999994</v>
      </c>
      <c r="U2615">
        <v>0.29411002000000003</v>
      </c>
      <c r="V2615">
        <v>0.2041</v>
      </c>
      <c r="W2615">
        <v>0.47545999999999999</v>
      </c>
      <c r="X2615">
        <v>4.2079999999999999E-2</v>
      </c>
      <c r="Y2615">
        <v>6.1900000000000002E-3</v>
      </c>
      <c r="Z2615">
        <v>0.1033</v>
      </c>
      <c r="AA2615">
        <v>2.5999999999999998E-4</v>
      </c>
      <c r="AB2615" s="1">
        <v>3.0000000000000001E-5</v>
      </c>
      <c r="AC2615">
        <v>1.06399</v>
      </c>
      <c r="AD2615">
        <v>2.4580000000000001E-2</v>
      </c>
      <c r="AE2615">
        <v>0.13833999999999999</v>
      </c>
      <c r="AF2615">
        <v>0.11242000000000001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320</v>
      </c>
      <c r="AR2615">
        <v>1</v>
      </c>
      <c r="AS2615">
        <v>1</v>
      </c>
      <c r="AT2615">
        <v>10</v>
      </c>
    </row>
    <row r="2616" spans="1:46" x14ac:dyDescent="0.25">
      <c r="A2616" t="s">
        <v>34</v>
      </c>
      <c r="B2616">
        <v>1</v>
      </c>
      <c r="C2616">
        <v>1</v>
      </c>
      <c r="D2616">
        <v>3</v>
      </c>
      <c r="E2616">
        <v>2</v>
      </c>
      <c r="F2616">
        <v>2</v>
      </c>
      <c r="G2616">
        <v>23</v>
      </c>
      <c r="H2616" cm="1">
        <f t="array" ref="H2616">_xlfn.SWITCH(B2616,1,0.6,2,0.4)*_xlfn.SWITCH(C2616,1,0.185,2,0.63,3,0.185)*_xlfn.SWITCH(D2616,1,0.185,2,0.63,3,0.185)*_xlfn.SWITCH(E2616,1,0.25,2,0.25,3,0.5)*_xlfn.SWITCH(F2616,1,0.185,2,0.63,3,0.185)</f>
        <v>3.2342625000000001E-3</v>
      </c>
      <c r="I2616">
        <v>6.8189779071299995E-4</v>
      </c>
      <c r="J2616">
        <v>5</v>
      </c>
      <c r="K2616">
        <v>5</v>
      </c>
      <c r="L2616">
        <v>-2.8549959999999999E-2</v>
      </c>
      <c r="M2616">
        <v>0.30552174999999998</v>
      </c>
      <c r="N2616">
        <v>-0.31823139</v>
      </c>
      <c r="O2616">
        <v>-1.24117108</v>
      </c>
      <c r="P2616">
        <v>-6.1195700000000004E-3</v>
      </c>
      <c r="Q2616">
        <v>6.0455000000000003E-4</v>
      </c>
      <c r="R2616">
        <v>4.9666564199999996</v>
      </c>
      <c r="S2616">
        <v>0.18614165999999999</v>
      </c>
      <c r="T2616">
        <v>0.65530056000000003</v>
      </c>
      <c r="U2616">
        <v>0.29640070000000002</v>
      </c>
      <c r="V2616">
        <v>0.20369999999999999</v>
      </c>
      <c r="W2616">
        <v>0.47033000000000003</v>
      </c>
      <c r="X2616">
        <v>4.1919999999999999E-2</v>
      </c>
      <c r="Y2616">
        <v>6.1700000000000001E-3</v>
      </c>
      <c r="Z2616">
        <v>0.10177</v>
      </c>
      <c r="AA2616">
        <v>2.5999999999999998E-4</v>
      </c>
      <c r="AB2616" s="1">
        <v>3.0000000000000001E-5</v>
      </c>
      <c r="AC2616">
        <v>1.06925</v>
      </c>
      <c r="AD2616">
        <v>2.46E-2</v>
      </c>
      <c r="AE2616">
        <v>0.13739000000000001</v>
      </c>
      <c r="AF2616">
        <v>0.11224000000000001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320</v>
      </c>
      <c r="AR2616">
        <v>1</v>
      </c>
      <c r="AS2616">
        <v>1</v>
      </c>
      <c r="AT2616">
        <v>10</v>
      </c>
    </row>
    <row r="2617" spans="1:46" x14ac:dyDescent="0.25">
      <c r="A2617" t="s">
        <v>34</v>
      </c>
      <c r="B2617">
        <v>1</v>
      </c>
      <c r="C2617">
        <v>1</v>
      </c>
      <c r="D2617">
        <v>3</v>
      </c>
      <c r="E2617">
        <v>2</v>
      </c>
      <c r="F2617">
        <v>3</v>
      </c>
      <c r="G2617">
        <v>24</v>
      </c>
      <c r="H2617" cm="1">
        <f t="array" ref="H2617">_xlfn.SWITCH(B2617,1,0.6,2,0.4)*_xlfn.SWITCH(C2617,1,0.185,2,0.63,3,0.185)*_xlfn.SWITCH(D2617,1,0.185,2,0.63,3,0.185)*_xlfn.SWITCH(E2617,1,0.25,2,0.25,3,0.5)*_xlfn.SWITCH(F2617,1,0.185,2,0.63,3,0.185)</f>
        <v>9.4974375E-4</v>
      </c>
      <c r="I2617">
        <v>4.0551532867979997E-4</v>
      </c>
      <c r="J2617">
        <v>5</v>
      </c>
      <c r="K2617">
        <v>5</v>
      </c>
      <c r="L2617">
        <v>-0.19485221</v>
      </c>
      <c r="M2617">
        <v>0.31324037999999998</v>
      </c>
      <c r="N2617">
        <v>-0.31514608</v>
      </c>
      <c r="O2617">
        <v>-1.21586452</v>
      </c>
      <c r="P2617">
        <v>-5.9597000000000001E-3</v>
      </c>
      <c r="Q2617">
        <v>5.9373E-4</v>
      </c>
      <c r="R2617">
        <v>4.9958</v>
      </c>
      <c r="S2617">
        <v>0.18073974000000001</v>
      </c>
      <c r="T2617">
        <v>0.64292649999999996</v>
      </c>
      <c r="U2617">
        <v>0.30361082</v>
      </c>
      <c r="V2617">
        <v>0.2031</v>
      </c>
      <c r="W2617">
        <v>0.46326000000000001</v>
      </c>
      <c r="X2617">
        <v>4.1709999999999997E-2</v>
      </c>
      <c r="Y2617">
        <v>6.1500000000000001E-3</v>
      </c>
      <c r="Z2617">
        <v>9.9640000000000006E-2</v>
      </c>
      <c r="AA2617">
        <v>2.5999999999999998E-4</v>
      </c>
      <c r="AB2617" s="1">
        <v>3.0000000000000001E-5</v>
      </c>
      <c r="AC2617">
        <v>1.07748</v>
      </c>
      <c r="AD2617">
        <v>2.4660000000000001E-2</v>
      </c>
      <c r="AE2617">
        <v>0.13605999999999999</v>
      </c>
      <c r="AF2617">
        <v>0.11198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320</v>
      </c>
      <c r="AR2617">
        <v>1</v>
      </c>
      <c r="AS2617">
        <v>1</v>
      </c>
      <c r="AT2617">
        <v>10</v>
      </c>
    </row>
    <row r="2618" spans="1:46" x14ac:dyDescent="0.25">
      <c r="A2618" t="s">
        <v>34</v>
      </c>
      <c r="B2618">
        <v>1</v>
      </c>
      <c r="C2618">
        <v>1</v>
      </c>
      <c r="D2618">
        <v>3</v>
      </c>
      <c r="E2618">
        <v>3</v>
      </c>
      <c r="F2618">
        <v>1</v>
      </c>
      <c r="G2618">
        <v>25</v>
      </c>
      <c r="H2618" cm="1">
        <f t="array" ref="H2618">_xlfn.SWITCH(B2618,1,0.6,2,0.4)*_xlfn.SWITCH(C2618,1,0.185,2,0.63,3,0.185)*_xlfn.SWITCH(D2618,1,0.185,2,0.63,3,0.185)*_xlfn.SWITCH(E2618,1,0.25,2,0.25,3,0.5)*_xlfn.SWITCH(F2618,1,0.185,2,0.63,3,0.185)</f>
        <v>1.8994875E-3</v>
      </c>
      <c r="I2618">
        <v>1.1669278803947999E-3</v>
      </c>
      <c r="J2618">
        <v>5</v>
      </c>
      <c r="K2618">
        <v>5</v>
      </c>
      <c r="L2618">
        <v>-0.23366880000000001</v>
      </c>
      <c r="M2618">
        <v>0.31111334000000002</v>
      </c>
      <c r="N2618">
        <v>-0.31885743</v>
      </c>
      <c r="O2618">
        <v>-1.1894429900000001</v>
      </c>
      <c r="P2618">
        <v>-6.1989799999999998E-3</v>
      </c>
      <c r="Q2618">
        <v>6.0523E-4</v>
      </c>
      <c r="R2618">
        <v>4.32918293</v>
      </c>
      <c r="S2618">
        <v>0.20452587999999999</v>
      </c>
      <c r="T2618">
        <v>1.3632546299999999</v>
      </c>
      <c r="U2618">
        <v>-0.49802907000000002</v>
      </c>
      <c r="V2618">
        <v>0.2026</v>
      </c>
      <c r="W2618">
        <v>0.44901000000000002</v>
      </c>
      <c r="X2618">
        <v>4.1779999999999998E-2</v>
      </c>
      <c r="Y2618">
        <v>6.1500000000000001E-3</v>
      </c>
      <c r="Z2618">
        <v>9.5200000000000007E-2</v>
      </c>
      <c r="AA2618">
        <v>2.5999999999999998E-4</v>
      </c>
      <c r="AB2618" s="1">
        <v>3.0000000000000001E-5</v>
      </c>
      <c r="AC2618">
        <v>0.96370999999999996</v>
      </c>
      <c r="AD2618">
        <v>2.5950000000000001E-2</v>
      </c>
      <c r="AE2618">
        <v>0.13211000000000001</v>
      </c>
      <c r="AF2618">
        <v>0.11167000000000001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320</v>
      </c>
      <c r="AR2618">
        <v>1</v>
      </c>
      <c r="AS2618">
        <v>1</v>
      </c>
      <c r="AT2618">
        <v>10</v>
      </c>
    </row>
    <row r="2619" spans="1:46" x14ac:dyDescent="0.25">
      <c r="A2619" t="s">
        <v>34</v>
      </c>
      <c r="B2619">
        <v>1</v>
      </c>
      <c r="C2619">
        <v>1</v>
      </c>
      <c r="D2619">
        <v>3</v>
      </c>
      <c r="E2619">
        <v>3</v>
      </c>
      <c r="F2619">
        <v>2</v>
      </c>
      <c r="G2619">
        <v>26</v>
      </c>
      <c r="H2619" cm="1">
        <f t="array" ref="H2619">_xlfn.SWITCH(B2619,1,0.6,2,0.4)*_xlfn.SWITCH(C2619,1,0.185,2,0.63,3,0.185)*_xlfn.SWITCH(D2619,1,0.185,2,0.63,3,0.185)*_xlfn.SWITCH(E2619,1,0.25,2,0.25,3,0.5)*_xlfn.SWITCH(F2619,1,0.185,2,0.63,3,0.185)</f>
        <v>6.4685250000000001E-3</v>
      </c>
      <c r="I2619">
        <v>6.1611904076952001E-3</v>
      </c>
      <c r="J2619">
        <v>5</v>
      </c>
      <c r="K2619">
        <v>5</v>
      </c>
      <c r="L2619">
        <v>-0.32882156000000001</v>
      </c>
      <c r="M2619">
        <v>0.31400895000000001</v>
      </c>
      <c r="N2619">
        <v>-0.31709051999999999</v>
      </c>
      <c r="O2619">
        <v>-1.17248314</v>
      </c>
      <c r="P2619">
        <v>-6.0644999999999996E-3</v>
      </c>
      <c r="Q2619">
        <v>6.0271999999999995E-4</v>
      </c>
      <c r="R2619">
        <v>4.3464124799999997</v>
      </c>
      <c r="S2619">
        <v>0.20064349000000001</v>
      </c>
      <c r="T2619">
        <v>1.3552989</v>
      </c>
      <c r="U2619">
        <v>-0.49561555000000002</v>
      </c>
      <c r="V2619">
        <v>0.20219999999999999</v>
      </c>
      <c r="W2619">
        <v>0.44439000000000001</v>
      </c>
      <c r="X2619">
        <v>4.1619999999999997E-2</v>
      </c>
      <c r="Y2619">
        <v>6.13E-3</v>
      </c>
      <c r="Z2619">
        <v>9.3799999999999994E-2</v>
      </c>
      <c r="AA2619">
        <v>2.5999999999999998E-4</v>
      </c>
      <c r="AB2619" s="1">
        <v>3.0000000000000001E-5</v>
      </c>
      <c r="AC2619">
        <v>0.96887999999999996</v>
      </c>
      <c r="AD2619">
        <v>2.598E-2</v>
      </c>
      <c r="AE2619">
        <v>0.13122</v>
      </c>
      <c r="AF2619">
        <v>0.11147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320</v>
      </c>
      <c r="AR2619">
        <v>1</v>
      </c>
      <c r="AS2619">
        <v>1</v>
      </c>
      <c r="AT2619">
        <v>10</v>
      </c>
    </row>
    <row r="2620" spans="1:46" x14ac:dyDescent="0.25">
      <c r="A2620" t="s">
        <v>34</v>
      </c>
      <c r="B2620">
        <v>1</v>
      </c>
      <c r="C2620">
        <v>1</v>
      </c>
      <c r="D2620">
        <v>3</v>
      </c>
      <c r="E2620">
        <v>3</v>
      </c>
      <c r="F2620">
        <v>3</v>
      </c>
      <c r="G2620">
        <v>27</v>
      </c>
      <c r="H2620" cm="1">
        <f t="array" ref="H2620">_xlfn.SWITCH(B2620,1,0.6,2,0.4)*_xlfn.SWITCH(C2620,1,0.185,2,0.63,3,0.185)*_xlfn.SWITCH(D2620,1,0.185,2,0.63,3,0.185)*_xlfn.SWITCH(E2620,1,0.25,2,0.25,3,0.5)*_xlfn.SWITCH(F2620,1,0.185,2,0.63,3,0.185)</f>
        <v>1.8994875E-3</v>
      </c>
      <c r="I2620">
        <v>2.7334953523218001E-3</v>
      </c>
      <c r="J2620">
        <v>5</v>
      </c>
      <c r="K2620">
        <v>5</v>
      </c>
      <c r="L2620">
        <v>-0.48945385000000002</v>
      </c>
      <c r="M2620">
        <v>0.32179996999999999</v>
      </c>
      <c r="N2620">
        <v>-0.31401473000000002</v>
      </c>
      <c r="O2620">
        <v>-1.14862993</v>
      </c>
      <c r="P2620">
        <v>-5.9033999999999996E-3</v>
      </c>
      <c r="Q2620">
        <v>5.9168999999999997E-4</v>
      </c>
      <c r="R2620">
        <v>4.3720522199999996</v>
      </c>
      <c r="S2620">
        <v>0.19511607</v>
      </c>
      <c r="T2620">
        <v>1.34411536</v>
      </c>
      <c r="U2620">
        <v>-0.48823868999999998</v>
      </c>
      <c r="V2620">
        <v>0.2016</v>
      </c>
      <c r="W2620">
        <v>0.43802000000000002</v>
      </c>
      <c r="X2620">
        <v>4.1410000000000002E-2</v>
      </c>
      <c r="Y2620">
        <v>6.11E-3</v>
      </c>
      <c r="Z2620">
        <v>9.1850000000000001E-2</v>
      </c>
      <c r="AA2620">
        <v>2.5999999999999998E-4</v>
      </c>
      <c r="AB2620" s="1">
        <v>3.0000000000000001E-5</v>
      </c>
      <c r="AC2620">
        <v>0.97682000000000002</v>
      </c>
      <c r="AD2620">
        <v>2.606E-2</v>
      </c>
      <c r="AE2620">
        <v>0.12994</v>
      </c>
      <c r="AF2620">
        <v>0.11119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320</v>
      </c>
      <c r="AR2620">
        <v>1</v>
      </c>
      <c r="AS2620">
        <v>1</v>
      </c>
      <c r="AT2620">
        <v>10</v>
      </c>
    </row>
    <row r="2621" spans="1:46" x14ac:dyDescent="0.25">
      <c r="A2621" t="s">
        <v>34</v>
      </c>
      <c r="B2621">
        <v>1</v>
      </c>
      <c r="C2621">
        <v>2</v>
      </c>
      <c r="D2621">
        <v>1</v>
      </c>
      <c r="E2621">
        <v>1</v>
      </c>
      <c r="F2621">
        <v>1</v>
      </c>
      <c r="G2621">
        <v>28</v>
      </c>
      <c r="H2621" cm="1">
        <f t="array" ref="H2621">_xlfn.SWITCH(B2621,1,0.6,2,0.4)*_xlfn.SWITCH(C2621,1,0.185,2,0.63,3,0.185)*_xlfn.SWITCH(D2621,1,0.185,2,0.63,3,0.185)*_xlfn.SWITCH(E2621,1,0.25,2,0.25,3,0.5)*_xlfn.SWITCH(F2621,1,0.185,2,0.63,3,0.185)</f>
        <v>3.2342625000000001E-3</v>
      </c>
      <c r="I2621">
        <v>1.8954397455071999E-3</v>
      </c>
      <c r="J2621">
        <v>5</v>
      </c>
      <c r="K2621">
        <v>5</v>
      </c>
      <c r="L2621">
        <v>-3.13774606</v>
      </c>
      <c r="M2621">
        <v>0.88591620999999998</v>
      </c>
      <c r="N2621">
        <v>-0.25256138</v>
      </c>
      <c r="O2621">
        <v>-1.32500401</v>
      </c>
      <c r="P2621">
        <v>-6.54406E-3</v>
      </c>
      <c r="Q2621">
        <v>6.7716E-4</v>
      </c>
      <c r="R2621">
        <v>4.3186573700000004</v>
      </c>
      <c r="S2621">
        <v>0.22120601000000001</v>
      </c>
      <c r="T2621">
        <v>0.48730959000000001</v>
      </c>
      <c r="U2621">
        <v>0.44706140999999999</v>
      </c>
      <c r="V2621">
        <v>0.20619999999999999</v>
      </c>
      <c r="W2621">
        <v>0.47827999999999998</v>
      </c>
      <c r="X2621">
        <v>4.2880000000000001E-2</v>
      </c>
      <c r="Y2621">
        <v>6.2599999999999999E-3</v>
      </c>
      <c r="Z2621">
        <v>0.10365000000000001</v>
      </c>
      <c r="AA2621">
        <v>2.5999999999999998E-4</v>
      </c>
      <c r="AB2621" s="1">
        <v>3.0000000000000001E-5</v>
      </c>
      <c r="AC2621">
        <v>0.92662999999999995</v>
      </c>
      <c r="AD2621">
        <v>2.5049999999999999E-2</v>
      </c>
      <c r="AE2621">
        <v>0.13786999999999999</v>
      </c>
      <c r="AF2621">
        <v>0.11345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320</v>
      </c>
      <c r="AR2621">
        <v>1</v>
      </c>
      <c r="AS2621">
        <v>1</v>
      </c>
      <c r="AT2621">
        <v>10</v>
      </c>
    </row>
    <row r="2622" spans="1:46" x14ac:dyDescent="0.25">
      <c r="A2622" t="s">
        <v>34</v>
      </c>
      <c r="B2622">
        <v>1</v>
      </c>
      <c r="C2622">
        <v>2</v>
      </c>
      <c r="D2622">
        <v>1</v>
      </c>
      <c r="E2622">
        <v>1</v>
      </c>
      <c r="F2622">
        <v>2</v>
      </c>
      <c r="G2622">
        <v>29</v>
      </c>
      <c r="H2622" cm="1">
        <f t="array" ref="H2622">_xlfn.SWITCH(B2622,1,0.6,2,0.4)*_xlfn.SWITCH(C2622,1,0.185,2,0.63,3,0.185)*_xlfn.SWITCH(D2622,1,0.185,2,0.63,3,0.185)*_xlfn.SWITCH(E2622,1,0.25,2,0.25,3,0.5)*_xlfn.SWITCH(F2622,1,0.185,2,0.63,3,0.185)</f>
        <v>1.1013975000000001E-2</v>
      </c>
      <c r="I2622">
        <v>8.7918307266905988E-3</v>
      </c>
      <c r="J2622">
        <v>5</v>
      </c>
      <c r="K2622">
        <v>5</v>
      </c>
      <c r="L2622">
        <v>-3.28451308</v>
      </c>
      <c r="M2622">
        <v>0.88614064999999997</v>
      </c>
      <c r="N2622">
        <v>-0.25017971</v>
      </c>
      <c r="O2622">
        <v>-1.2918288099999999</v>
      </c>
      <c r="P2622">
        <v>-6.4530000000000004E-3</v>
      </c>
      <c r="Q2622">
        <v>6.801E-4</v>
      </c>
      <c r="R2622">
        <v>4.3139039199999996</v>
      </c>
      <c r="S2622">
        <v>0.21612686</v>
      </c>
      <c r="T2622">
        <v>0.46970368000000001</v>
      </c>
      <c r="U2622">
        <v>0.44647584000000001</v>
      </c>
      <c r="V2622">
        <v>0.20569999999999999</v>
      </c>
      <c r="W2622">
        <v>0.46984999999999999</v>
      </c>
      <c r="X2622">
        <v>4.265E-2</v>
      </c>
      <c r="Y2622">
        <v>6.2399999999999999E-3</v>
      </c>
      <c r="Z2622">
        <v>0.10113</v>
      </c>
      <c r="AA2622">
        <v>2.5999999999999998E-4</v>
      </c>
      <c r="AB2622" s="1">
        <v>3.0000000000000001E-5</v>
      </c>
      <c r="AC2622">
        <v>0.93081999999999998</v>
      </c>
      <c r="AD2622">
        <v>2.5170000000000001E-2</v>
      </c>
      <c r="AE2622">
        <v>0.13641</v>
      </c>
      <c r="AF2622">
        <v>0.11322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320</v>
      </c>
      <c r="AR2622">
        <v>1</v>
      </c>
      <c r="AS2622">
        <v>1</v>
      </c>
      <c r="AT2622">
        <v>10</v>
      </c>
    </row>
    <row r="2623" spans="1:46" x14ac:dyDescent="0.25">
      <c r="A2623" t="s">
        <v>34</v>
      </c>
      <c r="B2623">
        <v>1</v>
      </c>
      <c r="C2623">
        <v>2</v>
      </c>
      <c r="D2623">
        <v>1</v>
      </c>
      <c r="E2623">
        <v>1</v>
      </c>
      <c r="F2623">
        <v>3</v>
      </c>
      <c r="G2623">
        <v>30</v>
      </c>
      <c r="H2623" cm="1">
        <f t="array" ref="H2623">_xlfn.SWITCH(B2623,1,0.6,2,0.4)*_xlfn.SWITCH(C2623,1,0.185,2,0.63,3,0.185)*_xlfn.SWITCH(D2623,1,0.185,2,0.63,3,0.185)*_xlfn.SWITCH(E2623,1,0.25,2,0.25,3,0.5)*_xlfn.SWITCH(F2623,1,0.185,2,0.63,3,0.185)</f>
        <v>3.2342625000000001E-3</v>
      </c>
      <c r="I2623">
        <v>2.9826520980041999E-3</v>
      </c>
      <c r="J2623">
        <v>5</v>
      </c>
      <c r="K2623">
        <v>5</v>
      </c>
      <c r="L2623">
        <v>-3.5360088099999998</v>
      </c>
      <c r="M2623">
        <v>0.89181659999999996</v>
      </c>
      <c r="N2623">
        <v>-0.24585918000000001</v>
      </c>
      <c r="O2623">
        <v>-1.24366004</v>
      </c>
      <c r="P2623">
        <v>-6.3426000000000003E-3</v>
      </c>
      <c r="Q2623">
        <v>6.7325999999999996E-4</v>
      </c>
      <c r="R2623">
        <v>4.3149248800000004</v>
      </c>
      <c r="S2623">
        <v>0.20812518999999999</v>
      </c>
      <c r="T2623">
        <v>0.4448279</v>
      </c>
      <c r="U2623">
        <v>0.45284954999999999</v>
      </c>
      <c r="V2623">
        <v>0.2049</v>
      </c>
      <c r="W2623">
        <v>0.45762999999999998</v>
      </c>
      <c r="X2623">
        <v>4.231E-2</v>
      </c>
      <c r="Y2623">
        <v>6.2199999999999998E-3</v>
      </c>
      <c r="Z2623">
        <v>9.7430000000000003E-2</v>
      </c>
      <c r="AA2623">
        <v>2.5999999999999998E-4</v>
      </c>
      <c r="AB2623" s="1">
        <v>3.0000000000000001E-5</v>
      </c>
      <c r="AC2623">
        <v>0.93847999999999998</v>
      </c>
      <c r="AD2623">
        <v>2.5360000000000001E-2</v>
      </c>
      <c r="AE2623">
        <v>0.13417999999999999</v>
      </c>
      <c r="AF2623">
        <v>0.11287999999999999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320</v>
      </c>
      <c r="AR2623">
        <v>1</v>
      </c>
      <c r="AS2623">
        <v>1</v>
      </c>
      <c r="AT2623">
        <v>10</v>
      </c>
    </row>
    <row r="2624" spans="1:46" x14ac:dyDescent="0.25">
      <c r="A2624" t="s">
        <v>34</v>
      </c>
      <c r="B2624">
        <v>1</v>
      </c>
      <c r="C2624">
        <v>2</v>
      </c>
      <c r="D2624">
        <v>1</v>
      </c>
      <c r="E2624">
        <v>2</v>
      </c>
      <c r="F2624">
        <v>1</v>
      </c>
      <c r="G2624">
        <v>31</v>
      </c>
      <c r="H2624" cm="1">
        <f t="array" ref="H2624">_xlfn.SWITCH(B2624,1,0.6,2,0.4)*_xlfn.SWITCH(C2624,1,0.185,2,0.63,3,0.185)*_xlfn.SWITCH(D2624,1,0.185,2,0.63,3,0.185)*_xlfn.SWITCH(E2624,1,0.25,2,0.25,3,0.5)*_xlfn.SWITCH(F2624,1,0.185,2,0.63,3,0.185)</f>
        <v>3.2342625000000001E-3</v>
      </c>
      <c r="I2624">
        <v>2.4833904312780001E-3</v>
      </c>
      <c r="J2624">
        <v>5</v>
      </c>
      <c r="K2624">
        <v>5</v>
      </c>
      <c r="L2624">
        <v>-3.0250567400000001</v>
      </c>
      <c r="M2624">
        <v>0.88663093999999998</v>
      </c>
      <c r="N2624">
        <v>-0.25262016999999998</v>
      </c>
      <c r="O2624">
        <v>-1.35738526</v>
      </c>
      <c r="P2624">
        <v>-6.57662E-3</v>
      </c>
      <c r="Q2624">
        <v>6.7555999999999996E-4</v>
      </c>
      <c r="R2624">
        <v>4.5465957699999997</v>
      </c>
      <c r="S2624">
        <v>0.21587347000000001</v>
      </c>
      <c r="T2624">
        <v>0.72769474999999995</v>
      </c>
      <c r="U2624">
        <v>0.26052867000000002</v>
      </c>
      <c r="V2624">
        <v>0.2074</v>
      </c>
      <c r="W2624">
        <v>0.49129</v>
      </c>
      <c r="X2624">
        <v>4.3130000000000002E-2</v>
      </c>
      <c r="Y2624">
        <v>6.3E-3</v>
      </c>
      <c r="Z2624">
        <v>0.10747</v>
      </c>
      <c r="AA2624">
        <v>2.7E-4</v>
      </c>
      <c r="AB2624" s="1">
        <v>3.0000000000000001E-5</v>
      </c>
      <c r="AC2624">
        <v>0.96540000000000004</v>
      </c>
      <c r="AD2624">
        <v>2.461E-2</v>
      </c>
      <c r="AE2624">
        <v>0.14083000000000001</v>
      </c>
      <c r="AF2624">
        <v>0.11405999999999999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320</v>
      </c>
      <c r="AR2624">
        <v>1</v>
      </c>
      <c r="AS2624">
        <v>1</v>
      </c>
      <c r="AT2624">
        <v>10</v>
      </c>
    </row>
    <row r="2625" spans="1:46" x14ac:dyDescent="0.25">
      <c r="A2625" t="s">
        <v>34</v>
      </c>
      <c r="B2625">
        <v>1</v>
      </c>
      <c r="C2625">
        <v>2</v>
      </c>
      <c r="D2625">
        <v>1</v>
      </c>
      <c r="E2625">
        <v>2</v>
      </c>
      <c r="F2625">
        <v>2</v>
      </c>
      <c r="G2625">
        <v>32</v>
      </c>
      <c r="H2625" cm="1">
        <f t="array" ref="H2625">_xlfn.SWITCH(B2625,1,0.6,2,0.4)*_xlfn.SWITCH(C2625,1,0.185,2,0.63,3,0.185)*_xlfn.SWITCH(D2625,1,0.185,2,0.63,3,0.185)*_xlfn.SWITCH(E2625,1,0.25,2,0.25,3,0.5)*_xlfn.SWITCH(F2625,1,0.185,2,0.63,3,0.185)</f>
        <v>1.1013975000000001E-2</v>
      </c>
      <c r="I2625">
        <v>1.08163945993782E-2</v>
      </c>
      <c r="J2625">
        <v>5</v>
      </c>
      <c r="K2625">
        <v>5</v>
      </c>
      <c r="L2625">
        <v>-3.17476336</v>
      </c>
      <c r="M2625">
        <v>0.88681989000000006</v>
      </c>
      <c r="N2625">
        <v>-0.25023480999999997</v>
      </c>
      <c r="O2625">
        <v>-1.3234688800000001</v>
      </c>
      <c r="P2625">
        <v>-6.4861099999999998E-3</v>
      </c>
      <c r="Q2625">
        <v>6.7858000000000003E-4</v>
      </c>
      <c r="R2625">
        <v>4.5417154100000001</v>
      </c>
      <c r="S2625">
        <v>0.21087127999999999</v>
      </c>
      <c r="T2625">
        <v>0.70954505000000001</v>
      </c>
      <c r="U2625">
        <v>0.25980663999999998</v>
      </c>
      <c r="V2625">
        <v>0.2069</v>
      </c>
      <c r="W2625">
        <v>0.48257</v>
      </c>
      <c r="X2625">
        <v>4.2909999999999997E-2</v>
      </c>
      <c r="Y2625">
        <v>6.28E-3</v>
      </c>
      <c r="Z2625">
        <v>0.10488</v>
      </c>
      <c r="AA2625">
        <v>2.5999999999999998E-4</v>
      </c>
      <c r="AB2625" s="1">
        <v>3.0000000000000001E-5</v>
      </c>
      <c r="AC2625">
        <v>0.96977999999999998</v>
      </c>
      <c r="AD2625">
        <v>2.4719999999999999E-2</v>
      </c>
      <c r="AE2625">
        <v>0.13936000000000001</v>
      </c>
      <c r="AF2625">
        <v>0.11386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320</v>
      </c>
      <c r="AR2625">
        <v>1</v>
      </c>
      <c r="AS2625">
        <v>1</v>
      </c>
      <c r="AT2625">
        <v>10</v>
      </c>
    </row>
    <row r="2626" spans="1:46" x14ac:dyDescent="0.25">
      <c r="A2626" t="s">
        <v>34</v>
      </c>
      <c r="B2626">
        <v>1</v>
      </c>
      <c r="C2626">
        <v>2</v>
      </c>
      <c r="D2626">
        <v>1</v>
      </c>
      <c r="E2626">
        <v>2</v>
      </c>
      <c r="F2626">
        <v>3</v>
      </c>
      <c r="G2626">
        <v>33</v>
      </c>
      <c r="H2626" cm="1">
        <f t="array" ref="H2626">_xlfn.SWITCH(B2626,1,0.6,2,0.4)*_xlfn.SWITCH(C2626,1,0.185,2,0.63,3,0.185)*_xlfn.SWITCH(D2626,1,0.185,2,0.63,3,0.185)*_xlfn.SWITCH(E2626,1,0.25,2,0.25,3,0.5)*_xlfn.SWITCH(F2626,1,0.185,2,0.63,3,0.185)</f>
        <v>3.2342625000000001E-3</v>
      </c>
      <c r="I2626">
        <v>3.3577998591509998E-3</v>
      </c>
      <c r="J2626">
        <v>5</v>
      </c>
      <c r="K2626">
        <v>5</v>
      </c>
      <c r="L2626">
        <v>-3.43074032</v>
      </c>
      <c r="M2626">
        <v>0.89243048000000003</v>
      </c>
      <c r="N2626">
        <v>-0.24590882999999999</v>
      </c>
      <c r="O2626">
        <v>-1.27414743</v>
      </c>
      <c r="P2626">
        <v>-6.3766500000000002E-3</v>
      </c>
      <c r="Q2626">
        <v>6.7188999999999997E-4</v>
      </c>
      <c r="R2626">
        <v>4.5425369099999999</v>
      </c>
      <c r="S2626">
        <v>0.20298832999999999</v>
      </c>
      <c r="T2626">
        <v>0.68379204000000005</v>
      </c>
      <c r="U2626">
        <v>0.26599738000000001</v>
      </c>
      <c r="V2626">
        <v>0.20610000000000001</v>
      </c>
      <c r="W2626">
        <v>0.46989999999999998</v>
      </c>
      <c r="X2626">
        <v>4.258E-2</v>
      </c>
      <c r="Y2626">
        <v>6.2500000000000003E-3</v>
      </c>
      <c r="Z2626">
        <v>0.10106999999999999</v>
      </c>
      <c r="AA2626">
        <v>2.5999999999999998E-4</v>
      </c>
      <c r="AB2626" s="1">
        <v>3.0000000000000001E-5</v>
      </c>
      <c r="AC2626">
        <v>0.97767999999999999</v>
      </c>
      <c r="AD2626">
        <v>2.4910000000000002E-2</v>
      </c>
      <c r="AE2626">
        <v>0.13711999999999999</v>
      </c>
      <c r="AF2626">
        <v>0.11354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320</v>
      </c>
      <c r="AR2626">
        <v>1</v>
      </c>
      <c r="AS2626">
        <v>1</v>
      </c>
      <c r="AT2626">
        <v>10</v>
      </c>
    </row>
    <row r="2627" spans="1:46" x14ac:dyDescent="0.25">
      <c r="A2627" t="s">
        <v>34</v>
      </c>
      <c r="B2627">
        <v>1</v>
      </c>
      <c r="C2627">
        <v>2</v>
      </c>
      <c r="D2627">
        <v>1</v>
      </c>
      <c r="E2627">
        <v>3</v>
      </c>
      <c r="F2627">
        <v>1</v>
      </c>
      <c r="G2627">
        <v>34</v>
      </c>
      <c r="H2627" cm="1">
        <f t="array" ref="H2627">_xlfn.SWITCH(B2627,1,0.6,2,0.4)*_xlfn.SWITCH(C2627,1,0.185,2,0.63,3,0.185)*_xlfn.SWITCH(D2627,1,0.185,2,0.63,3,0.185)*_xlfn.SWITCH(E2627,1,0.25,2,0.25,3,0.5)*_xlfn.SWITCH(F2627,1,0.185,2,0.63,3,0.185)</f>
        <v>6.4685250000000001E-3</v>
      </c>
      <c r="I2627">
        <v>1.09067506496328E-2</v>
      </c>
      <c r="J2627">
        <v>5</v>
      </c>
      <c r="K2627">
        <v>5</v>
      </c>
      <c r="L2627">
        <v>-3.33959026</v>
      </c>
      <c r="M2627">
        <v>0.89502556</v>
      </c>
      <c r="N2627">
        <v>-0.25142467000000002</v>
      </c>
      <c r="O2627">
        <v>-1.2853356899999999</v>
      </c>
      <c r="P2627">
        <v>-6.5254299999999996E-3</v>
      </c>
      <c r="Q2627">
        <v>6.7436000000000004E-4</v>
      </c>
      <c r="R2627">
        <v>3.9836971700000001</v>
      </c>
      <c r="S2627">
        <v>0.23103681000000001</v>
      </c>
      <c r="T2627">
        <v>1.42539295</v>
      </c>
      <c r="U2627">
        <v>-0.53226825</v>
      </c>
      <c r="V2627">
        <v>0.20599999999999999</v>
      </c>
      <c r="W2627">
        <v>0.46475</v>
      </c>
      <c r="X2627">
        <v>4.2849999999999999E-2</v>
      </c>
      <c r="Y2627">
        <v>6.2599999999999999E-3</v>
      </c>
      <c r="Z2627">
        <v>9.9360000000000004E-2</v>
      </c>
      <c r="AA2627">
        <v>2.5999999999999998E-4</v>
      </c>
      <c r="AB2627" s="1">
        <v>3.0000000000000001E-5</v>
      </c>
      <c r="AC2627">
        <v>0.87356999999999996</v>
      </c>
      <c r="AD2627">
        <v>2.589E-2</v>
      </c>
      <c r="AE2627">
        <v>0.13475999999999999</v>
      </c>
      <c r="AF2627">
        <v>0.11335000000000001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320</v>
      </c>
      <c r="AR2627">
        <v>1</v>
      </c>
      <c r="AS2627">
        <v>1</v>
      </c>
      <c r="AT2627">
        <v>10</v>
      </c>
    </row>
    <row r="2628" spans="1:46" x14ac:dyDescent="0.25">
      <c r="A2628" t="s">
        <v>34</v>
      </c>
      <c r="B2628">
        <v>1</v>
      </c>
      <c r="C2628">
        <v>2</v>
      </c>
      <c r="D2628">
        <v>1</v>
      </c>
      <c r="E2628">
        <v>3</v>
      </c>
      <c r="F2628">
        <v>2</v>
      </c>
      <c r="G2628">
        <v>35</v>
      </c>
      <c r="H2628" cm="1">
        <f t="array" ref="H2628">_xlfn.SWITCH(B2628,1,0.6,2,0.4)*_xlfn.SWITCH(C2628,1,0.185,2,0.63,3,0.185)*_xlfn.SWITCH(D2628,1,0.185,2,0.63,3,0.185)*_xlfn.SWITCH(E2628,1,0.25,2,0.25,3,0.5)*_xlfn.SWITCH(F2628,1,0.185,2,0.63,3,0.185)</f>
        <v>2.2027950000000001E-2</v>
      </c>
      <c r="I2628">
        <v>3.6869926168183798E-2</v>
      </c>
      <c r="J2628">
        <v>5</v>
      </c>
      <c r="K2628">
        <v>5</v>
      </c>
      <c r="L2628">
        <v>-3.4815587099999998</v>
      </c>
      <c r="M2628">
        <v>0.89527396000000004</v>
      </c>
      <c r="N2628">
        <v>-0.24905147</v>
      </c>
      <c r="O2628">
        <v>-1.2533486599999999</v>
      </c>
      <c r="P2628">
        <v>-6.4336200000000001E-3</v>
      </c>
      <c r="Q2628">
        <v>6.7719000000000004E-4</v>
      </c>
      <c r="R2628">
        <v>3.9794554199999999</v>
      </c>
      <c r="S2628">
        <v>0.22590669999999999</v>
      </c>
      <c r="T2628">
        <v>1.4088093399999999</v>
      </c>
      <c r="U2628">
        <v>-0.53277368000000003</v>
      </c>
      <c r="V2628">
        <v>0.20549999999999999</v>
      </c>
      <c r="W2628">
        <v>0.45689000000000002</v>
      </c>
      <c r="X2628">
        <v>4.2619999999999998E-2</v>
      </c>
      <c r="Y2628">
        <v>6.2399999999999999E-3</v>
      </c>
      <c r="Z2628">
        <v>9.6990000000000007E-2</v>
      </c>
      <c r="AA2628">
        <v>2.5999999999999998E-4</v>
      </c>
      <c r="AB2628" s="1">
        <v>3.0000000000000001E-5</v>
      </c>
      <c r="AC2628">
        <v>0.87787000000000004</v>
      </c>
      <c r="AD2628">
        <v>2.6020000000000001E-2</v>
      </c>
      <c r="AE2628">
        <v>0.13336000000000001</v>
      </c>
      <c r="AF2628">
        <v>0.11312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320</v>
      </c>
      <c r="AR2628">
        <v>1</v>
      </c>
      <c r="AS2628">
        <v>1</v>
      </c>
      <c r="AT2628">
        <v>10</v>
      </c>
    </row>
    <row r="2629" spans="1:46" x14ac:dyDescent="0.25">
      <c r="A2629" t="s">
        <v>34</v>
      </c>
      <c r="B2629">
        <v>1</v>
      </c>
      <c r="C2629">
        <v>2</v>
      </c>
      <c r="D2629">
        <v>1</v>
      </c>
      <c r="E2629">
        <v>3</v>
      </c>
      <c r="F2629">
        <v>3</v>
      </c>
      <c r="G2629">
        <v>36</v>
      </c>
      <c r="H2629" cm="1">
        <f t="array" ref="H2629">_xlfn.SWITCH(B2629,1,0.6,2,0.4)*_xlfn.SWITCH(C2629,1,0.185,2,0.63,3,0.185)*_xlfn.SWITCH(D2629,1,0.185,2,0.63,3,0.185)*_xlfn.SWITCH(E2629,1,0.25,2,0.25,3,0.5)*_xlfn.SWITCH(F2629,1,0.185,2,0.63,3,0.185)</f>
        <v>6.4685250000000001E-3</v>
      </c>
      <c r="I2629">
        <v>8.0077152878327996E-3</v>
      </c>
      <c r="J2629">
        <v>5</v>
      </c>
      <c r="K2629">
        <v>5</v>
      </c>
      <c r="L2629">
        <v>-3.7264171500000001</v>
      </c>
      <c r="M2629">
        <v>0.90099339000000001</v>
      </c>
      <c r="N2629">
        <v>-0.24474229</v>
      </c>
      <c r="O2629">
        <v>-1.2068406300000001</v>
      </c>
      <c r="P2629">
        <v>-6.3221199999999996E-3</v>
      </c>
      <c r="Q2629">
        <v>6.7018000000000004E-4</v>
      </c>
      <c r="R2629">
        <v>3.9799179800000002</v>
      </c>
      <c r="S2629">
        <v>0.21785162</v>
      </c>
      <c r="T2629">
        <v>1.3853735199999999</v>
      </c>
      <c r="U2629">
        <v>-0.52629424999999996</v>
      </c>
      <c r="V2629">
        <v>0.20469999999999999</v>
      </c>
      <c r="W2629">
        <v>0.44546999999999998</v>
      </c>
      <c r="X2629">
        <v>4.2290000000000001E-2</v>
      </c>
      <c r="Y2629">
        <v>6.2100000000000002E-3</v>
      </c>
      <c r="Z2629">
        <v>9.3490000000000004E-2</v>
      </c>
      <c r="AA2629">
        <v>2.5999999999999998E-4</v>
      </c>
      <c r="AB2629" s="1">
        <v>3.0000000000000001E-5</v>
      </c>
      <c r="AC2629">
        <v>0.88551999999999997</v>
      </c>
      <c r="AD2629">
        <v>2.623E-2</v>
      </c>
      <c r="AE2629">
        <v>0.13122</v>
      </c>
      <c r="AF2629">
        <v>0.11277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320</v>
      </c>
      <c r="AR2629">
        <v>1</v>
      </c>
      <c r="AS2629">
        <v>1</v>
      </c>
      <c r="AT2629">
        <v>10</v>
      </c>
    </row>
    <row r="2630" spans="1:46" x14ac:dyDescent="0.25">
      <c r="A2630" t="s">
        <v>34</v>
      </c>
      <c r="B2630">
        <v>1</v>
      </c>
      <c r="C2630">
        <v>2</v>
      </c>
      <c r="D2630">
        <v>2</v>
      </c>
      <c r="E2630">
        <v>1</v>
      </c>
      <c r="F2630">
        <v>1</v>
      </c>
      <c r="G2630">
        <v>37</v>
      </c>
      <c r="H2630" cm="1">
        <f t="array" ref="H2630">_xlfn.SWITCH(B2630,1,0.6,2,0.4)*_xlfn.SWITCH(C2630,1,0.185,2,0.63,3,0.185)*_xlfn.SWITCH(D2630,1,0.185,2,0.63,3,0.185)*_xlfn.SWITCH(E2630,1,0.25,2,0.25,3,0.5)*_xlfn.SWITCH(F2630,1,0.185,2,0.63,3,0.185)</f>
        <v>1.1013974999999999E-2</v>
      </c>
      <c r="I2630">
        <v>3.4609755829793998E-3</v>
      </c>
      <c r="J2630">
        <v>5</v>
      </c>
      <c r="K2630">
        <v>5</v>
      </c>
      <c r="L2630">
        <v>-3.07607791</v>
      </c>
      <c r="M2630">
        <v>0.85870522999999999</v>
      </c>
      <c r="N2630">
        <v>-0.26001645000000001</v>
      </c>
      <c r="O2630">
        <v>-1.2907536900000001</v>
      </c>
      <c r="P2630">
        <v>-6.4331600000000003E-3</v>
      </c>
      <c r="Q2630">
        <v>6.5302999999999997E-4</v>
      </c>
      <c r="R2630">
        <v>4.3118813400000002</v>
      </c>
      <c r="S2630">
        <v>0.21644765999999999</v>
      </c>
      <c r="T2630">
        <v>0.46440526999999998</v>
      </c>
      <c r="U2630">
        <v>0.45332499999999998</v>
      </c>
      <c r="V2630">
        <v>0.20330000000000001</v>
      </c>
      <c r="W2630">
        <v>0.46472000000000002</v>
      </c>
      <c r="X2630">
        <v>4.2160000000000003E-2</v>
      </c>
      <c r="Y2630">
        <v>6.1700000000000001E-3</v>
      </c>
      <c r="Z2630">
        <v>0.10006</v>
      </c>
      <c r="AA2630">
        <v>2.5999999999999998E-4</v>
      </c>
      <c r="AB2630" s="1">
        <v>3.0000000000000001E-5</v>
      </c>
      <c r="AC2630">
        <v>0.92120999999999997</v>
      </c>
      <c r="AD2630">
        <v>2.4920000000000001E-2</v>
      </c>
      <c r="AE2630">
        <v>0.13488</v>
      </c>
      <c r="AF2630">
        <v>0.11192000000000001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320</v>
      </c>
      <c r="AR2630">
        <v>1</v>
      </c>
      <c r="AS2630">
        <v>1</v>
      </c>
      <c r="AT2630">
        <v>10</v>
      </c>
    </row>
    <row r="2631" spans="1:46" x14ac:dyDescent="0.25">
      <c r="A2631" t="s">
        <v>34</v>
      </c>
      <c r="B2631">
        <v>1</v>
      </c>
      <c r="C2631">
        <v>2</v>
      </c>
      <c r="D2631">
        <v>2</v>
      </c>
      <c r="E2631">
        <v>1</v>
      </c>
      <c r="F2631">
        <v>2</v>
      </c>
      <c r="G2631">
        <v>38</v>
      </c>
      <c r="H2631" cm="1">
        <f t="array" ref="H2631">_xlfn.SWITCH(B2631,1,0.6,2,0.4)*_xlfn.SWITCH(C2631,1,0.185,2,0.63,3,0.185)*_xlfn.SWITCH(D2631,1,0.185,2,0.63,3,0.185)*_xlfn.SWITCH(E2631,1,0.25,2,0.25,3,0.5)*_xlfn.SWITCH(F2631,1,0.185,2,0.63,3,0.185)</f>
        <v>3.750705E-2</v>
      </c>
      <c r="I2631">
        <v>1.7690297132627399E-2</v>
      </c>
      <c r="J2631">
        <v>5</v>
      </c>
      <c r="K2631">
        <v>5</v>
      </c>
      <c r="L2631">
        <v>-3.1930176499999998</v>
      </c>
      <c r="M2631">
        <v>0.85837651000000004</v>
      </c>
      <c r="N2631">
        <v>-0.25809984000000002</v>
      </c>
      <c r="O2631">
        <v>-1.26339069</v>
      </c>
      <c r="P2631">
        <v>-6.3278299999999996E-3</v>
      </c>
      <c r="Q2631">
        <v>6.5388999999999996E-4</v>
      </c>
      <c r="R2631">
        <v>4.3169810399999999</v>
      </c>
      <c r="S2631">
        <v>0.21173156000000001</v>
      </c>
      <c r="T2631">
        <v>0.45076927999999999</v>
      </c>
      <c r="U2631">
        <v>0.45420934000000002</v>
      </c>
      <c r="V2631">
        <v>0.20250000000000001</v>
      </c>
      <c r="W2631">
        <v>0.45711000000000002</v>
      </c>
      <c r="X2631">
        <v>4.19E-2</v>
      </c>
      <c r="Y2631">
        <v>6.1500000000000001E-3</v>
      </c>
      <c r="Z2631">
        <v>9.783E-2</v>
      </c>
      <c r="AA2631">
        <v>2.5999999999999998E-4</v>
      </c>
      <c r="AB2631" s="1">
        <v>3.0000000000000001E-5</v>
      </c>
      <c r="AC2631">
        <v>0.92466999999999999</v>
      </c>
      <c r="AD2631">
        <v>2.4969999999999999E-2</v>
      </c>
      <c r="AE2631">
        <v>0.13342999999999999</v>
      </c>
      <c r="AF2631">
        <v>0.11153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320</v>
      </c>
      <c r="AR2631">
        <v>1</v>
      </c>
      <c r="AS2631">
        <v>1</v>
      </c>
      <c r="AT2631">
        <v>10</v>
      </c>
    </row>
    <row r="2632" spans="1:46" x14ac:dyDescent="0.25">
      <c r="A2632" t="s">
        <v>34</v>
      </c>
      <c r="B2632">
        <v>1</v>
      </c>
      <c r="C2632">
        <v>2</v>
      </c>
      <c r="D2632">
        <v>2</v>
      </c>
      <c r="E2632">
        <v>1</v>
      </c>
      <c r="F2632">
        <v>3</v>
      </c>
      <c r="G2632">
        <v>39</v>
      </c>
      <c r="H2632" cm="1">
        <f t="array" ref="H2632">_xlfn.SWITCH(B2632,1,0.6,2,0.4)*_xlfn.SWITCH(C2632,1,0.185,2,0.63,3,0.185)*_xlfn.SWITCH(D2632,1,0.185,2,0.63,3,0.185)*_xlfn.SWITCH(E2632,1,0.25,2,0.25,3,0.5)*_xlfn.SWITCH(F2632,1,0.185,2,0.63,3,0.185)</f>
        <v>1.1013974999999999E-2</v>
      </c>
      <c r="I2632">
        <v>7.1441650934201996E-3</v>
      </c>
      <c r="J2632">
        <v>5</v>
      </c>
      <c r="K2632">
        <v>5</v>
      </c>
      <c r="L2632">
        <v>-3.3923383</v>
      </c>
      <c r="M2632">
        <v>0.86238086999999997</v>
      </c>
      <c r="N2632">
        <v>-0.25463662999999997</v>
      </c>
      <c r="O2632">
        <v>-1.2242787900000001</v>
      </c>
      <c r="P2632">
        <v>-6.1988900000000003E-3</v>
      </c>
      <c r="Q2632">
        <v>6.4501999999999995E-4</v>
      </c>
      <c r="R2632">
        <v>4.3304549100000003</v>
      </c>
      <c r="S2632">
        <v>0.2045642</v>
      </c>
      <c r="T2632">
        <v>0.43170692999999999</v>
      </c>
      <c r="U2632">
        <v>0.46188659999999998</v>
      </c>
      <c r="V2632">
        <v>0.20130000000000001</v>
      </c>
      <c r="W2632">
        <v>0.44625999999999999</v>
      </c>
      <c r="X2632">
        <v>4.1509999999999998E-2</v>
      </c>
      <c r="Y2632">
        <v>6.11E-3</v>
      </c>
      <c r="Z2632">
        <v>9.4630000000000006E-2</v>
      </c>
      <c r="AA2632">
        <v>2.5999999999999998E-4</v>
      </c>
      <c r="AB2632" s="1">
        <v>3.0000000000000001E-5</v>
      </c>
      <c r="AC2632">
        <v>0.93078000000000005</v>
      </c>
      <c r="AD2632">
        <v>2.5049999999999999E-2</v>
      </c>
      <c r="AE2632">
        <v>0.13128999999999999</v>
      </c>
      <c r="AF2632">
        <v>0.11094999999999999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320</v>
      </c>
      <c r="AR2632">
        <v>1</v>
      </c>
      <c r="AS2632">
        <v>1</v>
      </c>
      <c r="AT2632">
        <v>10</v>
      </c>
    </row>
    <row r="2633" spans="1:46" x14ac:dyDescent="0.25">
      <c r="A2633" t="s">
        <v>34</v>
      </c>
      <c r="B2633">
        <v>1</v>
      </c>
      <c r="C2633">
        <v>2</v>
      </c>
      <c r="D2633">
        <v>2</v>
      </c>
      <c r="E2633">
        <v>2</v>
      </c>
      <c r="F2633">
        <v>1</v>
      </c>
      <c r="G2633">
        <v>40</v>
      </c>
      <c r="H2633" cm="1">
        <f t="array" ref="H2633">_xlfn.SWITCH(B2633,1,0.6,2,0.4)*_xlfn.SWITCH(C2633,1,0.185,2,0.63,3,0.185)*_xlfn.SWITCH(D2633,1,0.185,2,0.63,3,0.185)*_xlfn.SWITCH(E2633,1,0.25,2,0.25,3,0.5)*_xlfn.SWITCH(F2633,1,0.185,2,0.63,3,0.185)</f>
        <v>1.1013974999999999E-2</v>
      </c>
      <c r="I2633">
        <v>4.7544707815355995E-3</v>
      </c>
      <c r="J2633">
        <v>5</v>
      </c>
      <c r="K2633">
        <v>5</v>
      </c>
      <c r="L2633">
        <v>-2.9660342900000001</v>
      </c>
      <c r="M2633">
        <v>0.85937618000000005</v>
      </c>
      <c r="N2633">
        <v>-0.26007211000000002</v>
      </c>
      <c r="O2633">
        <v>-1.3224558500000001</v>
      </c>
      <c r="P2633">
        <v>-6.4663300000000002E-3</v>
      </c>
      <c r="Q2633">
        <v>6.5152000000000005E-4</v>
      </c>
      <c r="R2633">
        <v>4.5407211900000002</v>
      </c>
      <c r="S2633">
        <v>0.21115445999999999</v>
      </c>
      <c r="T2633">
        <v>0.70431100999999996</v>
      </c>
      <c r="U2633">
        <v>0.26665278999999997</v>
      </c>
      <c r="V2633">
        <v>0.20449999999999999</v>
      </c>
      <c r="W2633">
        <v>0.47741</v>
      </c>
      <c r="X2633">
        <v>4.2430000000000002E-2</v>
      </c>
      <c r="Y2633">
        <v>6.2100000000000002E-3</v>
      </c>
      <c r="Z2633">
        <v>0.10378999999999999</v>
      </c>
      <c r="AA2633">
        <v>2.5999999999999998E-4</v>
      </c>
      <c r="AB2633" s="1">
        <v>3.0000000000000001E-5</v>
      </c>
      <c r="AC2633">
        <v>0.96009</v>
      </c>
      <c r="AD2633">
        <v>2.4479999999999998E-2</v>
      </c>
      <c r="AE2633">
        <v>0.13783000000000001</v>
      </c>
      <c r="AF2633">
        <v>0.11255999999999999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320</v>
      </c>
      <c r="AR2633">
        <v>1</v>
      </c>
      <c r="AS2633">
        <v>1</v>
      </c>
      <c r="AT2633">
        <v>10</v>
      </c>
    </row>
    <row r="2634" spans="1:46" x14ac:dyDescent="0.25">
      <c r="A2634" t="s">
        <v>34</v>
      </c>
      <c r="B2634">
        <v>1</v>
      </c>
      <c r="C2634">
        <v>2</v>
      </c>
      <c r="D2634">
        <v>2</v>
      </c>
      <c r="E2634">
        <v>2</v>
      </c>
      <c r="F2634">
        <v>2</v>
      </c>
      <c r="G2634">
        <v>41</v>
      </c>
      <c r="H2634" cm="1">
        <f t="array" ref="H2634">_xlfn.SWITCH(B2634,1,0.6,2,0.4)*_xlfn.SWITCH(C2634,1,0.185,2,0.63,3,0.185)*_xlfn.SWITCH(D2634,1,0.185,2,0.63,3,0.185)*_xlfn.SWITCH(E2634,1,0.25,2,0.25,3,0.5)*_xlfn.SWITCH(F2634,1,0.185,2,0.63,3,0.185)</f>
        <v>3.750705E-2</v>
      </c>
      <c r="I2634">
        <v>2.2914247936301996E-2</v>
      </c>
      <c r="J2634">
        <v>5</v>
      </c>
      <c r="K2634">
        <v>5</v>
      </c>
      <c r="L2634">
        <v>-3.0854612000000001</v>
      </c>
      <c r="M2634">
        <v>0.85901656999999998</v>
      </c>
      <c r="N2634">
        <v>-0.25815204000000003</v>
      </c>
      <c r="O2634">
        <v>-1.2944633000000001</v>
      </c>
      <c r="P2634">
        <v>-6.3614700000000001E-3</v>
      </c>
      <c r="Q2634">
        <v>6.5244999999999995E-4</v>
      </c>
      <c r="R2634">
        <v>4.5459055900000003</v>
      </c>
      <c r="S2634">
        <v>0.20651321</v>
      </c>
      <c r="T2634">
        <v>0.69020557999999999</v>
      </c>
      <c r="U2634">
        <v>0.26742526</v>
      </c>
      <c r="V2634">
        <v>0.20380000000000001</v>
      </c>
      <c r="W2634">
        <v>0.46955000000000002</v>
      </c>
      <c r="X2634">
        <v>4.2169999999999999E-2</v>
      </c>
      <c r="Y2634">
        <v>6.1799999999999997E-3</v>
      </c>
      <c r="Z2634">
        <v>0.10151</v>
      </c>
      <c r="AA2634">
        <v>2.5999999999999998E-4</v>
      </c>
      <c r="AB2634" s="1">
        <v>3.0000000000000001E-5</v>
      </c>
      <c r="AC2634">
        <v>0.96367000000000003</v>
      </c>
      <c r="AD2634">
        <v>2.453E-2</v>
      </c>
      <c r="AE2634">
        <v>0.13638</v>
      </c>
      <c r="AF2634">
        <v>0.11219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320</v>
      </c>
      <c r="AR2634">
        <v>1</v>
      </c>
      <c r="AS2634">
        <v>1</v>
      </c>
      <c r="AT2634">
        <v>10</v>
      </c>
    </row>
    <row r="2635" spans="1:46" x14ac:dyDescent="0.25">
      <c r="A2635" t="s">
        <v>34</v>
      </c>
      <c r="B2635">
        <v>1</v>
      </c>
      <c r="C2635">
        <v>2</v>
      </c>
      <c r="D2635">
        <v>2</v>
      </c>
      <c r="E2635">
        <v>2</v>
      </c>
      <c r="F2635">
        <v>3</v>
      </c>
      <c r="G2635">
        <v>42</v>
      </c>
      <c r="H2635" cm="1">
        <f t="array" ref="H2635">_xlfn.SWITCH(B2635,1,0.6,2,0.4)*_xlfn.SWITCH(C2635,1,0.185,2,0.63,3,0.185)*_xlfn.SWITCH(D2635,1,0.185,2,0.63,3,0.185)*_xlfn.SWITCH(E2635,1,0.25,2,0.25,3,0.5)*_xlfn.SWITCH(F2635,1,0.185,2,0.63,3,0.185)</f>
        <v>1.1013974999999999E-2</v>
      </c>
      <c r="I2635">
        <v>8.5319613981563996E-3</v>
      </c>
      <c r="J2635">
        <v>5</v>
      </c>
      <c r="K2635">
        <v>5</v>
      </c>
      <c r="L2635">
        <v>-3.2883995399999999</v>
      </c>
      <c r="M2635">
        <v>0.86296212000000005</v>
      </c>
      <c r="N2635">
        <v>-0.25468486000000001</v>
      </c>
      <c r="O2635">
        <v>-1.2544097299999999</v>
      </c>
      <c r="P2635">
        <v>-6.2333099999999997E-3</v>
      </c>
      <c r="Q2635">
        <v>6.4371000000000003E-4</v>
      </c>
      <c r="R2635">
        <v>4.5596084499999998</v>
      </c>
      <c r="S2635">
        <v>0.19945515999999999</v>
      </c>
      <c r="T2635">
        <v>0.67041919000000005</v>
      </c>
      <c r="U2635">
        <v>0.27495768999999998</v>
      </c>
      <c r="V2635">
        <v>0.2026</v>
      </c>
      <c r="W2635">
        <v>0.45832000000000001</v>
      </c>
      <c r="X2635">
        <v>4.1790000000000001E-2</v>
      </c>
      <c r="Y2635">
        <v>6.1399999999999996E-3</v>
      </c>
      <c r="Z2635">
        <v>9.8210000000000006E-2</v>
      </c>
      <c r="AA2635">
        <v>2.5999999999999998E-4</v>
      </c>
      <c r="AB2635" s="1">
        <v>3.0000000000000001E-5</v>
      </c>
      <c r="AC2635">
        <v>0.96992999999999996</v>
      </c>
      <c r="AD2635">
        <v>2.461E-2</v>
      </c>
      <c r="AE2635">
        <v>0.13422000000000001</v>
      </c>
      <c r="AF2635">
        <v>0.11164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320</v>
      </c>
      <c r="AR2635">
        <v>1</v>
      </c>
      <c r="AS2635">
        <v>1</v>
      </c>
      <c r="AT2635">
        <v>10</v>
      </c>
    </row>
    <row r="2636" spans="1:46" x14ac:dyDescent="0.25">
      <c r="A2636" t="s">
        <v>34</v>
      </c>
      <c r="B2636">
        <v>1</v>
      </c>
      <c r="C2636">
        <v>2</v>
      </c>
      <c r="D2636">
        <v>2</v>
      </c>
      <c r="E2636">
        <v>3</v>
      </c>
      <c r="F2636">
        <v>1</v>
      </c>
      <c r="G2636">
        <v>43</v>
      </c>
      <c r="H2636" cm="1">
        <f t="array" ref="H2636">_xlfn.SWITCH(B2636,1,0.6,2,0.4)*_xlfn.SWITCH(C2636,1,0.185,2,0.63,3,0.185)*_xlfn.SWITCH(D2636,1,0.185,2,0.63,3,0.185)*_xlfn.SWITCH(E2636,1,0.25,2,0.25,3,0.5)*_xlfn.SWITCH(F2636,1,0.185,2,0.63,3,0.185)</f>
        <v>2.2027949999999998E-2</v>
      </c>
      <c r="I2636">
        <v>2.5437532363508399E-2</v>
      </c>
      <c r="J2636">
        <v>5</v>
      </c>
      <c r="K2636">
        <v>5</v>
      </c>
      <c r="L2636">
        <v>-3.2737453599999999</v>
      </c>
      <c r="M2636">
        <v>0.86786098</v>
      </c>
      <c r="N2636">
        <v>-0.25888635999999998</v>
      </c>
      <c r="O2636">
        <v>-1.2521476899999999</v>
      </c>
      <c r="P2636">
        <v>-6.4137200000000004E-3</v>
      </c>
      <c r="Q2636">
        <v>6.5010000000000003E-4</v>
      </c>
      <c r="R2636">
        <v>3.9755518699999999</v>
      </c>
      <c r="S2636">
        <v>0.22630181999999999</v>
      </c>
      <c r="T2636">
        <v>1.4033567199999999</v>
      </c>
      <c r="U2636">
        <v>-0.52587974999999998</v>
      </c>
      <c r="V2636">
        <v>0.2031</v>
      </c>
      <c r="W2636">
        <v>0.45177</v>
      </c>
      <c r="X2636">
        <v>4.2130000000000001E-2</v>
      </c>
      <c r="Y2636">
        <v>6.1700000000000001E-3</v>
      </c>
      <c r="Z2636">
        <v>9.5920000000000005E-2</v>
      </c>
      <c r="AA2636">
        <v>2.5999999999999998E-4</v>
      </c>
      <c r="AB2636" s="1">
        <v>3.0000000000000001E-5</v>
      </c>
      <c r="AC2636">
        <v>0.86833000000000005</v>
      </c>
      <c r="AD2636">
        <v>2.5770000000000001E-2</v>
      </c>
      <c r="AE2636">
        <v>0.13183</v>
      </c>
      <c r="AF2636">
        <v>0.11181000000000001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320</v>
      </c>
      <c r="AR2636">
        <v>1</v>
      </c>
      <c r="AS2636">
        <v>1</v>
      </c>
      <c r="AT2636">
        <v>10</v>
      </c>
    </row>
    <row r="2637" spans="1:46" x14ac:dyDescent="0.25">
      <c r="A2637" t="s">
        <v>34</v>
      </c>
      <c r="B2637">
        <v>1</v>
      </c>
      <c r="C2637">
        <v>2</v>
      </c>
      <c r="D2637">
        <v>2</v>
      </c>
      <c r="E2637">
        <v>3</v>
      </c>
      <c r="F2637">
        <v>2</v>
      </c>
      <c r="G2637">
        <v>44</v>
      </c>
      <c r="H2637" cm="1">
        <f t="array" ref="H2637">_xlfn.SWITCH(B2637,1,0.6,2,0.4)*_xlfn.SWITCH(C2637,1,0.185,2,0.63,3,0.185)*_xlfn.SWITCH(D2637,1,0.185,2,0.63,3,0.185)*_xlfn.SWITCH(E2637,1,0.25,2,0.25,3,0.5)*_xlfn.SWITCH(F2637,1,0.185,2,0.63,3,0.185)</f>
        <v>7.50141E-2</v>
      </c>
      <c r="I2637">
        <v>9.6781996454284799E-2</v>
      </c>
      <c r="J2637">
        <v>5</v>
      </c>
      <c r="K2637">
        <v>5</v>
      </c>
      <c r="L2637">
        <v>-3.3868212199999999</v>
      </c>
      <c r="M2637">
        <v>0.86754949000000003</v>
      </c>
      <c r="N2637">
        <v>-0.25697695999999998</v>
      </c>
      <c r="O2637">
        <v>-1.22573943</v>
      </c>
      <c r="P2637">
        <v>-6.3077699999999999E-3</v>
      </c>
      <c r="Q2637">
        <v>6.5087000000000001E-4</v>
      </c>
      <c r="R2637">
        <v>3.9803632499999999</v>
      </c>
      <c r="S2637">
        <v>0.22153746999999999</v>
      </c>
      <c r="T2637">
        <v>1.3905529599999999</v>
      </c>
      <c r="U2637">
        <v>-0.52494154000000004</v>
      </c>
      <c r="V2637">
        <v>0.20230000000000001</v>
      </c>
      <c r="W2637">
        <v>0.44464999999999999</v>
      </c>
      <c r="X2637">
        <v>4.1869999999999997E-2</v>
      </c>
      <c r="Y2637">
        <v>6.1399999999999996E-3</v>
      </c>
      <c r="Z2637">
        <v>9.3820000000000001E-2</v>
      </c>
      <c r="AA2637">
        <v>2.5999999999999998E-4</v>
      </c>
      <c r="AB2637" s="1">
        <v>3.0000000000000001E-5</v>
      </c>
      <c r="AC2637">
        <v>0.87192999999999998</v>
      </c>
      <c r="AD2637">
        <v>2.5819999999999999E-2</v>
      </c>
      <c r="AE2637">
        <v>0.13044</v>
      </c>
      <c r="AF2637">
        <v>0.11142000000000001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320</v>
      </c>
      <c r="AR2637">
        <v>1</v>
      </c>
      <c r="AS2637">
        <v>1</v>
      </c>
      <c r="AT2637">
        <v>10</v>
      </c>
    </row>
    <row r="2638" spans="1:46" x14ac:dyDescent="0.25">
      <c r="A2638" t="s">
        <v>34</v>
      </c>
      <c r="B2638">
        <v>1</v>
      </c>
      <c r="C2638">
        <v>2</v>
      </c>
      <c r="D2638">
        <v>2</v>
      </c>
      <c r="E2638">
        <v>3</v>
      </c>
      <c r="F2638">
        <v>3</v>
      </c>
      <c r="G2638">
        <v>45</v>
      </c>
      <c r="H2638" cm="1">
        <f t="array" ref="H2638">_xlfn.SWITCH(B2638,1,0.6,2,0.4)*_xlfn.SWITCH(C2638,1,0.185,2,0.63,3,0.185)*_xlfn.SWITCH(D2638,1,0.185,2,0.63,3,0.185)*_xlfn.SWITCH(E2638,1,0.25,2,0.25,3,0.5)*_xlfn.SWITCH(F2638,1,0.185,2,0.63,3,0.185)</f>
        <v>2.2027949999999998E-2</v>
      </c>
      <c r="I2638">
        <v>2.60058403853448E-2</v>
      </c>
      <c r="J2638">
        <v>5</v>
      </c>
      <c r="K2638">
        <v>5</v>
      </c>
      <c r="L2638">
        <v>-3.5809066600000001</v>
      </c>
      <c r="M2638">
        <v>0.87158495000000002</v>
      </c>
      <c r="N2638">
        <v>-0.25352351000000001</v>
      </c>
      <c r="O2638">
        <v>-1.1879317700000001</v>
      </c>
      <c r="P2638">
        <v>-6.1779499999999998E-3</v>
      </c>
      <c r="Q2638">
        <v>6.4185999999999996E-4</v>
      </c>
      <c r="R2638">
        <v>3.9922663900000002</v>
      </c>
      <c r="S2638">
        <v>0.21432187</v>
      </c>
      <c r="T2638">
        <v>1.3726238500000001</v>
      </c>
      <c r="U2638">
        <v>-0.51718372000000001</v>
      </c>
      <c r="V2638">
        <v>0.2011</v>
      </c>
      <c r="W2638">
        <v>0.43445</v>
      </c>
      <c r="X2638">
        <v>4.1480000000000003E-2</v>
      </c>
      <c r="Y2638">
        <v>6.1000000000000004E-3</v>
      </c>
      <c r="Z2638">
        <v>9.0789999999999996E-2</v>
      </c>
      <c r="AA2638">
        <v>2.5999999999999998E-4</v>
      </c>
      <c r="AB2638" s="1">
        <v>3.0000000000000001E-5</v>
      </c>
      <c r="AC2638">
        <v>0.87805999999999995</v>
      </c>
      <c r="AD2638">
        <v>2.5919999999999999E-2</v>
      </c>
      <c r="AE2638">
        <v>0.12837999999999999</v>
      </c>
      <c r="AF2638">
        <v>0.11083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320</v>
      </c>
      <c r="AR2638">
        <v>1</v>
      </c>
      <c r="AS2638">
        <v>1</v>
      </c>
      <c r="AT2638">
        <v>10</v>
      </c>
    </row>
    <row r="2639" spans="1:46" x14ac:dyDescent="0.25">
      <c r="A2639" t="s">
        <v>34</v>
      </c>
      <c r="B2639">
        <v>1</v>
      </c>
      <c r="C2639">
        <v>2</v>
      </c>
      <c r="D2639">
        <v>3</v>
      </c>
      <c r="E2639">
        <v>1</v>
      </c>
      <c r="F2639">
        <v>1</v>
      </c>
      <c r="G2639">
        <v>46</v>
      </c>
      <c r="H2639" cm="1">
        <f t="array" ref="H2639">_xlfn.SWITCH(B2639,1,0.6,2,0.4)*_xlfn.SWITCH(C2639,1,0.185,2,0.63,3,0.185)*_xlfn.SWITCH(D2639,1,0.185,2,0.63,3,0.185)*_xlfn.SWITCH(E2639,1,0.25,2,0.25,3,0.5)*_xlfn.SWITCH(F2639,1,0.185,2,0.63,3,0.185)</f>
        <v>3.2342625000000001E-3</v>
      </c>
      <c r="I2639">
        <v>1.3726177899474E-3</v>
      </c>
      <c r="J2639">
        <v>5</v>
      </c>
      <c r="K2639">
        <v>5</v>
      </c>
      <c r="L2639">
        <v>-3.0338033000000002</v>
      </c>
      <c r="M2639">
        <v>0.83879528999999997</v>
      </c>
      <c r="N2639">
        <v>-0.26595755999999998</v>
      </c>
      <c r="O2639">
        <v>-1.26532577</v>
      </c>
      <c r="P2639">
        <v>-6.33419E-3</v>
      </c>
      <c r="Q2639">
        <v>6.3186999999999998E-4</v>
      </c>
      <c r="R2639">
        <v>4.3200605899999998</v>
      </c>
      <c r="S2639">
        <v>0.21234442000000001</v>
      </c>
      <c r="T2639">
        <v>0.44764325999999999</v>
      </c>
      <c r="U2639">
        <v>0.45967011000000002</v>
      </c>
      <c r="V2639">
        <v>0.2019</v>
      </c>
      <c r="W2639">
        <v>0.45666000000000001</v>
      </c>
      <c r="X2639">
        <v>4.1779999999999998E-2</v>
      </c>
      <c r="Y2639">
        <v>6.13E-3</v>
      </c>
      <c r="Z2639">
        <v>9.7839999999999996E-2</v>
      </c>
      <c r="AA2639">
        <v>2.5999999999999998E-4</v>
      </c>
      <c r="AB2639" s="1">
        <v>3.0000000000000001E-5</v>
      </c>
      <c r="AC2639">
        <v>0.92313999999999996</v>
      </c>
      <c r="AD2639">
        <v>2.4910000000000002E-2</v>
      </c>
      <c r="AE2639">
        <v>0.13317999999999999</v>
      </c>
      <c r="AF2639">
        <v>0.11117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320</v>
      </c>
      <c r="AR2639">
        <v>1</v>
      </c>
      <c r="AS2639">
        <v>1</v>
      </c>
      <c r="AT2639">
        <v>10</v>
      </c>
    </row>
    <row r="2640" spans="1:46" x14ac:dyDescent="0.25">
      <c r="A2640" t="s">
        <v>34</v>
      </c>
      <c r="B2640">
        <v>1</v>
      </c>
      <c r="C2640">
        <v>2</v>
      </c>
      <c r="D2640">
        <v>3</v>
      </c>
      <c r="E2640">
        <v>1</v>
      </c>
      <c r="F2640">
        <v>2</v>
      </c>
      <c r="G2640">
        <v>47</v>
      </c>
      <c r="H2640" cm="1">
        <f t="array" ref="H2640">_xlfn.SWITCH(B2640,1,0.6,2,0.4)*_xlfn.SWITCH(C2640,1,0.185,2,0.63,3,0.185)*_xlfn.SWITCH(D2640,1,0.185,2,0.63,3,0.185)*_xlfn.SWITCH(E2640,1,0.25,2,0.25,3,0.5)*_xlfn.SWITCH(F2640,1,0.185,2,0.63,3,0.185)</f>
        <v>1.1013975000000001E-2</v>
      </c>
      <c r="I2640">
        <v>7.6162592878487988E-3</v>
      </c>
      <c r="J2640">
        <v>5</v>
      </c>
      <c r="K2640">
        <v>5</v>
      </c>
      <c r="L2640">
        <v>-3.1286706899999999</v>
      </c>
      <c r="M2640">
        <v>0.83806378999999998</v>
      </c>
      <c r="N2640">
        <v>-0.26438898999999999</v>
      </c>
      <c r="O2640">
        <v>-1.2422909200000001</v>
      </c>
      <c r="P2640">
        <v>-6.2184700000000002E-3</v>
      </c>
      <c r="Q2640">
        <v>6.3137000000000002E-4</v>
      </c>
      <c r="R2640">
        <v>4.3313133700000002</v>
      </c>
      <c r="S2640">
        <v>0.20798510000000001</v>
      </c>
      <c r="T2640">
        <v>0.43684085</v>
      </c>
      <c r="U2640">
        <v>0.46147415000000003</v>
      </c>
      <c r="V2640">
        <v>0.2009</v>
      </c>
      <c r="W2640">
        <v>0.44972000000000001</v>
      </c>
      <c r="X2640">
        <v>4.1500000000000002E-2</v>
      </c>
      <c r="Y2640">
        <v>6.1000000000000004E-3</v>
      </c>
      <c r="Z2640">
        <v>9.5850000000000005E-2</v>
      </c>
      <c r="AA2640">
        <v>2.5999999999999998E-4</v>
      </c>
      <c r="AB2640" s="1">
        <v>3.0000000000000001E-5</v>
      </c>
      <c r="AC2640">
        <v>0.92603999999999997</v>
      </c>
      <c r="AD2640">
        <v>2.4910000000000002E-2</v>
      </c>
      <c r="AE2640">
        <v>0.13178000000000001</v>
      </c>
      <c r="AF2640">
        <v>0.11068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320</v>
      </c>
      <c r="AR2640">
        <v>1</v>
      </c>
      <c r="AS2640">
        <v>1</v>
      </c>
      <c r="AT2640">
        <v>10</v>
      </c>
    </row>
    <row r="2641" spans="1:46" x14ac:dyDescent="0.25">
      <c r="A2641" t="s">
        <v>34</v>
      </c>
      <c r="B2641">
        <v>1</v>
      </c>
      <c r="C2641">
        <v>2</v>
      </c>
      <c r="D2641">
        <v>3</v>
      </c>
      <c r="E2641">
        <v>1</v>
      </c>
      <c r="F2641">
        <v>3</v>
      </c>
      <c r="G2641">
        <v>48</v>
      </c>
      <c r="H2641" cm="1">
        <f t="array" ref="H2641">_xlfn.SWITCH(B2641,1,0.6,2,0.4)*_xlfn.SWITCH(C2641,1,0.185,2,0.63,3,0.185)*_xlfn.SWITCH(D2641,1,0.185,2,0.63,3,0.185)*_xlfn.SWITCH(E2641,1,0.25,2,0.25,3,0.5)*_xlfn.SWITCH(F2641,1,0.185,2,0.63,3,0.185)</f>
        <v>3.2342625000000001E-3</v>
      </c>
      <c r="I2641">
        <v>3.5299979760269997E-3</v>
      </c>
      <c r="J2641">
        <v>5</v>
      </c>
      <c r="K2641">
        <v>5</v>
      </c>
      <c r="L2641">
        <v>-3.2902745200000001</v>
      </c>
      <c r="M2641">
        <v>0.84076797999999997</v>
      </c>
      <c r="N2641">
        <v>-0.26156336000000002</v>
      </c>
      <c r="O2641">
        <v>-1.20958235</v>
      </c>
      <c r="P2641">
        <v>-6.07742E-3</v>
      </c>
      <c r="Q2641">
        <v>6.2151000000000003E-4</v>
      </c>
      <c r="R2641">
        <v>4.3512496900000004</v>
      </c>
      <c r="S2641">
        <v>0.20153942999999999</v>
      </c>
      <c r="T2641">
        <v>0.42168052</v>
      </c>
      <c r="U2641">
        <v>0.46962127999999997</v>
      </c>
      <c r="V2641">
        <v>0.19950000000000001</v>
      </c>
      <c r="W2641">
        <v>0.43984000000000001</v>
      </c>
      <c r="X2641">
        <v>4.1079999999999998E-2</v>
      </c>
      <c r="Y2641">
        <v>6.0499999999999998E-3</v>
      </c>
      <c r="Z2641">
        <v>9.3009999999999995E-2</v>
      </c>
      <c r="AA2641">
        <v>2.5000000000000001E-4</v>
      </c>
      <c r="AB2641" s="1">
        <v>3.0000000000000001E-5</v>
      </c>
      <c r="AC2641">
        <v>0.93079000000000001</v>
      </c>
      <c r="AD2641">
        <v>2.4930000000000001E-2</v>
      </c>
      <c r="AE2641">
        <v>0.12972</v>
      </c>
      <c r="AF2641">
        <v>0.10996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320</v>
      </c>
      <c r="AR2641">
        <v>1</v>
      </c>
      <c r="AS2641">
        <v>1</v>
      </c>
      <c r="AT2641">
        <v>10</v>
      </c>
    </row>
    <row r="2642" spans="1:46" x14ac:dyDescent="0.25">
      <c r="A2642" t="s">
        <v>34</v>
      </c>
      <c r="B2642">
        <v>1</v>
      </c>
      <c r="C2642">
        <v>2</v>
      </c>
      <c r="D2642">
        <v>3</v>
      </c>
      <c r="E2642">
        <v>2</v>
      </c>
      <c r="F2642">
        <v>1</v>
      </c>
      <c r="G2642">
        <v>49</v>
      </c>
      <c r="H2642" cm="1">
        <f t="array" ref="H2642">_xlfn.SWITCH(B2642,1,0.6,2,0.4)*_xlfn.SWITCH(C2642,1,0.185,2,0.63,3,0.185)*_xlfn.SWITCH(D2642,1,0.185,2,0.63,3,0.185)*_xlfn.SWITCH(E2642,1,0.25,2,0.25,3,0.5)*_xlfn.SWITCH(F2642,1,0.185,2,0.63,3,0.185)</f>
        <v>3.2342625000000001E-3</v>
      </c>
      <c r="I2642">
        <v>1.9736034538991999E-3</v>
      </c>
      <c r="J2642">
        <v>5</v>
      </c>
      <c r="K2642">
        <v>5</v>
      </c>
      <c r="L2642">
        <v>-2.9255919600000002</v>
      </c>
      <c r="M2642">
        <v>0.83942603999999998</v>
      </c>
      <c r="N2642">
        <v>-0.26601155999999998</v>
      </c>
      <c r="O2642">
        <v>-1.2965438</v>
      </c>
      <c r="P2642">
        <v>-6.3677600000000001E-3</v>
      </c>
      <c r="Q2642">
        <v>6.3042999999999997E-4</v>
      </c>
      <c r="R2642">
        <v>4.5502212799999997</v>
      </c>
      <c r="S2642">
        <v>0.20708639000000001</v>
      </c>
      <c r="T2642">
        <v>0.68721668999999996</v>
      </c>
      <c r="U2642">
        <v>0.27287123000000002</v>
      </c>
      <c r="V2642">
        <v>0.2031</v>
      </c>
      <c r="W2642">
        <v>0.46916000000000002</v>
      </c>
      <c r="X2642">
        <v>4.2049999999999997E-2</v>
      </c>
      <c r="Y2642">
        <v>6.1599999999999997E-3</v>
      </c>
      <c r="Z2642">
        <v>0.10153</v>
      </c>
      <c r="AA2642">
        <v>2.5999999999999998E-4</v>
      </c>
      <c r="AB2642" s="1">
        <v>3.0000000000000001E-5</v>
      </c>
      <c r="AC2642">
        <v>0.96228999999999998</v>
      </c>
      <c r="AD2642">
        <v>2.4469999999999999E-2</v>
      </c>
      <c r="AE2642">
        <v>0.13613</v>
      </c>
      <c r="AF2642">
        <v>0.11183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320</v>
      </c>
      <c r="AR2642">
        <v>1</v>
      </c>
      <c r="AS2642">
        <v>1</v>
      </c>
      <c r="AT2642">
        <v>10</v>
      </c>
    </row>
    <row r="2643" spans="1:46" x14ac:dyDescent="0.25">
      <c r="A2643" t="s">
        <v>34</v>
      </c>
      <c r="B2643">
        <v>1</v>
      </c>
      <c r="C2643">
        <v>2</v>
      </c>
      <c r="D2643">
        <v>3</v>
      </c>
      <c r="E2643">
        <v>2</v>
      </c>
      <c r="F2643">
        <v>2</v>
      </c>
      <c r="G2643">
        <v>50</v>
      </c>
      <c r="H2643" cm="1">
        <f t="array" ref="H2643">_xlfn.SWITCH(B2643,1,0.6,2,0.4)*_xlfn.SWITCH(C2643,1,0.185,2,0.63,3,0.185)*_xlfn.SWITCH(D2643,1,0.185,2,0.63,3,0.185)*_xlfn.SWITCH(E2643,1,0.25,2,0.25,3,0.5)*_xlfn.SWITCH(F2643,1,0.185,2,0.63,3,0.185)</f>
        <v>1.1013975000000001E-2</v>
      </c>
      <c r="I2643">
        <v>1.0356872170752599E-2</v>
      </c>
      <c r="J2643">
        <v>5</v>
      </c>
      <c r="K2643">
        <v>5</v>
      </c>
      <c r="L2643">
        <v>-3.0226246400000001</v>
      </c>
      <c r="M2643">
        <v>0.83867225999999995</v>
      </c>
      <c r="N2643">
        <v>-0.26443916000000001</v>
      </c>
      <c r="O2643">
        <v>-1.2729670500000001</v>
      </c>
      <c r="P2643">
        <v>-6.2525200000000001E-3</v>
      </c>
      <c r="Q2643">
        <v>6.3000000000000003E-4</v>
      </c>
      <c r="R2643">
        <v>4.5616883000000001</v>
      </c>
      <c r="S2643">
        <v>0.20279955999999999</v>
      </c>
      <c r="T2643">
        <v>0.67599368000000004</v>
      </c>
      <c r="U2643">
        <v>0.27461097000000001</v>
      </c>
      <c r="V2643">
        <v>0.20219999999999999</v>
      </c>
      <c r="W2643">
        <v>0.46199000000000001</v>
      </c>
      <c r="X2643">
        <v>4.1770000000000002E-2</v>
      </c>
      <c r="Y2643">
        <v>6.13E-3</v>
      </c>
      <c r="Z2643">
        <v>9.9489999999999995E-2</v>
      </c>
      <c r="AA2643">
        <v>2.5999999999999998E-4</v>
      </c>
      <c r="AB2643" s="1">
        <v>3.0000000000000001E-5</v>
      </c>
      <c r="AC2643">
        <v>0.96525000000000005</v>
      </c>
      <c r="AD2643">
        <v>2.4469999999999999E-2</v>
      </c>
      <c r="AE2643">
        <v>0.13472000000000001</v>
      </c>
      <c r="AF2643">
        <v>0.11136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320</v>
      </c>
      <c r="AR2643">
        <v>1</v>
      </c>
      <c r="AS2643">
        <v>1</v>
      </c>
      <c r="AT2643">
        <v>10</v>
      </c>
    </row>
    <row r="2644" spans="1:46" x14ac:dyDescent="0.25">
      <c r="A2644" t="s">
        <v>34</v>
      </c>
      <c r="B2644">
        <v>1</v>
      </c>
      <c r="C2644">
        <v>2</v>
      </c>
      <c r="D2644">
        <v>3</v>
      </c>
      <c r="E2644">
        <v>2</v>
      </c>
      <c r="F2644">
        <v>3</v>
      </c>
      <c r="G2644">
        <v>51</v>
      </c>
      <c r="H2644" cm="1">
        <f t="array" ref="H2644">_xlfn.SWITCH(B2644,1,0.6,2,0.4)*_xlfn.SWITCH(C2644,1,0.185,2,0.63,3,0.185)*_xlfn.SWITCH(D2644,1,0.185,2,0.63,3,0.185)*_xlfn.SWITCH(E2644,1,0.25,2,0.25,3,0.5)*_xlfn.SWITCH(F2644,1,0.185,2,0.63,3,0.185)</f>
        <v>3.2342625000000001E-3</v>
      </c>
      <c r="I2644">
        <v>4.4461026077003999E-3</v>
      </c>
      <c r="J2644">
        <v>5</v>
      </c>
      <c r="K2644">
        <v>5</v>
      </c>
      <c r="L2644">
        <v>-3.1872628700000001</v>
      </c>
      <c r="M2644">
        <v>0.84132479999999998</v>
      </c>
      <c r="N2644">
        <v>-0.26161018000000003</v>
      </c>
      <c r="O2644">
        <v>-1.2394643299999999</v>
      </c>
      <c r="P2644">
        <v>-6.1121400000000003E-3</v>
      </c>
      <c r="Q2644">
        <v>6.2025000000000003E-4</v>
      </c>
      <c r="R2644">
        <v>4.5820721899999999</v>
      </c>
      <c r="S2644">
        <v>0.19645419</v>
      </c>
      <c r="T2644">
        <v>0.66021547000000003</v>
      </c>
      <c r="U2644">
        <v>0.28263935000000001</v>
      </c>
      <c r="V2644">
        <v>0.20080000000000001</v>
      </c>
      <c r="W2644">
        <v>0.45179000000000002</v>
      </c>
      <c r="X2644">
        <v>4.1360000000000001E-2</v>
      </c>
      <c r="Y2644">
        <v>6.0899999999999999E-3</v>
      </c>
      <c r="Z2644">
        <v>9.6560000000000007E-2</v>
      </c>
      <c r="AA2644">
        <v>2.5999999999999998E-4</v>
      </c>
      <c r="AB2644" s="1">
        <v>3.0000000000000001E-5</v>
      </c>
      <c r="AC2644">
        <v>0.97009999999999996</v>
      </c>
      <c r="AD2644">
        <v>2.4479999999999998E-2</v>
      </c>
      <c r="AE2644">
        <v>0.13264000000000001</v>
      </c>
      <c r="AF2644">
        <v>0.11065999999999999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320</v>
      </c>
      <c r="AR2644">
        <v>1</v>
      </c>
      <c r="AS2644">
        <v>1</v>
      </c>
      <c r="AT2644">
        <v>10</v>
      </c>
    </row>
    <row r="2645" spans="1:46" x14ac:dyDescent="0.25">
      <c r="A2645" t="s">
        <v>34</v>
      </c>
      <c r="B2645">
        <v>1</v>
      </c>
      <c r="C2645">
        <v>2</v>
      </c>
      <c r="D2645">
        <v>3</v>
      </c>
      <c r="E2645">
        <v>3</v>
      </c>
      <c r="F2645">
        <v>1</v>
      </c>
      <c r="G2645">
        <v>52</v>
      </c>
      <c r="H2645" cm="1">
        <f t="array" ref="H2645">_xlfn.SWITCH(B2645,1,0.6,2,0.4)*_xlfn.SWITCH(C2645,1,0.185,2,0.63,3,0.185)*_xlfn.SWITCH(D2645,1,0.185,2,0.63,3,0.185)*_xlfn.SWITCH(E2645,1,0.25,2,0.25,3,0.5)*_xlfn.SWITCH(F2645,1,0.185,2,0.63,3,0.185)</f>
        <v>6.4685250000000001E-3</v>
      </c>
      <c r="I2645">
        <v>1.2766591389226199E-2</v>
      </c>
      <c r="J2645">
        <v>5</v>
      </c>
      <c r="K2645">
        <v>5</v>
      </c>
      <c r="L2645">
        <v>-3.2286581000000001</v>
      </c>
      <c r="M2645">
        <v>0.84798616999999998</v>
      </c>
      <c r="N2645">
        <v>-0.26483190000000001</v>
      </c>
      <c r="O2645">
        <v>-1.2274401100000001</v>
      </c>
      <c r="P2645">
        <v>-6.31417E-3</v>
      </c>
      <c r="Q2645">
        <v>6.2885000000000003E-4</v>
      </c>
      <c r="R2645">
        <v>3.9814053199999999</v>
      </c>
      <c r="S2645">
        <v>0.22221609000000001</v>
      </c>
      <c r="T2645">
        <v>1.3871876599999999</v>
      </c>
      <c r="U2645">
        <v>-0.51946488999999996</v>
      </c>
      <c r="V2645">
        <v>0.2016</v>
      </c>
      <c r="W2645">
        <v>0.44406000000000001</v>
      </c>
      <c r="X2645">
        <v>4.1750000000000002E-2</v>
      </c>
      <c r="Y2645">
        <v>6.1199999999999996E-3</v>
      </c>
      <c r="Z2645">
        <v>9.3799999999999994E-2</v>
      </c>
      <c r="AA2645">
        <v>2.5999999999999998E-4</v>
      </c>
      <c r="AB2645" s="1">
        <v>3.0000000000000001E-5</v>
      </c>
      <c r="AC2645">
        <v>0.87004000000000004</v>
      </c>
      <c r="AD2645">
        <v>2.5760000000000002E-2</v>
      </c>
      <c r="AE2645">
        <v>0.13016</v>
      </c>
      <c r="AF2645">
        <v>0.11104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320</v>
      </c>
      <c r="AR2645">
        <v>1</v>
      </c>
      <c r="AS2645">
        <v>1</v>
      </c>
      <c r="AT2645">
        <v>10</v>
      </c>
    </row>
    <row r="2646" spans="1:46" x14ac:dyDescent="0.25">
      <c r="A2646" t="s">
        <v>34</v>
      </c>
      <c r="B2646">
        <v>1</v>
      </c>
      <c r="C2646">
        <v>2</v>
      </c>
      <c r="D2646">
        <v>3</v>
      </c>
      <c r="E2646">
        <v>3</v>
      </c>
      <c r="F2646">
        <v>2</v>
      </c>
      <c r="G2646">
        <v>53</v>
      </c>
      <c r="H2646" cm="1">
        <f t="array" ref="H2646">_xlfn.SWITCH(B2646,1,0.6,2,0.4)*_xlfn.SWITCH(C2646,1,0.185,2,0.63,3,0.185)*_xlfn.SWITCH(D2646,1,0.185,2,0.63,3,0.185)*_xlfn.SWITCH(E2646,1,0.25,2,0.25,3,0.5)*_xlfn.SWITCH(F2646,1,0.185,2,0.63,3,0.185)</f>
        <v>2.2027950000000001E-2</v>
      </c>
      <c r="I2646">
        <v>5.3536702378550398E-2</v>
      </c>
      <c r="J2646">
        <v>5</v>
      </c>
      <c r="K2646">
        <v>5</v>
      </c>
      <c r="L2646">
        <v>-3.3203218900000002</v>
      </c>
      <c r="M2646">
        <v>0.84726383999999999</v>
      </c>
      <c r="N2646">
        <v>-0.26327017000000003</v>
      </c>
      <c r="O2646">
        <v>-1.20518788</v>
      </c>
      <c r="P2646">
        <v>-6.1979499999999998E-3</v>
      </c>
      <c r="Q2646">
        <v>6.2825999999999995E-4</v>
      </c>
      <c r="R2646">
        <v>3.9918484300000001</v>
      </c>
      <c r="S2646">
        <v>0.21781144</v>
      </c>
      <c r="T2646">
        <v>1.3770629299999999</v>
      </c>
      <c r="U2646">
        <v>-0.51759915000000001</v>
      </c>
      <c r="V2646">
        <v>0.20069999999999999</v>
      </c>
      <c r="W2646">
        <v>0.43752999999999997</v>
      </c>
      <c r="X2646">
        <v>4.1459999999999997E-2</v>
      </c>
      <c r="Y2646">
        <v>6.0899999999999999E-3</v>
      </c>
      <c r="Z2646">
        <v>9.1910000000000006E-2</v>
      </c>
      <c r="AA2646">
        <v>2.5999999999999998E-4</v>
      </c>
      <c r="AB2646" s="1">
        <v>3.0000000000000001E-5</v>
      </c>
      <c r="AC2646">
        <v>0.87307000000000001</v>
      </c>
      <c r="AD2646">
        <v>2.5770000000000001E-2</v>
      </c>
      <c r="AE2646">
        <v>0.12881999999999999</v>
      </c>
      <c r="AF2646">
        <v>0.11056000000000001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320</v>
      </c>
      <c r="AR2646">
        <v>1</v>
      </c>
      <c r="AS2646">
        <v>1</v>
      </c>
      <c r="AT2646">
        <v>10</v>
      </c>
    </row>
    <row r="2647" spans="1:46" x14ac:dyDescent="0.25">
      <c r="A2647" t="s">
        <v>34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54</v>
      </c>
      <c r="H2647" cm="1">
        <f t="array" ref="H2647">_xlfn.SWITCH(B2647,1,0.6,2,0.4)*_xlfn.SWITCH(C2647,1,0.185,2,0.63,3,0.185)*_xlfn.SWITCH(D2647,1,0.185,2,0.63,3,0.185)*_xlfn.SWITCH(E2647,1,0.25,2,0.25,3,0.5)*_xlfn.SWITCH(F2647,1,0.185,2,0.63,3,0.185)</f>
        <v>6.4685250000000001E-3</v>
      </c>
      <c r="I2647">
        <v>1.6894752911929798E-2</v>
      </c>
      <c r="J2647">
        <v>5</v>
      </c>
      <c r="K2647">
        <v>5</v>
      </c>
      <c r="L2647">
        <v>-3.4776084599999999</v>
      </c>
      <c r="M2647">
        <v>0.84999197999999998</v>
      </c>
      <c r="N2647">
        <v>-0.26045318000000001</v>
      </c>
      <c r="O2647">
        <v>-1.1735520699999999</v>
      </c>
      <c r="P2647">
        <v>-6.0561299999999998E-3</v>
      </c>
      <c r="Q2647">
        <v>6.1828999999999996E-4</v>
      </c>
      <c r="R2647">
        <v>4.0097625299999997</v>
      </c>
      <c r="S2647">
        <v>0.21132065999999999</v>
      </c>
      <c r="T2647">
        <v>1.36284202</v>
      </c>
      <c r="U2647">
        <v>-0.50939623999999994</v>
      </c>
      <c r="V2647">
        <v>0.1993</v>
      </c>
      <c r="W2647">
        <v>0.42821999999999999</v>
      </c>
      <c r="X2647">
        <v>4.1050000000000003E-2</v>
      </c>
      <c r="Y2647">
        <v>6.0400000000000002E-3</v>
      </c>
      <c r="Z2647">
        <v>8.9219999999999994E-2</v>
      </c>
      <c r="AA2647">
        <v>2.5000000000000001E-4</v>
      </c>
      <c r="AB2647" s="1">
        <v>3.0000000000000001E-5</v>
      </c>
      <c r="AC2647">
        <v>0.87790000000000001</v>
      </c>
      <c r="AD2647">
        <v>2.58E-2</v>
      </c>
      <c r="AE2647">
        <v>0.12683</v>
      </c>
      <c r="AF2647">
        <v>0.10983999999999999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320</v>
      </c>
      <c r="AR2647">
        <v>1</v>
      </c>
      <c r="AS2647">
        <v>1</v>
      </c>
      <c r="AT2647">
        <v>10</v>
      </c>
    </row>
    <row r="2648" spans="1:46" x14ac:dyDescent="0.25">
      <c r="A2648" t="s">
        <v>34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55</v>
      </c>
      <c r="H2648" cm="1">
        <f t="array" ref="H2648">_xlfn.SWITCH(B2648,1,0.6,2,0.4)*_xlfn.SWITCH(C2648,1,0.185,2,0.63,3,0.185)*_xlfn.SWITCH(D2648,1,0.185,2,0.63,3,0.185)*_xlfn.SWITCH(E2648,1,0.25,2,0.25,3,0.5)*_xlfn.SWITCH(F2648,1,0.185,2,0.63,3,0.185)</f>
        <v>9.4974375E-4</v>
      </c>
      <c r="I2648">
        <v>7.350952871124E-4</v>
      </c>
      <c r="J2648">
        <v>5</v>
      </c>
      <c r="K2648">
        <v>5</v>
      </c>
      <c r="L2648">
        <v>-4.3443466500000003</v>
      </c>
      <c r="M2648">
        <v>1.1027453599999999</v>
      </c>
      <c r="N2648">
        <v>-0.22878978999999999</v>
      </c>
      <c r="O2648">
        <v>-1.3499986799999999</v>
      </c>
      <c r="P2648">
        <v>-6.6023899999999996E-3</v>
      </c>
      <c r="Q2648">
        <v>6.9037000000000005E-4</v>
      </c>
      <c r="R2648">
        <v>4.2116920200000001</v>
      </c>
      <c r="S2648">
        <v>0.2276532</v>
      </c>
      <c r="T2648">
        <v>0.50172722000000003</v>
      </c>
      <c r="U2648">
        <v>0.43754862999999999</v>
      </c>
      <c r="V2648">
        <v>0.20269999999999999</v>
      </c>
      <c r="W2648">
        <v>0.47051999999999999</v>
      </c>
      <c r="X2648">
        <v>4.2229999999999997E-2</v>
      </c>
      <c r="Y2648">
        <v>6.1599999999999997E-3</v>
      </c>
      <c r="Z2648">
        <v>0.10197000000000001</v>
      </c>
      <c r="AA2648">
        <v>2.5999999999999998E-4</v>
      </c>
      <c r="AB2648" s="1">
        <v>3.0000000000000001E-5</v>
      </c>
      <c r="AC2648">
        <v>0.87939999999999996</v>
      </c>
      <c r="AD2648">
        <v>2.4490000000000001E-2</v>
      </c>
      <c r="AE2648">
        <v>0.13525999999999999</v>
      </c>
      <c r="AF2648">
        <v>0.11149000000000001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320</v>
      </c>
      <c r="AR2648">
        <v>1</v>
      </c>
      <c r="AS2648">
        <v>1</v>
      </c>
      <c r="AT2648">
        <v>10</v>
      </c>
    </row>
    <row r="2649" spans="1:46" x14ac:dyDescent="0.25">
      <c r="A2649" t="s">
        <v>34</v>
      </c>
      <c r="B2649">
        <v>1</v>
      </c>
      <c r="C2649">
        <v>3</v>
      </c>
      <c r="D2649">
        <v>1</v>
      </c>
      <c r="E2649">
        <v>1</v>
      </c>
      <c r="F2649">
        <v>2</v>
      </c>
      <c r="G2649">
        <v>56</v>
      </c>
      <c r="H2649" cm="1">
        <f t="array" ref="H2649">_xlfn.SWITCH(B2649,1,0.6,2,0.4)*_xlfn.SWITCH(C2649,1,0.185,2,0.63,3,0.185)*_xlfn.SWITCH(D2649,1,0.185,2,0.63,3,0.185)*_xlfn.SWITCH(E2649,1,0.25,2,0.25,3,0.5)*_xlfn.SWITCH(F2649,1,0.185,2,0.63,3,0.185)</f>
        <v>3.2342625000000001E-3</v>
      </c>
      <c r="I2649">
        <v>3.0554948854907998E-3</v>
      </c>
      <c r="J2649">
        <v>5</v>
      </c>
      <c r="K2649">
        <v>5</v>
      </c>
      <c r="L2649">
        <v>-4.4942170600000004</v>
      </c>
      <c r="M2649">
        <v>1.1009436699999999</v>
      </c>
      <c r="N2649">
        <v>-0.2264649</v>
      </c>
      <c r="O2649">
        <v>-1.31271041</v>
      </c>
      <c r="P2649">
        <v>-6.5247300000000003E-3</v>
      </c>
      <c r="Q2649">
        <v>6.9505000000000001E-4</v>
      </c>
      <c r="R2649">
        <v>4.2004211900000001</v>
      </c>
      <c r="S2649">
        <v>0.22236613</v>
      </c>
      <c r="T2649">
        <v>0.48206965000000002</v>
      </c>
      <c r="U2649">
        <v>0.43585900999999999</v>
      </c>
      <c r="V2649">
        <v>0.20200000000000001</v>
      </c>
      <c r="W2649">
        <v>0.46111000000000002</v>
      </c>
      <c r="X2649">
        <v>4.1950000000000001E-2</v>
      </c>
      <c r="Y2649">
        <v>6.13E-3</v>
      </c>
      <c r="Z2649">
        <v>9.9199999999999997E-2</v>
      </c>
      <c r="AA2649">
        <v>2.5999999999999998E-4</v>
      </c>
      <c r="AB2649" s="1">
        <v>3.0000000000000001E-5</v>
      </c>
      <c r="AC2649">
        <v>0.88241000000000003</v>
      </c>
      <c r="AD2649">
        <v>2.461E-2</v>
      </c>
      <c r="AE2649">
        <v>0.1336</v>
      </c>
      <c r="AF2649">
        <v>0.11117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320</v>
      </c>
      <c r="AR2649">
        <v>1</v>
      </c>
      <c r="AS2649">
        <v>1</v>
      </c>
      <c r="AT2649">
        <v>10</v>
      </c>
    </row>
    <row r="2650" spans="1:46" x14ac:dyDescent="0.25">
      <c r="A2650" t="s">
        <v>34</v>
      </c>
      <c r="B2650">
        <v>1</v>
      </c>
      <c r="C2650">
        <v>3</v>
      </c>
      <c r="D2650">
        <v>1</v>
      </c>
      <c r="E2650">
        <v>1</v>
      </c>
      <c r="F2650">
        <v>3</v>
      </c>
      <c r="G2650">
        <v>57</v>
      </c>
      <c r="H2650" cm="1">
        <f t="array" ref="H2650">_xlfn.SWITCH(B2650,1,0.6,2,0.4)*_xlfn.SWITCH(C2650,1,0.185,2,0.63,3,0.185)*_xlfn.SWITCH(D2650,1,0.185,2,0.63,3,0.185)*_xlfn.SWITCH(E2650,1,0.25,2,0.25,3,0.5)*_xlfn.SWITCH(F2650,1,0.185,2,0.63,3,0.185)</f>
        <v>9.4974375E-4</v>
      </c>
      <c r="I2650">
        <v>8.7627165163799993E-4</v>
      </c>
      <c r="J2650">
        <v>5</v>
      </c>
      <c r="K2650">
        <v>5</v>
      </c>
      <c r="L2650">
        <v>-4.7523439300000003</v>
      </c>
      <c r="M2650">
        <v>1.10372304</v>
      </c>
      <c r="N2650">
        <v>-0.22218937999999999</v>
      </c>
      <c r="O2650">
        <v>-1.25814045</v>
      </c>
      <c r="P2650">
        <v>-6.4321200000000004E-3</v>
      </c>
      <c r="Q2650">
        <v>6.8997999999999998E-4</v>
      </c>
      <c r="R2650">
        <v>4.1928848800000003</v>
      </c>
      <c r="S2650">
        <v>0.21384802</v>
      </c>
      <c r="T2650">
        <v>0.45419108000000002</v>
      </c>
      <c r="U2650">
        <v>0.44158503999999998</v>
      </c>
      <c r="V2650">
        <v>0.20080000000000001</v>
      </c>
      <c r="W2650">
        <v>0.44723000000000002</v>
      </c>
      <c r="X2650">
        <v>4.1529999999999997E-2</v>
      </c>
      <c r="Y2650">
        <v>6.1000000000000004E-3</v>
      </c>
      <c r="Z2650">
        <v>9.5049999999999996E-2</v>
      </c>
      <c r="AA2650">
        <v>2.5999999999999998E-4</v>
      </c>
      <c r="AB2650" s="1">
        <v>3.0000000000000001E-5</v>
      </c>
      <c r="AC2650">
        <v>0.88821000000000006</v>
      </c>
      <c r="AD2650">
        <v>2.479E-2</v>
      </c>
      <c r="AE2650">
        <v>0.13100999999999999</v>
      </c>
      <c r="AF2650">
        <v>0.11064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320</v>
      </c>
      <c r="AR2650">
        <v>1</v>
      </c>
      <c r="AS2650">
        <v>1</v>
      </c>
      <c r="AT2650">
        <v>10</v>
      </c>
    </row>
    <row r="2651" spans="1:46" x14ac:dyDescent="0.25">
      <c r="A2651" t="s">
        <v>34</v>
      </c>
      <c r="B2651">
        <v>1</v>
      </c>
      <c r="C2651">
        <v>3</v>
      </c>
      <c r="D2651">
        <v>1</v>
      </c>
      <c r="E2651">
        <v>2</v>
      </c>
      <c r="F2651">
        <v>1</v>
      </c>
      <c r="G2651">
        <v>58</v>
      </c>
      <c r="H2651" cm="1">
        <f t="array" ref="H2651">_xlfn.SWITCH(B2651,1,0.6,2,0.4)*_xlfn.SWITCH(C2651,1,0.185,2,0.63,3,0.185)*_xlfn.SWITCH(D2651,1,0.185,2,0.63,3,0.185)*_xlfn.SWITCH(E2651,1,0.25,2,0.25,3,0.5)*_xlfn.SWITCH(F2651,1,0.185,2,0.63,3,0.185)</f>
        <v>9.4974375E-4</v>
      </c>
      <c r="I2651">
        <v>9.1666046894639996E-4</v>
      </c>
      <c r="J2651">
        <v>5</v>
      </c>
      <c r="K2651">
        <v>5</v>
      </c>
      <c r="L2651">
        <v>-4.23110214</v>
      </c>
      <c r="M2651">
        <v>1.10345939</v>
      </c>
      <c r="N2651">
        <v>-0.2288528</v>
      </c>
      <c r="O2651">
        <v>-1.3824922799999999</v>
      </c>
      <c r="P2651">
        <v>-6.6347200000000002E-3</v>
      </c>
      <c r="Q2651">
        <v>6.8873000000000003E-4</v>
      </c>
      <c r="R2651">
        <v>4.4337440299999997</v>
      </c>
      <c r="S2651">
        <v>0.22223830999999999</v>
      </c>
      <c r="T2651">
        <v>0.74214590000000003</v>
      </c>
      <c r="U2651">
        <v>0.25107569000000002</v>
      </c>
      <c r="V2651">
        <v>0.20380000000000001</v>
      </c>
      <c r="W2651">
        <v>0.48321999999999998</v>
      </c>
      <c r="X2651">
        <v>4.2479999999999997E-2</v>
      </c>
      <c r="Y2651">
        <v>6.1900000000000002E-3</v>
      </c>
      <c r="Z2651">
        <v>0.10569000000000001</v>
      </c>
      <c r="AA2651">
        <v>2.5999999999999998E-4</v>
      </c>
      <c r="AB2651" s="1">
        <v>3.0000000000000001E-5</v>
      </c>
      <c r="AC2651">
        <v>0.91647000000000001</v>
      </c>
      <c r="AD2651">
        <v>2.4070000000000001E-2</v>
      </c>
      <c r="AE2651">
        <v>0.13815</v>
      </c>
      <c r="AF2651">
        <v>0.11211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320</v>
      </c>
      <c r="AR2651">
        <v>1</v>
      </c>
      <c r="AS2651">
        <v>1</v>
      </c>
      <c r="AT2651">
        <v>10</v>
      </c>
    </row>
    <row r="2652" spans="1:46" x14ac:dyDescent="0.25">
      <c r="A2652" t="s">
        <v>34</v>
      </c>
      <c r="B2652">
        <v>1</v>
      </c>
      <c r="C2652">
        <v>3</v>
      </c>
      <c r="D2652">
        <v>1</v>
      </c>
      <c r="E2652">
        <v>2</v>
      </c>
      <c r="F2652">
        <v>2</v>
      </c>
      <c r="G2652">
        <v>59</v>
      </c>
      <c r="H2652" cm="1">
        <f t="array" ref="H2652">_xlfn.SWITCH(B2652,1,0.6,2,0.4)*_xlfn.SWITCH(C2652,1,0.185,2,0.63,3,0.185)*_xlfn.SWITCH(D2652,1,0.185,2,0.63,3,0.185)*_xlfn.SWITCH(E2652,1,0.25,2,0.25,3,0.5)*_xlfn.SWITCH(F2652,1,0.185,2,0.63,3,0.185)</f>
        <v>3.2342625000000001E-3</v>
      </c>
      <c r="I2652">
        <v>3.5727293201003999E-3</v>
      </c>
      <c r="J2652">
        <v>5</v>
      </c>
      <c r="K2652">
        <v>5</v>
      </c>
      <c r="L2652">
        <v>-4.3842011300000001</v>
      </c>
      <c r="M2652">
        <v>1.1016205999999999</v>
      </c>
      <c r="N2652">
        <v>-0.226524</v>
      </c>
      <c r="O2652">
        <v>-1.34439211</v>
      </c>
      <c r="P2652">
        <v>-6.5576499999999999E-3</v>
      </c>
      <c r="Q2652">
        <v>6.935E-4</v>
      </c>
      <c r="R2652">
        <v>4.4221853500000003</v>
      </c>
      <c r="S2652">
        <v>0.21702842</v>
      </c>
      <c r="T2652">
        <v>0.72190710000000002</v>
      </c>
      <c r="U2652">
        <v>0.24922275999999999</v>
      </c>
      <c r="V2652">
        <v>0.20319999999999999</v>
      </c>
      <c r="W2652">
        <v>0.47350999999999999</v>
      </c>
      <c r="X2652">
        <v>4.2220000000000001E-2</v>
      </c>
      <c r="Y2652">
        <v>6.1700000000000001E-3</v>
      </c>
      <c r="Z2652">
        <v>0.10285</v>
      </c>
      <c r="AA2652">
        <v>2.5999999999999998E-4</v>
      </c>
      <c r="AB2652" s="1">
        <v>3.0000000000000001E-5</v>
      </c>
      <c r="AC2652">
        <v>0.91966999999999999</v>
      </c>
      <c r="AD2652">
        <v>2.419E-2</v>
      </c>
      <c r="AE2652">
        <v>0.13649</v>
      </c>
      <c r="AF2652">
        <v>0.1118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320</v>
      </c>
      <c r="AR2652">
        <v>1</v>
      </c>
      <c r="AS2652">
        <v>1</v>
      </c>
      <c r="AT2652">
        <v>10</v>
      </c>
    </row>
    <row r="2653" spans="1:46" x14ac:dyDescent="0.25">
      <c r="A2653" t="s">
        <v>34</v>
      </c>
      <c r="B2653">
        <v>1</v>
      </c>
      <c r="C2653">
        <v>3</v>
      </c>
      <c r="D2653">
        <v>1</v>
      </c>
      <c r="E2653">
        <v>2</v>
      </c>
      <c r="F2653">
        <v>3</v>
      </c>
      <c r="G2653">
        <v>60</v>
      </c>
      <c r="H2653" cm="1">
        <f t="array" ref="H2653">_xlfn.SWITCH(B2653,1,0.6,2,0.4)*_xlfn.SWITCH(C2653,1,0.185,2,0.63,3,0.185)*_xlfn.SWITCH(D2653,1,0.185,2,0.63,3,0.185)*_xlfn.SWITCH(E2653,1,0.25,2,0.25,3,0.5)*_xlfn.SWITCH(F2653,1,0.185,2,0.63,3,0.185)</f>
        <v>9.4974375E-4</v>
      </c>
      <c r="I2653">
        <v>9.3589379781059995E-4</v>
      </c>
      <c r="J2653">
        <v>5</v>
      </c>
      <c r="K2653">
        <v>5</v>
      </c>
      <c r="L2653">
        <v>-4.6473532300000002</v>
      </c>
      <c r="M2653">
        <v>1.1043333900000001</v>
      </c>
      <c r="N2653">
        <v>-0.22224224000000001</v>
      </c>
      <c r="O2653">
        <v>-1.28853803</v>
      </c>
      <c r="P2653">
        <v>-6.4660500000000001E-3</v>
      </c>
      <c r="Q2653">
        <v>6.8858000000000005E-4</v>
      </c>
      <c r="R2653">
        <v>4.41410182</v>
      </c>
      <c r="S2653">
        <v>0.20863615999999999</v>
      </c>
      <c r="T2653">
        <v>0.69303988000000005</v>
      </c>
      <c r="U2653">
        <v>0.25476008</v>
      </c>
      <c r="V2653">
        <v>0.2021</v>
      </c>
      <c r="W2653">
        <v>0.45913999999999999</v>
      </c>
      <c r="X2653">
        <v>4.1799999999999997E-2</v>
      </c>
      <c r="Y2653">
        <v>6.13E-3</v>
      </c>
      <c r="Z2653">
        <v>9.8580000000000001E-2</v>
      </c>
      <c r="AA2653">
        <v>2.5999999999999998E-4</v>
      </c>
      <c r="AB2653" s="1">
        <v>3.0000000000000001E-5</v>
      </c>
      <c r="AC2653">
        <v>0.92569999999999997</v>
      </c>
      <c r="AD2653">
        <v>2.4369999999999999E-2</v>
      </c>
      <c r="AE2653">
        <v>0.13389000000000001</v>
      </c>
      <c r="AF2653">
        <v>0.11131000000000001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320</v>
      </c>
      <c r="AR2653">
        <v>1</v>
      </c>
      <c r="AS2653">
        <v>1</v>
      </c>
      <c r="AT2653">
        <v>10</v>
      </c>
    </row>
    <row r="2654" spans="1:46" x14ac:dyDescent="0.25">
      <c r="A2654" t="s">
        <v>34</v>
      </c>
      <c r="B2654">
        <v>1</v>
      </c>
      <c r="C2654">
        <v>3</v>
      </c>
      <c r="D2654">
        <v>1</v>
      </c>
      <c r="E2654">
        <v>3</v>
      </c>
      <c r="F2654">
        <v>1</v>
      </c>
      <c r="G2654">
        <v>61</v>
      </c>
      <c r="H2654" cm="1">
        <f t="array" ref="H2654">_xlfn.SWITCH(B2654,1,0.6,2,0.4)*_xlfn.SWITCH(C2654,1,0.185,2,0.63,3,0.185)*_xlfn.SWITCH(D2654,1,0.185,2,0.63,3,0.185)*_xlfn.SWITCH(E2654,1,0.25,2,0.25,3,0.5)*_xlfn.SWITCH(F2654,1,0.185,2,0.63,3,0.185)</f>
        <v>1.8994875E-3</v>
      </c>
      <c r="I2654">
        <v>3.2765423197218002E-3</v>
      </c>
      <c r="J2654">
        <v>5</v>
      </c>
      <c r="K2654">
        <v>5</v>
      </c>
      <c r="L2654">
        <v>-4.54763289</v>
      </c>
      <c r="M2654">
        <v>1.1118809599999999</v>
      </c>
      <c r="N2654">
        <v>-0.22764356999999999</v>
      </c>
      <c r="O2654">
        <v>-1.31004067</v>
      </c>
      <c r="P2654">
        <v>-6.5840600000000001E-3</v>
      </c>
      <c r="Q2654">
        <v>6.8762000000000001E-4</v>
      </c>
      <c r="R2654">
        <v>3.8855221700000002</v>
      </c>
      <c r="S2654">
        <v>0.23755000000000001</v>
      </c>
      <c r="T2654">
        <v>1.4395728999999999</v>
      </c>
      <c r="U2654">
        <v>-0.54180589000000001</v>
      </c>
      <c r="V2654">
        <v>0.20250000000000001</v>
      </c>
      <c r="W2654">
        <v>0.45740999999999998</v>
      </c>
      <c r="X2654">
        <v>4.2209999999999998E-2</v>
      </c>
      <c r="Y2654">
        <v>6.1599999999999997E-3</v>
      </c>
      <c r="Z2654">
        <v>9.7799999999999998E-2</v>
      </c>
      <c r="AA2654">
        <v>2.5999999999999998E-4</v>
      </c>
      <c r="AB2654" s="1">
        <v>3.0000000000000001E-5</v>
      </c>
      <c r="AC2654">
        <v>0.82894000000000001</v>
      </c>
      <c r="AD2654">
        <v>2.53E-2</v>
      </c>
      <c r="AE2654">
        <v>0.13225999999999999</v>
      </c>
      <c r="AF2654">
        <v>0.11141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320</v>
      </c>
      <c r="AR2654">
        <v>1</v>
      </c>
      <c r="AS2654">
        <v>1</v>
      </c>
      <c r="AT2654">
        <v>10</v>
      </c>
    </row>
    <row r="2655" spans="1:46" x14ac:dyDescent="0.25">
      <c r="A2655" t="s">
        <v>34</v>
      </c>
      <c r="B2655">
        <v>1</v>
      </c>
      <c r="C2655">
        <v>3</v>
      </c>
      <c r="D2655">
        <v>1</v>
      </c>
      <c r="E2655">
        <v>3</v>
      </c>
      <c r="F2655">
        <v>2</v>
      </c>
      <c r="G2655">
        <v>62</v>
      </c>
      <c r="H2655" cm="1">
        <f t="array" ref="H2655">_xlfn.SWITCH(B2655,1,0.6,2,0.4)*_xlfn.SWITCH(C2655,1,0.185,2,0.63,3,0.185)*_xlfn.SWITCH(D2655,1,0.185,2,0.63,3,0.185)*_xlfn.SWITCH(E2655,1,0.25,2,0.25,3,0.5)*_xlfn.SWITCH(F2655,1,0.185,2,0.63,3,0.185)</f>
        <v>6.4685250000000001E-3</v>
      </c>
      <c r="I2655">
        <v>9.8554501874123998E-3</v>
      </c>
      <c r="J2655">
        <v>5</v>
      </c>
      <c r="K2655">
        <v>5</v>
      </c>
      <c r="L2655">
        <v>-4.6920837799999999</v>
      </c>
      <c r="M2655">
        <v>1.1101044499999999</v>
      </c>
      <c r="N2655">
        <v>-0.22532815</v>
      </c>
      <c r="O2655">
        <v>-1.27409244</v>
      </c>
      <c r="P2655">
        <v>-6.5055800000000004E-3</v>
      </c>
      <c r="Q2655">
        <v>6.9218000000000003E-4</v>
      </c>
      <c r="R2655">
        <v>3.8753421700000001</v>
      </c>
      <c r="S2655">
        <v>0.23220942999999999</v>
      </c>
      <c r="T2655">
        <v>1.42106998</v>
      </c>
      <c r="U2655">
        <v>-0.54340619000000001</v>
      </c>
      <c r="V2655">
        <v>0.20180000000000001</v>
      </c>
      <c r="W2655">
        <v>0.44862000000000002</v>
      </c>
      <c r="X2655">
        <v>4.1939999999999998E-2</v>
      </c>
      <c r="Y2655">
        <v>6.13E-3</v>
      </c>
      <c r="Z2655">
        <v>9.5180000000000001E-2</v>
      </c>
      <c r="AA2655">
        <v>2.5999999999999998E-4</v>
      </c>
      <c r="AB2655" s="1">
        <v>3.0000000000000001E-5</v>
      </c>
      <c r="AC2655">
        <v>0.83213999999999999</v>
      </c>
      <c r="AD2655">
        <v>2.5430000000000001E-2</v>
      </c>
      <c r="AE2655">
        <v>0.13067000000000001</v>
      </c>
      <c r="AF2655">
        <v>0.11108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320</v>
      </c>
      <c r="AR2655">
        <v>1</v>
      </c>
      <c r="AS2655">
        <v>1</v>
      </c>
      <c r="AT2655">
        <v>10</v>
      </c>
    </row>
    <row r="2656" spans="1:46" x14ac:dyDescent="0.25">
      <c r="A2656" t="s">
        <v>34</v>
      </c>
      <c r="B2656">
        <v>1</v>
      </c>
      <c r="C2656">
        <v>3</v>
      </c>
      <c r="D2656">
        <v>1</v>
      </c>
      <c r="E2656">
        <v>3</v>
      </c>
      <c r="F2656">
        <v>3</v>
      </c>
      <c r="G2656">
        <v>63</v>
      </c>
      <c r="H2656" cm="1">
        <f t="array" ref="H2656">_xlfn.SWITCH(B2656,1,0.6,2,0.4)*_xlfn.SWITCH(C2656,1,0.185,2,0.63,3,0.185)*_xlfn.SWITCH(D2656,1,0.185,2,0.63,3,0.185)*_xlfn.SWITCH(E2656,1,0.25,2,0.25,3,0.5)*_xlfn.SWITCH(F2656,1,0.185,2,0.63,3,0.185)</f>
        <v>1.8994875E-3</v>
      </c>
      <c r="I2656">
        <v>1.792944584457E-3</v>
      </c>
      <c r="J2656">
        <v>5</v>
      </c>
      <c r="K2656">
        <v>5</v>
      </c>
      <c r="L2656">
        <v>-4.9426161799999999</v>
      </c>
      <c r="M2656">
        <v>1.11292871</v>
      </c>
      <c r="N2656">
        <v>-0.22106575000000001</v>
      </c>
      <c r="O2656">
        <v>-1.22141842</v>
      </c>
      <c r="P2656">
        <v>-6.41174E-3</v>
      </c>
      <c r="Q2656">
        <v>6.8690999999999999E-4</v>
      </c>
      <c r="R2656">
        <v>3.8680555299999999</v>
      </c>
      <c r="S2656">
        <v>0.22363256000000001</v>
      </c>
      <c r="T2656">
        <v>1.39485116</v>
      </c>
      <c r="U2656">
        <v>-0.53757929000000004</v>
      </c>
      <c r="V2656">
        <v>0.20069999999999999</v>
      </c>
      <c r="W2656">
        <v>0.43563000000000002</v>
      </c>
      <c r="X2656">
        <v>4.1520000000000001E-2</v>
      </c>
      <c r="Y2656">
        <v>6.0899999999999999E-3</v>
      </c>
      <c r="Z2656">
        <v>9.1259999999999994E-2</v>
      </c>
      <c r="AA2656">
        <v>2.5999999999999998E-4</v>
      </c>
      <c r="AB2656" s="1">
        <v>3.0000000000000001E-5</v>
      </c>
      <c r="AC2656">
        <v>0.83806999999999998</v>
      </c>
      <c r="AD2656">
        <v>2.564E-2</v>
      </c>
      <c r="AE2656">
        <v>0.12817999999999999</v>
      </c>
      <c r="AF2656">
        <v>0.11055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320</v>
      </c>
      <c r="AR2656">
        <v>1</v>
      </c>
      <c r="AS2656">
        <v>1</v>
      </c>
      <c r="AT2656">
        <v>10</v>
      </c>
    </row>
    <row r="2657" spans="1:46" x14ac:dyDescent="0.25">
      <c r="A2657" t="s">
        <v>34</v>
      </c>
      <c r="B2657">
        <v>1</v>
      </c>
      <c r="C2657">
        <v>3</v>
      </c>
      <c r="D2657">
        <v>2</v>
      </c>
      <c r="E2657">
        <v>1</v>
      </c>
      <c r="F2657">
        <v>1</v>
      </c>
      <c r="G2657">
        <v>64</v>
      </c>
      <c r="H2657" cm="1">
        <f t="array" ref="H2657">_xlfn.SWITCH(B2657,1,0.6,2,0.4)*_xlfn.SWITCH(C2657,1,0.185,2,0.63,3,0.185)*_xlfn.SWITCH(D2657,1,0.185,2,0.63,3,0.185)*_xlfn.SWITCH(E2657,1,0.25,2,0.25,3,0.5)*_xlfn.SWITCH(F2657,1,0.185,2,0.63,3,0.185)</f>
        <v>3.2342625000000001E-3</v>
      </c>
      <c r="I2657">
        <v>1.4808002861016001E-3</v>
      </c>
      <c r="J2657">
        <v>5</v>
      </c>
      <c r="K2657">
        <v>5</v>
      </c>
      <c r="L2657">
        <v>-4.2971388499999996</v>
      </c>
      <c r="M2657">
        <v>1.07384196</v>
      </c>
      <c r="N2657">
        <v>-0.23687032999999999</v>
      </c>
      <c r="O2657">
        <v>-1.30910232</v>
      </c>
      <c r="P2657">
        <v>-6.47951E-3</v>
      </c>
      <c r="Q2657">
        <v>6.6330999999999996E-4</v>
      </c>
      <c r="R2657">
        <v>4.19007006</v>
      </c>
      <c r="S2657">
        <v>0.22264935</v>
      </c>
      <c r="T2657">
        <v>0.47457177</v>
      </c>
      <c r="U2657">
        <v>0.44441208999999998</v>
      </c>
      <c r="V2657">
        <v>0.19969999999999999</v>
      </c>
      <c r="W2657">
        <v>0.45556999999999997</v>
      </c>
      <c r="X2657">
        <v>4.1489999999999999E-2</v>
      </c>
      <c r="Y2657">
        <v>6.0699999999999999E-3</v>
      </c>
      <c r="Z2657">
        <v>9.7960000000000005E-2</v>
      </c>
      <c r="AA2657">
        <v>2.5999999999999998E-4</v>
      </c>
      <c r="AB2657" s="1">
        <v>3.0000000000000001E-5</v>
      </c>
      <c r="AC2657">
        <v>0.87258000000000002</v>
      </c>
      <c r="AD2657">
        <v>2.4400000000000002E-2</v>
      </c>
      <c r="AE2657">
        <v>0.13202</v>
      </c>
      <c r="AF2657">
        <v>0.10993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320</v>
      </c>
      <c r="AR2657">
        <v>1</v>
      </c>
      <c r="AS2657">
        <v>1</v>
      </c>
      <c r="AT2657">
        <v>10</v>
      </c>
    </row>
    <row r="2658" spans="1:46" x14ac:dyDescent="0.25">
      <c r="A2658" t="s">
        <v>34</v>
      </c>
      <c r="B2658">
        <v>1</v>
      </c>
      <c r="C2658">
        <v>3</v>
      </c>
      <c r="D2658">
        <v>2</v>
      </c>
      <c r="E2658">
        <v>1</v>
      </c>
      <c r="F2658">
        <v>2</v>
      </c>
      <c r="G2658">
        <v>65</v>
      </c>
      <c r="H2658" cm="1">
        <f t="array" ref="H2658">_xlfn.SWITCH(B2658,1,0.6,2,0.4)*_xlfn.SWITCH(C2658,1,0.185,2,0.63,3,0.185)*_xlfn.SWITCH(D2658,1,0.185,2,0.63,3,0.185)*_xlfn.SWITCH(E2658,1,0.25,2,0.25,3,0.5)*_xlfn.SWITCH(F2658,1,0.185,2,0.63,3,0.185)</f>
        <v>1.1013975000000001E-2</v>
      </c>
      <c r="I2658">
        <v>6.8876139349787991E-3</v>
      </c>
      <c r="J2658">
        <v>5</v>
      </c>
      <c r="K2658">
        <v>5</v>
      </c>
      <c r="L2658">
        <v>-4.4120580199999999</v>
      </c>
      <c r="M2658">
        <v>1.0715664600000001</v>
      </c>
      <c r="N2658">
        <v>-0.23507322</v>
      </c>
      <c r="O2658">
        <v>-1.2789133500000001</v>
      </c>
      <c r="P2658">
        <v>-6.3844399999999999E-3</v>
      </c>
      <c r="Q2658">
        <v>6.6538000000000003E-4</v>
      </c>
      <c r="R2658">
        <v>4.1914178</v>
      </c>
      <c r="S2658">
        <v>0.21773432000000001</v>
      </c>
      <c r="T2658">
        <v>0.45977449999999997</v>
      </c>
      <c r="U2658">
        <v>0.44468322999999998</v>
      </c>
      <c r="V2658">
        <v>0.19869999999999999</v>
      </c>
      <c r="W2658">
        <v>0.44714999999999999</v>
      </c>
      <c r="X2658">
        <v>4.1169999999999998E-2</v>
      </c>
      <c r="Y2658">
        <v>6.0299999999999998E-3</v>
      </c>
      <c r="Z2658">
        <v>9.554E-2</v>
      </c>
      <c r="AA2658">
        <v>2.5000000000000001E-4</v>
      </c>
      <c r="AB2658" s="1">
        <v>3.0000000000000001E-5</v>
      </c>
      <c r="AC2658">
        <v>0.87497000000000003</v>
      </c>
      <c r="AD2658">
        <v>2.444E-2</v>
      </c>
      <c r="AE2658">
        <v>0.13039000000000001</v>
      </c>
      <c r="AF2658">
        <v>0.10942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320</v>
      </c>
      <c r="AR2658">
        <v>1</v>
      </c>
      <c r="AS2658">
        <v>1</v>
      </c>
      <c r="AT2658">
        <v>10</v>
      </c>
    </row>
    <row r="2659" spans="1:46" x14ac:dyDescent="0.25">
      <c r="A2659" t="s">
        <v>34</v>
      </c>
      <c r="B2659">
        <v>1</v>
      </c>
      <c r="C2659">
        <v>3</v>
      </c>
      <c r="D2659">
        <v>2</v>
      </c>
      <c r="E2659">
        <v>1</v>
      </c>
      <c r="F2659">
        <v>3</v>
      </c>
      <c r="G2659">
        <v>66</v>
      </c>
      <c r="H2659" cm="1">
        <f t="array" ref="H2659">_xlfn.SWITCH(B2659,1,0.6,2,0.4)*_xlfn.SWITCH(C2659,1,0.185,2,0.63,3,0.185)*_xlfn.SWITCH(D2659,1,0.185,2,0.63,3,0.185)*_xlfn.SWITCH(E2659,1,0.25,2,0.25,3,0.5)*_xlfn.SWITCH(F2659,1,0.185,2,0.63,3,0.185)</f>
        <v>3.2342625000000001E-3</v>
      </c>
      <c r="I2659">
        <v>2.4166641206945999E-3</v>
      </c>
      <c r="J2659">
        <v>5</v>
      </c>
      <c r="K2659">
        <v>5</v>
      </c>
      <c r="L2659">
        <v>-4.6092870499999998</v>
      </c>
      <c r="M2659">
        <v>1.0727101999999999</v>
      </c>
      <c r="N2659">
        <v>-0.23177257000000001</v>
      </c>
      <c r="O2659">
        <v>-1.23543567</v>
      </c>
      <c r="P2659">
        <v>-6.2682700000000003E-3</v>
      </c>
      <c r="Q2659">
        <v>6.5759E-4</v>
      </c>
      <c r="R2659">
        <v>4.2000106600000002</v>
      </c>
      <c r="S2659">
        <v>0.21014176000000001</v>
      </c>
      <c r="T2659">
        <v>0.43899543000000002</v>
      </c>
      <c r="U2659">
        <v>0.45223855000000002</v>
      </c>
      <c r="V2659">
        <v>0.1971</v>
      </c>
      <c r="W2659">
        <v>0.43495</v>
      </c>
      <c r="X2659">
        <v>4.0689999999999997E-2</v>
      </c>
      <c r="Y2659">
        <v>5.9800000000000001E-3</v>
      </c>
      <c r="Z2659">
        <v>9.1999999999999998E-2</v>
      </c>
      <c r="AA2659">
        <v>2.5000000000000001E-4</v>
      </c>
      <c r="AB2659" s="1">
        <v>3.0000000000000001E-5</v>
      </c>
      <c r="AC2659">
        <v>0.87934999999999997</v>
      </c>
      <c r="AD2659">
        <v>2.4500000000000001E-2</v>
      </c>
      <c r="AE2659">
        <v>0.12792000000000001</v>
      </c>
      <c r="AF2659">
        <v>0.10861999999999999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320</v>
      </c>
      <c r="AR2659">
        <v>1</v>
      </c>
      <c r="AS2659">
        <v>1</v>
      </c>
      <c r="AT2659">
        <v>10</v>
      </c>
    </row>
    <row r="2660" spans="1:46" x14ac:dyDescent="0.25">
      <c r="A2660" t="s">
        <v>34</v>
      </c>
      <c r="B2660">
        <v>1</v>
      </c>
      <c r="C2660">
        <v>3</v>
      </c>
      <c r="D2660">
        <v>2</v>
      </c>
      <c r="E2660">
        <v>2</v>
      </c>
      <c r="F2660">
        <v>1</v>
      </c>
      <c r="G2660">
        <v>67</v>
      </c>
      <c r="H2660" cm="1">
        <f t="array" ref="H2660">_xlfn.SWITCH(B2660,1,0.6,2,0.4)*_xlfn.SWITCH(C2660,1,0.185,2,0.63,3,0.185)*_xlfn.SWITCH(D2660,1,0.185,2,0.63,3,0.185)*_xlfn.SWITCH(E2660,1,0.25,2,0.25,3,0.5)*_xlfn.SWITCH(F2660,1,0.185,2,0.63,3,0.185)</f>
        <v>3.2342625000000001E-3</v>
      </c>
      <c r="I2660">
        <v>1.9392712494521998E-3</v>
      </c>
      <c r="J2660">
        <v>5</v>
      </c>
      <c r="K2660">
        <v>5</v>
      </c>
      <c r="L2660">
        <v>-4.1871340000000004</v>
      </c>
      <c r="M2660">
        <v>1.0745076899999999</v>
      </c>
      <c r="N2660">
        <v>-0.23692953</v>
      </c>
      <c r="O2660">
        <v>-1.34076924</v>
      </c>
      <c r="P2660">
        <v>-6.5125299999999999E-3</v>
      </c>
      <c r="Q2660">
        <v>6.6177E-4</v>
      </c>
      <c r="R2660">
        <v>4.4125138399999999</v>
      </c>
      <c r="S2660">
        <v>0.21727092000000001</v>
      </c>
      <c r="T2660">
        <v>0.71441202999999998</v>
      </c>
      <c r="U2660">
        <v>0.25776919999999998</v>
      </c>
      <c r="V2660">
        <v>0.20100000000000001</v>
      </c>
      <c r="W2660">
        <v>0.46789999999999998</v>
      </c>
      <c r="X2660">
        <v>4.1750000000000002E-2</v>
      </c>
      <c r="Y2660">
        <v>6.1000000000000004E-3</v>
      </c>
      <c r="Z2660">
        <v>0.10159</v>
      </c>
      <c r="AA2660">
        <v>2.5999999999999998E-4</v>
      </c>
      <c r="AB2660" s="1">
        <v>3.0000000000000001E-5</v>
      </c>
      <c r="AC2660">
        <v>0.90974999999999995</v>
      </c>
      <c r="AD2660">
        <v>2.3990000000000001E-2</v>
      </c>
      <c r="AE2660">
        <v>0.13489999999999999</v>
      </c>
      <c r="AF2660">
        <v>0.11058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320</v>
      </c>
      <c r="AR2660">
        <v>1</v>
      </c>
      <c r="AS2660">
        <v>1</v>
      </c>
      <c r="AT2660">
        <v>10</v>
      </c>
    </row>
    <row r="2661" spans="1:46" x14ac:dyDescent="0.25">
      <c r="A2661" t="s">
        <v>34</v>
      </c>
      <c r="B2661">
        <v>1</v>
      </c>
      <c r="C2661">
        <v>3</v>
      </c>
      <c r="D2661">
        <v>2</v>
      </c>
      <c r="E2661">
        <v>2</v>
      </c>
      <c r="F2661">
        <v>2</v>
      </c>
      <c r="G2661">
        <v>68</v>
      </c>
      <c r="H2661" cm="1">
        <f t="array" ref="H2661">_xlfn.SWITCH(B2661,1,0.6,2,0.4)*_xlfn.SWITCH(C2661,1,0.185,2,0.63,3,0.185)*_xlfn.SWITCH(D2661,1,0.185,2,0.63,3,0.185)*_xlfn.SWITCH(E2661,1,0.25,2,0.25,3,0.5)*_xlfn.SWITCH(F2661,1,0.185,2,0.63,3,0.185)</f>
        <v>1.1013975000000001E-2</v>
      </c>
      <c r="I2661">
        <v>8.4941345290464008E-3</v>
      </c>
      <c r="J2661">
        <v>5</v>
      </c>
      <c r="K2661">
        <v>5</v>
      </c>
      <c r="L2661">
        <v>-4.3047033900000002</v>
      </c>
      <c r="M2661">
        <v>1.0721931099999999</v>
      </c>
      <c r="N2661">
        <v>-0.23512973000000001</v>
      </c>
      <c r="O2661">
        <v>-1.30989814</v>
      </c>
      <c r="P2661">
        <v>-6.4180000000000001E-3</v>
      </c>
      <c r="Q2661">
        <v>6.6392999999999997E-4</v>
      </c>
      <c r="R2661">
        <v>4.4138459599999997</v>
      </c>
      <c r="S2661">
        <v>0.21243140999999999</v>
      </c>
      <c r="T2661">
        <v>0.69910041999999994</v>
      </c>
      <c r="U2661">
        <v>0.25792907999999998</v>
      </c>
      <c r="V2661">
        <v>0.2</v>
      </c>
      <c r="W2661">
        <v>0.45922000000000002</v>
      </c>
      <c r="X2661">
        <v>4.1439999999999998E-2</v>
      </c>
      <c r="Y2661">
        <v>6.0699999999999999E-3</v>
      </c>
      <c r="Z2661">
        <v>9.9099999999999994E-2</v>
      </c>
      <c r="AA2661">
        <v>2.5999999999999998E-4</v>
      </c>
      <c r="AB2661" s="1">
        <v>3.0000000000000001E-5</v>
      </c>
      <c r="AC2661">
        <v>0.91225000000000001</v>
      </c>
      <c r="AD2661">
        <v>2.402E-2</v>
      </c>
      <c r="AE2661">
        <v>0.13325999999999999</v>
      </c>
      <c r="AF2661">
        <v>0.11008999999999999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320</v>
      </c>
      <c r="AR2661">
        <v>1</v>
      </c>
      <c r="AS2661">
        <v>1</v>
      </c>
      <c r="AT2661">
        <v>10</v>
      </c>
    </row>
    <row r="2662" spans="1:46" x14ac:dyDescent="0.25">
      <c r="A2662" t="s">
        <v>34</v>
      </c>
      <c r="B2662">
        <v>1</v>
      </c>
      <c r="C2662">
        <v>3</v>
      </c>
      <c r="D2662">
        <v>2</v>
      </c>
      <c r="E2662">
        <v>2</v>
      </c>
      <c r="F2662">
        <v>3</v>
      </c>
      <c r="G2662">
        <v>69</v>
      </c>
      <c r="H2662" cm="1">
        <f t="array" ref="H2662">_xlfn.SWITCH(B2662,1,0.6,2,0.4)*_xlfn.SWITCH(C2662,1,0.185,2,0.63,3,0.185)*_xlfn.SWITCH(D2662,1,0.185,2,0.63,3,0.185)*_xlfn.SWITCH(E2662,1,0.25,2,0.25,3,0.5)*_xlfn.SWITCH(F2662,1,0.185,2,0.63,3,0.185)</f>
        <v>3.2342625000000001E-3</v>
      </c>
      <c r="I2662">
        <v>2.7435246580331998E-3</v>
      </c>
      <c r="J2662">
        <v>5</v>
      </c>
      <c r="K2662">
        <v>5</v>
      </c>
      <c r="L2662">
        <v>-4.5059296099999999</v>
      </c>
      <c r="M2662">
        <v>1.07328147</v>
      </c>
      <c r="N2662">
        <v>-0.23182406999999999</v>
      </c>
      <c r="O2662">
        <v>-1.26539373</v>
      </c>
      <c r="P2662">
        <v>-6.3026200000000001E-3</v>
      </c>
      <c r="Q2662">
        <v>6.5625999999999998E-4</v>
      </c>
      <c r="R2662">
        <v>4.4224492599999996</v>
      </c>
      <c r="S2662">
        <v>0.20495498000000001</v>
      </c>
      <c r="T2662">
        <v>0.67752166999999996</v>
      </c>
      <c r="U2662">
        <v>0.26532810000000001</v>
      </c>
      <c r="V2662">
        <v>0.19839999999999999</v>
      </c>
      <c r="W2662">
        <v>0.44662000000000002</v>
      </c>
      <c r="X2662">
        <v>4.0969999999999999E-2</v>
      </c>
      <c r="Y2662">
        <v>6.0200000000000002E-3</v>
      </c>
      <c r="Z2662">
        <v>9.5460000000000003E-2</v>
      </c>
      <c r="AA2662">
        <v>2.5000000000000001E-4</v>
      </c>
      <c r="AB2662" s="1">
        <v>3.0000000000000001E-5</v>
      </c>
      <c r="AC2662">
        <v>0.91678000000000004</v>
      </c>
      <c r="AD2662">
        <v>2.4080000000000001E-2</v>
      </c>
      <c r="AE2662">
        <v>0.13078000000000001</v>
      </c>
      <c r="AF2662">
        <v>0.10932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320</v>
      </c>
      <c r="AR2662">
        <v>1</v>
      </c>
      <c r="AS2662">
        <v>1</v>
      </c>
      <c r="AT2662">
        <v>10</v>
      </c>
    </row>
    <row r="2663" spans="1:46" x14ac:dyDescent="0.25">
      <c r="A2663" t="s">
        <v>34</v>
      </c>
      <c r="B2663">
        <v>1</v>
      </c>
      <c r="C2663">
        <v>3</v>
      </c>
      <c r="D2663">
        <v>2</v>
      </c>
      <c r="E2663">
        <v>3</v>
      </c>
      <c r="F2663">
        <v>1</v>
      </c>
      <c r="G2663">
        <v>70</v>
      </c>
      <c r="H2663" cm="1">
        <f t="array" ref="H2663">_xlfn.SWITCH(B2663,1,0.6,2,0.4)*_xlfn.SWITCH(C2663,1,0.185,2,0.63,3,0.185)*_xlfn.SWITCH(D2663,1,0.185,2,0.63,3,0.185)*_xlfn.SWITCH(E2663,1,0.25,2,0.25,3,0.5)*_xlfn.SWITCH(F2663,1,0.185,2,0.63,3,0.185)</f>
        <v>6.4685250000000001E-3</v>
      </c>
      <c r="I2663">
        <v>8.5011081201683998E-3</v>
      </c>
      <c r="J2663">
        <v>5</v>
      </c>
      <c r="K2663">
        <v>5</v>
      </c>
      <c r="L2663">
        <v>-4.4952692299999999</v>
      </c>
      <c r="M2663">
        <v>1.08303383</v>
      </c>
      <c r="N2663">
        <v>-0.23573173</v>
      </c>
      <c r="O2663">
        <v>-1.2704571899999999</v>
      </c>
      <c r="P2663">
        <v>-6.4602100000000001E-3</v>
      </c>
      <c r="Q2663">
        <v>6.6040000000000001E-4</v>
      </c>
      <c r="R2663">
        <v>3.8635378999999999</v>
      </c>
      <c r="S2663">
        <v>0.23257981</v>
      </c>
      <c r="T2663">
        <v>1.41350098</v>
      </c>
      <c r="U2663">
        <v>-0.53480260000000002</v>
      </c>
      <c r="V2663">
        <v>0.19950000000000001</v>
      </c>
      <c r="W2663">
        <v>0.44311</v>
      </c>
      <c r="X2663">
        <v>4.1459999999999997E-2</v>
      </c>
      <c r="Y2663">
        <v>6.0600000000000003E-3</v>
      </c>
      <c r="Z2663">
        <v>9.3960000000000002E-2</v>
      </c>
      <c r="AA2663">
        <v>2.5000000000000001E-4</v>
      </c>
      <c r="AB2663" s="1">
        <v>3.0000000000000001E-5</v>
      </c>
      <c r="AC2663">
        <v>0.82235000000000003</v>
      </c>
      <c r="AD2663">
        <v>2.5219999999999999E-2</v>
      </c>
      <c r="AE2663">
        <v>0.12909000000000001</v>
      </c>
      <c r="AF2663">
        <v>0.10983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320</v>
      </c>
      <c r="AR2663">
        <v>1</v>
      </c>
      <c r="AS2663">
        <v>1</v>
      </c>
      <c r="AT2663">
        <v>10</v>
      </c>
    </row>
    <row r="2664" spans="1:46" x14ac:dyDescent="0.25">
      <c r="A2664" t="s">
        <v>34</v>
      </c>
      <c r="B2664">
        <v>1</v>
      </c>
      <c r="C2664">
        <v>3</v>
      </c>
      <c r="D2664">
        <v>2</v>
      </c>
      <c r="E2664">
        <v>3</v>
      </c>
      <c r="F2664">
        <v>2</v>
      </c>
      <c r="G2664">
        <v>71</v>
      </c>
      <c r="H2664" cm="1">
        <f t="array" ref="H2664">_xlfn.SWITCH(B2664,1,0.6,2,0.4)*_xlfn.SWITCH(C2664,1,0.185,2,0.63,3,0.185)*_xlfn.SWITCH(D2664,1,0.185,2,0.63,3,0.185)*_xlfn.SWITCH(E2664,1,0.25,2,0.25,3,0.5)*_xlfn.SWITCH(F2664,1,0.185,2,0.63,3,0.185)</f>
        <v>2.2027950000000001E-2</v>
      </c>
      <c r="I2664">
        <v>2.9243852135098201E-2</v>
      </c>
      <c r="J2664">
        <v>5</v>
      </c>
      <c r="K2664">
        <v>5</v>
      </c>
      <c r="L2664">
        <v>-4.6059236400000003</v>
      </c>
      <c r="M2664">
        <v>1.0807746600000001</v>
      </c>
      <c r="N2664">
        <v>-0.23394245</v>
      </c>
      <c r="O2664">
        <v>-1.2413204099999999</v>
      </c>
      <c r="P2664">
        <v>-6.3644900000000004E-3</v>
      </c>
      <c r="Q2664">
        <v>6.6237999999999996E-4</v>
      </c>
      <c r="R2664">
        <v>3.8649635999999998</v>
      </c>
      <c r="S2664">
        <v>0.22761295000000001</v>
      </c>
      <c r="T2664">
        <v>1.39962776</v>
      </c>
      <c r="U2664">
        <v>-0.53448099000000004</v>
      </c>
      <c r="V2664">
        <v>0.19850000000000001</v>
      </c>
      <c r="W2664">
        <v>0.43522</v>
      </c>
      <c r="X2664">
        <v>4.1149999999999999E-2</v>
      </c>
      <c r="Y2664">
        <v>6.0299999999999998E-3</v>
      </c>
      <c r="Z2664">
        <v>9.1679999999999998E-2</v>
      </c>
      <c r="AA2664">
        <v>2.5000000000000001E-4</v>
      </c>
      <c r="AB2664" s="1">
        <v>3.0000000000000001E-5</v>
      </c>
      <c r="AC2664">
        <v>0.82494999999999996</v>
      </c>
      <c r="AD2664">
        <v>2.5270000000000001E-2</v>
      </c>
      <c r="AE2664">
        <v>0.12751999999999999</v>
      </c>
      <c r="AF2664">
        <v>0.10932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320</v>
      </c>
      <c r="AR2664">
        <v>1</v>
      </c>
      <c r="AS2664">
        <v>1</v>
      </c>
      <c r="AT2664">
        <v>10</v>
      </c>
    </row>
    <row r="2665" spans="1:46" x14ac:dyDescent="0.25">
      <c r="A2665" t="s">
        <v>34</v>
      </c>
      <c r="B2665">
        <v>1</v>
      </c>
      <c r="C2665">
        <v>3</v>
      </c>
      <c r="D2665">
        <v>2</v>
      </c>
      <c r="E2665">
        <v>3</v>
      </c>
      <c r="F2665">
        <v>3</v>
      </c>
      <c r="G2665">
        <v>72</v>
      </c>
      <c r="H2665" cm="1">
        <f t="array" ref="H2665">_xlfn.SWITCH(B2665,1,0.6,2,0.4)*_xlfn.SWITCH(C2665,1,0.185,2,0.63,3,0.185)*_xlfn.SWITCH(D2665,1,0.185,2,0.63,3,0.185)*_xlfn.SWITCH(E2665,1,0.25,2,0.25,3,0.5)*_xlfn.SWITCH(F2665,1,0.185,2,0.63,3,0.185)</f>
        <v>6.4685250000000001E-3</v>
      </c>
      <c r="I2665">
        <v>6.7730326493340006E-3</v>
      </c>
      <c r="J2665">
        <v>5</v>
      </c>
      <c r="K2665">
        <v>5</v>
      </c>
      <c r="L2665">
        <v>-4.7972814000000001</v>
      </c>
      <c r="M2665">
        <v>1.0819471300000001</v>
      </c>
      <c r="N2665">
        <v>-0.23065318000000001</v>
      </c>
      <c r="O2665">
        <v>-1.1992983800000001</v>
      </c>
      <c r="P2665">
        <v>-6.2473600000000004E-3</v>
      </c>
      <c r="Q2665">
        <v>6.5443999999999995E-4</v>
      </c>
      <c r="R2665">
        <v>3.87246771</v>
      </c>
      <c r="S2665">
        <v>0.21996842999999999</v>
      </c>
      <c r="T2665">
        <v>1.3801263699999999</v>
      </c>
      <c r="U2665">
        <v>-0.52684478000000001</v>
      </c>
      <c r="V2665">
        <v>0.19700000000000001</v>
      </c>
      <c r="W2665">
        <v>0.42374000000000001</v>
      </c>
      <c r="X2665">
        <v>4.0669999999999998E-2</v>
      </c>
      <c r="Y2665">
        <v>5.9800000000000001E-3</v>
      </c>
      <c r="Z2665">
        <v>8.8319999999999996E-2</v>
      </c>
      <c r="AA2665">
        <v>2.5000000000000001E-4</v>
      </c>
      <c r="AB2665" s="1">
        <v>3.0000000000000001E-5</v>
      </c>
      <c r="AC2665">
        <v>0.82948999999999995</v>
      </c>
      <c r="AD2665">
        <v>2.5340000000000001E-2</v>
      </c>
      <c r="AE2665">
        <v>0.12514</v>
      </c>
      <c r="AF2665">
        <v>0.10853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320</v>
      </c>
      <c r="AR2665">
        <v>1</v>
      </c>
      <c r="AS2665">
        <v>1</v>
      </c>
      <c r="AT2665">
        <v>10</v>
      </c>
    </row>
    <row r="2666" spans="1:46" x14ac:dyDescent="0.25">
      <c r="A2666" t="s">
        <v>34</v>
      </c>
      <c r="B2666">
        <v>1</v>
      </c>
      <c r="C2666">
        <v>3</v>
      </c>
      <c r="D2666">
        <v>3</v>
      </c>
      <c r="E2666">
        <v>1</v>
      </c>
      <c r="F2666">
        <v>1</v>
      </c>
      <c r="G2666">
        <v>73</v>
      </c>
      <c r="H2666" cm="1">
        <f t="array" ref="H2666">_xlfn.SWITCH(B2666,1,0.6,2,0.4)*_xlfn.SWITCH(C2666,1,0.185,2,0.63,3,0.185)*_xlfn.SWITCH(D2666,1,0.185,2,0.63,3,0.185)*_xlfn.SWITCH(E2666,1,0.25,2,0.25,3,0.5)*_xlfn.SWITCH(F2666,1,0.185,2,0.63,3,0.185)</f>
        <v>9.4974375E-4</v>
      </c>
      <c r="I2666">
        <v>6.3949390601340003E-4</v>
      </c>
      <c r="J2666">
        <v>5</v>
      </c>
      <c r="K2666">
        <v>5</v>
      </c>
      <c r="L2666">
        <v>-4.2719723600000004</v>
      </c>
      <c r="M2666">
        <v>1.0539917599999999</v>
      </c>
      <c r="N2666">
        <v>-0.24307868999999999</v>
      </c>
      <c r="O2666">
        <v>-1.27956315</v>
      </c>
      <c r="P2666">
        <v>-6.3710199999999998E-3</v>
      </c>
      <c r="Q2666">
        <v>6.3988000000000001E-4</v>
      </c>
      <c r="R2666">
        <v>4.19013554</v>
      </c>
      <c r="S2666">
        <v>0.21832331999999999</v>
      </c>
      <c r="T2666">
        <v>0.45536367</v>
      </c>
      <c r="U2666">
        <v>0.45137934000000002</v>
      </c>
      <c r="V2666">
        <v>0.19839999999999999</v>
      </c>
      <c r="W2666">
        <v>0.44714999999999999</v>
      </c>
      <c r="X2666">
        <v>4.1119999999999997E-2</v>
      </c>
      <c r="Y2666">
        <v>6.0200000000000002E-3</v>
      </c>
      <c r="Z2666">
        <v>9.5610000000000001E-2</v>
      </c>
      <c r="AA2666">
        <v>2.5000000000000001E-4</v>
      </c>
      <c r="AB2666" s="1">
        <v>3.0000000000000001E-5</v>
      </c>
      <c r="AC2666">
        <v>0.87455000000000005</v>
      </c>
      <c r="AD2666">
        <v>2.444E-2</v>
      </c>
      <c r="AE2666">
        <v>0.1303</v>
      </c>
      <c r="AF2666">
        <v>0.10925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320</v>
      </c>
      <c r="AR2666">
        <v>1</v>
      </c>
      <c r="AS2666">
        <v>1</v>
      </c>
      <c r="AT2666">
        <v>10</v>
      </c>
    </row>
    <row r="2667" spans="1:46" x14ac:dyDescent="0.25">
      <c r="A2667" t="s">
        <v>34</v>
      </c>
      <c r="B2667">
        <v>1</v>
      </c>
      <c r="C2667">
        <v>3</v>
      </c>
      <c r="D2667">
        <v>3</v>
      </c>
      <c r="E2667">
        <v>1</v>
      </c>
      <c r="F2667">
        <v>2</v>
      </c>
      <c r="G2667">
        <v>74</v>
      </c>
      <c r="H2667" cm="1">
        <f t="array" ref="H2667">_xlfn.SWITCH(B2667,1,0.6,2,0.4)*_xlfn.SWITCH(C2667,1,0.185,2,0.63,3,0.185)*_xlfn.SWITCH(D2667,1,0.185,2,0.63,3,0.185)*_xlfn.SWITCH(E2667,1,0.25,2,0.25,3,0.5)*_xlfn.SWITCH(F2667,1,0.185,2,0.63,3,0.185)</f>
        <v>3.2342625000000001E-3</v>
      </c>
      <c r="I2667">
        <v>3.2651239283184E-3</v>
      </c>
      <c r="J2667">
        <v>5</v>
      </c>
      <c r="K2667">
        <v>5</v>
      </c>
      <c r="L2667">
        <v>-4.3621695100000002</v>
      </c>
      <c r="M2667">
        <v>1.0514021899999999</v>
      </c>
      <c r="N2667">
        <v>-0.24166083999999999</v>
      </c>
      <c r="O2667">
        <v>-1.2544506200000001</v>
      </c>
      <c r="P2667">
        <v>-6.2635599999999996E-3</v>
      </c>
      <c r="Q2667">
        <v>6.4030000000000001E-4</v>
      </c>
      <c r="R2667">
        <v>4.1993107900000002</v>
      </c>
      <c r="S2667">
        <v>0.21377218000000001</v>
      </c>
      <c r="T2667">
        <v>0.44387851</v>
      </c>
      <c r="U2667">
        <v>0.45279900000000001</v>
      </c>
      <c r="V2667">
        <v>0.19719999999999999</v>
      </c>
      <c r="W2667">
        <v>0.43953999999999999</v>
      </c>
      <c r="X2667">
        <v>4.079E-2</v>
      </c>
      <c r="Y2667">
        <v>5.9899999999999997E-3</v>
      </c>
      <c r="Z2667">
        <v>9.3460000000000001E-2</v>
      </c>
      <c r="AA2667">
        <v>2.5000000000000001E-4</v>
      </c>
      <c r="AB2667" s="1">
        <v>3.0000000000000001E-5</v>
      </c>
      <c r="AC2667">
        <v>0.87656999999999996</v>
      </c>
      <c r="AD2667">
        <v>2.443E-2</v>
      </c>
      <c r="AE2667">
        <v>0.12873000000000001</v>
      </c>
      <c r="AF2667">
        <v>0.10865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320</v>
      </c>
      <c r="AR2667">
        <v>1</v>
      </c>
      <c r="AS2667">
        <v>1</v>
      </c>
      <c r="AT2667">
        <v>10</v>
      </c>
    </row>
    <row r="2668" spans="1:46" x14ac:dyDescent="0.25">
      <c r="A2668" t="s">
        <v>34</v>
      </c>
      <c r="B2668">
        <v>1</v>
      </c>
      <c r="C2668">
        <v>3</v>
      </c>
      <c r="D2668">
        <v>3</v>
      </c>
      <c r="E2668">
        <v>1</v>
      </c>
      <c r="F2668">
        <v>3</v>
      </c>
      <c r="G2668">
        <v>75</v>
      </c>
      <c r="H2668" cm="1">
        <f t="array" ref="H2668">_xlfn.SWITCH(B2668,1,0.6,2,0.4)*_xlfn.SWITCH(C2668,1,0.185,2,0.63,3,0.185)*_xlfn.SWITCH(D2668,1,0.185,2,0.63,3,0.185)*_xlfn.SWITCH(E2668,1,0.25,2,0.25,3,0.5)*_xlfn.SWITCH(F2668,1,0.185,2,0.63,3,0.185)</f>
        <v>9.4974375E-4</v>
      </c>
      <c r="I2668">
        <v>1.3365990036906001E-3</v>
      </c>
      <c r="J2668">
        <v>5</v>
      </c>
      <c r="K2668">
        <v>5</v>
      </c>
      <c r="L2668">
        <v>-4.5167280500000002</v>
      </c>
      <c r="M2668">
        <v>1.0513239999999999</v>
      </c>
      <c r="N2668">
        <v>-0.23906195</v>
      </c>
      <c r="O2668">
        <v>-1.21863597</v>
      </c>
      <c r="P2668">
        <v>-6.1322599999999996E-3</v>
      </c>
      <c r="Q2668">
        <v>6.3115000000000003E-4</v>
      </c>
      <c r="R2668">
        <v>4.2168599699999998</v>
      </c>
      <c r="S2668">
        <v>0.20696333</v>
      </c>
      <c r="T2668">
        <v>0.42774951999999999</v>
      </c>
      <c r="U2668">
        <v>0.46110623000000001</v>
      </c>
      <c r="V2668">
        <v>0.19539999999999999</v>
      </c>
      <c r="W2668">
        <v>0.42853000000000002</v>
      </c>
      <c r="X2668">
        <v>4.0280000000000003E-2</v>
      </c>
      <c r="Y2668">
        <v>5.9300000000000004E-3</v>
      </c>
      <c r="Z2668">
        <v>9.0340000000000004E-2</v>
      </c>
      <c r="AA2668">
        <v>2.5000000000000001E-4</v>
      </c>
      <c r="AB2668" s="1">
        <v>3.0000000000000001E-5</v>
      </c>
      <c r="AC2668">
        <v>0.87982000000000005</v>
      </c>
      <c r="AD2668">
        <v>2.4410000000000001E-2</v>
      </c>
      <c r="AE2668">
        <v>0.12637999999999999</v>
      </c>
      <c r="AF2668">
        <v>0.1077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320</v>
      </c>
      <c r="AR2668">
        <v>1</v>
      </c>
      <c r="AS2668">
        <v>1</v>
      </c>
      <c r="AT2668">
        <v>10</v>
      </c>
    </row>
    <row r="2669" spans="1:46" x14ac:dyDescent="0.25">
      <c r="A2669" t="s">
        <v>34</v>
      </c>
      <c r="B2669">
        <v>1</v>
      </c>
      <c r="C2669">
        <v>3</v>
      </c>
      <c r="D2669">
        <v>3</v>
      </c>
      <c r="E2669">
        <v>2</v>
      </c>
      <c r="F2669">
        <v>1</v>
      </c>
      <c r="G2669">
        <v>76</v>
      </c>
      <c r="H2669" cm="1">
        <f t="array" ref="H2669">_xlfn.SWITCH(B2669,1,0.6,2,0.4)*_xlfn.SWITCH(C2669,1,0.185,2,0.63,3,0.185)*_xlfn.SWITCH(D2669,1,0.185,2,0.63,3,0.185)*_xlfn.SWITCH(E2669,1,0.25,2,0.25,3,0.5)*_xlfn.SWITCH(F2669,1,0.185,2,0.63,3,0.185)</f>
        <v>9.4974375E-4</v>
      </c>
      <c r="I2669">
        <v>8.7787417932479997E-4</v>
      </c>
      <c r="J2669">
        <v>5</v>
      </c>
      <c r="K2669">
        <v>5</v>
      </c>
      <c r="L2669">
        <v>-4.1641832000000001</v>
      </c>
      <c r="M2669">
        <v>1.0546158400000001</v>
      </c>
      <c r="N2669">
        <v>-0.24313541</v>
      </c>
      <c r="O2669">
        <v>-1.3106530599999999</v>
      </c>
      <c r="P2669">
        <v>-6.4045500000000002E-3</v>
      </c>
      <c r="Q2669">
        <v>6.3843000000000005E-4</v>
      </c>
      <c r="R2669">
        <v>4.4136065100000001</v>
      </c>
      <c r="S2669">
        <v>0.21297874999999999</v>
      </c>
      <c r="T2669">
        <v>0.69479035</v>
      </c>
      <c r="U2669">
        <v>0.26461016999999998</v>
      </c>
      <c r="V2669">
        <v>0.19969999999999999</v>
      </c>
      <c r="W2669">
        <v>0.45928000000000002</v>
      </c>
      <c r="X2669">
        <v>4.1390000000000003E-2</v>
      </c>
      <c r="Y2669">
        <v>6.0600000000000003E-3</v>
      </c>
      <c r="Z2669">
        <v>9.919E-2</v>
      </c>
      <c r="AA2669">
        <v>2.5999999999999998E-4</v>
      </c>
      <c r="AB2669" s="1">
        <v>3.0000000000000001E-5</v>
      </c>
      <c r="AC2669">
        <v>0.91202000000000005</v>
      </c>
      <c r="AD2669">
        <v>2.402E-2</v>
      </c>
      <c r="AE2669">
        <v>0.13317999999999999</v>
      </c>
      <c r="AF2669">
        <v>0.10992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320</v>
      </c>
      <c r="AR2669">
        <v>1</v>
      </c>
      <c r="AS2669">
        <v>1</v>
      </c>
      <c r="AT2669">
        <v>10</v>
      </c>
    </row>
    <row r="2670" spans="1:46" x14ac:dyDescent="0.25">
      <c r="A2670" t="s">
        <v>34</v>
      </c>
      <c r="B2670">
        <v>1</v>
      </c>
      <c r="C2670">
        <v>3</v>
      </c>
      <c r="D2670">
        <v>3</v>
      </c>
      <c r="E2670">
        <v>2</v>
      </c>
      <c r="F2670">
        <v>2</v>
      </c>
      <c r="G2670">
        <v>77</v>
      </c>
      <c r="H2670" cm="1">
        <f t="array" ref="H2670">_xlfn.SWITCH(B2670,1,0.6,2,0.4)*_xlfn.SWITCH(C2670,1,0.185,2,0.63,3,0.185)*_xlfn.SWITCH(D2670,1,0.185,2,0.63,3,0.185)*_xlfn.SWITCH(E2670,1,0.25,2,0.25,3,0.5)*_xlfn.SWITCH(F2670,1,0.185,2,0.63,3,0.185)</f>
        <v>3.2342625000000001E-3</v>
      </c>
      <c r="I2670">
        <v>4.2338575005563999E-3</v>
      </c>
      <c r="J2670">
        <v>5</v>
      </c>
      <c r="K2670">
        <v>5</v>
      </c>
      <c r="L2670">
        <v>-4.2566352299999997</v>
      </c>
      <c r="M2670">
        <v>1.05199844</v>
      </c>
      <c r="N2670">
        <v>-0.24171450999999999</v>
      </c>
      <c r="O2670">
        <v>-1.28496772</v>
      </c>
      <c r="P2670">
        <v>-6.2975399999999999E-3</v>
      </c>
      <c r="Q2670">
        <v>6.3891000000000002E-4</v>
      </c>
      <c r="R2670">
        <v>4.4229607700000004</v>
      </c>
      <c r="S2670">
        <v>0.20850188</v>
      </c>
      <c r="T2670">
        <v>0.6828649</v>
      </c>
      <c r="U2670">
        <v>0.26594438999999997</v>
      </c>
      <c r="V2670">
        <v>0.19850000000000001</v>
      </c>
      <c r="W2670">
        <v>0.45144000000000001</v>
      </c>
      <c r="X2670">
        <v>4.1059999999999999E-2</v>
      </c>
      <c r="Y2670">
        <v>6.0200000000000002E-3</v>
      </c>
      <c r="Z2670">
        <v>9.6979999999999997E-2</v>
      </c>
      <c r="AA2670">
        <v>2.5000000000000001E-4</v>
      </c>
      <c r="AB2670" s="1">
        <v>3.0000000000000001E-5</v>
      </c>
      <c r="AC2670">
        <v>0.91410000000000002</v>
      </c>
      <c r="AD2670">
        <v>2.401E-2</v>
      </c>
      <c r="AE2670">
        <v>0.13159999999999999</v>
      </c>
      <c r="AF2670">
        <v>0.10934000000000001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320</v>
      </c>
      <c r="AR2670">
        <v>1</v>
      </c>
      <c r="AS2670">
        <v>1</v>
      </c>
      <c r="AT2670">
        <v>10</v>
      </c>
    </row>
    <row r="2671" spans="1:46" x14ac:dyDescent="0.25">
      <c r="A2671" t="s">
        <v>34</v>
      </c>
      <c r="B2671">
        <v>1</v>
      </c>
      <c r="C2671">
        <v>3</v>
      </c>
      <c r="D2671">
        <v>3</v>
      </c>
      <c r="E2671">
        <v>2</v>
      </c>
      <c r="F2671">
        <v>3</v>
      </c>
      <c r="G2671">
        <v>78</v>
      </c>
      <c r="H2671" cm="1">
        <f t="array" ref="H2671">_xlfn.SWITCH(B2671,1,0.6,2,0.4)*_xlfn.SWITCH(C2671,1,0.185,2,0.63,3,0.185)*_xlfn.SWITCH(D2671,1,0.185,2,0.63,3,0.185)*_xlfn.SWITCH(E2671,1,0.25,2,0.25,3,0.5)*_xlfn.SWITCH(F2671,1,0.185,2,0.63,3,0.185)</f>
        <v>9.4974375E-4</v>
      </c>
      <c r="I2671">
        <v>1.6028466823961999E-3</v>
      </c>
      <c r="J2671">
        <v>5</v>
      </c>
      <c r="K2671">
        <v>5</v>
      </c>
      <c r="L2671">
        <v>-4.4144909400000003</v>
      </c>
      <c r="M2671">
        <v>1.0518690900000001</v>
      </c>
      <c r="N2671">
        <v>-0.23911159000000001</v>
      </c>
      <c r="O2671">
        <v>-1.2482966900000001</v>
      </c>
      <c r="P2671">
        <v>-6.1669200000000002E-3</v>
      </c>
      <c r="Q2671">
        <v>6.2987999999999998E-4</v>
      </c>
      <c r="R2671">
        <v>4.4408426800000003</v>
      </c>
      <c r="S2671">
        <v>0.20179838999999999</v>
      </c>
      <c r="T2671">
        <v>0.66605855999999997</v>
      </c>
      <c r="U2671">
        <v>0.27413377</v>
      </c>
      <c r="V2671">
        <v>0.19670000000000001</v>
      </c>
      <c r="W2671">
        <v>0.44008000000000003</v>
      </c>
      <c r="X2671">
        <v>4.0570000000000002E-2</v>
      </c>
      <c r="Y2671">
        <v>5.9699999999999996E-3</v>
      </c>
      <c r="Z2671">
        <v>9.3770000000000006E-2</v>
      </c>
      <c r="AA2671">
        <v>2.5000000000000001E-4</v>
      </c>
      <c r="AB2671" s="1">
        <v>3.0000000000000001E-5</v>
      </c>
      <c r="AC2671">
        <v>0.91742999999999997</v>
      </c>
      <c r="AD2671">
        <v>2.3990000000000001E-2</v>
      </c>
      <c r="AE2671">
        <v>0.12923000000000001</v>
      </c>
      <c r="AF2671">
        <v>0.10842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320</v>
      </c>
      <c r="AR2671">
        <v>1</v>
      </c>
      <c r="AS2671">
        <v>1</v>
      </c>
      <c r="AT2671">
        <v>10</v>
      </c>
    </row>
    <row r="2672" spans="1:46" x14ac:dyDescent="0.25">
      <c r="A2672" t="s">
        <v>34</v>
      </c>
      <c r="B2672">
        <v>1</v>
      </c>
      <c r="C2672">
        <v>3</v>
      </c>
      <c r="D2672">
        <v>3</v>
      </c>
      <c r="E2672">
        <v>3</v>
      </c>
      <c r="F2672">
        <v>1</v>
      </c>
      <c r="G2672">
        <v>79</v>
      </c>
      <c r="H2672" cm="1">
        <f t="array" ref="H2672">_xlfn.SWITCH(B2672,1,0.6,2,0.4)*_xlfn.SWITCH(C2672,1,0.185,2,0.63,3,0.185)*_xlfn.SWITCH(D2672,1,0.185,2,0.63,3,0.185)*_xlfn.SWITCH(E2672,1,0.25,2,0.25,3,0.5)*_xlfn.SWITCH(F2672,1,0.185,2,0.63,3,0.185)</f>
        <v>1.8994875E-3</v>
      </c>
      <c r="I2672">
        <v>4.6814045163660004E-3</v>
      </c>
      <c r="J2672">
        <v>5</v>
      </c>
      <c r="K2672">
        <v>5</v>
      </c>
      <c r="L2672">
        <v>-4.4666644800000004</v>
      </c>
      <c r="M2672">
        <v>1.06321819</v>
      </c>
      <c r="N2672">
        <v>-0.2419461</v>
      </c>
      <c r="O2672">
        <v>-1.24178835</v>
      </c>
      <c r="P2672">
        <v>-6.3510600000000004E-3</v>
      </c>
      <c r="Q2672">
        <v>6.3686000000000005E-4</v>
      </c>
      <c r="R2672">
        <v>3.86185029</v>
      </c>
      <c r="S2672">
        <v>0.22827703999999999</v>
      </c>
      <c r="T2672">
        <v>1.3950140799999999</v>
      </c>
      <c r="U2672">
        <v>-0.52773976</v>
      </c>
      <c r="V2672">
        <v>0.19819999999999999</v>
      </c>
      <c r="W2672">
        <v>0.43507000000000001</v>
      </c>
      <c r="X2672">
        <v>4.1090000000000002E-2</v>
      </c>
      <c r="Y2672">
        <v>6.0200000000000002E-3</v>
      </c>
      <c r="Z2672">
        <v>9.1700000000000004E-2</v>
      </c>
      <c r="AA2672">
        <v>2.5000000000000001E-4</v>
      </c>
      <c r="AB2672" s="1">
        <v>3.0000000000000001E-5</v>
      </c>
      <c r="AC2672">
        <v>0.82406999999999997</v>
      </c>
      <c r="AD2672">
        <v>2.5260000000000001E-2</v>
      </c>
      <c r="AE2672">
        <v>0.12740000000000001</v>
      </c>
      <c r="AF2672">
        <v>0.10914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320</v>
      </c>
      <c r="AR2672">
        <v>1</v>
      </c>
      <c r="AS2672">
        <v>1</v>
      </c>
      <c r="AT2672">
        <v>10</v>
      </c>
    </row>
    <row r="2673" spans="1:46" x14ac:dyDescent="0.25">
      <c r="A2673" t="s">
        <v>34</v>
      </c>
      <c r="B2673">
        <v>1</v>
      </c>
      <c r="C2673">
        <v>3</v>
      </c>
      <c r="D2673">
        <v>3</v>
      </c>
      <c r="E2673">
        <v>3</v>
      </c>
      <c r="F2673">
        <v>2</v>
      </c>
      <c r="G2673">
        <v>80</v>
      </c>
      <c r="H2673" cm="1">
        <f t="array" ref="H2673">_xlfn.SWITCH(B2673,1,0.6,2,0.4)*_xlfn.SWITCH(C2673,1,0.185,2,0.63,3,0.185)*_xlfn.SWITCH(D2673,1,0.185,2,0.63,3,0.185)*_xlfn.SWITCH(E2673,1,0.25,2,0.25,3,0.5)*_xlfn.SWITCH(F2673,1,0.185,2,0.63,3,0.185)</f>
        <v>6.4685250000000001E-3</v>
      </c>
      <c r="I2673">
        <v>1.7952326234067E-2</v>
      </c>
      <c r="J2673">
        <v>5</v>
      </c>
      <c r="K2673">
        <v>5</v>
      </c>
      <c r="L2673">
        <v>-4.5534190499999996</v>
      </c>
      <c r="M2673">
        <v>1.0606401000000001</v>
      </c>
      <c r="N2673">
        <v>-0.24053511</v>
      </c>
      <c r="O2673">
        <v>-1.2175214000000001</v>
      </c>
      <c r="P2673">
        <v>-6.2430699999999999E-3</v>
      </c>
      <c r="Q2673">
        <v>6.3719999999999998E-4</v>
      </c>
      <c r="R2673">
        <v>3.8703885100000002</v>
      </c>
      <c r="S2673">
        <v>0.22367929</v>
      </c>
      <c r="T2673">
        <v>1.3842718599999999</v>
      </c>
      <c r="U2673">
        <v>-0.52627935000000003</v>
      </c>
      <c r="V2673">
        <v>0.19700000000000001</v>
      </c>
      <c r="W2673">
        <v>0.4279</v>
      </c>
      <c r="X2673">
        <v>4.0759999999999998E-2</v>
      </c>
      <c r="Y2673">
        <v>5.9800000000000001E-3</v>
      </c>
      <c r="Z2673">
        <v>8.967E-2</v>
      </c>
      <c r="AA2673">
        <v>2.5000000000000001E-4</v>
      </c>
      <c r="AB2673" s="1">
        <v>3.0000000000000001E-5</v>
      </c>
      <c r="AC2673">
        <v>0.82628999999999997</v>
      </c>
      <c r="AD2673">
        <v>2.5260000000000001E-2</v>
      </c>
      <c r="AE2673">
        <v>0.12589</v>
      </c>
      <c r="AF2673">
        <v>0.10854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320</v>
      </c>
      <c r="AR2673">
        <v>1</v>
      </c>
      <c r="AS2673">
        <v>1</v>
      </c>
      <c r="AT2673">
        <v>10</v>
      </c>
    </row>
    <row r="2674" spans="1:46" x14ac:dyDescent="0.25">
      <c r="A2674" t="s">
        <v>34</v>
      </c>
      <c r="B2674">
        <v>1</v>
      </c>
      <c r="C2674">
        <v>3</v>
      </c>
      <c r="D2674">
        <v>3</v>
      </c>
      <c r="E2674">
        <v>3</v>
      </c>
      <c r="F2674">
        <v>3</v>
      </c>
      <c r="G2674">
        <v>81</v>
      </c>
      <c r="H2674" cm="1">
        <f t="array" ref="H2674">_xlfn.SWITCH(B2674,1,0.6,2,0.4)*_xlfn.SWITCH(C2674,1,0.185,2,0.63,3,0.185)*_xlfn.SWITCH(D2674,1,0.185,2,0.63,3,0.185)*_xlfn.SWITCH(E2674,1,0.25,2,0.25,3,0.5)*_xlfn.SWITCH(F2674,1,0.185,2,0.63,3,0.185)</f>
        <v>1.8994875E-3</v>
      </c>
      <c r="I2674">
        <v>4.965314165523E-3</v>
      </c>
      <c r="J2674">
        <v>5</v>
      </c>
      <c r="K2674">
        <v>5</v>
      </c>
      <c r="L2674">
        <v>-4.7032575899999998</v>
      </c>
      <c r="M2674">
        <v>1.0605847100000001</v>
      </c>
      <c r="N2674">
        <v>-0.23794557</v>
      </c>
      <c r="O2674">
        <v>-1.18287765</v>
      </c>
      <c r="P2674">
        <v>-6.1109700000000003E-3</v>
      </c>
      <c r="Q2674">
        <v>6.2792999999999996E-4</v>
      </c>
      <c r="R2674">
        <v>3.8861919700000001</v>
      </c>
      <c r="S2674">
        <v>0.21682088999999999</v>
      </c>
      <c r="T2674">
        <v>1.36918205</v>
      </c>
      <c r="U2674">
        <v>-0.51792318999999998</v>
      </c>
      <c r="V2674">
        <v>0.19520000000000001</v>
      </c>
      <c r="W2674">
        <v>0.41750999999999999</v>
      </c>
      <c r="X2674">
        <v>4.0259999999999997E-2</v>
      </c>
      <c r="Y2674">
        <v>5.9199999999999999E-3</v>
      </c>
      <c r="Z2674">
        <v>8.6720000000000005E-2</v>
      </c>
      <c r="AA2674">
        <v>2.5000000000000001E-4</v>
      </c>
      <c r="AB2674" s="1">
        <v>3.0000000000000001E-5</v>
      </c>
      <c r="AC2674">
        <v>0.82974000000000003</v>
      </c>
      <c r="AD2674">
        <v>2.5260000000000001E-2</v>
      </c>
      <c r="AE2674">
        <v>0.12361999999999999</v>
      </c>
      <c r="AF2674">
        <v>0.1076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320</v>
      </c>
      <c r="AR2674">
        <v>1</v>
      </c>
      <c r="AS2674">
        <v>1</v>
      </c>
      <c r="AT2674">
        <v>10</v>
      </c>
    </row>
    <row r="2675" spans="1:46" x14ac:dyDescent="0.25">
      <c r="A2675" t="s">
        <v>34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82</v>
      </c>
      <c r="H2675" cm="1">
        <f t="array" ref="H2675">_xlfn.SWITCH(B2675,1,0.6,2,0.4)*_xlfn.SWITCH(C2675,1,0.185,2,0.63,3,0.185)*_xlfn.SWITCH(D2675,1,0.185,2,0.63,3,0.185)*_xlfn.SWITCH(E2675,1,0.25,2,0.25,3,0.5)*_xlfn.SWITCH(F2675,1,0.185,2,0.63,3,0.185)</f>
        <v>6.331625E-4</v>
      </c>
      <c r="I2675">
        <v>9.2775483972E-5</v>
      </c>
      <c r="J2675">
        <v>5</v>
      </c>
      <c r="K2675">
        <v>5</v>
      </c>
      <c r="L2675">
        <v>7.0129170000000005E-2</v>
      </c>
      <c r="M2675">
        <v>0.37957369000000002</v>
      </c>
      <c r="N2675">
        <v>-0.30420905999999998</v>
      </c>
      <c r="O2675">
        <v>-1.3876520999999999</v>
      </c>
      <c r="P2675">
        <v>-6.3081600000000002E-3</v>
      </c>
      <c r="Q2675">
        <v>6.3192999999999995E-4</v>
      </c>
      <c r="R2675">
        <v>11.63904741</v>
      </c>
      <c r="S2675">
        <v>9.9290169999999997E-2</v>
      </c>
      <c r="T2675">
        <v>0.54008674999999995</v>
      </c>
      <c r="U2675">
        <v>0.4927723</v>
      </c>
      <c r="V2675">
        <v>0.1956</v>
      </c>
      <c r="W2675">
        <v>0.73463999999999996</v>
      </c>
      <c r="X2675">
        <v>4.0370000000000003E-2</v>
      </c>
      <c r="Y2675">
        <v>5.9100000000000003E-3</v>
      </c>
      <c r="Z2675">
        <v>0.17532</v>
      </c>
      <c r="AA2675">
        <v>2.5000000000000001E-4</v>
      </c>
      <c r="AB2675" s="1">
        <v>3.0000000000000001E-5</v>
      </c>
      <c r="AC2675">
        <v>2.5123700000000002</v>
      </c>
      <c r="AD2675">
        <v>2.044E-2</v>
      </c>
      <c r="AE2675">
        <v>0.18049000000000001</v>
      </c>
      <c r="AF2675">
        <v>0.107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320</v>
      </c>
      <c r="AR2675">
        <v>1</v>
      </c>
      <c r="AS2675">
        <v>1</v>
      </c>
      <c r="AT2675">
        <v>10</v>
      </c>
    </row>
    <row r="2676" spans="1:46" x14ac:dyDescent="0.25">
      <c r="A2676" t="s">
        <v>34</v>
      </c>
      <c r="B2676">
        <v>2</v>
      </c>
      <c r="C2676">
        <v>1</v>
      </c>
      <c r="D2676">
        <v>1</v>
      </c>
      <c r="E2676">
        <v>1</v>
      </c>
      <c r="F2676">
        <v>2</v>
      </c>
      <c r="G2676">
        <v>83</v>
      </c>
      <c r="H2676" cm="1">
        <f t="array" ref="H2676">_xlfn.SWITCH(B2676,1,0.6,2,0.4)*_xlfn.SWITCH(C2676,1,0.185,2,0.63,3,0.185)*_xlfn.SWITCH(D2676,1,0.185,2,0.63,3,0.185)*_xlfn.SWITCH(E2676,1,0.25,2,0.25,3,0.5)*_xlfn.SWITCH(F2676,1,0.185,2,0.63,3,0.185)</f>
        <v>2.1561749999999998E-3</v>
      </c>
      <c r="I2676">
        <v>5.6894426074799995E-4</v>
      </c>
      <c r="J2676">
        <v>5</v>
      </c>
      <c r="K2676">
        <v>5</v>
      </c>
      <c r="L2676">
        <v>-0.12977638999999999</v>
      </c>
      <c r="M2676">
        <v>0.38339902999999997</v>
      </c>
      <c r="N2676">
        <v>-0.30169509999999999</v>
      </c>
      <c r="O2676">
        <v>-1.3480371</v>
      </c>
      <c r="P2676">
        <v>-6.1992100000000001E-3</v>
      </c>
      <c r="Q2676">
        <v>6.3299000000000005E-4</v>
      </c>
      <c r="R2676">
        <v>11.635188640000001</v>
      </c>
      <c r="S2676">
        <v>9.4066990000000003E-2</v>
      </c>
      <c r="T2676">
        <v>0.51574443999999997</v>
      </c>
      <c r="U2676">
        <v>0.49105542000000002</v>
      </c>
      <c r="V2676">
        <v>0.19539999999999999</v>
      </c>
      <c r="W2676">
        <v>0.71247000000000005</v>
      </c>
      <c r="X2676">
        <v>4.0210000000000003E-2</v>
      </c>
      <c r="Y2676">
        <v>5.9100000000000003E-3</v>
      </c>
      <c r="Z2676">
        <v>0.16952</v>
      </c>
      <c r="AA2676">
        <v>2.5000000000000001E-4</v>
      </c>
      <c r="AB2676" s="1">
        <v>3.0000000000000001E-5</v>
      </c>
      <c r="AC2676">
        <v>2.5066999999999999</v>
      </c>
      <c r="AD2676">
        <v>2.0480000000000002E-2</v>
      </c>
      <c r="AE2676">
        <v>0.17784</v>
      </c>
      <c r="AF2676">
        <v>0.10684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320</v>
      </c>
      <c r="AR2676">
        <v>1</v>
      </c>
      <c r="AS2676">
        <v>1</v>
      </c>
      <c r="AT2676">
        <v>10</v>
      </c>
    </row>
    <row r="2677" spans="1:46" x14ac:dyDescent="0.25">
      <c r="A2677" t="s">
        <v>34</v>
      </c>
      <c r="B2677">
        <v>2</v>
      </c>
      <c r="C2677">
        <v>1</v>
      </c>
      <c r="D2677">
        <v>1</v>
      </c>
      <c r="E2677">
        <v>1</v>
      </c>
      <c r="F2677">
        <v>3</v>
      </c>
      <c r="G2677">
        <v>84</v>
      </c>
      <c r="H2677" cm="1">
        <f t="array" ref="H2677">_xlfn.SWITCH(B2677,1,0.6,2,0.4)*_xlfn.SWITCH(C2677,1,0.185,2,0.63,3,0.185)*_xlfn.SWITCH(D2677,1,0.185,2,0.63,3,0.185)*_xlfn.SWITCH(E2677,1,0.25,2,0.25,3,0.5)*_xlfn.SWITCH(F2677,1,0.185,2,0.63,3,0.185)</f>
        <v>6.331625E-4</v>
      </c>
      <c r="I2677">
        <v>2.9571100590800004E-4</v>
      </c>
      <c r="J2677">
        <v>5</v>
      </c>
      <c r="K2677">
        <v>5</v>
      </c>
      <c r="L2677">
        <v>-0.43448261999999999</v>
      </c>
      <c r="M2677">
        <v>0.39383266</v>
      </c>
      <c r="N2677">
        <v>-0.29731488</v>
      </c>
      <c r="O2677">
        <v>-1.29543805</v>
      </c>
      <c r="P2677">
        <v>-6.0688399999999998E-3</v>
      </c>
      <c r="Q2677">
        <v>6.2558000000000004E-4</v>
      </c>
      <c r="R2677">
        <v>11.71531521</v>
      </c>
      <c r="S2677">
        <v>8.5610469999999994E-2</v>
      </c>
      <c r="T2677">
        <v>0.48438894999999998</v>
      </c>
      <c r="U2677">
        <v>0.49399715999999999</v>
      </c>
      <c r="V2677">
        <v>0.1951</v>
      </c>
      <c r="W2677">
        <v>0.68416999999999994</v>
      </c>
      <c r="X2677">
        <v>3.9969999999999999E-2</v>
      </c>
      <c r="Y2677">
        <v>5.8999999999999999E-3</v>
      </c>
      <c r="Z2677">
        <v>0.16199</v>
      </c>
      <c r="AA2677">
        <v>2.5000000000000001E-4</v>
      </c>
      <c r="AB2677" s="1">
        <v>3.0000000000000001E-5</v>
      </c>
      <c r="AC2677">
        <v>2.5123799999999998</v>
      </c>
      <c r="AD2677">
        <v>2.0549999999999999E-2</v>
      </c>
      <c r="AE2677">
        <v>0.17424999999999999</v>
      </c>
      <c r="AF2677">
        <v>0.10667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320</v>
      </c>
      <c r="AR2677">
        <v>1</v>
      </c>
      <c r="AS2677">
        <v>1</v>
      </c>
      <c r="AT2677">
        <v>10</v>
      </c>
    </row>
    <row r="2678" spans="1:46" x14ac:dyDescent="0.25">
      <c r="A2678" t="s">
        <v>34</v>
      </c>
      <c r="B2678">
        <v>2</v>
      </c>
      <c r="C2678">
        <v>1</v>
      </c>
      <c r="D2678">
        <v>1</v>
      </c>
      <c r="E2678">
        <v>2</v>
      </c>
      <c r="F2678">
        <v>1</v>
      </c>
      <c r="G2678">
        <v>85</v>
      </c>
      <c r="H2678" cm="1">
        <f t="array" ref="H2678">_xlfn.SWITCH(B2678,1,0.6,2,0.4)*_xlfn.SWITCH(C2678,1,0.185,2,0.63,3,0.185)*_xlfn.SWITCH(D2678,1,0.185,2,0.63,3,0.185)*_xlfn.SWITCH(E2678,1,0.25,2,0.25,3,0.5)*_xlfn.SWITCH(F2678,1,0.185,2,0.63,3,0.185)</f>
        <v>6.331625E-4</v>
      </c>
      <c r="I2678">
        <v>1.3956106671960002E-4</v>
      </c>
      <c r="J2678">
        <v>5</v>
      </c>
      <c r="K2678">
        <v>5</v>
      </c>
      <c r="L2678">
        <v>0.27070706</v>
      </c>
      <c r="M2678">
        <v>0.38072192999999999</v>
      </c>
      <c r="N2678">
        <v>-0.30422104999999999</v>
      </c>
      <c r="O2678">
        <v>-1.44194852</v>
      </c>
      <c r="P2678">
        <v>-6.3365799999999996E-3</v>
      </c>
      <c r="Q2678">
        <v>6.3013000000000001E-4</v>
      </c>
      <c r="R2678">
        <v>12.21228773</v>
      </c>
      <c r="S2678">
        <v>9.6141560000000001E-2</v>
      </c>
      <c r="T2678">
        <v>0.79707731000000004</v>
      </c>
      <c r="U2678">
        <v>0.3096933</v>
      </c>
      <c r="V2678">
        <v>0.19689999999999999</v>
      </c>
      <c r="W2678">
        <v>0.77490000000000003</v>
      </c>
      <c r="X2678">
        <v>4.0680000000000001E-2</v>
      </c>
      <c r="Y2678">
        <v>5.9500000000000004E-3</v>
      </c>
      <c r="Z2678">
        <v>0.18543000000000001</v>
      </c>
      <c r="AA2678">
        <v>2.5999999999999998E-4</v>
      </c>
      <c r="AB2678" s="1">
        <v>3.0000000000000001E-5</v>
      </c>
      <c r="AC2678">
        <v>2.6095999999999999</v>
      </c>
      <c r="AD2678">
        <v>1.9910000000000001E-2</v>
      </c>
      <c r="AE2678">
        <v>0.18643000000000001</v>
      </c>
      <c r="AF2678">
        <v>0.10782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320</v>
      </c>
      <c r="AR2678">
        <v>1</v>
      </c>
      <c r="AS2678">
        <v>1</v>
      </c>
      <c r="AT2678">
        <v>10</v>
      </c>
    </row>
    <row r="2679" spans="1:46" x14ac:dyDescent="0.25">
      <c r="A2679" t="s">
        <v>34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86</v>
      </c>
      <c r="H2679" cm="1">
        <f t="array" ref="H2679">_xlfn.SWITCH(B2679,1,0.6,2,0.4)*_xlfn.SWITCH(C2679,1,0.185,2,0.63,3,0.185)*_xlfn.SWITCH(D2679,1,0.185,2,0.63,3,0.185)*_xlfn.SWITCH(E2679,1,0.25,2,0.25,3,0.5)*_xlfn.SWITCH(F2679,1,0.185,2,0.63,3,0.185)</f>
        <v>2.1561749999999998E-3</v>
      </c>
      <c r="I2679">
        <v>8.0624053519920001E-4</v>
      </c>
      <c r="J2679">
        <v>5</v>
      </c>
      <c r="K2679">
        <v>5</v>
      </c>
      <c r="L2679">
        <v>6.4752580000000004E-2</v>
      </c>
      <c r="M2679">
        <v>0.38445691999999998</v>
      </c>
      <c r="N2679">
        <v>-0.30170536999999997</v>
      </c>
      <c r="O2679">
        <v>-1.4008356</v>
      </c>
      <c r="P2679">
        <v>-6.2286800000000003E-3</v>
      </c>
      <c r="Q2679">
        <v>6.3133000000000004E-4</v>
      </c>
      <c r="R2679">
        <v>12.204979570000001</v>
      </c>
      <c r="S2679">
        <v>9.1072150000000004E-2</v>
      </c>
      <c r="T2679">
        <v>0.77198513999999996</v>
      </c>
      <c r="U2679">
        <v>0.30739673000000001</v>
      </c>
      <c r="V2679">
        <v>0.19670000000000001</v>
      </c>
      <c r="W2679">
        <v>0.75133000000000005</v>
      </c>
      <c r="X2679">
        <v>4.052E-2</v>
      </c>
      <c r="Y2679">
        <v>5.9500000000000004E-3</v>
      </c>
      <c r="Z2679">
        <v>0.17932999999999999</v>
      </c>
      <c r="AA2679">
        <v>2.5999999999999998E-4</v>
      </c>
      <c r="AB2679" s="1">
        <v>3.0000000000000001E-5</v>
      </c>
      <c r="AC2679">
        <v>2.6025900000000002</v>
      </c>
      <c r="AD2679">
        <v>1.9939999999999999E-2</v>
      </c>
      <c r="AE2679">
        <v>0.18373</v>
      </c>
      <c r="AF2679">
        <v>0.10761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320</v>
      </c>
      <c r="AR2679">
        <v>1</v>
      </c>
      <c r="AS2679">
        <v>1</v>
      </c>
      <c r="AT2679">
        <v>10</v>
      </c>
    </row>
    <row r="2680" spans="1:46" x14ac:dyDescent="0.25">
      <c r="A2680" t="s">
        <v>34</v>
      </c>
      <c r="B2680">
        <v>2</v>
      </c>
      <c r="C2680">
        <v>1</v>
      </c>
      <c r="D2680">
        <v>1</v>
      </c>
      <c r="E2680">
        <v>2</v>
      </c>
      <c r="F2680">
        <v>3</v>
      </c>
      <c r="G2680">
        <v>87</v>
      </c>
      <c r="H2680" cm="1">
        <f t="array" ref="H2680">_xlfn.SWITCH(B2680,1,0.6,2,0.4)*_xlfn.SWITCH(C2680,1,0.185,2,0.63,3,0.185)*_xlfn.SWITCH(D2680,1,0.185,2,0.63,3,0.185)*_xlfn.SWITCH(E2680,1,0.25,2,0.25,3,0.5)*_xlfn.SWITCH(F2680,1,0.185,2,0.63,3,0.185)</f>
        <v>6.331625E-4</v>
      </c>
      <c r="I2680">
        <v>3.8499009608640005E-4</v>
      </c>
      <c r="J2680">
        <v>5</v>
      </c>
      <c r="K2680">
        <v>5</v>
      </c>
      <c r="L2680">
        <v>-0.24843398999999999</v>
      </c>
      <c r="M2680">
        <v>0.39473851999999998</v>
      </c>
      <c r="N2680">
        <v>-0.29732363000000001</v>
      </c>
      <c r="O2680">
        <v>-1.3460806299999999</v>
      </c>
      <c r="P2680">
        <v>-6.0999000000000001E-3</v>
      </c>
      <c r="Q2680">
        <v>6.2416000000000001E-4</v>
      </c>
      <c r="R2680">
        <v>12.280510120000001</v>
      </c>
      <c r="S2680">
        <v>8.2859360000000007E-2</v>
      </c>
      <c r="T2680">
        <v>0.73943477000000002</v>
      </c>
      <c r="U2680">
        <v>0.30958670999999999</v>
      </c>
      <c r="V2680">
        <v>0.19650000000000001</v>
      </c>
      <c r="W2680">
        <v>0.72109000000000001</v>
      </c>
      <c r="X2680">
        <v>4.0289999999999999E-2</v>
      </c>
      <c r="Y2680">
        <v>5.94E-3</v>
      </c>
      <c r="Z2680">
        <v>0.17138</v>
      </c>
      <c r="AA2680">
        <v>2.5000000000000001E-4</v>
      </c>
      <c r="AB2680" s="1">
        <v>3.0000000000000001E-5</v>
      </c>
      <c r="AC2680">
        <v>2.6060699999999999</v>
      </c>
      <c r="AD2680">
        <v>1.9990000000000001E-2</v>
      </c>
      <c r="AE2680">
        <v>0.18007000000000001</v>
      </c>
      <c r="AF2680">
        <v>0.10738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320</v>
      </c>
      <c r="AR2680">
        <v>1</v>
      </c>
      <c r="AS2680">
        <v>1</v>
      </c>
      <c r="AT2680">
        <v>10</v>
      </c>
    </row>
    <row r="2681" spans="1:46" x14ac:dyDescent="0.25">
      <c r="A2681" t="s">
        <v>34</v>
      </c>
      <c r="B2681">
        <v>2</v>
      </c>
      <c r="C2681">
        <v>1</v>
      </c>
      <c r="D2681">
        <v>1</v>
      </c>
      <c r="E2681">
        <v>3</v>
      </c>
      <c r="F2681">
        <v>1</v>
      </c>
      <c r="G2681">
        <v>88</v>
      </c>
      <c r="H2681" cm="1">
        <f t="array" ref="H2681">_xlfn.SWITCH(B2681,1,0.6,2,0.4)*_xlfn.SWITCH(C2681,1,0.185,2,0.63,3,0.185)*_xlfn.SWITCH(D2681,1,0.185,2,0.63,3,0.185)*_xlfn.SWITCH(E2681,1,0.25,2,0.25,3,0.5)*_xlfn.SWITCH(F2681,1,0.185,2,0.63,3,0.185)</f>
        <v>1.266325E-3</v>
      </c>
      <c r="I2681">
        <v>1.0890560183923999E-3</v>
      </c>
      <c r="J2681">
        <v>5</v>
      </c>
      <c r="K2681">
        <v>5</v>
      </c>
      <c r="L2681">
        <v>-0.39035841999999998</v>
      </c>
      <c r="M2681">
        <v>0.38465660000000002</v>
      </c>
      <c r="N2681">
        <v>-0.30332229999999999</v>
      </c>
      <c r="O2681">
        <v>-1.2763309</v>
      </c>
      <c r="P2681">
        <v>-6.3146000000000001E-3</v>
      </c>
      <c r="Q2681">
        <v>6.3272999999999997E-4</v>
      </c>
      <c r="R2681">
        <v>10.309240300000001</v>
      </c>
      <c r="S2681">
        <v>0.10829943</v>
      </c>
      <c r="T2681">
        <v>1.40647996</v>
      </c>
      <c r="U2681">
        <v>-0.48285063</v>
      </c>
      <c r="V2681">
        <v>0.1956</v>
      </c>
      <c r="W2681">
        <v>0.66137999999999997</v>
      </c>
      <c r="X2681">
        <v>4.0280000000000003E-2</v>
      </c>
      <c r="Y2681">
        <v>5.9199999999999999E-3</v>
      </c>
      <c r="Z2681">
        <v>0.15647</v>
      </c>
      <c r="AA2681">
        <v>2.5000000000000001E-4</v>
      </c>
      <c r="AB2681" s="1">
        <v>3.0000000000000001E-5</v>
      </c>
      <c r="AC2681">
        <v>2.31297</v>
      </c>
      <c r="AD2681">
        <v>2.206E-2</v>
      </c>
      <c r="AE2681">
        <v>0.17002</v>
      </c>
      <c r="AF2681">
        <v>0.107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320</v>
      </c>
      <c r="AR2681">
        <v>1</v>
      </c>
      <c r="AS2681">
        <v>1</v>
      </c>
      <c r="AT2681">
        <v>10</v>
      </c>
    </row>
    <row r="2682" spans="1:46" x14ac:dyDescent="0.25">
      <c r="A2682" t="s">
        <v>34</v>
      </c>
      <c r="B2682">
        <v>2</v>
      </c>
      <c r="C2682">
        <v>1</v>
      </c>
      <c r="D2682">
        <v>1</v>
      </c>
      <c r="E2682">
        <v>3</v>
      </c>
      <c r="F2682">
        <v>2</v>
      </c>
      <c r="G2682">
        <v>89</v>
      </c>
      <c r="H2682" cm="1">
        <f t="array" ref="H2682">_xlfn.SWITCH(B2682,1,0.6,2,0.4)*_xlfn.SWITCH(C2682,1,0.185,2,0.63,3,0.185)*_xlfn.SWITCH(D2682,1,0.185,2,0.63,3,0.185)*_xlfn.SWITCH(E2682,1,0.25,2,0.25,3,0.5)*_xlfn.SWITCH(F2682,1,0.185,2,0.63,3,0.185)</f>
        <v>4.3123499999999995E-3</v>
      </c>
      <c r="I2682">
        <v>4.9471010040520007E-3</v>
      </c>
      <c r="J2682">
        <v>5</v>
      </c>
      <c r="K2682">
        <v>5</v>
      </c>
      <c r="L2682">
        <v>-0.56848960999999998</v>
      </c>
      <c r="M2682">
        <v>0.38876603999999998</v>
      </c>
      <c r="N2682">
        <v>-0.30081345999999998</v>
      </c>
      <c r="O2682">
        <v>-1.24227395</v>
      </c>
      <c r="P2682">
        <v>-6.2024000000000003E-3</v>
      </c>
      <c r="Q2682">
        <v>6.3332999999999998E-4</v>
      </c>
      <c r="R2682">
        <v>10.33926256</v>
      </c>
      <c r="S2682">
        <v>0.10266359999999999</v>
      </c>
      <c r="T2682">
        <v>1.38608898</v>
      </c>
      <c r="U2682">
        <v>-0.48343954</v>
      </c>
      <c r="V2682">
        <v>0.19539999999999999</v>
      </c>
      <c r="W2682">
        <v>0.64395999999999998</v>
      </c>
      <c r="X2682">
        <v>4.0120000000000003E-2</v>
      </c>
      <c r="Y2682">
        <v>5.9100000000000003E-3</v>
      </c>
      <c r="Z2682">
        <v>0.15176999999999999</v>
      </c>
      <c r="AA2682">
        <v>2.5000000000000001E-4</v>
      </c>
      <c r="AB2682" s="1">
        <v>3.0000000000000001E-5</v>
      </c>
      <c r="AC2682">
        <v>2.3161499999999999</v>
      </c>
      <c r="AD2682">
        <v>2.2100000000000002E-2</v>
      </c>
      <c r="AE2682">
        <v>0.16775000000000001</v>
      </c>
      <c r="AF2682">
        <v>0.10693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320</v>
      </c>
      <c r="AR2682">
        <v>1</v>
      </c>
      <c r="AS2682">
        <v>1</v>
      </c>
      <c r="AT2682">
        <v>10</v>
      </c>
    </row>
    <row r="2683" spans="1:46" x14ac:dyDescent="0.25">
      <c r="A2683" t="s">
        <v>34</v>
      </c>
      <c r="B2683">
        <v>2</v>
      </c>
      <c r="C2683">
        <v>1</v>
      </c>
      <c r="D2683">
        <v>1</v>
      </c>
      <c r="E2683">
        <v>3</v>
      </c>
      <c r="F2683">
        <v>3</v>
      </c>
      <c r="G2683">
        <v>90</v>
      </c>
      <c r="H2683" cm="1">
        <f t="array" ref="H2683">_xlfn.SWITCH(B2683,1,0.6,2,0.4)*_xlfn.SWITCH(C2683,1,0.185,2,0.63,3,0.185)*_xlfn.SWITCH(D2683,1,0.185,2,0.63,3,0.185)*_xlfn.SWITCH(E2683,1,0.25,2,0.25,3,0.5)*_xlfn.SWITCH(F2683,1,0.185,2,0.63,3,0.185)</f>
        <v>1.266325E-3</v>
      </c>
      <c r="I2683">
        <v>1.6798016886012E-3</v>
      </c>
      <c r="J2683">
        <v>5</v>
      </c>
      <c r="K2683">
        <v>5</v>
      </c>
      <c r="L2683">
        <v>-0.84638762999999995</v>
      </c>
      <c r="M2683">
        <v>0.39958955000000002</v>
      </c>
      <c r="N2683">
        <v>-0.29643967999999998</v>
      </c>
      <c r="O2683">
        <v>-1.19659143</v>
      </c>
      <c r="P2683">
        <v>-6.0677200000000004E-3</v>
      </c>
      <c r="Q2683">
        <v>6.2527999999999998E-4</v>
      </c>
      <c r="R2683">
        <v>10.454919589999999</v>
      </c>
      <c r="S2683">
        <v>9.3634969999999998E-2</v>
      </c>
      <c r="T2683">
        <v>1.3597650299999999</v>
      </c>
      <c r="U2683">
        <v>-0.47918906999999999</v>
      </c>
      <c r="V2683">
        <v>0.1951</v>
      </c>
      <c r="W2683">
        <v>0.62144999999999995</v>
      </c>
      <c r="X2683">
        <v>3.9890000000000002E-2</v>
      </c>
      <c r="Y2683">
        <v>5.8999999999999999E-3</v>
      </c>
      <c r="Z2683">
        <v>0.14559</v>
      </c>
      <c r="AA2683">
        <v>2.5000000000000001E-4</v>
      </c>
      <c r="AB2683" s="1">
        <v>3.0000000000000001E-5</v>
      </c>
      <c r="AC2683">
        <v>2.3329599999999999</v>
      </c>
      <c r="AD2683">
        <v>2.2169999999999999E-2</v>
      </c>
      <c r="AE2683">
        <v>0.16467000000000001</v>
      </c>
      <c r="AF2683">
        <v>0.10684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320</v>
      </c>
      <c r="AR2683">
        <v>1</v>
      </c>
      <c r="AS2683">
        <v>1</v>
      </c>
      <c r="AT2683">
        <v>10</v>
      </c>
    </row>
    <row r="2684" spans="1:46" x14ac:dyDescent="0.25">
      <c r="A2684" t="s">
        <v>34</v>
      </c>
      <c r="B2684">
        <v>2</v>
      </c>
      <c r="C2684">
        <v>1</v>
      </c>
      <c r="D2684">
        <v>2</v>
      </c>
      <c r="E2684">
        <v>1</v>
      </c>
      <c r="F2684">
        <v>1</v>
      </c>
      <c r="G2684">
        <v>91</v>
      </c>
      <c r="H2684" cm="1">
        <f t="array" ref="H2684">_xlfn.SWITCH(B2684,1,0.6,2,0.4)*_xlfn.SWITCH(C2684,1,0.185,2,0.63,3,0.185)*_xlfn.SWITCH(D2684,1,0.185,2,0.63,3,0.185)*_xlfn.SWITCH(E2684,1,0.25,2,0.25,3,0.5)*_xlfn.SWITCH(F2684,1,0.185,2,0.63,3,0.185)</f>
        <v>2.1561749999999998E-3</v>
      </c>
      <c r="I2684">
        <v>1.327174345252E-4</v>
      </c>
      <c r="J2684">
        <v>5</v>
      </c>
      <c r="K2684">
        <v>5</v>
      </c>
      <c r="L2684">
        <v>9.7402879999999997E-2</v>
      </c>
      <c r="M2684">
        <v>0.35695082</v>
      </c>
      <c r="N2684">
        <v>-0.30995792</v>
      </c>
      <c r="O2684">
        <v>-1.3543226799999999</v>
      </c>
      <c r="P2684">
        <v>-6.2348100000000004E-3</v>
      </c>
      <c r="Q2684">
        <v>6.1592000000000005E-4</v>
      </c>
      <c r="R2684">
        <v>11.687062900000001</v>
      </c>
      <c r="S2684">
        <v>9.4459539999999995E-2</v>
      </c>
      <c r="T2684">
        <v>0.51713566</v>
      </c>
      <c r="U2684">
        <v>0.49479476999999999</v>
      </c>
      <c r="V2684">
        <v>0.19309999999999999</v>
      </c>
      <c r="W2684">
        <v>0.70950999999999997</v>
      </c>
      <c r="X2684">
        <v>3.9739999999999998E-2</v>
      </c>
      <c r="Y2684">
        <v>5.8399999999999997E-3</v>
      </c>
      <c r="Z2684">
        <v>0.16894000000000001</v>
      </c>
      <c r="AA2684">
        <v>2.5000000000000001E-4</v>
      </c>
      <c r="AB2684" s="1">
        <v>3.0000000000000001E-5</v>
      </c>
      <c r="AC2684">
        <v>2.4901800000000001</v>
      </c>
      <c r="AD2684">
        <v>2.0219999999999998E-2</v>
      </c>
      <c r="AE2684">
        <v>0.17641999999999999</v>
      </c>
      <c r="AF2684">
        <v>0.10555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320</v>
      </c>
      <c r="AR2684">
        <v>1</v>
      </c>
      <c r="AS2684">
        <v>1</v>
      </c>
      <c r="AT2684">
        <v>10</v>
      </c>
    </row>
    <row r="2685" spans="1:46" x14ac:dyDescent="0.25">
      <c r="A2685" t="s">
        <v>34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92</v>
      </c>
      <c r="H2685" cm="1">
        <f t="array" ref="H2685">_xlfn.SWITCH(B2685,1,0.6,2,0.4)*_xlfn.SWITCH(C2685,1,0.185,2,0.63,3,0.185)*_xlfn.SWITCH(D2685,1,0.185,2,0.63,3,0.185)*_xlfn.SWITCH(E2685,1,0.25,2,0.25,3,0.5)*_xlfn.SWITCH(F2685,1,0.185,2,0.63,3,0.185)</f>
        <v>7.3426499999999992E-3</v>
      </c>
      <c r="I2685">
        <v>8.648968148048E-4</v>
      </c>
      <c r="J2685">
        <v>5</v>
      </c>
      <c r="K2685">
        <v>5</v>
      </c>
      <c r="L2685">
        <v>-6.8189040000000006E-2</v>
      </c>
      <c r="M2685">
        <v>0.36022953000000002</v>
      </c>
      <c r="N2685">
        <v>-0.30779611000000001</v>
      </c>
      <c r="O2685">
        <v>-1.3216754100000001</v>
      </c>
      <c r="P2685">
        <v>-6.1155699999999999E-3</v>
      </c>
      <c r="Q2685">
        <v>6.1556000000000002E-4</v>
      </c>
      <c r="R2685">
        <v>11.71493791</v>
      </c>
      <c r="S2685">
        <v>8.9536180000000007E-2</v>
      </c>
      <c r="T2685">
        <v>0.49775657000000001</v>
      </c>
      <c r="U2685">
        <v>0.49439928</v>
      </c>
      <c r="V2685">
        <v>0.19270000000000001</v>
      </c>
      <c r="W2685">
        <v>0.69086000000000003</v>
      </c>
      <c r="X2685">
        <v>3.9559999999999998E-2</v>
      </c>
      <c r="Y2685">
        <v>5.8199999999999997E-3</v>
      </c>
      <c r="Z2685">
        <v>0.16403000000000001</v>
      </c>
      <c r="AA2685">
        <v>2.5000000000000001E-4</v>
      </c>
      <c r="AB2685" s="1">
        <v>3.0000000000000001E-5</v>
      </c>
      <c r="AC2685">
        <v>2.4868199999999998</v>
      </c>
      <c r="AD2685">
        <v>2.0230000000000001E-2</v>
      </c>
      <c r="AE2685">
        <v>0.17402000000000001</v>
      </c>
      <c r="AF2685">
        <v>0.10532999999999999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320</v>
      </c>
      <c r="AR2685">
        <v>1</v>
      </c>
      <c r="AS2685">
        <v>1</v>
      </c>
      <c r="AT2685">
        <v>10</v>
      </c>
    </row>
    <row r="2686" spans="1:46" x14ac:dyDescent="0.25">
      <c r="A2686" t="s">
        <v>34</v>
      </c>
      <c r="B2686">
        <v>2</v>
      </c>
      <c r="C2686">
        <v>1</v>
      </c>
      <c r="D2686">
        <v>2</v>
      </c>
      <c r="E2686">
        <v>1</v>
      </c>
      <c r="F2686">
        <v>3</v>
      </c>
      <c r="G2686">
        <v>93</v>
      </c>
      <c r="H2686" cm="1">
        <f t="array" ref="H2686">_xlfn.SWITCH(B2686,1,0.6,2,0.4)*_xlfn.SWITCH(C2686,1,0.185,2,0.63,3,0.185)*_xlfn.SWITCH(D2686,1,0.185,2,0.63,3,0.185)*_xlfn.SWITCH(E2686,1,0.25,2,0.25,3,0.5)*_xlfn.SWITCH(F2686,1,0.185,2,0.63,3,0.185)</f>
        <v>2.1561749999999998E-3</v>
      </c>
      <c r="I2686">
        <v>5.0216549530600005E-4</v>
      </c>
      <c r="J2686">
        <v>5</v>
      </c>
      <c r="K2686">
        <v>5</v>
      </c>
      <c r="L2686">
        <v>-0.32118563</v>
      </c>
      <c r="M2686">
        <v>0.36919842000000003</v>
      </c>
      <c r="N2686">
        <v>-0.30405056000000003</v>
      </c>
      <c r="O2686">
        <v>-1.2785015099999999</v>
      </c>
      <c r="P2686">
        <v>-5.9729099999999997E-3</v>
      </c>
      <c r="Q2686">
        <v>6.0685000000000003E-4</v>
      </c>
      <c r="R2686">
        <v>11.821969960000001</v>
      </c>
      <c r="S2686">
        <v>8.1847500000000004E-2</v>
      </c>
      <c r="T2686">
        <v>0.47290629000000001</v>
      </c>
      <c r="U2686">
        <v>0.49858727000000003</v>
      </c>
      <c r="V2686">
        <v>0.19209999999999999</v>
      </c>
      <c r="W2686">
        <v>0.66698999999999997</v>
      </c>
      <c r="X2686">
        <v>3.9300000000000002E-2</v>
      </c>
      <c r="Y2686">
        <v>5.7999999999999996E-3</v>
      </c>
      <c r="Z2686">
        <v>0.15767</v>
      </c>
      <c r="AA2686">
        <v>2.5000000000000001E-4</v>
      </c>
      <c r="AB2686" s="1">
        <v>3.0000000000000001E-5</v>
      </c>
      <c r="AC2686">
        <v>2.4925999999999999</v>
      </c>
      <c r="AD2686">
        <v>2.0240000000000001E-2</v>
      </c>
      <c r="AE2686">
        <v>0.17077999999999999</v>
      </c>
      <c r="AF2686">
        <v>0.10503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320</v>
      </c>
      <c r="AR2686">
        <v>1</v>
      </c>
      <c r="AS2686">
        <v>1</v>
      </c>
      <c r="AT2686">
        <v>10</v>
      </c>
    </row>
    <row r="2687" spans="1:46" x14ac:dyDescent="0.25">
      <c r="A2687" t="s">
        <v>34</v>
      </c>
      <c r="B2687">
        <v>2</v>
      </c>
      <c r="C2687">
        <v>1</v>
      </c>
      <c r="D2687">
        <v>2</v>
      </c>
      <c r="E2687">
        <v>2</v>
      </c>
      <c r="F2687">
        <v>1</v>
      </c>
      <c r="G2687">
        <v>94</v>
      </c>
      <c r="H2687" cm="1">
        <f t="array" ref="H2687">_xlfn.SWITCH(B2687,1,0.6,2,0.4)*_xlfn.SWITCH(C2687,1,0.185,2,0.63,3,0.185)*_xlfn.SWITCH(D2687,1,0.185,2,0.63,3,0.185)*_xlfn.SWITCH(E2687,1,0.25,2,0.25,3,0.5)*_xlfn.SWITCH(F2687,1,0.185,2,0.63,3,0.185)</f>
        <v>2.1561749999999998E-3</v>
      </c>
      <c r="I2687">
        <v>2.0858291168880002E-4</v>
      </c>
      <c r="J2687">
        <v>5</v>
      </c>
      <c r="K2687">
        <v>5</v>
      </c>
      <c r="L2687">
        <v>0.29348032000000002</v>
      </c>
      <c r="M2687">
        <v>0.35801730999999998</v>
      </c>
      <c r="N2687">
        <v>-0.30996856</v>
      </c>
      <c r="O2687">
        <v>-1.40749027</v>
      </c>
      <c r="P2687">
        <v>-6.2641299999999997E-3</v>
      </c>
      <c r="Q2687">
        <v>6.1423999999999995E-4</v>
      </c>
      <c r="R2687">
        <v>12.26011521</v>
      </c>
      <c r="S2687">
        <v>9.1444029999999996E-2</v>
      </c>
      <c r="T2687">
        <v>0.77358152000000002</v>
      </c>
      <c r="U2687">
        <v>0.31125960000000003</v>
      </c>
      <c r="V2687">
        <v>0.19439999999999999</v>
      </c>
      <c r="W2687">
        <v>0.74848999999999999</v>
      </c>
      <c r="X2687">
        <v>4.0059999999999998E-2</v>
      </c>
      <c r="Y2687">
        <v>5.8799999999999998E-3</v>
      </c>
      <c r="Z2687">
        <v>0.17876</v>
      </c>
      <c r="AA2687">
        <v>2.5000000000000001E-4</v>
      </c>
      <c r="AB2687" s="1">
        <v>3.0000000000000001E-5</v>
      </c>
      <c r="AC2687">
        <v>2.58609</v>
      </c>
      <c r="AD2687">
        <v>1.968E-2</v>
      </c>
      <c r="AE2687">
        <v>0.18229999999999999</v>
      </c>
      <c r="AF2687">
        <v>0.10634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320</v>
      </c>
      <c r="AR2687">
        <v>1</v>
      </c>
      <c r="AS2687">
        <v>1</v>
      </c>
      <c r="AT2687">
        <v>10</v>
      </c>
    </row>
    <row r="2688" spans="1:46" x14ac:dyDescent="0.25">
      <c r="A2688" t="s">
        <v>34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95</v>
      </c>
      <c r="H2688" cm="1">
        <f t="array" ref="H2688">_xlfn.SWITCH(B2688,1,0.6,2,0.4)*_xlfn.SWITCH(C2688,1,0.185,2,0.63,3,0.185)*_xlfn.SWITCH(D2688,1,0.185,2,0.63,3,0.185)*_xlfn.SWITCH(E2688,1,0.25,2,0.25,3,0.5)*_xlfn.SWITCH(F2688,1,0.185,2,0.63,3,0.185)</f>
        <v>7.3426499999999992E-3</v>
      </c>
      <c r="I2688">
        <v>1.2855734214136001E-3</v>
      </c>
      <c r="J2688">
        <v>5</v>
      </c>
      <c r="K2688">
        <v>5</v>
      </c>
      <c r="L2688">
        <v>0.12273937</v>
      </c>
      <c r="M2688">
        <v>0.36121219999999998</v>
      </c>
      <c r="N2688">
        <v>-0.30780562</v>
      </c>
      <c r="O2688">
        <v>-1.3735519</v>
      </c>
      <c r="P2688">
        <v>-6.1458099999999998E-3</v>
      </c>
      <c r="Q2688">
        <v>6.1401999999999995E-4</v>
      </c>
      <c r="R2688">
        <v>12.28497982</v>
      </c>
      <c r="S2688">
        <v>8.6667949999999994E-2</v>
      </c>
      <c r="T2688">
        <v>0.75352003000000001</v>
      </c>
      <c r="U2688">
        <v>0.31039338</v>
      </c>
      <c r="V2688">
        <v>0.19400000000000001</v>
      </c>
      <c r="W2688">
        <v>0.72862000000000005</v>
      </c>
      <c r="X2688">
        <v>3.9879999999999999E-2</v>
      </c>
      <c r="Y2688">
        <v>5.8599999999999998E-3</v>
      </c>
      <c r="Z2688">
        <v>0.17358999999999999</v>
      </c>
      <c r="AA2688">
        <v>2.5000000000000001E-4</v>
      </c>
      <c r="AB2688" s="1">
        <v>3.0000000000000001E-5</v>
      </c>
      <c r="AC2688">
        <v>2.58135</v>
      </c>
      <c r="AD2688">
        <v>1.9689999999999999E-2</v>
      </c>
      <c r="AE2688">
        <v>0.17985999999999999</v>
      </c>
      <c r="AF2688">
        <v>0.10607999999999999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320</v>
      </c>
      <c r="AR2688">
        <v>1</v>
      </c>
      <c r="AS2688">
        <v>1</v>
      </c>
      <c r="AT2688">
        <v>10</v>
      </c>
    </row>
    <row r="2689" spans="1:46" x14ac:dyDescent="0.25">
      <c r="A2689" t="s">
        <v>34</v>
      </c>
      <c r="B2689">
        <v>2</v>
      </c>
      <c r="C2689">
        <v>1</v>
      </c>
      <c r="D2689">
        <v>2</v>
      </c>
      <c r="E2689">
        <v>2</v>
      </c>
      <c r="F2689">
        <v>3</v>
      </c>
      <c r="G2689">
        <v>96</v>
      </c>
      <c r="H2689" cm="1">
        <f t="array" ref="H2689">_xlfn.SWITCH(B2689,1,0.6,2,0.4)*_xlfn.SWITCH(C2689,1,0.185,2,0.63,3,0.185)*_xlfn.SWITCH(D2689,1,0.185,2,0.63,3,0.185)*_xlfn.SWITCH(E2689,1,0.25,2,0.25,3,0.5)*_xlfn.SWITCH(F2689,1,0.185,2,0.63,3,0.185)</f>
        <v>2.1561749999999998E-3</v>
      </c>
      <c r="I2689">
        <v>6.9071720928960006E-4</v>
      </c>
      <c r="J2689">
        <v>5</v>
      </c>
      <c r="K2689">
        <v>5</v>
      </c>
      <c r="L2689">
        <v>-0.1373714</v>
      </c>
      <c r="M2689">
        <v>0.37005422999999998</v>
      </c>
      <c r="N2689">
        <v>-0.30405799999999999</v>
      </c>
      <c r="O2689">
        <v>-1.3285661900000001</v>
      </c>
      <c r="P2689">
        <v>-6.0045300000000001E-3</v>
      </c>
      <c r="Q2689">
        <v>6.0552000000000002E-4</v>
      </c>
      <c r="R2689">
        <v>12.38833895</v>
      </c>
      <c r="S2689">
        <v>7.9202869999999995E-2</v>
      </c>
      <c r="T2689">
        <v>0.72763255999999998</v>
      </c>
      <c r="U2689">
        <v>0.31398355999999999</v>
      </c>
      <c r="V2689">
        <v>0.19350000000000001</v>
      </c>
      <c r="W2689">
        <v>0.70309999999999995</v>
      </c>
      <c r="X2689">
        <v>3.9620000000000002E-2</v>
      </c>
      <c r="Y2689">
        <v>5.8500000000000002E-3</v>
      </c>
      <c r="Z2689">
        <v>0.16686000000000001</v>
      </c>
      <c r="AA2689">
        <v>2.5000000000000001E-4</v>
      </c>
      <c r="AB2689" s="1">
        <v>3.0000000000000001E-5</v>
      </c>
      <c r="AC2689">
        <v>2.5850200000000001</v>
      </c>
      <c r="AD2689">
        <v>1.9689999999999999E-2</v>
      </c>
      <c r="AE2689">
        <v>0.17654</v>
      </c>
      <c r="AF2689">
        <v>0.10574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320</v>
      </c>
      <c r="AR2689">
        <v>1</v>
      </c>
      <c r="AS2689">
        <v>1</v>
      </c>
      <c r="AT2689">
        <v>10</v>
      </c>
    </row>
    <row r="2690" spans="1:46" x14ac:dyDescent="0.25">
      <c r="A2690" t="s">
        <v>34</v>
      </c>
      <c r="B2690">
        <v>2</v>
      </c>
      <c r="C2690">
        <v>1</v>
      </c>
      <c r="D2690">
        <v>2</v>
      </c>
      <c r="E2690">
        <v>3</v>
      </c>
      <c r="F2690">
        <v>1</v>
      </c>
      <c r="G2690">
        <v>97</v>
      </c>
      <c r="H2690" cm="1">
        <f t="array" ref="H2690">_xlfn.SWITCH(B2690,1,0.6,2,0.4)*_xlfn.SWITCH(C2690,1,0.185,2,0.63,3,0.185)*_xlfn.SWITCH(D2690,1,0.185,2,0.63,3,0.185)*_xlfn.SWITCH(E2690,1,0.25,2,0.25,3,0.5)*_xlfn.SWITCH(F2690,1,0.185,2,0.63,3,0.185)</f>
        <v>4.3123499999999995E-3</v>
      </c>
      <c r="I2690">
        <v>1.9542407088487999E-3</v>
      </c>
      <c r="J2690">
        <v>5</v>
      </c>
      <c r="K2690">
        <v>5</v>
      </c>
      <c r="L2690">
        <v>-0.34648314000000002</v>
      </c>
      <c r="M2690">
        <v>0.36228095999999999</v>
      </c>
      <c r="N2690">
        <v>-0.30907533999999998</v>
      </c>
      <c r="O2690">
        <v>-1.2472716500000001</v>
      </c>
      <c r="P2690">
        <v>-6.2385100000000001E-3</v>
      </c>
      <c r="Q2690">
        <v>6.1631000000000001E-4</v>
      </c>
      <c r="R2690">
        <v>10.377195909999999</v>
      </c>
      <c r="S2690">
        <v>0.10312658</v>
      </c>
      <c r="T2690">
        <v>1.3865333099999999</v>
      </c>
      <c r="U2690">
        <v>-0.47992828999999998</v>
      </c>
      <c r="V2690">
        <v>0.193</v>
      </c>
      <c r="W2690">
        <v>0.64048000000000005</v>
      </c>
      <c r="X2690">
        <v>3.9660000000000001E-2</v>
      </c>
      <c r="Y2690">
        <v>5.8399999999999997E-3</v>
      </c>
      <c r="Z2690">
        <v>0.15109</v>
      </c>
      <c r="AA2690">
        <v>2.5000000000000001E-4</v>
      </c>
      <c r="AB2690" s="1">
        <v>3.0000000000000001E-5</v>
      </c>
      <c r="AC2690">
        <v>2.2989700000000002</v>
      </c>
      <c r="AD2690">
        <v>2.1819999999999999E-2</v>
      </c>
      <c r="AE2690">
        <v>0.16633000000000001</v>
      </c>
      <c r="AF2690">
        <v>0.10562000000000001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320</v>
      </c>
      <c r="AR2690">
        <v>1</v>
      </c>
      <c r="AS2690">
        <v>1</v>
      </c>
      <c r="AT2690">
        <v>10</v>
      </c>
    </row>
    <row r="2691" spans="1:46" x14ac:dyDescent="0.25">
      <c r="A2691" t="s">
        <v>34</v>
      </c>
      <c r="B2691">
        <v>2</v>
      </c>
      <c r="C2691">
        <v>1</v>
      </c>
      <c r="D2691">
        <v>2</v>
      </c>
      <c r="E2691">
        <v>3</v>
      </c>
      <c r="F2691">
        <v>2</v>
      </c>
      <c r="G2691">
        <v>98</v>
      </c>
      <c r="H2691" cm="1">
        <f t="array" ref="H2691">_xlfn.SWITCH(B2691,1,0.6,2,0.4)*_xlfn.SWITCH(C2691,1,0.185,2,0.63,3,0.185)*_xlfn.SWITCH(D2691,1,0.185,2,0.63,3,0.185)*_xlfn.SWITCH(E2691,1,0.25,2,0.25,3,0.5)*_xlfn.SWITCH(F2691,1,0.185,2,0.63,3,0.185)</f>
        <v>1.4685299999999998E-2</v>
      </c>
      <c r="I2691">
        <v>9.6255900759840002E-3</v>
      </c>
      <c r="J2691">
        <v>5</v>
      </c>
      <c r="K2691">
        <v>5</v>
      </c>
      <c r="L2691">
        <v>-0.49481940000000002</v>
      </c>
      <c r="M2691">
        <v>0.36579379000000001</v>
      </c>
      <c r="N2691">
        <v>-0.30691781000000001</v>
      </c>
      <c r="O2691">
        <v>-1.21904598</v>
      </c>
      <c r="P2691">
        <v>-6.1166299999999996E-3</v>
      </c>
      <c r="Q2691">
        <v>6.1556999999999996E-4</v>
      </c>
      <c r="R2691">
        <v>10.43015538</v>
      </c>
      <c r="S2691">
        <v>9.784168E-2</v>
      </c>
      <c r="T2691">
        <v>1.3703298100000001</v>
      </c>
      <c r="U2691">
        <v>-0.47945549999999998</v>
      </c>
      <c r="V2691">
        <v>0.19270000000000001</v>
      </c>
      <c r="W2691">
        <v>0.62563999999999997</v>
      </c>
      <c r="X2691">
        <v>3.9480000000000001E-2</v>
      </c>
      <c r="Y2691">
        <v>5.8199999999999997E-3</v>
      </c>
      <c r="Z2691">
        <v>0.14707000000000001</v>
      </c>
      <c r="AA2691">
        <v>2.5000000000000001E-4</v>
      </c>
      <c r="AB2691" s="1">
        <v>3.0000000000000001E-5</v>
      </c>
      <c r="AC2691">
        <v>2.3030300000000001</v>
      </c>
      <c r="AD2691">
        <v>2.1829999999999999E-2</v>
      </c>
      <c r="AE2691">
        <v>0.16425000000000001</v>
      </c>
      <c r="AF2691">
        <v>0.10546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320</v>
      </c>
      <c r="AR2691">
        <v>1</v>
      </c>
      <c r="AS2691">
        <v>1</v>
      </c>
      <c r="AT2691">
        <v>10</v>
      </c>
    </row>
    <row r="2692" spans="1:46" x14ac:dyDescent="0.25">
      <c r="A2692" t="s">
        <v>34</v>
      </c>
      <c r="B2692">
        <v>2</v>
      </c>
      <c r="C2692">
        <v>1</v>
      </c>
      <c r="D2692">
        <v>2</v>
      </c>
      <c r="E2692">
        <v>3</v>
      </c>
      <c r="F2692">
        <v>3</v>
      </c>
      <c r="G2692">
        <v>99</v>
      </c>
      <c r="H2692" cm="1">
        <f t="array" ref="H2692">_xlfn.SWITCH(B2692,1,0.6,2,0.4)*_xlfn.SWITCH(C2692,1,0.185,2,0.63,3,0.185)*_xlfn.SWITCH(D2692,1,0.185,2,0.63,3,0.185)*_xlfn.SWITCH(E2692,1,0.25,2,0.25,3,0.5)*_xlfn.SWITCH(F2692,1,0.185,2,0.63,3,0.185)</f>
        <v>4.3123499999999995E-3</v>
      </c>
      <c r="I2692">
        <v>3.7879914803824002E-3</v>
      </c>
      <c r="J2692">
        <v>5</v>
      </c>
      <c r="K2692">
        <v>5</v>
      </c>
      <c r="L2692">
        <v>-0.72647022000000006</v>
      </c>
      <c r="M2692">
        <v>0.37508603000000001</v>
      </c>
      <c r="N2692">
        <v>-0.30317769</v>
      </c>
      <c r="O2692">
        <v>-1.18140117</v>
      </c>
      <c r="P2692">
        <v>-5.9704099999999998E-3</v>
      </c>
      <c r="Q2692">
        <v>6.0634000000000003E-4</v>
      </c>
      <c r="R2692">
        <v>10.56298863</v>
      </c>
      <c r="S2692">
        <v>8.9657089999999995E-2</v>
      </c>
      <c r="T2692">
        <v>1.34952812</v>
      </c>
      <c r="U2692">
        <v>-0.47423926</v>
      </c>
      <c r="V2692">
        <v>0.192</v>
      </c>
      <c r="W2692">
        <v>0.60646999999999995</v>
      </c>
      <c r="X2692">
        <v>3.9219999999999998E-2</v>
      </c>
      <c r="Y2692">
        <v>5.7999999999999996E-3</v>
      </c>
      <c r="Z2692">
        <v>0.14180999999999999</v>
      </c>
      <c r="AA2692">
        <v>2.5000000000000001E-4</v>
      </c>
      <c r="AB2692" s="1">
        <v>3.0000000000000001E-5</v>
      </c>
      <c r="AC2692">
        <v>2.3182</v>
      </c>
      <c r="AD2692">
        <v>2.1850000000000001E-2</v>
      </c>
      <c r="AE2692">
        <v>0.16144</v>
      </c>
      <c r="AF2692">
        <v>0.10521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320</v>
      </c>
      <c r="AR2692">
        <v>1</v>
      </c>
      <c r="AS2692">
        <v>1</v>
      </c>
      <c r="AT2692">
        <v>10</v>
      </c>
    </row>
    <row r="2693" spans="1:46" x14ac:dyDescent="0.25">
      <c r="A2693" t="s">
        <v>34</v>
      </c>
      <c r="B2693">
        <v>2</v>
      </c>
      <c r="C2693">
        <v>1</v>
      </c>
      <c r="D2693">
        <v>3</v>
      </c>
      <c r="E2693">
        <v>1</v>
      </c>
      <c r="F2693">
        <v>1</v>
      </c>
      <c r="G2693">
        <v>100</v>
      </c>
      <c r="H2693" cm="1">
        <f t="array" ref="H2693">_xlfn.SWITCH(B2693,1,0.6,2,0.4)*_xlfn.SWITCH(C2693,1,0.185,2,0.63,3,0.185)*_xlfn.SWITCH(D2693,1,0.185,2,0.63,3,0.185)*_xlfn.SWITCH(E2693,1,0.25,2,0.25,3,0.5)*_xlfn.SWITCH(F2693,1,0.185,2,0.63,3,0.185)</f>
        <v>6.331625E-4</v>
      </c>
      <c r="I2693">
        <v>4.2478320249199998E-5</v>
      </c>
      <c r="J2693">
        <v>5</v>
      </c>
      <c r="K2693">
        <v>5</v>
      </c>
      <c r="L2693">
        <v>0.12756476</v>
      </c>
      <c r="M2693">
        <v>0.33857255000000003</v>
      </c>
      <c r="N2693">
        <v>-0.31487157999999998</v>
      </c>
      <c r="O2693">
        <v>-1.3294930899999999</v>
      </c>
      <c r="P2693">
        <v>-6.1660999999999999E-3</v>
      </c>
      <c r="Q2693">
        <v>6.0125E-4</v>
      </c>
      <c r="R2693">
        <v>11.758639179999999</v>
      </c>
      <c r="S2693">
        <v>9.02916E-2</v>
      </c>
      <c r="T2693">
        <v>0.50022869999999997</v>
      </c>
      <c r="U2693">
        <v>0.49763115000000002</v>
      </c>
      <c r="V2693">
        <v>0.19139999999999999</v>
      </c>
      <c r="W2693">
        <v>0.69240999999999997</v>
      </c>
      <c r="X2693">
        <v>3.9309999999999998E-2</v>
      </c>
      <c r="Y2693">
        <v>5.7800000000000004E-3</v>
      </c>
      <c r="Z2693">
        <v>0.16455</v>
      </c>
      <c r="AA2693">
        <v>2.5000000000000001E-4</v>
      </c>
      <c r="AB2693" s="1">
        <v>3.0000000000000001E-5</v>
      </c>
      <c r="AC2693">
        <v>2.4822899999999999</v>
      </c>
      <c r="AD2693">
        <v>2.0070000000000001E-2</v>
      </c>
      <c r="AE2693">
        <v>0.17363999999999999</v>
      </c>
      <c r="AF2693">
        <v>0.10460999999999999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320</v>
      </c>
      <c r="AR2693">
        <v>1</v>
      </c>
      <c r="AS2693">
        <v>1</v>
      </c>
      <c r="AT2693">
        <v>10</v>
      </c>
    </row>
    <row r="2694" spans="1:46" x14ac:dyDescent="0.25">
      <c r="A2694" t="s">
        <v>34</v>
      </c>
      <c r="B2694">
        <v>2</v>
      </c>
      <c r="C2694">
        <v>1</v>
      </c>
      <c r="D2694">
        <v>3</v>
      </c>
      <c r="E2694">
        <v>1</v>
      </c>
      <c r="F2694">
        <v>2</v>
      </c>
      <c r="G2694">
        <v>101</v>
      </c>
      <c r="H2694" cm="1">
        <f t="array" ref="H2694">_xlfn.SWITCH(B2694,1,0.6,2,0.4)*_xlfn.SWITCH(C2694,1,0.185,2,0.63,3,0.185)*_xlfn.SWITCH(D2694,1,0.185,2,0.63,3,0.185)*_xlfn.SWITCH(E2694,1,0.25,2,0.25,3,0.5)*_xlfn.SWITCH(F2694,1,0.185,2,0.63,3,0.185)</f>
        <v>2.1561749999999998E-3</v>
      </c>
      <c r="I2694">
        <v>2.9233093255239998E-4</v>
      </c>
      <c r="J2694">
        <v>5</v>
      </c>
      <c r="K2694">
        <v>5</v>
      </c>
      <c r="L2694">
        <v>-1.235402E-2</v>
      </c>
      <c r="M2694">
        <v>0.34135560999999998</v>
      </c>
      <c r="N2694">
        <v>-0.31299249000000001</v>
      </c>
      <c r="O2694">
        <v>-1.3019172699999999</v>
      </c>
      <c r="P2694">
        <v>-6.03931E-3</v>
      </c>
      <c r="Q2694">
        <v>5.9995000000000003E-4</v>
      </c>
      <c r="R2694">
        <v>11.805188579999999</v>
      </c>
      <c r="S2694">
        <v>8.5685890000000001E-2</v>
      </c>
      <c r="T2694">
        <v>0.48439172000000003</v>
      </c>
      <c r="U2694">
        <v>0.49805860000000002</v>
      </c>
      <c r="V2694">
        <v>0.19089999999999999</v>
      </c>
      <c r="W2694">
        <v>0.67618999999999996</v>
      </c>
      <c r="X2694">
        <v>3.9120000000000002E-2</v>
      </c>
      <c r="Y2694">
        <v>5.77E-3</v>
      </c>
      <c r="Z2694">
        <v>0.16027</v>
      </c>
      <c r="AA2694">
        <v>2.5000000000000001E-4</v>
      </c>
      <c r="AB2694" s="1">
        <v>3.0000000000000001E-5</v>
      </c>
      <c r="AC2694">
        <v>2.4798800000000001</v>
      </c>
      <c r="AD2694">
        <v>2.0060000000000001E-2</v>
      </c>
      <c r="AE2694">
        <v>0.17143</v>
      </c>
      <c r="AF2694">
        <v>0.10434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320</v>
      </c>
      <c r="AR2694">
        <v>1</v>
      </c>
      <c r="AS2694">
        <v>1</v>
      </c>
      <c r="AT2694">
        <v>10</v>
      </c>
    </row>
    <row r="2695" spans="1:46" x14ac:dyDescent="0.25">
      <c r="A2695" t="s">
        <v>34</v>
      </c>
      <c r="B2695">
        <v>2</v>
      </c>
      <c r="C2695">
        <v>1</v>
      </c>
      <c r="D2695">
        <v>3</v>
      </c>
      <c r="E2695">
        <v>1</v>
      </c>
      <c r="F2695">
        <v>3</v>
      </c>
      <c r="G2695">
        <v>102</v>
      </c>
      <c r="H2695" cm="1">
        <f t="array" ref="H2695">_xlfn.SWITCH(B2695,1,0.6,2,0.4)*_xlfn.SWITCH(C2695,1,0.185,2,0.63,3,0.185)*_xlfn.SWITCH(D2695,1,0.185,2,0.63,3,0.185)*_xlfn.SWITCH(E2695,1,0.25,2,0.25,3,0.5)*_xlfn.SWITCH(F2695,1,0.185,2,0.63,3,0.185)</f>
        <v>6.331625E-4</v>
      </c>
      <c r="I2695">
        <v>1.8700501971520003E-4</v>
      </c>
      <c r="J2695">
        <v>5</v>
      </c>
      <c r="K2695">
        <v>5</v>
      </c>
      <c r="L2695">
        <v>-0.22621788000000001</v>
      </c>
      <c r="M2695">
        <v>0.34905487000000002</v>
      </c>
      <c r="N2695">
        <v>-0.30975352</v>
      </c>
      <c r="O2695">
        <v>-1.26560443</v>
      </c>
      <c r="P2695">
        <v>-5.8885099999999996E-3</v>
      </c>
      <c r="Q2695">
        <v>5.9060999999999998E-4</v>
      </c>
      <c r="R2695">
        <v>11.92598577</v>
      </c>
      <c r="S2695">
        <v>7.8683039999999996E-2</v>
      </c>
      <c r="T2695">
        <v>0.46411896000000002</v>
      </c>
      <c r="U2695">
        <v>0.50291671000000004</v>
      </c>
      <c r="V2695">
        <v>0.19009999999999999</v>
      </c>
      <c r="W2695">
        <v>0.65549000000000002</v>
      </c>
      <c r="X2695">
        <v>3.884E-2</v>
      </c>
      <c r="Y2695">
        <v>5.7400000000000003E-3</v>
      </c>
      <c r="Z2695">
        <v>0.15475</v>
      </c>
      <c r="AA2695">
        <v>2.4000000000000001E-4</v>
      </c>
      <c r="AB2695" s="1">
        <v>3.0000000000000001E-5</v>
      </c>
      <c r="AC2695">
        <v>2.4851000000000001</v>
      </c>
      <c r="AD2695">
        <v>2.0039999999999999E-2</v>
      </c>
      <c r="AE2695">
        <v>0.16847000000000001</v>
      </c>
      <c r="AF2695">
        <v>0.10395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320</v>
      </c>
      <c r="AR2695">
        <v>1</v>
      </c>
      <c r="AS2695">
        <v>1</v>
      </c>
      <c r="AT2695">
        <v>10</v>
      </c>
    </row>
    <row r="2696" spans="1:46" x14ac:dyDescent="0.25">
      <c r="A2696" t="s">
        <v>34</v>
      </c>
      <c r="B2696">
        <v>2</v>
      </c>
      <c r="C2696">
        <v>1</v>
      </c>
      <c r="D2696">
        <v>3</v>
      </c>
      <c r="E2696">
        <v>2</v>
      </c>
      <c r="F2696">
        <v>1</v>
      </c>
      <c r="G2696">
        <v>103</v>
      </c>
      <c r="H2696" cm="1">
        <f t="array" ref="H2696">_xlfn.SWITCH(B2696,1,0.6,2,0.4)*_xlfn.SWITCH(C2696,1,0.185,2,0.63,3,0.185)*_xlfn.SWITCH(D2696,1,0.185,2,0.63,3,0.185)*_xlfn.SWITCH(E2696,1,0.25,2,0.25,3,0.5)*_xlfn.SWITCH(F2696,1,0.185,2,0.63,3,0.185)</f>
        <v>6.331625E-4</v>
      </c>
      <c r="I2696">
        <v>6.9637201324800009E-5</v>
      </c>
      <c r="J2696">
        <v>5</v>
      </c>
      <c r="K2696">
        <v>5</v>
      </c>
      <c r="L2696">
        <v>0.32029296000000002</v>
      </c>
      <c r="M2696">
        <v>0.33957546999999999</v>
      </c>
      <c r="N2696">
        <v>-0.31488082000000001</v>
      </c>
      <c r="O2696">
        <v>-1.3818150600000001</v>
      </c>
      <c r="P2696">
        <v>-6.1961200000000003E-3</v>
      </c>
      <c r="Q2696">
        <v>5.9968E-4</v>
      </c>
      <c r="R2696">
        <v>12.33204087</v>
      </c>
      <c r="S2696">
        <v>8.7393600000000002E-2</v>
      </c>
      <c r="T2696">
        <v>0.75624833000000002</v>
      </c>
      <c r="U2696">
        <v>0.31376167999999999</v>
      </c>
      <c r="V2696">
        <v>0.19270000000000001</v>
      </c>
      <c r="W2696">
        <v>0.73050000000000004</v>
      </c>
      <c r="X2696">
        <v>3.9640000000000002E-2</v>
      </c>
      <c r="Y2696">
        <v>5.8199999999999997E-3</v>
      </c>
      <c r="Z2696">
        <v>0.17418</v>
      </c>
      <c r="AA2696">
        <v>2.5000000000000001E-4</v>
      </c>
      <c r="AB2696" s="1">
        <v>3.0000000000000001E-5</v>
      </c>
      <c r="AC2696">
        <v>2.5772499999999998</v>
      </c>
      <c r="AD2696">
        <v>1.9529999999999999E-2</v>
      </c>
      <c r="AE2696">
        <v>0.17949000000000001</v>
      </c>
      <c r="AF2696">
        <v>0.10537000000000001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320</v>
      </c>
      <c r="AR2696">
        <v>1</v>
      </c>
      <c r="AS2696">
        <v>1</v>
      </c>
      <c r="AT2696">
        <v>10</v>
      </c>
    </row>
    <row r="2697" spans="1:46" x14ac:dyDescent="0.25">
      <c r="A2697" t="s">
        <v>34</v>
      </c>
      <c r="B2697">
        <v>2</v>
      </c>
      <c r="C2697">
        <v>1</v>
      </c>
      <c r="D2697">
        <v>3</v>
      </c>
      <c r="E2697">
        <v>2</v>
      </c>
      <c r="F2697">
        <v>2</v>
      </c>
      <c r="G2697">
        <v>104</v>
      </c>
      <c r="H2697" cm="1">
        <f t="array" ref="H2697">_xlfn.SWITCH(B2697,1,0.6,2,0.4)*_xlfn.SWITCH(C2697,1,0.185,2,0.63,3,0.185)*_xlfn.SWITCH(D2697,1,0.185,2,0.63,3,0.185)*_xlfn.SWITCH(E2697,1,0.25,2,0.25,3,0.5)*_xlfn.SWITCH(F2697,1,0.185,2,0.63,3,0.185)</f>
        <v>2.1561749999999998E-3</v>
      </c>
      <c r="I2697">
        <v>4.5459852714200004E-4</v>
      </c>
      <c r="J2697">
        <v>5</v>
      </c>
      <c r="K2697">
        <v>5</v>
      </c>
      <c r="L2697">
        <v>0.17591801000000001</v>
      </c>
      <c r="M2697">
        <v>0.34228359000000003</v>
      </c>
      <c r="N2697">
        <v>-0.31300076999999998</v>
      </c>
      <c r="O2697">
        <v>-1.3531144799999999</v>
      </c>
      <c r="P2697">
        <v>-6.0701399999999999E-3</v>
      </c>
      <c r="Q2697">
        <v>5.9849999999999997E-4</v>
      </c>
      <c r="R2697">
        <v>12.37595627</v>
      </c>
      <c r="S2697">
        <v>8.2927529999999999E-2</v>
      </c>
      <c r="T2697">
        <v>0.73979344000000002</v>
      </c>
      <c r="U2697">
        <v>0.31380686000000002</v>
      </c>
      <c r="V2697">
        <v>0.19220000000000001</v>
      </c>
      <c r="W2697">
        <v>0.71321999999999997</v>
      </c>
      <c r="X2697">
        <v>3.9449999999999999E-2</v>
      </c>
      <c r="Y2697">
        <v>5.8100000000000001E-3</v>
      </c>
      <c r="Z2697">
        <v>0.16966000000000001</v>
      </c>
      <c r="AA2697">
        <v>2.5000000000000001E-4</v>
      </c>
      <c r="AB2697" s="1">
        <v>3.0000000000000001E-5</v>
      </c>
      <c r="AC2697">
        <v>2.5735100000000002</v>
      </c>
      <c r="AD2697">
        <v>1.951E-2</v>
      </c>
      <c r="AE2697">
        <v>0.17724000000000001</v>
      </c>
      <c r="AF2697">
        <v>0.10508000000000001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320</v>
      </c>
      <c r="AR2697">
        <v>1</v>
      </c>
      <c r="AS2697">
        <v>1</v>
      </c>
      <c r="AT2697">
        <v>10</v>
      </c>
    </row>
    <row r="2698" spans="1:46" x14ac:dyDescent="0.25">
      <c r="A2698" t="s">
        <v>34</v>
      </c>
      <c r="B2698">
        <v>2</v>
      </c>
      <c r="C2698">
        <v>1</v>
      </c>
      <c r="D2698">
        <v>3</v>
      </c>
      <c r="E2698">
        <v>2</v>
      </c>
      <c r="F2698">
        <v>3</v>
      </c>
      <c r="G2698">
        <v>105</v>
      </c>
      <c r="H2698" cm="1">
        <f t="array" ref="H2698">_xlfn.SWITCH(B2698,1,0.6,2,0.4)*_xlfn.SWITCH(C2698,1,0.185,2,0.63,3,0.185)*_xlfn.SWITCH(D2698,1,0.185,2,0.63,3,0.185)*_xlfn.SWITCH(E2698,1,0.25,2,0.25,3,0.5)*_xlfn.SWITCH(F2698,1,0.185,2,0.63,3,0.185)</f>
        <v>6.331625E-4</v>
      </c>
      <c r="I2698">
        <v>2.7034355245320003E-4</v>
      </c>
      <c r="J2698">
        <v>5</v>
      </c>
      <c r="K2698">
        <v>5</v>
      </c>
      <c r="L2698">
        <v>-4.403075E-2</v>
      </c>
      <c r="M2698">
        <v>0.34987065000000001</v>
      </c>
      <c r="N2698">
        <v>-0.30975958999999997</v>
      </c>
      <c r="O2698">
        <v>-1.3152445100000001</v>
      </c>
      <c r="P2698">
        <v>-5.9205999999999998E-3</v>
      </c>
      <c r="Q2698">
        <v>5.8934999999999999E-4</v>
      </c>
      <c r="R2698">
        <v>12.49384993</v>
      </c>
      <c r="S2698">
        <v>7.6126970000000002E-2</v>
      </c>
      <c r="T2698">
        <v>0.71860672000000003</v>
      </c>
      <c r="U2698">
        <v>0.31817018000000002</v>
      </c>
      <c r="V2698">
        <v>0.1915</v>
      </c>
      <c r="W2698">
        <v>0.69106000000000001</v>
      </c>
      <c r="X2698">
        <v>3.9170000000000003E-2</v>
      </c>
      <c r="Y2698">
        <v>5.79E-3</v>
      </c>
      <c r="Z2698">
        <v>0.16381999999999999</v>
      </c>
      <c r="AA2698">
        <v>2.5000000000000001E-4</v>
      </c>
      <c r="AB2698" s="1">
        <v>3.0000000000000001E-5</v>
      </c>
      <c r="AC2698">
        <v>2.5767000000000002</v>
      </c>
      <c r="AD2698">
        <v>1.949E-2</v>
      </c>
      <c r="AE2698">
        <v>0.17419999999999999</v>
      </c>
      <c r="AF2698">
        <v>0.10466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320</v>
      </c>
      <c r="AR2698">
        <v>1</v>
      </c>
      <c r="AS2698">
        <v>1</v>
      </c>
      <c r="AT2698">
        <v>10</v>
      </c>
    </row>
    <row r="2699" spans="1:46" x14ac:dyDescent="0.25">
      <c r="A2699" t="s">
        <v>34</v>
      </c>
      <c r="B2699">
        <v>2</v>
      </c>
      <c r="C2699">
        <v>1</v>
      </c>
      <c r="D2699">
        <v>3</v>
      </c>
      <c r="E2699">
        <v>3</v>
      </c>
      <c r="F2699">
        <v>1</v>
      </c>
      <c r="G2699">
        <v>106</v>
      </c>
      <c r="H2699" cm="1">
        <f t="array" ref="H2699">_xlfn.SWITCH(B2699,1,0.6,2,0.4)*_xlfn.SWITCH(C2699,1,0.185,2,0.63,3,0.185)*_xlfn.SWITCH(D2699,1,0.185,2,0.63,3,0.185)*_xlfn.SWITCH(E2699,1,0.25,2,0.25,3,0.5)*_xlfn.SWITCH(F2699,1,0.185,2,0.63,3,0.185)</f>
        <v>1.266325E-3</v>
      </c>
      <c r="I2699">
        <v>7.779519202632001E-4</v>
      </c>
      <c r="J2699">
        <v>5</v>
      </c>
      <c r="K2699">
        <v>5</v>
      </c>
      <c r="L2699">
        <v>-0.30470383000000001</v>
      </c>
      <c r="M2699">
        <v>0.3440858</v>
      </c>
      <c r="N2699">
        <v>-0.31399241999999999</v>
      </c>
      <c r="O2699">
        <v>-1.2254471199999999</v>
      </c>
      <c r="P2699">
        <v>-6.1677900000000003E-3</v>
      </c>
      <c r="Q2699">
        <v>6.0134000000000001E-4</v>
      </c>
      <c r="R2699">
        <v>10.46008664</v>
      </c>
      <c r="S2699">
        <v>9.8682060000000002E-2</v>
      </c>
      <c r="T2699">
        <v>1.3717689900000001</v>
      </c>
      <c r="U2699">
        <v>-0.47648353999999998</v>
      </c>
      <c r="V2699">
        <v>0.1913</v>
      </c>
      <c r="W2699">
        <v>0.62619999999999998</v>
      </c>
      <c r="X2699">
        <v>3.9230000000000001E-2</v>
      </c>
      <c r="Y2699">
        <v>5.7800000000000004E-3</v>
      </c>
      <c r="Z2699">
        <v>0.14737</v>
      </c>
      <c r="AA2699">
        <v>2.5000000000000001E-4</v>
      </c>
      <c r="AB2699" s="1">
        <v>3.0000000000000001E-5</v>
      </c>
      <c r="AC2699">
        <v>2.2966099999999998</v>
      </c>
      <c r="AD2699">
        <v>2.1659999999999999E-2</v>
      </c>
      <c r="AE2699">
        <v>0.16381000000000001</v>
      </c>
      <c r="AF2699">
        <v>0.10471999999999999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320</v>
      </c>
      <c r="AR2699">
        <v>1</v>
      </c>
      <c r="AS2699">
        <v>1</v>
      </c>
      <c r="AT2699">
        <v>10</v>
      </c>
    </row>
    <row r="2700" spans="1:46" x14ac:dyDescent="0.25">
      <c r="A2700" t="s">
        <v>34</v>
      </c>
      <c r="B2700">
        <v>2</v>
      </c>
      <c r="C2700">
        <v>1</v>
      </c>
      <c r="D2700">
        <v>3</v>
      </c>
      <c r="E2700">
        <v>3</v>
      </c>
      <c r="F2700">
        <v>2</v>
      </c>
      <c r="G2700">
        <v>107</v>
      </c>
      <c r="H2700" cm="1">
        <f t="array" ref="H2700">_xlfn.SWITCH(B2700,1,0.6,2,0.4)*_xlfn.SWITCH(C2700,1,0.185,2,0.63,3,0.185)*_xlfn.SWITCH(D2700,1,0.185,2,0.63,3,0.185)*_xlfn.SWITCH(E2700,1,0.25,2,0.25,3,0.5)*_xlfn.SWITCH(F2700,1,0.185,2,0.63,3,0.185)</f>
        <v>4.3123499999999995E-3</v>
      </c>
      <c r="I2700">
        <v>4.1074602717967998E-3</v>
      </c>
      <c r="J2700">
        <v>5</v>
      </c>
      <c r="K2700">
        <v>5</v>
      </c>
      <c r="L2700">
        <v>-0.43046981000000001</v>
      </c>
      <c r="M2700">
        <v>0.34706956</v>
      </c>
      <c r="N2700">
        <v>-0.31211700999999997</v>
      </c>
      <c r="O2700">
        <v>-1.20151162</v>
      </c>
      <c r="P2700">
        <v>-6.0387399999999999E-3</v>
      </c>
      <c r="Q2700">
        <v>5.9971999999999998E-4</v>
      </c>
      <c r="R2700">
        <v>10.52586997</v>
      </c>
      <c r="S2700">
        <v>9.3756069999999997E-2</v>
      </c>
      <c r="T2700">
        <v>1.3585588399999999</v>
      </c>
      <c r="U2700">
        <v>-0.4753501</v>
      </c>
      <c r="V2700">
        <v>0.1908</v>
      </c>
      <c r="W2700">
        <v>0.61317999999999995</v>
      </c>
      <c r="X2700">
        <v>3.9039999999999998E-2</v>
      </c>
      <c r="Y2700">
        <v>5.77E-3</v>
      </c>
      <c r="Z2700">
        <v>0.14384</v>
      </c>
      <c r="AA2700">
        <v>2.4000000000000001E-4</v>
      </c>
      <c r="AB2700" s="1">
        <v>3.0000000000000001E-5</v>
      </c>
      <c r="AC2700">
        <v>2.3006700000000002</v>
      </c>
      <c r="AD2700">
        <v>2.1649999999999999E-2</v>
      </c>
      <c r="AE2700">
        <v>0.16188</v>
      </c>
      <c r="AF2700">
        <v>0.10449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320</v>
      </c>
      <c r="AR2700">
        <v>1</v>
      </c>
      <c r="AS2700">
        <v>1</v>
      </c>
      <c r="AT2700">
        <v>10</v>
      </c>
    </row>
    <row r="2701" spans="1:46" x14ac:dyDescent="0.25">
      <c r="A2701" t="s">
        <v>34</v>
      </c>
      <c r="B2701">
        <v>2</v>
      </c>
      <c r="C2701">
        <v>1</v>
      </c>
      <c r="D2701">
        <v>3</v>
      </c>
      <c r="E2701">
        <v>3</v>
      </c>
      <c r="F2701">
        <v>3</v>
      </c>
      <c r="G2701">
        <v>108</v>
      </c>
      <c r="H2701" cm="1">
        <f t="array" ref="H2701">_xlfn.SWITCH(B2701,1,0.6,2,0.4)*_xlfn.SWITCH(C2701,1,0.185,2,0.63,3,0.185)*_xlfn.SWITCH(D2701,1,0.185,2,0.63,3,0.185)*_xlfn.SWITCH(E2701,1,0.25,2,0.25,3,0.5)*_xlfn.SWITCH(F2701,1,0.185,2,0.63,3,0.185)</f>
        <v>1.266325E-3</v>
      </c>
      <c r="I2701">
        <v>1.8223302348812E-3</v>
      </c>
      <c r="J2701">
        <v>5</v>
      </c>
      <c r="K2701">
        <v>5</v>
      </c>
      <c r="L2701">
        <v>-0.62680848</v>
      </c>
      <c r="M2701">
        <v>0.35504096000000002</v>
      </c>
      <c r="N2701">
        <v>-0.30888293999999999</v>
      </c>
      <c r="O2701">
        <v>-1.16974891</v>
      </c>
      <c r="P2701">
        <v>-5.8849499999999999E-3</v>
      </c>
      <c r="Q2701">
        <v>5.8991999999999996E-4</v>
      </c>
      <c r="R2701">
        <v>10.66601753</v>
      </c>
      <c r="S2701">
        <v>8.631482E-2</v>
      </c>
      <c r="T2701">
        <v>1.3416361699999999</v>
      </c>
      <c r="U2701">
        <v>-0.46966524999999998</v>
      </c>
      <c r="V2701">
        <v>0.19</v>
      </c>
      <c r="W2701">
        <v>0.59641</v>
      </c>
      <c r="X2701">
        <v>3.8760000000000003E-2</v>
      </c>
      <c r="Y2701">
        <v>5.7400000000000003E-3</v>
      </c>
      <c r="Z2701">
        <v>0.13924</v>
      </c>
      <c r="AA2701">
        <v>2.4000000000000001E-4</v>
      </c>
      <c r="AB2701" s="1">
        <v>3.0000000000000001E-5</v>
      </c>
      <c r="AC2701">
        <v>2.3140200000000002</v>
      </c>
      <c r="AD2701">
        <v>2.163E-2</v>
      </c>
      <c r="AE2701">
        <v>0.15928</v>
      </c>
      <c r="AF2701">
        <v>0.10414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320</v>
      </c>
      <c r="AR2701">
        <v>1</v>
      </c>
      <c r="AS2701">
        <v>1</v>
      </c>
      <c r="AT2701">
        <v>10</v>
      </c>
    </row>
    <row r="2702" spans="1:46" x14ac:dyDescent="0.25">
      <c r="A2702" t="s">
        <v>34</v>
      </c>
      <c r="B2702">
        <v>2</v>
      </c>
      <c r="C2702">
        <v>2</v>
      </c>
      <c r="D2702">
        <v>1</v>
      </c>
      <c r="E2702">
        <v>1</v>
      </c>
      <c r="F2702">
        <v>1</v>
      </c>
      <c r="G2702">
        <v>109</v>
      </c>
      <c r="H2702" cm="1">
        <f t="array" ref="H2702">_xlfn.SWITCH(B2702,1,0.6,2,0.4)*_xlfn.SWITCH(C2702,1,0.185,2,0.63,3,0.185)*_xlfn.SWITCH(D2702,1,0.185,2,0.63,3,0.185)*_xlfn.SWITCH(E2702,1,0.25,2,0.25,3,0.5)*_xlfn.SWITCH(F2702,1,0.185,2,0.63,3,0.185)</f>
        <v>2.1561750000000002E-3</v>
      </c>
      <c r="I2702">
        <v>1.2636264970048001E-3</v>
      </c>
      <c r="J2702">
        <v>5</v>
      </c>
      <c r="K2702">
        <v>5</v>
      </c>
      <c r="L2702">
        <v>-2.7440743900000002</v>
      </c>
      <c r="M2702">
        <v>0.92683039</v>
      </c>
      <c r="N2702">
        <v>-0.24755932999999999</v>
      </c>
      <c r="O2702">
        <v>-1.48695753</v>
      </c>
      <c r="P2702">
        <v>-6.4445099999999996E-3</v>
      </c>
      <c r="Q2702">
        <v>6.6279000000000002E-4</v>
      </c>
      <c r="R2702">
        <v>11.22487177</v>
      </c>
      <c r="S2702">
        <v>0.11533001</v>
      </c>
      <c r="T2702">
        <v>0.60749850000000005</v>
      </c>
      <c r="U2702">
        <v>0.47506798</v>
      </c>
      <c r="V2702">
        <v>0.19800000000000001</v>
      </c>
      <c r="W2702">
        <v>0.77356999999999998</v>
      </c>
      <c r="X2702">
        <v>4.1189999999999997E-2</v>
      </c>
      <c r="Y2702">
        <v>5.9899999999999997E-3</v>
      </c>
      <c r="Z2702">
        <v>0.18537999999999999</v>
      </c>
      <c r="AA2702">
        <v>2.5999999999999998E-4</v>
      </c>
      <c r="AB2702" s="1">
        <v>3.0000000000000001E-5</v>
      </c>
      <c r="AC2702">
        <v>2.42936</v>
      </c>
      <c r="AD2702">
        <v>2.07E-2</v>
      </c>
      <c r="AE2702">
        <v>0.18504000000000001</v>
      </c>
      <c r="AF2702">
        <v>0.10859000000000001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320</v>
      </c>
      <c r="AR2702">
        <v>1</v>
      </c>
      <c r="AS2702">
        <v>1</v>
      </c>
      <c r="AT2702">
        <v>10</v>
      </c>
    </row>
    <row r="2703" spans="1:46" x14ac:dyDescent="0.25">
      <c r="A2703" t="s">
        <v>34</v>
      </c>
      <c r="B2703">
        <v>2</v>
      </c>
      <c r="C2703">
        <v>2</v>
      </c>
      <c r="D2703">
        <v>1</v>
      </c>
      <c r="E2703">
        <v>1</v>
      </c>
      <c r="F2703">
        <v>2</v>
      </c>
      <c r="G2703">
        <v>110</v>
      </c>
      <c r="H2703" cm="1">
        <f t="array" ref="H2703">_xlfn.SWITCH(B2703,1,0.6,2,0.4)*_xlfn.SWITCH(C2703,1,0.185,2,0.63,3,0.185)*_xlfn.SWITCH(D2703,1,0.185,2,0.63,3,0.185)*_xlfn.SWITCH(E2703,1,0.25,2,0.25,3,0.5)*_xlfn.SWITCH(F2703,1,0.185,2,0.63,3,0.185)</f>
        <v>7.34265E-3</v>
      </c>
      <c r="I2703">
        <v>5.8612204844604001E-3</v>
      </c>
      <c r="J2703">
        <v>5</v>
      </c>
      <c r="K2703">
        <v>5</v>
      </c>
      <c r="L2703">
        <v>-3.00928905</v>
      </c>
      <c r="M2703">
        <v>0.92638900000000002</v>
      </c>
      <c r="N2703">
        <v>-0.24498979000000001</v>
      </c>
      <c r="O2703">
        <v>-1.42498485</v>
      </c>
      <c r="P2703">
        <v>-6.37158E-3</v>
      </c>
      <c r="Q2703">
        <v>6.6845999999999995E-4</v>
      </c>
      <c r="R2703">
        <v>11.100210430000001</v>
      </c>
      <c r="S2703">
        <v>0.109793</v>
      </c>
      <c r="T2703">
        <v>0.56873806999999998</v>
      </c>
      <c r="U2703">
        <v>0.46910274000000002</v>
      </c>
      <c r="V2703">
        <v>0.19750000000000001</v>
      </c>
      <c r="W2703">
        <v>0.73841000000000001</v>
      </c>
      <c r="X2703">
        <v>4.0899999999999999E-2</v>
      </c>
      <c r="Y2703">
        <v>5.9699999999999996E-3</v>
      </c>
      <c r="Z2703">
        <v>0.17637</v>
      </c>
      <c r="AA2703">
        <v>2.5999999999999998E-4</v>
      </c>
      <c r="AB2703" s="1">
        <v>3.0000000000000001E-5</v>
      </c>
      <c r="AC2703">
        <v>2.4041899999999998</v>
      </c>
      <c r="AD2703">
        <v>2.077E-2</v>
      </c>
      <c r="AE2703">
        <v>0.18099000000000001</v>
      </c>
      <c r="AF2703">
        <v>0.1081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320</v>
      </c>
      <c r="AR2703">
        <v>1</v>
      </c>
      <c r="AS2703">
        <v>1</v>
      </c>
      <c r="AT2703">
        <v>10</v>
      </c>
    </row>
    <row r="2704" spans="1:46" x14ac:dyDescent="0.25">
      <c r="A2704" t="s">
        <v>34</v>
      </c>
      <c r="B2704">
        <v>2</v>
      </c>
      <c r="C2704">
        <v>2</v>
      </c>
      <c r="D2704">
        <v>1</v>
      </c>
      <c r="E2704">
        <v>1</v>
      </c>
      <c r="F2704">
        <v>3</v>
      </c>
      <c r="G2704">
        <v>111</v>
      </c>
      <c r="H2704" cm="1">
        <f t="array" ref="H2704">_xlfn.SWITCH(B2704,1,0.6,2,0.4)*_xlfn.SWITCH(C2704,1,0.185,2,0.63,3,0.185)*_xlfn.SWITCH(D2704,1,0.185,2,0.63,3,0.185)*_xlfn.SWITCH(E2704,1,0.25,2,0.25,3,0.5)*_xlfn.SWITCH(F2704,1,0.185,2,0.63,3,0.185)</f>
        <v>2.1561750000000002E-3</v>
      </c>
      <c r="I2704">
        <v>1.9884347320028002E-3</v>
      </c>
      <c r="J2704">
        <v>5</v>
      </c>
      <c r="K2704">
        <v>5</v>
      </c>
      <c r="L2704">
        <v>-3.4019262600000002</v>
      </c>
      <c r="M2704">
        <v>0.93144400000000005</v>
      </c>
      <c r="N2704">
        <v>-0.24038799999999999</v>
      </c>
      <c r="O2704">
        <v>-1.34280657</v>
      </c>
      <c r="P2704">
        <v>-6.2841299999999998E-3</v>
      </c>
      <c r="Q2704">
        <v>6.6516999999999998E-4</v>
      </c>
      <c r="R2704">
        <v>11.04745159</v>
      </c>
      <c r="S2704">
        <v>0.10002704</v>
      </c>
      <c r="T2704">
        <v>0.51853263999999999</v>
      </c>
      <c r="U2704">
        <v>0.46931754999999997</v>
      </c>
      <c r="V2704">
        <v>0.1966</v>
      </c>
      <c r="W2704">
        <v>0.69303000000000003</v>
      </c>
      <c r="X2704">
        <v>4.0460000000000003E-2</v>
      </c>
      <c r="Y2704">
        <v>5.94E-3</v>
      </c>
      <c r="Z2704">
        <v>0.16452</v>
      </c>
      <c r="AA2704">
        <v>2.5000000000000001E-4</v>
      </c>
      <c r="AB2704" s="1">
        <v>3.0000000000000001E-5</v>
      </c>
      <c r="AC2704">
        <v>2.3862999999999999</v>
      </c>
      <c r="AD2704">
        <v>2.0840000000000001E-2</v>
      </c>
      <c r="AE2704">
        <v>0.17530999999999999</v>
      </c>
      <c r="AF2704">
        <v>0.10749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320</v>
      </c>
      <c r="AR2704">
        <v>1</v>
      </c>
      <c r="AS2704">
        <v>1</v>
      </c>
      <c r="AT2704">
        <v>10</v>
      </c>
    </row>
    <row r="2705" spans="1:46" x14ac:dyDescent="0.25">
      <c r="A2705" t="s">
        <v>34</v>
      </c>
      <c r="B2705">
        <v>2</v>
      </c>
      <c r="C2705">
        <v>2</v>
      </c>
      <c r="D2705">
        <v>1</v>
      </c>
      <c r="E2705">
        <v>2</v>
      </c>
      <c r="F2705">
        <v>1</v>
      </c>
      <c r="G2705">
        <v>112</v>
      </c>
      <c r="H2705" cm="1">
        <f t="array" ref="H2705">_xlfn.SWITCH(B2705,1,0.6,2,0.4)*_xlfn.SWITCH(C2705,1,0.185,2,0.63,3,0.185)*_xlfn.SWITCH(D2705,1,0.185,2,0.63,3,0.185)*_xlfn.SWITCH(E2705,1,0.25,2,0.25,3,0.5)*_xlfn.SWITCH(F2705,1,0.185,2,0.63,3,0.185)</f>
        <v>2.1561750000000002E-3</v>
      </c>
      <c r="I2705">
        <v>1.6555936208520001E-3</v>
      </c>
      <c r="J2705">
        <v>5</v>
      </c>
      <c r="K2705">
        <v>5</v>
      </c>
      <c r="L2705">
        <v>-2.5350780099999999</v>
      </c>
      <c r="M2705">
        <v>0.92813730000000005</v>
      </c>
      <c r="N2705">
        <v>-0.24757878</v>
      </c>
      <c r="O2705">
        <v>-1.54330627</v>
      </c>
      <c r="P2705">
        <v>-6.4709600000000004E-3</v>
      </c>
      <c r="Q2705">
        <v>6.6069999999999996E-4</v>
      </c>
      <c r="R2705">
        <v>11.78334677</v>
      </c>
      <c r="S2705">
        <v>0.11172943</v>
      </c>
      <c r="T2705">
        <v>0.86521459000000001</v>
      </c>
      <c r="U2705">
        <v>0.29303892999999998</v>
      </c>
      <c r="V2705">
        <v>0.1993</v>
      </c>
      <c r="W2705">
        <v>0.81471000000000005</v>
      </c>
      <c r="X2705">
        <v>4.1489999999999999E-2</v>
      </c>
      <c r="Y2705">
        <v>6.0299999999999998E-3</v>
      </c>
      <c r="Z2705">
        <v>0.19563</v>
      </c>
      <c r="AA2705">
        <v>2.5999999999999998E-4</v>
      </c>
      <c r="AB2705" s="1">
        <v>3.0000000000000001E-5</v>
      </c>
      <c r="AC2705">
        <v>2.52461</v>
      </c>
      <c r="AD2705">
        <v>2.019E-2</v>
      </c>
      <c r="AE2705">
        <v>0.19081999999999999</v>
      </c>
      <c r="AF2705">
        <v>0.10952000000000001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320</v>
      </c>
      <c r="AR2705">
        <v>1</v>
      </c>
      <c r="AS2705">
        <v>1</v>
      </c>
      <c r="AT2705">
        <v>10</v>
      </c>
    </row>
    <row r="2706" spans="1:46" x14ac:dyDescent="0.25">
      <c r="A2706" t="s">
        <v>34</v>
      </c>
      <c r="B2706">
        <v>2</v>
      </c>
      <c r="C2706">
        <v>2</v>
      </c>
      <c r="D2706">
        <v>1</v>
      </c>
      <c r="E2706">
        <v>2</v>
      </c>
      <c r="F2706">
        <v>2</v>
      </c>
      <c r="G2706">
        <v>113</v>
      </c>
      <c r="H2706" cm="1">
        <f t="array" ref="H2706">_xlfn.SWITCH(B2706,1,0.6,2,0.4)*_xlfn.SWITCH(C2706,1,0.185,2,0.63,3,0.185)*_xlfn.SWITCH(D2706,1,0.185,2,0.63,3,0.185)*_xlfn.SWITCH(E2706,1,0.25,2,0.25,3,0.5)*_xlfn.SWITCH(F2706,1,0.185,2,0.63,3,0.185)</f>
        <v>7.34265E-3</v>
      </c>
      <c r="I2706">
        <v>7.2109297329187999E-3</v>
      </c>
      <c r="J2706">
        <v>5</v>
      </c>
      <c r="K2706">
        <v>5</v>
      </c>
      <c r="L2706">
        <v>-2.8085310099999998</v>
      </c>
      <c r="M2706">
        <v>0.92759720000000001</v>
      </c>
      <c r="N2706">
        <v>-0.24500644999999999</v>
      </c>
      <c r="O2706">
        <v>-1.47935287</v>
      </c>
      <c r="P2706">
        <v>-6.3992800000000002E-3</v>
      </c>
      <c r="Q2706">
        <v>6.6653000000000003E-4</v>
      </c>
      <c r="R2706">
        <v>11.654867550000001</v>
      </c>
      <c r="S2706">
        <v>0.10633732</v>
      </c>
      <c r="T2706">
        <v>0.82560436999999998</v>
      </c>
      <c r="U2706">
        <v>0.28618800999999999</v>
      </c>
      <c r="V2706">
        <v>0.1988</v>
      </c>
      <c r="W2706">
        <v>0.77771000000000001</v>
      </c>
      <c r="X2706">
        <v>4.1209999999999997E-2</v>
      </c>
      <c r="Y2706">
        <v>6.0099999999999997E-3</v>
      </c>
      <c r="Z2706">
        <v>0.18623999999999999</v>
      </c>
      <c r="AA2706">
        <v>2.5999999999999998E-4</v>
      </c>
      <c r="AB2706" s="1">
        <v>3.0000000000000001E-5</v>
      </c>
      <c r="AC2706">
        <v>2.4984999999999999</v>
      </c>
      <c r="AD2706">
        <v>2.0250000000000001E-2</v>
      </c>
      <c r="AE2706">
        <v>0.18676000000000001</v>
      </c>
      <c r="AF2706">
        <v>0.10892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320</v>
      </c>
      <c r="AR2706">
        <v>1</v>
      </c>
      <c r="AS2706">
        <v>1</v>
      </c>
      <c r="AT2706">
        <v>10</v>
      </c>
    </row>
    <row r="2707" spans="1:46" x14ac:dyDescent="0.25">
      <c r="A2707" t="s">
        <v>34</v>
      </c>
      <c r="B2707">
        <v>2</v>
      </c>
      <c r="C2707">
        <v>2</v>
      </c>
      <c r="D2707">
        <v>1</v>
      </c>
      <c r="E2707">
        <v>2</v>
      </c>
      <c r="F2707">
        <v>3</v>
      </c>
      <c r="G2707">
        <v>114</v>
      </c>
      <c r="H2707" cm="1">
        <f t="array" ref="H2707">_xlfn.SWITCH(B2707,1,0.6,2,0.4)*_xlfn.SWITCH(C2707,1,0.185,2,0.63,3,0.185)*_xlfn.SWITCH(D2707,1,0.185,2,0.63,3,0.185)*_xlfn.SWITCH(E2707,1,0.25,2,0.25,3,0.5)*_xlfn.SWITCH(F2707,1,0.185,2,0.63,3,0.185)</f>
        <v>2.1561750000000002E-3</v>
      </c>
      <c r="I2707">
        <v>2.238533239434E-3</v>
      </c>
      <c r="J2707">
        <v>5</v>
      </c>
      <c r="K2707">
        <v>5</v>
      </c>
      <c r="L2707">
        <v>-3.2136395900000001</v>
      </c>
      <c r="M2707">
        <v>0.93247542000000005</v>
      </c>
      <c r="N2707">
        <v>-0.24040039999999999</v>
      </c>
      <c r="O2707">
        <v>-1.3940889000000001</v>
      </c>
      <c r="P2707">
        <v>-6.3139199999999998E-3</v>
      </c>
      <c r="Q2707">
        <v>6.6352999999999996E-4</v>
      </c>
      <c r="R2707">
        <v>11.59470039</v>
      </c>
      <c r="S2707">
        <v>9.6842849999999994E-2</v>
      </c>
      <c r="T2707">
        <v>0.77378754000000005</v>
      </c>
      <c r="U2707">
        <v>0.28526333999999998</v>
      </c>
      <c r="V2707">
        <v>0.19789999999999999</v>
      </c>
      <c r="W2707">
        <v>0.72953999999999997</v>
      </c>
      <c r="X2707">
        <v>4.0779999999999997E-2</v>
      </c>
      <c r="Y2707">
        <v>5.9800000000000001E-3</v>
      </c>
      <c r="Z2707">
        <v>0.17380000000000001</v>
      </c>
      <c r="AA2707">
        <v>2.5999999999999998E-4</v>
      </c>
      <c r="AB2707" s="1">
        <v>3.0000000000000001E-5</v>
      </c>
      <c r="AC2707">
        <v>2.4782199999999999</v>
      </c>
      <c r="AD2707">
        <v>2.0299999999999999E-2</v>
      </c>
      <c r="AE2707">
        <v>0.18099000000000001</v>
      </c>
      <c r="AF2707">
        <v>0.10822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320</v>
      </c>
      <c r="AR2707">
        <v>1</v>
      </c>
      <c r="AS2707">
        <v>1</v>
      </c>
      <c r="AT2707">
        <v>10</v>
      </c>
    </row>
    <row r="2708" spans="1:46" x14ac:dyDescent="0.25">
      <c r="A2708" t="s">
        <v>34</v>
      </c>
      <c r="B2708">
        <v>2</v>
      </c>
      <c r="C2708">
        <v>2</v>
      </c>
      <c r="D2708">
        <v>1</v>
      </c>
      <c r="E2708">
        <v>3</v>
      </c>
      <c r="F2708">
        <v>1</v>
      </c>
      <c r="G2708">
        <v>115</v>
      </c>
      <c r="H2708" cm="1">
        <f t="array" ref="H2708">_xlfn.SWITCH(B2708,1,0.6,2,0.4)*_xlfn.SWITCH(C2708,1,0.185,2,0.63,3,0.185)*_xlfn.SWITCH(D2708,1,0.185,2,0.63,3,0.185)*_xlfn.SWITCH(E2708,1,0.25,2,0.25,3,0.5)*_xlfn.SWITCH(F2708,1,0.185,2,0.63,3,0.185)</f>
        <v>4.3123500000000004E-3</v>
      </c>
      <c r="I2708">
        <v>7.2711670997552009E-3</v>
      </c>
      <c r="J2708">
        <v>5</v>
      </c>
      <c r="K2708">
        <v>5</v>
      </c>
      <c r="L2708">
        <v>-3.24553403</v>
      </c>
      <c r="M2708">
        <v>0.93130303999999997</v>
      </c>
      <c r="N2708">
        <v>-0.24665228</v>
      </c>
      <c r="O2708">
        <v>-1.3651822899999999</v>
      </c>
      <c r="P2708">
        <v>-6.4581899999999999E-3</v>
      </c>
      <c r="Q2708">
        <v>6.6465999999999997E-4</v>
      </c>
      <c r="R2708">
        <v>9.8726440600000007</v>
      </c>
      <c r="S2708">
        <v>0.12558180999999999</v>
      </c>
      <c r="T2708">
        <v>1.4668017799999999</v>
      </c>
      <c r="U2708">
        <v>-0.50295475999999995</v>
      </c>
      <c r="V2708">
        <v>0.19800000000000001</v>
      </c>
      <c r="W2708">
        <v>0.69318999999999997</v>
      </c>
      <c r="X2708">
        <v>4.1090000000000002E-2</v>
      </c>
      <c r="Y2708">
        <v>5.9899999999999997E-3</v>
      </c>
      <c r="Z2708">
        <v>0.16486999999999999</v>
      </c>
      <c r="AA2708">
        <v>2.5999999999999998E-4</v>
      </c>
      <c r="AB2708" s="1">
        <v>3.0000000000000001E-5</v>
      </c>
      <c r="AC2708">
        <v>2.21895</v>
      </c>
      <c r="AD2708">
        <v>2.2290000000000001E-2</v>
      </c>
      <c r="AE2708">
        <v>0.17408000000000001</v>
      </c>
      <c r="AF2708">
        <v>0.10835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320</v>
      </c>
      <c r="AR2708">
        <v>1</v>
      </c>
      <c r="AS2708">
        <v>1</v>
      </c>
      <c r="AT2708">
        <v>10</v>
      </c>
    </row>
    <row r="2709" spans="1:46" x14ac:dyDescent="0.25">
      <c r="A2709" t="s">
        <v>34</v>
      </c>
      <c r="B2709">
        <v>2</v>
      </c>
      <c r="C2709">
        <v>2</v>
      </c>
      <c r="D2709">
        <v>1</v>
      </c>
      <c r="E2709">
        <v>3</v>
      </c>
      <c r="F2709">
        <v>2</v>
      </c>
      <c r="G2709">
        <v>116</v>
      </c>
      <c r="H2709" cm="1">
        <f t="array" ref="H2709">_xlfn.SWITCH(B2709,1,0.6,2,0.4)*_xlfn.SWITCH(C2709,1,0.185,2,0.63,3,0.185)*_xlfn.SWITCH(D2709,1,0.185,2,0.63,3,0.185)*_xlfn.SWITCH(E2709,1,0.25,2,0.25,3,0.5)*_xlfn.SWITCH(F2709,1,0.185,2,0.63,3,0.185)</f>
        <v>1.46853E-2</v>
      </c>
      <c r="I2709">
        <v>2.4579950778789203E-2</v>
      </c>
      <c r="J2709">
        <v>5</v>
      </c>
      <c r="K2709">
        <v>5</v>
      </c>
      <c r="L2709">
        <v>-3.4746087700000001</v>
      </c>
      <c r="M2709">
        <v>0.93128776000000002</v>
      </c>
      <c r="N2709">
        <v>-0.24409111999999999</v>
      </c>
      <c r="O2709">
        <v>-1.3123430199999999</v>
      </c>
      <c r="P2709">
        <v>-6.3802199999999998E-3</v>
      </c>
      <c r="Q2709">
        <v>6.6963000000000005E-4</v>
      </c>
      <c r="R2709">
        <v>9.8092920400000008</v>
      </c>
      <c r="S2709">
        <v>0.11949164</v>
      </c>
      <c r="T2709">
        <v>1.4343807200000001</v>
      </c>
      <c r="U2709">
        <v>-0.50695751</v>
      </c>
      <c r="V2709">
        <v>0.19750000000000001</v>
      </c>
      <c r="W2709">
        <v>0.66569</v>
      </c>
      <c r="X2709">
        <v>4.0809999999999999E-2</v>
      </c>
      <c r="Y2709">
        <v>5.9800000000000001E-3</v>
      </c>
      <c r="Z2709">
        <v>0.15762000000000001</v>
      </c>
      <c r="AA2709">
        <v>2.5999999999999998E-4</v>
      </c>
      <c r="AB2709" s="1">
        <v>3.0000000000000001E-5</v>
      </c>
      <c r="AC2709">
        <v>2.2069899999999998</v>
      </c>
      <c r="AD2709">
        <v>2.2360000000000001E-2</v>
      </c>
      <c r="AE2709">
        <v>0.17063999999999999</v>
      </c>
      <c r="AF2709">
        <v>0.10804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320</v>
      </c>
      <c r="AR2709">
        <v>1</v>
      </c>
      <c r="AS2709">
        <v>1</v>
      </c>
      <c r="AT2709">
        <v>10</v>
      </c>
    </row>
    <row r="2710" spans="1:46" x14ac:dyDescent="0.25">
      <c r="A2710" t="s">
        <v>34</v>
      </c>
      <c r="B2710">
        <v>2</v>
      </c>
      <c r="C2710">
        <v>2</v>
      </c>
      <c r="D2710">
        <v>1</v>
      </c>
      <c r="E2710">
        <v>3</v>
      </c>
      <c r="F2710">
        <v>3</v>
      </c>
      <c r="G2710">
        <v>117</v>
      </c>
      <c r="H2710" cm="1">
        <f t="array" ref="H2710">_xlfn.SWITCH(B2710,1,0.6,2,0.4)*_xlfn.SWITCH(C2710,1,0.185,2,0.63,3,0.185)*_xlfn.SWITCH(D2710,1,0.185,2,0.63,3,0.185)*_xlfn.SWITCH(E2710,1,0.25,2,0.25,3,0.5)*_xlfn.SWITCH(F2710,1,0.185,2,0.63,3,0.185)</f>
        <v>4.3123500000000004E-3</v>
      </c>
      <c r="I2710">
        <v>5.3384768585552009E-3</v>
      </c>
      <c r="J2710">
        <v>5</v>
      </c>
      <c r="K2710">
        <v>5</v>
      </c>
      <c r="L2710">
        <v>-3.8235928000000001</v>
      </c>
      <c r="M2710">
        <v>0.93691296000000002</v>
      </c>
      <c r="N2710">
        <v>-0.23949988</v>
      </c>
      <c r="O2710">
        <v>-1.24131825</v>
      </c>
      <c r="P2710">
        <v>-6.2862400000000002E-3</v>
      </c>
      <c r="Q2710">
        <v>6.6540999999999996E-4</v>
      </c>
      <c r="R2710">
        <v>9.8229082600000002</v>
      </c>
      <c r="S2710">
        <v>0.10896176</v>
      </c>
      <c r="T2710">
        <v>1.3921682</v>
      </c>
      <c r="U2710">
        <v>-0.50454387000000001</v>
      </c>
      <c r="V2710">
        <v>0.19650000000000001</v>
      </c>
      <c r="W2710">
        <v>0.62958000000000003</v>
      </c>
      <c r="X2710">
        <v>4.0370000000000003E-2</v>
      </c>
      <c r="Y2710">
        <v>5.94E-3</v>
      </c>
      <c r="Z2710">
        <v>0.14793000000000001</v>
      </c>
      <c r="AA2710">
        <v>2.5000000000000001E-4</v>
      </c>
      <c r="AB2710" s="1">
        <v>3.0000000000000001E-5</v>
      </c>
      <c r="AC2710">
        <v>2.2056100000000001</v>
      </c>
      <c r="AD2710">
        <v>2.2440000000000002E-2</v>
      </c>
      <c r="AE2710">
        <v>0.16572000000000001</v>
      </c>
      <c r="AF2710">
        <v>0.10759000000000001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320</v>
      </c>
      <c r="AR2710">
        <v>1</v>
      </c>
      <c r="AS2710">
        <v>1</v>
      </c>
      <c r="AT2710">
        <v>10</v>
      </c>
    </row>
    <row r="2711" spans="1:46" x14ac:dyDescent="0.25">
      <c r="A2711" t="s">
        <v>34</v>
      </c>
      <c r="B2711">
        <v>2</v>
      </c>
      <c r="C2711">
        <v>2</v>
      </c>
      <c r="D2711">
        <v>2</v>
      </c>
      <c r="E2711">
        <v>1</v>
      </c>
      <c r="F2711">
        <v>1</v>
      </c>
      <c r="G2711">
        <v>118</v>
      </c>
      <c r="H2711" cm="1">
        <f t="array" ref="H2711">_xlfn.SWITCH(B2711,1,0.6,2,0.4)*_xlfn.SWITCH(C2711,1,0.185,2,0.63,3,0.185)*_xlfn.SWITCH(D2711,1,0.185,2,0.63,3,0.185)*_xlfn.SWITCH(E2711,1,0.25,2,0.25,3,0.5)*_xlfn.SWITCH(F2711,1,0.185,2,0.63,3,0.185)</f>
        <v>7.34265E-3</v>
      </c>
      <c r="I2711">
        <v>2.3073170553196002E-3</v>
      </c>
      <c r="J2711">
        <v>5</v>
      </c>
      <c r="K2711">
        <v>5</v>
      </c>
      <c r="L2711">
        <v>-2.79327163</v>
      </c>
      <c r="M2711">
        <v>0.89906520000000001</v>
      </c>
      <c r="N2711">
        <v>-0.25479319</v>
      </c>
      <c r="O2711">
        <v>-1.4260762499999999</v>
      </c>
      <c r="P2711">
        <v>-6.3521999999999997E-3</v>
      </c>
      <c r="Q2711">
        <v>6.4154999999999995E-4</v>
      </c>
      <c r="R2711">
        <v>11.129363529999999</v>
      </c>
      <c r="S2711">
        <v>0.10980228</v>
      </c>
      <c r="T2711">
        <v>0.56559486999999997</v>
      </c>
      <c r="U2711">
        <v>0.47575012</v>
      </c>
      <c r="V2711">
        <v>0.19489999999999999</v>
      </c>
      <c r="W2711">
        <v>0.73102</v>
      </c>
      <c r="X2711">
        <v>4.036E-2</v>
      </c>
      <c r="Y2711">
        <v>5.8900000000000003E-3</v>
      </c>
      <c r="Z2711">
        <v>0.17463999999999999</v>
      </c>
      <c r="AA2711">
        <v>2.5000000000000001E-4</v>
      </c>
      <c r="AB2711" s="1">
        <v>3.0000000000000001E-5</v>
      </c>
      <c r="AC2711">
        <v>2.3814899999999999</v>
      </c>
      <c r="AD2711">
        <v>2.0500000000000001E-2</v>
      </c>
      <c r="AE2711">
        <v>0.17888000000000001</v>
      </c>
      <c r="AF2711">
        <v>0.10666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320</v>
      </c>
      <c r="AR2711">
        <v>1</v>
      </c>
      <c r="AS2711">
        <v>1</v>
      </c>
      <c r="AT2711">
        <v>10</v>
      </c>
    </row>
    <row r="2712" spans="1:46" x14ac:dyDescent="0.25">
      <c r="A2712" t="s">
        <v>34</v>
      </c>
      <c r="B2712">
        <v>2</v>
      </c>
      <c r="C2712">
        <v>2</v>
      </c>
      <c r="D2712">
        <v>2</v>
      </c>
      <c r="E2712">
        <v>1</v>
      </c>
      <c r="F2712">
        <v>2</v>
      </c>
      <c r="G2712">
        <v>119</v>
      </c>
      <c r="H2712" cm="1">
        <f t="array" ref="H2712">_xlfn.SWITCH(B2712,1,0.6,2,0.4)*_xlfn.SWITCH(C2712,1,0.185,2,0.63,3,0.185)*_xlfn.SWITCH(D2712,1,0.185,2,0.63,3,0.185)*_xlfn.SWITCH(E2712,1,0.25,2,0.25,3,0.5)*_xlfn.SWITCH(F2712,1,0.185,2,0.63,3,0.185)</f>
        <v>2.5004700000000001E-2</v>
      </c>
      <c r="I2712">
        <v>1.1793531421751602E-2</v>
      </c>
      <c r="J2712">
        <v>5</v>
      </c>
      <c r="K2712">
        <v>5</v>
      </c>
      <c r="L2712">
        <v>-2.9954010800000002</v>
      </c>
      <c r="M2712">
        <v>0.89831651000000001</v>
      </c>
      <c r="N2712">
        <v>-0.25272401</v>
      </c>
      <c r="O2712">
        <v>-1.37807832</v>
      </c>
      <c r="P2712">
        <v>-6.26028E-3</v>
      </c>
      <c r="Q2712">
        <v>6.4446000000000002E-4</v>
      </c>
      <c r="R2712">
        <v>11.08213823</v>
      </c>
      <c r="S2712">
        <v>0.10441921</v>
      </c>
      <c r="T2712">
        <v>0.53657328000000004</v>
      </c>
      <c r="U2712">
        <v>0.47295879000000002</v>
      </c>
      <c r="V2712">
        <v>0.19400000000000001</v>
      </c>
      <c r="W2712">
        <v>0.70328999999999997</v>
      </c>
      <c r="X2712">
        <v>4.0050000000000002E-2</v>
      </c>
      <c r="Y2712">
        <v>5.8700000000000002E-3</v>
      </c>
      <c r="Z2712">
        <v>0.16747000000000001</v>
      </c>
      <c r="AA2712">
        <v>2.5000000000000001E-4</v>
      </c>
      <c r="AB2712" s="1">
        <v>3.0000000000000001E-5</v>
      </c>
      <c r="AC2712">
        <v>2.36435</v>
      </c>
      <c r="AD2712">
        <v>2.051E-2</v>
      </c>
      <c r="AE2712">
        <v>0.17535000000000001</v>
      </c>
      <c r="AF2712">
        <v>0.10612000000000001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320</v>
      </c>
      <c r="AR2712">
        <v>1</v>
      </c>
      <c r="AS2712">
        <v>1</v>
      </c>
      <c r="AT2712">
        <v>10</v>
      </c>
    </row>
    <row r="2713" spans="1:46" x14ac:dyDescent="0.25">
      <c r="A2713" t="s">
        <v>34</v>
      </c>
      <c r="B2713">
        <v>2</v>
      </c>
      <c r="C2713">
        <v>2</v>
      </c>
      <c r="D2713">
        <v>2</v>
      </c>
      <c r="E2713">
        <v>1</v>
      </c>
      <c r="F2713">
        <v>3</v>
      </c>
      <c r="G2713">
        <v>120</v>
      </c>
      <c r="H2713" cm="1">
        <f t="array" ref="H2713">_xlfn.SWITCH(B2713,1,0.6,2,0.4)*_xlfn.SWITCH(C2713,1,0.185,2,0.63,3,0.185)*_xlfn.SWITCH(D2713,1,0.185,2,0.63,3,0.185)*_xlfn.SWITCH(E2713,1,0.25,2,0.25,3,0.5)*_xlfn.SWITCH(F2713,1,0.185,2,0.63,3,0.185)</f>
        <v>7.34265E-3</v>
      </c>
      <c r="I2713">
        <v>4.7627767289468003E-3</v>
      </c>
      <c r="J2713">
        <v>5</v>
      </c>
      <c r="K2713">
        <v>5</v>
      </c>
      <c r="L2713">
        <v>-3.2964119599999999</v>
      </c>
      <c r="M2713">
        <v>0.90194430999999997</v>
      </c>
      <c r="N2713">
        <v>-0.24903365999999999</v>
      </c>
      <c r="O2713">
        <v>-1.31460584</v>
      </c>
      <c r="P2713">
        <v>-6.1484900000000004E-3</v>
      </c>
      <c r="Q2713">
        <v>6.3827999999999997E-4</v>
      </c>
      <c r="R2713">
        <v>11.10997935</v>
      </c>
      <c r="S2713">
        <v>9.5494010000000004E-2</v>
      </c>
      <c r="T2713">
        <v>0.49932177999999999</v>
      </c>
      <c r="U2713">
        <v>0.47622103999999998</v>
      </c>
      <c r="V2713">
        <v>0.19270000000000001</v>
      </c>
      <c r="W2713">
        <v>0.66737000000000002</v>
      </c>
      <c r="X2713">
        <v>3.9570000000000001E-2</v>
      </c>
      <c r="Y2713">
        <v>5.8199999999999997E-3</v>
      </c>
      <c r="Z2713">
        <v>0.15805</v>
      </c>
      <c r="AA2713">
        <v>2.5000000000000001E-4</v>
      </c>
      <c r="AB2713" s="1">
        <v>3.0000000000000001E-5</v>
      </c>
      <c r="AC2713">
        <v>2.3532299999999999</v>
      </c>
      <c r="AD2713">
        <v>2.0480000000000002E-2</v>
      </c>
      <c r="AE2713">
        <v>0.17041999999999999</v>
      </c>
      <c r="AF2713">
        <v>0.10535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320</v>
      </c>
      <c r="AR2713">
        <v>1</v>
      </c>
      <c r="AS2713">
        <v>1</v>
      </c>
      <c r="AT2713">
        <v>10</v>
      </c>
    </row>
    <row r="2714" spans="1:46" x14ac:dyDescent="0.25">
      <c r="A2714" t="s">
        <v>34</v>
      </c>
      <c r="B2714">
        <v>2</v>
      </c>
      <c r="C2714">
        <v>2</v>
      </c>
      <c r="D2714">
        <v>2</v>
      </c>
      <c r="E2714">
        <v>2</v>
      </c>
      <c r="F2714">
        <v>1</v>
      </c>
      <c r="G2714">
        <v>121</v>
      </c>
      <c r="H2714" cm="1">
        <f t="array" ref="H2714">_xlfn.SWITCH(B2714,1,0.6,2,0.4)*_xlfn.SWITCH(C2714,1,0.185,2,0.63,3,0.185)*_xlfn.SWITCH(D2714,1,0.185,2,0.63,3,0.185)*_xlfn.SWITCH(E2714,1,0.25,2,0.25,3,0.5)*_xlfn.SWITCH(F2714,1,0.185,2,0.63,3,0.185)</f>
        <v>7.34265E-3</v>
      </c>
      <c r="I2714">
        <v>3.1696471876903999E-3</v>
      </c>
      <c r="J2714">
        <v>5</v>
      </c>
      <c r="K2714">
        <v>5</v>
      </c>
      <c r="L2714">
        <v>-2.5921775299999998</v>
      </c>
      <c r="M2714">
        <v>0.90026821000000001</v>
      </c>
      <c r="N2714">
        <v>-0.25480955</v>
      </c>
      <c r="O2714">
        <v>-1.4805118399999999</v>
      </c>
      <c r="P2714">
        <v>-6.3799499999999997E-3</v>
      </c>
      <c r="Q2714">
        <v>6.3962999999999997E-4</v>
      </c>
      <c r="R2714">
        <v>11.68565151</v>
      </c>
      <c r="S2714">
        <v>0.10633318</v>
      </c>
      <c r="T2714">
        <v>0.82247418999999999</v>
      </c>
      <c r="U2714">
        <v>0.29287851999999998</v>
      </c>
      <c r="V2714">
        <v>0.19620000000000001</v>
      </c>
      <c r="W2714">
        <v>0.77010000000000001</v>
      </c>
      <c r="X2714">
        <v>4.0669999999999998E-2</v>
      </c>
      <c r="Y2714">
        <v>5.9300000000000004E-3</v>
      </c>
      <c r="Z2714">
        <v>0.18446000000000001</v>
      </c>
      <c r="AA2714">
        <v>2.5999999999999998E-4</v>
      </c>
      <c r="AB2714" s="1">
        <v>3.0000000000000001E-5</v>
      </c>
      <c r="AC2714">
        <v>2.4753500000000002</v>
      </c>
      <c r="AD2714">
        <v>1.9990000000000001E-2</v>
      </c>
      <c r="AE2714">
        <v>0.18461</v>
      </c>
      <c r="AF2714">
        <v>0.10749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320</v>
      </c>
      <c r="AR2714">
        <v>1</v>
      </c>
      <c r="AS2714">
        <v>1</v>
      </c>
      <c r="AT2714">
        <v>10</v>
      </c>
    </row>
    <row r="2715" spans="1:46" x14ac:dyDescent="0.25">
      <c r="A2715" t="s">
        <v>34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122</v>
      </c>
      <c r="H2715" cm="1">
        <f t="array" ref="H2715">_xlfn.SWITCH(B2715,1,0.6,2,0.4)*_xlfn.SWITCH(C2715,1,0.185,2,0.63,3,0.185)*_xlfn.SWITCH(D2715,1,0.185,2,0.63,3,0.185)*_xlfn.SWITCH(E2715,1,0.25,2,0.25,3,0.5)*_xlfn.SWITCH(F2715,1,0.185,2,0.63,3,0.185)</f>
        <v>2.5004700000000001E-2</v>
      </c>
      <c r="I2715">
        <v>1.5276165290867999E-2</v>
      </c>
      <c r="J2715">
        <v>5</v>
      </c>
      <c r="K2715">
        <v>5</v>
      </c>
      <c r="L2715">
        <v>-2.8012088099999999</v>
      </c>
      <c r="M2715">
        <v>0.89942701000000003</v>
      </c>
      <c r="N2715">
        <v>-0.25273795999999998</v>
      </c>
      <c r="O2715">
        <v>-1.43082423</v>
      </c>
      <c r="P2715">
        <v>-6.2891500000000003E-3</v>
      </c>
      <c r="Q2715">
        <v>6.4269000000000001E-4</v>
      </c>
      <c r="R2715">
        <v>11.63476378</v>
      </c>
      <c r="S2715">
        <v>0.10110084</v>
      </c>
      <c r="T2715">
        <v>0.79263141999999998</v>
      </c>
      <c r="U2715">
        <v>0.28941264</v>
      </c>
      <c r="V2715">
        <v>0.19539999999999999</v>
      </c>
      <c r="W2715">
        <v>0.74077999999999999</v>
      </c>
      <c r="X2715">
        <v>4.036E-2</v>
      </c>
      <c r="Y2715">
        <v>5.9100000000000003E-3</v>
      </c>
      <c r="Z2715">
        <v>0.17695</v>
      </c>
      <c r="AA2715">
        <v>2.5000000000000001E-4</v>
      </c>
      <c r="AB2715" s="1">
        <v>3.0000000000000001E-5</v>
      </c>
      <c r="AC2715">
        <v>2.4569399999999999</v>
      </c>
      <c r="AD2715">
        <v>1.9980000000000001E-2</v>
      </c>
      <c r="AE2715">
        <v>0.18103</v>
      </c>
      <c r="AF2715">
        <v>0.10689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320</v>
      </c>
      <c r="AR2715">
        <v>1</v>
      </c>
      <c r="AS2715">
        <v>1</v>
      </c>
      <c r="AT2715">
        <v>10</v>
      </c>
    </row>
    <row r="2716" spans="1:46" x14ac:dyDescent="0.25">
      <c r="A2716" t="s">
        <v>34</v>
      </c>
      <c r="B2716">
        <v>2</v>
      </c>
      <c r="C2716">
        <v>2</v>
      </c>
      <c r="D2716">
        <v>2</v>
      </c>
      <c r="E2716">
        <v>2</v>
      </c>
      <c r="F2716">
        <v>3</v>
      </c>
      <c r="G2716">
        <v>123</v>
      </c>
      <c r="H2716" cm="1">
        <f t="array" ref="H2716">_xlfn.SWITCH(B2716,1,0.6,2,0.4)*_xlfn.SWITCH(C2716,1,0.185,2,0.63,3,0.185)*_xlfn.SWITCH(D2716,1,0.185,2,0.63,3,0.185)*_xlfn.SWITCH(E2716,1,0.25,2,0.25,3,0.5)*_xlfn.SWITCH(F2716,1,0.185,2,0.63,3,0.185)</f>
        <v>7.34265E-3</v>
      </c>
      <c r="I2716">
        <v>5.6879742654376009E-3</v>
      </c>
      <c r="J2716">
        <v>5</v>
      </c>
      <c r="K2716">
        <v>5</v>
      </c>
      <c r="L2716">
        <v>-3.11206351</v>
      </c>
      <c r="M2716">
        <v>0.90289945999999999</v>
      </c>
      <c r="N2716">
        <v>-0.24904477999999999</v>
      </c>
      <c r="O2716">
        <v>-1.3648814</v>
      </c>
      <c r="P2716">
        <v>-6.1790999999999999E-3</v>
      </c>
      <c r="Q2716">
        <v>6.3676E-4</v>
      </c>
      <c r="R2716">
        <v>11.65715441</v>
      </c>
      <c r="S2716">
        <v>9.2428049999999998E-2</v>
      </c>
      <c r="T2716">
        <v>0.75401978999999997</v>
      </c>
      <c r="U2716">
        <v>0.29181958000000002</v>
      </c>
      <c r="V2716">
        <v>0.19400000000000001</v>
      </c>
      <c r="W2716">
        <v>0.70262000000000002</v>
      </c>
      <c r="X2716">
        <v>3.9890000000000002E-2</v>
      </c>
      <c r="Y2716">
        <v>5.8700000000000002E-3</v>
      </c>
      <c r="Z2716">
        <v>0.16703999999999999</v>
      </c>
      <c r="AA2716">
        <v>2.5000000000000001E-4</v>
      </c>
      <c r="AB2716" s="1">
        <v>3.0000000000000001E-5</v>
      </c>
      <c r="AC2716">
        <v>2.44353</v>
      </c>
      <c r="AD2716">
        <v>1.9949999999999999E-2</v>
      </c>
      <c r="AE2716">
        <v>0.17602000000000001</v>
      </c>
      <c r="AF2716">
        <v>0.10607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320</v>
      </c>
      <c r="AR2716">
        <v>1</v>
      </c>
      <c r="AS2716">
        <v>1</v>
      </c>
      <c r="AT2716">
        <v>10</v>
      </c>
    </row>
    <row r="2717" spans="1:46" x14ac:dyDescent="0.25">
      <c r="A2717" t="s">
        <v>34</v>
      </c>
      <c r="B2717">
        <v>2</v>
      </c>
      <c r="C2717">
        <v>2</v>
      </c>
      <c r="D2717">
        <v>2</v>
      </c>
      <c r="E2717">
        <v>3</v>
      </c>
      <c r="F2717">
        <v>1</v>
      </c>
      <c r="G2717">
        <v>124</v>
      </c>
      <c r="H2717" cm="1">
        <f t="array" ref="H2717">_xlfn.SWITCH(B2717,1,0.6,2,0.4)*_xlfn.SWITCH(C2717,1,0.185,2,0.63,3,0.185)*_xlfn.SWITCH(D2717,1,0.185,2,0.63,3,0.185)*_xlfn.SWITCH(E2717,1,0.25,2,0.25,3,0.5)*_xlfn.SWITCH(F2717,1,0.185,2,0.63,3,0.185)</f>
        <v>1.46853E-2</v>
      </c>
      <c r="I2717">
        <v>1.6958354909005598E-2</v>
      </c>
      <c r="J2717">
        <v>5</v>
      </c>
      <c r="K2717">
        <v>5</v>
      </c>
      <c r="L2717">
        <v>-3.2606160900000001</v>
      </c>
      <c r="M2717">
        <v>0.90397875000000005</v>
      </c>
      <c r="N2717">
        <v>-0.25389332999999997</v>
      </c>
      <c r="O2717">
        <v>-1.3129730900000001</v>
      </c>
      <c r="P2717">
        <v>-6.3608500000000004E-3</v>
      </c>
      <c r="Q2717">
        <v>6.4271E-4</v>
      </c>
      <c r="R2717">
        <v>9.8303931299999991</v>
      </c>
      <c r="S2717">
        <v>0.11956137</v>
      </c>
      <c r="T2717">
        <v>1.4309080999999999</v>
      </c>
      <c r="U2717">
        <v>-0.50039025999999998</v>
      </c>
      <c r="V2717">
        <v>0.1948</v>
      </c>
      <c r="W2717">
        <v>0.65861999999999998</v>
      </c>
      <c r="X2717">
        <v>4.027E-2</v>
      </c>
      <c r="Y2717">
        <v>5.8900000000000003E-3</v>
      </c>
      <c r="Z2717">
        <v>0.156</v>
      </c>
      <c r="AA2717">
        <v>2.5000000000000001E-4</v>
      </c>
      <c r="AB2717" s="1">
        <v>3.0000000000000001E-5</v>
      </c>
      <c r="AC2717">
        <v>2.1850900000000002</v>
      </c>
      <c r="AD2717">
        <v>2.2079999999999999E-2</v>
      </c>
      <c r="AE2717">
        <v>0.16858999999999999</v>
      </c>
      <c r="AF2717">
        <v>0.10657999999999999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320</v>
      </c>
      <c r="AR2717">
        <v>1</v>
      </c>
      <c r="AS2717">
        <v>1</v>
      </c>
      <c r="AT2717">
        <v>10</v>
      </c>
    </row>
    <row r="2718" spans="1:46" x14ac:dyDescent="0.25">
      <c r="A2718" t="s">
        <v>34</v>
      </c>
      <c r="B2718">
        <v>2</v>
      </c>
      <c r="C2718">
        <v>2</v>
      </c>
      <c r="D2718">
        <v>2</v>
      </c>
      <c r="E2718">
        <v>3</v>
      </c>
      <c r="F2718">
        <v>2</v>
      </c>
      <c r="G2718">
        <v>125</v>
      </c>
      <c r="H2718" cm="1">
        <f t="array" ref="H2718">_xlfn.SWITCH(B2718,1,0.6,2,0.4)*_xlfn.SWITCH(C2718,1,0.185,2,0.63,3,0.185)*_xlfn.SWITCH(D2718,1,0.185,2,0.63,3,0.185)*_xlfn.SWITCH(E2718,1,0.25,2,0.25,3,0.5)*_xlfn.SWITCH(F2718,1,0.185,2,0.63,3,0.185)</f>
        <v>5.0009400000000002E-2</v>
      </c>
      <c r="I2718">
        <v>6.4521330969523213E-2</v>
      </c>
      <c r="J2718">
        <v>5</v>
      </c>
      <c r="K2718">
        <v>5</v>
      </c>
      <c r="L2718">
        <v>-3.4366782699999998</v>
      </c>
      <c r="M2718">
        <v>0.90355046999999999</v>
      </c>
      <c r="N2718">
        <v>-0.25183106999999999</v>
      </c>
      <c r="O2718">
        <v>-1.2715955699999999</v>
      </c>
      <c r="P2718">
        <v>-6.2651599999999997E-3</v>
      </c>
      <c r="Q2718">
        <v>6.4508000000000002E-4</v>
      </c>
      <c r="R2718">
        <v>9.8242952799999994</v>
      </c>
      <c r="S2718">
        <v>0.11372143</v>
      </c>
      <c r="T2718">
        <v>1.40657086</v>
      </c>
      <c r="U2718">
        <v>-0.50183045000000004</v>
      </c>
      <c r="V2718">
        <v>0.19400000000000001</v>
      </c>
      <c r="W2718">
        <v>0.63649</v>
      </c>
      <c r="X2718">
        <v>3.9949999999999999E-2</v>
      </c>
      <c r="Y2718">
        <v>5.8700000000000002E-3</v>
      </c>
      <c r="Z2718">
        <v>0.15013000000000001</v>
      </c>
      <c r="AA2718">
        <v>2.5000000000000001E-4</v>
      </c>
      <c r="AB2718" s="1">
        <v>3.0000000000000001E-5</v>
      </c>
      <c r="AC2718">
        <v>2.1780499999999998</v>
      </c>
      <c r="AD2718">
        <v>2.2079999999999999E-2</v>
      </c>
      <c r="AE2718">
        <v>0.16552</v>
      </c>
      <c r="AF2718">
        <v>0.10614999999999999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320</v>
      </c>
      <c r="AR2718">
        <v>1</v>
      </c>
      <c r="AS2718">
        <v>1</v>
      </c>
      <c r="AT2718">
        <v>10</v>
      </c>
    </row>
    <row r="2719" spans="1:46" x14ac:dyDescent="0.25">
      <c r="A2719" t="s">
        <v>34</v>
      </c>
      <c r="B2719">
        <v>2</v>
      </c>
      <c r="C2719">
        <v>2</v>
      </c>
      <c r="D2719">
        <v>2</v>
      </c>
      <c r="E2719">
        <v>3</v>
      </c>
      <c r="F2719">
        <v>3</v>
      </c>
      <c r="G2719">
        <v>126</v>
      </c>
      <c r="H2719" cm="1">
        <f t="array" ref="H2719">_xlfn.SWITCH(B2719,1,0.6,2,0.4)*_xlfn.SWITCH(C2719,1,0.185,2,0.63,3,0.185)*_xlfn.SWITCH(D2719,1,0.185,2,0.63,3,0.185)*_xlfn.SWITCH(E2719,1,0.25,2,0.25,3,0.5)*_xlfn.SWITCH(F2719,1,0.185,2,0.63,3,0.185)</f>
        <v>1.46853E-2</v>
      </c>
      <c r="I2719">
        <v>1.7337226923563202E-2</v>
      </c>
      <c r="J2719">
        <v>5</v>
      </c>
      <c r="K2719">
        <v>5</v>
      </c>
      <c r="L2719">
        <v>-3.7058332900000002</v>
      </c>
      <c r="M2719">
        <v>0.90761484000000003</v>
      </c>
      <c r="N2719">
        <v>-0.24814896</v>
      </c>
      <c r="O2719">
        <v>-1.21630342</v>
      </c>
      <c r="P2719">
        <v>-6.1484299999999999E-3</v>
      </c>
      <c r="Q2719">
        <v>6.3818999999999996E-4</v>
      </c>
      <c r="R2719">
        <v>9.8960165399999998</v>
      </c>
      <c r="S2719">
        <v>0.10416391</v>
      </c>
      <c r="T2719">
        <v>1.3752616200000001</v>
      </c>
      <c r="U2719">
        <v>-0.49702190000000002</v>
      </c>
      <c r="V2719">
        <v>0.19259999999999999</v>
      </c>
      <c r="W2719">
        <v>0.60745000000000005</v>
      </c>
      <c r="X2719">
        <v>3.9480000000000001E-2</v>
      </c>
      <c r="Y2719">
        <v>5.8199999999999997E-3</v>
      </c>
      <c r="Z2719">
        <v>0.14232</v>
      </c>
      <c r="AA2719">
        <v>2.5000000000000001E-4</v>
      </c>
      <c r="AB2719" s="1">
        <v>3.0000000000000001E-5</v>
      </c>
      <c r="AC2719">
        <v>2.1797200000000001</v>
      </c>
      <c r="AD2719">
        <v>2.205E-2</v>
      </c>
      <c r="AE2719">
        <v>0.16120000000000001</v>
      </c>
      <c r="AF2719">
        <v>0.10546999999999999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320</v>
      </c>
      <c r="AR2719">
        <v>1</v>
      </c>
      <c r="AS2719">
        <v>1</v>
      </c>
      <c r="AT2719">
        <v>10</v>
      </c>
    </row>
    <row r="2720" spans="1:46" x14ac:dyDescent="0.25">
      <c r="A2720" t="s">
        <v>34</v>
      </c>
      <c r="B2720">
        <v>2</v>
      </c>
      <c r="C2720">
        <v>2</v>
      </c>
      <c r="D2720">
        <v>3</v>
      </c>
      <c r="E2720">
        <v>1</v>
      </c>
      <c r="F2720">
        <v>1</v>
      </c>
      <c r="G2720">
        <v>127</v>
      </c>
      <c r="H2720" cm="1">
        <f t="array" ref="H2720">_xlfn.SWITCH(B2720,1,0.6,2,0.4)*_xlfn.SWITCH(C2720,1,0.185,2,0.63,3,0.185)*_xlfn.SWITCH(D2720,1,0.185,2,0.63,3,0.185)*_xlfn.SWITCH(E2720,1,0.25,2,0.25,3,0.5)*_xlfn.SWITCH(F2720,1,0.185,2,0.63,3,0.185)</f>
        <v>2.1561750000000002E-3</v>
      </c>
      <c r="I2720">
        <v>9.1507852663160003E-4</v>
      </c>
      <c r="J2720">
        <v>5</v>
      </c>
      <c r="K2720">
        <v>5</v>
      </c>
      <c r="L2720">
        <v>-2.8200846799999999</v>
      </c>
      <c r="M2720">
        <v>0.87891604999999995</v>
      </c>
      <c r="N2720">
        <v>-0.26056547000000002</v>
      </c>
      <c r="O2720">
        <v>-1.3842692999999999</v>
      </c>
      <c r="P2720">
        <v>-6.2655000000000002E-3</v>
      </c>
      <c r="Q2720">
        <v>6.2233999999999998E-4</v>
      </c>
      <c r="R2720">
        <v>11.12348557</v>
      </c>
      <c r="S2720">
        <v>0.10491688</v>
      </c>
      <c r="T2720">
        <v>0.53713337000000005</v>
      </c>
      <c r="U2720">
        <v>0.47863422999999999</v>
      </c>
      <c r="V2720">
        <v>0.19320000000000001</v>
      </c>
      <c r="W2720">
        <v>0.70530999999999999</v>
      </c>
      <c r="X2720">
        <v>3.9879999999999999E-2</v>
      </c>
      <c r="Y2720">
        <v>5.8399999999999997E-3</v>
      </c>
      <c r="Z2720">
        <v>0.16807</v>
      </c>
      <c r="AA2720">
        <v>2.5000000000000001E-4</v>
      </c>
      <c r="AB2720" s="1">
        <v>3.0000000000000001E-5</v>
      </c>
      <c r="AC2720">
        <v>2.3651399999999998</v>
      </c>
      <c r="AD2720">
        <v>2.0400000000000001E-2</v>
      </c>
      <c r="AE2720">
        <v>0.17519999999999999</v>
      </c>
      <c r="AF2720">
        <v>0.10564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320</v>
      </c>
      <c r="AR2720">
        <v>1</v>
      </c>
      <c r="AS2720">
        <v>1</v>
      </c>
      <c r="AT2720">
        <v>10</v>
      </c>
    </row>
    <row r="2721" spans="1:46" x14ac:dyDescent="0.25">
      <c r="A2721" t="s">
        <v>34</v>
      </c>
      <c r="B2721">
        <v>2</v>
      </c>
      <c r="C2721">
        <v>2</v>
      </c>
      <c r="D2721">
        <v>3</v>
      </c>
      <c r="E2721">
        <v>1</v>
      </c>
      <c r="F2721">
        <v>2</v>
      </c>
      <c r="G2721">
        <v>128</v>
      </c>
      <c r="H2721" cm="1">
        <f t="array" ref="H2721">_xlfn.SWITCH(B2721,1,0.6,2,0.4)*_xlfn.SWITCH(C2721,1,0.185,2,0.63,3,0.185)*_xlfn.SWITCH(D2721,1,0.185,2,0.63,3,0.185)*_xlfn.SWITCH(E2721,1,0.25,2,0.25,3,0.5)*_xlfn.SWITCH(F2721,1,0.185,2,0.63,3,0.185)</f>
        <v>7.34265E-3</v>
      </c>
      <c r="I2721">
        <v>5.0775061918992004E-3</v>
      </c>
      <c r="J2721">
        <v>5</v>
      </c>
      <c r="K2721">
        <v>5</v>
      </c>
      <c r="L2721">
        <v>-2.9795681200000002</v>
      </c>
      <c r="M2721">
        <v>0.87789050000000002</v>
      </c>
      <c r="N2721">
        <v>-0.25886999999999999</v>
      </c>
      <c r="O2721">
        <v>-1.34562479</v>
      </c>
      <c r="P2721">
        <v>-6.1602699999999998E-3</v>
      </c>
      <c r="Q2721">
        <v>6.2345E-4</v>
      </c>
      <c r="R2721">
        <v>11.121098720000001</v>
      </c>
      <c r="S2721">
        <v>9.9821900000000005E-2</v>
      </c>
      <c r="T2721">
        <v>0.51460486000000005</v>
      </c>
      <c r="U2721">
        <v>0.47772058000000001</v>
      </c>
      <c r="V2721">
        <v>0.19209999999999999</v>
      </c>
      <c r="W2721">
        <v>0.68228999999999995</v>
      </c>
      <c r="X2721">
        <v>3.9559999999999998E-2</v>
      </c>
      <c r="Y2721">
        <v>5.8100000000000001E-3</v>
      </c>
      <c r="Z2721">
        <v>0.16208</v>
      </c>
      <c r="AA2721">
        <v>2.5000000000000001E-4</v>
      </c>
      <c r="AB2721" s="1">
        <v>3.0000000000000001E-5</v>
      </c>
      <c r="AC2721">
        <v>2.3522799999999999</v>
      </c>
      <c r="AD2721">
        <v>2.036E-2</v>
      </c>
      <c r="AE2721">
        <v>0.17202999999999999</v>
      </c>
      <c r="AF2721">
        <v>0.10505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320</v>
      </c>
      <c r="AR2721">
        <v>1</v>
      </c>
      <c r="AS2721">
        <v>1</v>
      </c>
      <c r="AT2721">
        <v>10</v>
      </c>
    </row>
    <row r="2722" spans="1:46" x14ac:dyDescent="0.25">
      <c r="A2722" t="s">
        <v>34</v>
      </c>
      <c r="B2722">
        <v>2</v>
      </c>
      <c r="C2722">
        <v>2</v>
      </c>
      <c r="D2722">
        <v>3</v>
      </c>
      <c r="E2722">
        <v>1</v>
      </c>
      <c r="F2722">
        <v>3</v>
      </c>
      <c r="G2722">
        <v>129</v>
      </c>
      <c r="H2722" cm="1">
        <f t="array" ref="H2722">_xlfn.SWITCH(B2722,1,0.6,2,0.4)*_xlfn.SWITCH(C2722,1,0.185,2,0.63,3,0.185)*_xlfn.SWITCH(D2722,1,0.185,2,0.63,3,0.185)*_xlfn.SWITCH(E2722,1,0.25,2,0.25,3,0.5)*_xlfn.SWITCH(F2722,1,0.185,2,0.63,3,0.185)</f>
        <v>2.1561750000000002E-3</v>
      </c>
      <c r="I2722">
        <v>2.3533319840180001E-3</v>
      </c>
      <c r="J2722">
        <v>5</v>
      </c>
      <c r="K2722">
        <v>5</v>
      </c>
      <c r="L2722">
        <v>-3.2189063199999999</v>
      </c>
      <c r="M2722">
        <v>0.88034007000000003</v>
      </c>
      <c r="N2722">
        <v>-0.25585497000000001</v>
      </c>
      <c r="O2722">
        <v>-1.29437191</v>
      </c>
      <c r="P2722">
        <v>-6.0328300000000003E-3</v>
      </c>
      <c r="Q2722">
        <v>6.1576000000000003E-4</v>
      </c>
      <c r="R2722">
        <v>11.18987299</v>
      </c>
      <c r="S2722">
        <v>9.1714480000000001E-2</v>
      </c>
      <c r="T2722">
        <v>0.48557021</v>
      </c>
      <c r="U2722">
        <v>0.48250239</v>
      </c>
      <c r="V2722">
        <v>0.1905</v>
      </c>
      <c r="W2722">
        <v>0.65225</v>
      </c>
      <c r="X2722">
        <v>3.9059999999999997E-2</v>
      </c>
      <c r="Y2722">
        <v>5.7600000000000004E-3</v>
      </c>
      <c r="Z2722">
        <v>0.15418999999999999</v>
      </c>
      <c r="AA2722">
        <v>2.5000000000000001E-4</v>
      </c>
      <c r="AB2722" s="1">
        <v>3.0000000000000001E-5</v>
      </c>
      <c r="AC2722">
        <v>2.34388</v>
      </c>
      <c r="AD2722">
        <v>2.0289999999999999E-2</v>
      </c>
      <c r="AE2722">
        <v>0.16761999999999999</v>
      </c>
      <c r="AF2722">
        <v>0.10419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320</v>
      </c>
      <c r="AR2722">
        <v>1</v>
      </c>
      <c r="AS2722">
        <v>1</v>
      </c>
      <c r="AT2722">
        <v>10</v>
      </c>
    </row>
    <row r="2723" spans="1:46" x14ac:dyDescent="0.25">
      <c r="A2723" t="s">
        <v>34</v>
      </c>
      <c r="B2723">
        <v>2</v>
      </c>
      <c r="C2723">
        <v>2</v>
      </c>
      <c r="D2723">
        <v>3</v>
      </c>
      <c r="E2723">
        <v>2</v>
      </c>
      <c r="F2723">
        <v>1</v>
      </c>
      <c r="G2723">
        <v>130</v>
      </c>
      <c r="H2723" cm="1">
        <f t="array" ref="H2723">_xlfn.SWITCH(B2723,1,0.6,2,0.4)*_xlfn.SWITCH(C2723,1,0.185,2,0.63,3,0.185)*_xlfn.SWITCH(D2723,1,0.185,2,0.63,3,0.185)*_xlfn.SWITCH(E2723,1,0.25,2,0.25,3,0.5)*_xlfn.SWITCH(F2723,1,0.185,2,0.63,3,0.185)</f>
        <v>2.1561750000000002E-3</v>
      </c>
      <c r="I2723">
        <v>1.3157356359328001E-3</v>
      </c>
      <c r="J2723">
        <v>5</v>
      </c>
      <c r="K2723">
        <v>5</v>
      </c>
      <c r="L2723">
        <v>-2.6245180700000001</v>
      </c>
      <c r="M2723">
        <v>0.88002826000000001</v>
      </c>
      <c r="N2723">
        <v>-0.2605806</v>
      </c>
      <c r="O2723">
        <v>-1.4373305999999999</v>
      </c>
      <c r="P2723">
        <v>-6.2942199999999997E-3</v>
      </c>
      <c r="Q2723">
        <v>6.2056000000000004E-4</v>
      </c>
      <c r="R2723">
        <v>11.678803309999999</v>
      </c>
      <c r="S2723">
        <v>0.1015728</v>
      </c>
      <c r="T2723">
        <v>0.79334976999999995</v>
      </c>
      <c r="U2723">
        <v>0.29520172</v>
      </c>
      <c r="V2723">
        <v>0.19450000000000001</v>
      </c>
      <c r="W2723">
        <v>0.74307000000000001</v>
      </c>
      <c r="X2723">
        <v>4.02E-2</v>
      </c>
      <c r="Y2723">
        <v>5.8799999999999998E-3</v>
      </c>
      <c r="Z2723">
        <v>0.17760000000000001</v>
      </c>
      <c r="AA2723">
        <v>2.5000000000000001E-4</v>
      </c>
      <c r="AB2723" s="1">
        <v>3.0000000000000001E-5</v>
      </c>
      <c r="AC2723">
        <v>2.4580600000000001</v>
      </c>
      <c r="AD2723">
        <v>1.9879999999999998E-2</v>
      </c>
      <c r="AE2723">
        <v>0.18089</v>
      </c>
      <c r="AF2723">
        <v>0.10643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320</v>
      </c>
      <c r="AR2723">
        <v>1</v>
      </c>
      <c r="AS2723">
        <v>1</v>
      </c>
      <c r="AT2723">
        <v>10</v>
      </c>
    </row>
    <row r="2724" spans="1:46" x14ac:dyDescent="0.25">
      <c r="A2724" t="s">
        <v>34</v>
      </c>
      <c r="B2724">
        <v>2</v>
      </c>
      <c r="C2724">
        <v>2</v>
      </c>
      <c r="D2724">
        <v>3</v>
      </c>
      <c r="E2724">
        <v>2</v>
      </c>
      <c r="F2724">
        <v>2</v>
      </c>
      <c r="G2724">
        <v>131</v>
      </c>
      <c r="H2724" cm="1">
        <f t="array" ref="H2724">_xlfn.SWITCH(B2724,1,0.6,2,0.4)*_xlfn.SWITCH(C2724,1,0.185,2,0.63,3,0.185)*_xlfn.SWITCH(D2724,1,0.185,2,0.63,3,0.185)*_xlfn.SWITCH(E2724,1,0.25,2,0.25,3,0.5)*_xlfn.SWITCH(F2724,1,0.185,2,0.63,3,0.185)</f>
        <v>7.34265E-3</v>
      </c>
      <c r="I2724">
        <v>6.9045814471683994E-3</v>
      </c>
      <c r="J2724">
        <v>5</v>
      </c>
      <c r="K2724">
        <v>5</v>
      </c>
      <c r="L2724">
        <v>-2.78980731</v>
      </c>
      <c r="M2724">
        <v>0.87892212000000003</v>
      </c>
      <c r="N2724">
        <v>-0.25888255999999998</v>
      </c>
      <c r="O2724">
        <v>-1.3972537</v>
      </c>
      <c r="P2724">
        <v>-6.1900000000000002E-3</v>
      </c>
      <c r="Q2724">
        <v>6.2182000000000003E-4</v>
      </c>
      <c r="R2724">
        <v>11.67332442</v>
      </c>
      <c r="S2724">
        <v>9.6624479999999999E-2</v>
      </c>
      <c r="T2724">
        <v>0.77008036999999996</v>
      </c>
      <c r="U2724">
        <v>0.29375814</v>
      </c>
      <c r="V2724">
        <v>0.19350000000000001</v>
      </c>
      <c r="W2724">
        <v>0.71869000000000005</v>
      </c>
      <c r="X2724">
        <v>3.9879999999999999E-2</v>
      </c>
      <c r="Y2724">
        <v>5.8500000000000002E-3</v>
      </c>
      <c r="Z2724">
        <v>0.17132</v>
      </c>
      <c r="AA2724">
        <v>2.5000000000000001E-4</v>
      </c>
      <c r="AB2724" s="1">
        <v>3.0000000000000001E-5</v>
      </c>
      <c r="AC2724">
        <v>2.4438800000000001</v>
      </c>
      <c r="AD2724">
        <v>1.984E-2</v>
      </c>
      <c r="AE2724">
        <v>0.17768</v>
      </c>
      <c r="AF2724">
        <v>0.10580000000000001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320</v>
      </c>
      <c r="AR2724">
        <v>1</v>
      </c>
      <c r="AS2724">
        <v>1</v>
      </c>
      <c r="AT2724">
        <v>10</v>
      </c>
    </row>
    <row r="2725" spans="1:46" x14ac:dyDescent="0.25">
      <c r="A2725" t="s">
        <v>34</v>
      </c>
      <c r="B2725">
        <v>2</v>
      </c>
      <c r="C2725">
        <v>2</v>
      </c>
      <c r="D2725">
        <v>3</v>
      </c>
      <c r="E2725">
        <v>2</v>
      </c>
      <c r="F2725">
        <v>3</v>
      </c>
      <c r="G2725">
        <v>132</v>
      </c>
      <c r="H2725" cm="1">
        <f t="array" ref="H2725">_xlfn.SWITCH(B2725,1,0.6,2,0.4)*_xlfn.SWITCH(C2725,1,0.185,2,0.63,3,0.185)*_xlfn.SWITCH(D2725,1,0.185,2,0.63,3,0.185)*_xlfn.SWITCH(E2725,1,0.25,2,0.25,3,0.5)*_xlfn.SWITCH(F2725,1,0.185,2,0.63,3,0.185)</f>
        <v>2.1561750000000002E-3</v>
      </c>
      <c r="I2725">
        <v>2.9640684051336001E-3</v>
      </c>
      <c r="J2725">
        <v>5</v>
      </c>
      <c r="K2725">
        <v>5</v>
      </c>
      <c r="L2725">
        <v>-3.0372076699999999</v>
      </c>
      <c r="M2725">
        <v>0.88123682999999997</v>
      </c>
      <c r="N2725">
        <v>-0.25586523999999999</v>
      </c>
      <c r="O2725">
        <v>-1.3439602399999999</v>
      </c>
      <c r="P2725">
        <v>-6.0640499999999996E-3</v>
      </c>
      <c r="Q2725">
        <v>6.1434E-4</v>
      </c>
      <c r="R2725">
        <v>11.737976379999999</v>
      </c>
      <c r="S2725">
        <v>8.8748400000000005E-2</v>
      </c>
      <c r="T2725">
        <v>0.73988129000000002</v>
      </c>
      <c r="U2725">
        <v>0.29787114999999997</v>
      </c>
      <c r="V2725">
        <v>0.19189999999999999</v>
      </c>
      <c r="W2725">
        <v>0.68674999999999997</v>
      </c>
      <c r="X2725">
        <v>3.9390000000000001E-2</v>
      </c>
      <c r="Y2725">
        <v>5.7999999999999996E-3</v>
      </c>
      <c r="Z2725">
        <v>0.16300000000000001</v>
      </c>
      <c r="AA2725">
        <v>2.5000000000000001E-4</v>
      </c>
      <c r="AB2725" s="1">
        <v>3.0000000000000001E-5</v>
      </c>
      <c r="AC2725">
        <v>2.43329</v>
      </c>
      <c r="AD2725">
        <v>1.976E-2</v>
      </c>
      <c r="AE2725">
        <v>0.17316999999999999</v>
      </c>
      <c r="AF2725">
        <v>0.10491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320</v>
      </c>
      <c r="AR2725">
        <v>1</v>
      </c>
      <c r="AS2725">
        <v>1</v>
      </c>
      <c r="AT2725">
        <v>10</v>
      </c>
    </row>
    <row r="2726" spans="1:46" x14ac:dyDescent="0.25">
      <c r="A2726" t="s">
        <v>34</v>
      </c>
      <c r="B2726">
        <v>2</v>
      </c>
      <c r="C2726">
        <v>2</v>
      </c>
      <c r="D2726">
        <v>3</v>
      </c>
      <c r="E2726">
        <v>3</v>
      </c>
      <c r="F2726">
        <v>1</v>
      </c>
      <c r="G2726">
        <v>133</v>
      </c>
      <c r="H2726" cm="1">
        <f t="array" ref="H2726">_xlfn.SWITCH(B2726,1,0.6,2,0.4)*_xlfn.SWITCH(C2726,1,0.185,2,0.63,3,0.185)*_xlfn.SWITCH(D2726,1,0.185,2,0.63,3,0.185)*_xlfn.SWITCH(E2726,1,0.25,2,0.25,3,0.5)*_xlfn.SWITCH(F2726,1,0.185,2,0.63,3,0.185)</f>
        <v>4.3123500000000004E-3</v>
      </c>
      <c r="I2726">
        <v>8.511060926150801E-3</v>
      </c>
      <c r="J2726">
        <v>5</v>
      </c>
      <c r="K2726">
        <v>5</v>
      </c>
      <c r="L2726">
        <v>-3.2662780100000002</v>
      </c>
      <c r="M2726">
        <v>0.88411980000000001</v>
      </c>
      <c r="N2726">
        <v>-0.25967126000000001</v>
      </c>
      <c r="O2726">
        <v>-1.2765714800000001</v>
      </c>
      <c r="P2726">
        <v>-6.2708499999999997E-3</v>
      </c>
      <c r="Q2726">
        <v>6.2301999999999995E-4</v>
      </c>
      <c r="R2726">
        <v>9.8526959299999994</v>
      </c>
      <c r="S2726">
        <v>0.11431144</v>
      </c>
      <c r="T2726">
        <v>1.40624149</v>
      </c>
      <c r="U2726">
        <v>-0.49636873999999997</v>
      </c>
      <c r="V2726">
        <v>0.19309999999999999</v>
      </c>
      <c r="W2726">
        <v>0.63756000000000002</v>
      </c>
      <c r="X2726">
        <v>3.9789999999999999E-2</v>
      </c>
      <c r="Y2726">
        <v>5.8399999999999997E-3</v>
      </c>
      <c r="Z2726">
        <v>0.15051</v>
      </c>
      <c r="AA2726">
        <v>2.5000000000000001E-4</v>
      </c>
      <c r="AB2726" s="1">
        <v>3.0000000000000001E-5</v>
      </c>
      <c r="AC2726">
        <v>2.1767799999999999</v>
      </c>
      <c r="AD2726">
        <v>2.197E-2</v>
      </c>
      <c r="AE2726">
        <v>0.16528999999999999</v>
      </c>
      <c r="AF2726">
        <v>0.10564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320</v>
      </c>
      <c r="AR2726">
        <v>1</v>
      </c>
      <c r="AS2726">
        <v>1</v>
      </c>
      <c r="AT2726">
        <v>10</v>
      </c>
    </row>
    <row r="2727" spans="1:46" x14ac:dyDescent="0.25">
      <c r="A2727" t="s">
        <v>34</v>
      </c>
      <c r="B2727">
        <v>2</v>
      </c>
      <c r="C2727">
        <v>2</v>
      </c>
      <c r="D2727">
        <v>3</v>
      </c>
      <c r="E2727">
        <v>3</v>
      </c>
      <c r="F2727">
        <v>2</v>
      </c>
      <c r="G2727">
        <v>134</v>
      </c>
      <c r="H2727" cm="1">
        <f t="array" ref="H2727">_xlfn.SWITCH(B2727,1,0.6,2,0.4)*_xlfn.SWITCH(C2727,1,0.185,2,0.63,3,0.185)*_xlfn.SWITCH(D2727,1,0.185,2,0.63,3,0.185)*_xlfn.SWITCH(E2727,1,0.25,2,0.25,3,0.5)*_xlfn.SWITCH(F2727,1,0.185,2,0.63,3,0.185)</f>
        <v>1.46853E-2</v>
      </c>
      <c r="I2727">
        <v>3.5691134919033606E-2</v>
      </c>
      <c r="J2727">
        <v>5</v>
      </c>
      <c r="K2727">
        <v>5</v>
      </c>
      <c r="L2727">
        <v>-3.4057937699999998</v>
      </c>
      <c r="M2727">
        <v>0.88335087000000001</v>
      </c>
      <c r="N2727">
        <v>-0.25798135</v>
      </c>
      <c r="O2727">
        <v>-1.24302102</v>
      </c>
      <c r="P2727">
        <v>-6.1626299999999997E-3</v>
      </c>
      <c r="Q2727">
        <v>6.2370999999999998E-4</v>
      </c>
      <c r="R2727">
        <v>9.8796098499999996</v>
      </c>
      <c r="S2727">
        <v>0.10882459999999999</v>
      </c>
      <c r="T2727">
        <v>1.38736127</v>
      </c>
      <c r="U2727">
        <v>-0.49627740999999997</v>
      </c>
      <c r="V2727">
        <v>0.192</v>
      </c>
      <c r="W2727">
        <v>0.61895</v>
      </c>
      <c r="X2727">
        <v>3.9460000000000002E-2</v>
      </c>
      <c r="Y2727">
        <v>5.8100000000000001E-3</v>
      </c>
      <c r="Z2727">
        <v>0.14555999999999999</v>
      </c>
      <c r="AA2727">
        <v>2.5000000000000001E-4</v>
      </c>
      <c r="AB2727" s="1">
        <v>3.0000000000000001E-5</v>
      </c>
      <c r="AC2727">
        <v>2.1722000000000001</v>
      </c>
      <c r="AD2727">
        <v>2.1930000000000002E-2</v>
      </c>
      <c r="AE2727">
        <v>0.16250999999999999</v>
      </c>
      <c r="AF2727">
        <v>0.10513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320</v>
      </c>
      <c r="AR2727">
        <v>1</v>
      </c>
      <c r="AS2727">
        <v>1</v>
      </c>
      <c r="AT2727">
        <v>10</v>
      </c>
    </row>
    <row r="2728" spans="1:46" x14ac:dyDescent="0.25">
      <c r="A2728" t="s">
        <v>34</v>
      </c>
      <c r="B2728">
        <v>2</v>
      </c>
      <c r="C2728">
        <v>2</v>
      </c>
      <c r="D2728">
        <v>3</v>
      </c>
      <c r="E2728">
        <v>3</v>
      </c>
      <c r="F2728">
        <v>3</v>
      </c>
      <c r="G2728">
        <v>135</v>
      </c>
      <c r="H2728" cm="1">
        <f t="array" ref="H2728">_xlfn.SWITCH(B2728,1,0.6,2,0.4)*_xlfn.SWITCH(C2728,1,0.185,2,0.63,3,0.185)*_xlfn.SWITCH(D2728,1,0.185,2,0.63,3,0.185)*_xlfn.SWITCH(E2728,1,0.25,2,0.25,3,0.5)*_xlfn.SWITCH(F2728,1,0.185,2,0.63,3,0.185)</f>
        <v>4.3123500000000004E-3</v>
      </c>
      <c r="I2728">
        <v>1.12631686079532E-2</v>
      </c>
      <c r="J2728">
        <v>5</v>
      </c>
      <c r="K2728">
        <v>5</v>
      </c>
      <c r="L2728">
        <v>-3.6203346700000001</v>
      </c>
      <c r="M2728">
        <v>0.88615471999999995</v>
      </c>
      <c r="N2728">
        <v>-0.25497319000000002</v>
      </c>
      <c r="O2728">
        <v>-1.19816357</v>
      </c>
      <c r="P2728">
        <v>-6.0311999999999996E-3</v>
      </c>
      <c r="Q2728">
        <v>6.1541999999999999E-4</v>
      </c>
      <c r="R2728">
        <v>9.9795366600000008</v>
      </c>
      <c r="S2728">
        <v>0.10017688</v>
      </c>
      <c r="T2728">
        <v>1.3630236899999999</v>
      </c>
      <c r="U2728">
        <v>-0.49032873999999999</v>
      </c>
      <c r="V2728">
        <v>0.19040000000000001</v>
      </c>
      <c r="W2728">
        <v>0.59438000000000002</v>
      </c>
      <c r="X2728">
        <v>3.8969999999999998E-2</v>
      </c>
      <c r="Y2728">
        <v>5.7600000000000004E-3</v>
      </c>
      <c r="Z2728">
        <v>0.13896</v>
      </c>
      <c r="AA2728">
        <v>2.4000000000000001E-4</v>
      </c>
      <c r="AB2728" s="1">
        <v>3.0000000000000001E-5</v>
      </c>
      <c r="AC2728">
        <v>2.1743899999999998</v>
      </c>
      <c r="AD2728">
        <v>2.1850000000000001E-2</v>
      </c>
      <c r="AE2728">
        <v>0.15859999999999999</v>
      </c>
      <c r="AF2728">
        <v>0.10433000000000001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320</v>
      </c>
      <c r="AR2728">
        <v>1</v>
      </c>
      <c r="AS2728">
        <v>1</v>
      </c>
      <c r="AT2728">
        <v>10</v>
      </c>
    </row>
    <row r="2729" spans="1:46" x14ac:dyDescent="0.25">
      <c r="A2729" t="s">
        <v>34</v>
      </c>
      <c r="B2729">
        <v>2</v>
      </c>
      <c r="C2729">
        <v>3</v>
      </c>
      <c r="D2729">
        <v>1</v>
      </c>
      <c r="E2729">
        <v>1</v>
      </c>
      <c r="F2729">
        <v>1</v>
      </c>
      <c r="G2729">
        <v>136</v>
      </c>
      <c r="H2729" cm="1">
        <f t="array" ref="H2729">_xlfn.SWITCH(B2729,1,0.6,2,0.4)*_xlfn.SWITCH(C2729,1,0.185,2,0.63,3,0.185)*_xlfn.SWITCH(D2729,1,0.185,2,0.63,3,0.185)*_xlfn.SWITCH(E2729,1,0.25,2,0.25,3,0.5)*_xlfn.SWITCH(F2729,1,0.185,2,0.63,3,0.185)</f>
        <v>6.331625E-4</v>
      </c>
      <c r="I2729">
        <v>4.9006352474160011E-4</v>
      </c>
      <c r="J2729">
        <v>5</v>
      </c>
      <c r="K2729">
        <v>5</v>
      </c>
      <c r="L2729">
        <v>-3.8806764899999999</v>
      </c>
      <c r="M2729">
        <v>1.1466345</v>
      </c>
      <c r="N2729">
        <v>-0.22356561999999999</v>
      </c>
      <c r="O2729">
        <v>-1.5333276</v>
      </c>
      <c r="P2729">
        <v>-6.4876200000000004E-3</v>
      </c>
      <c r="Q2729">
        <v>6.7365999999999997E-4</v>
      </c>
      <c r="R2729">
        <v>11.14290194</v>
      </c>
      <c r="S2729">
        <v>0.12075109000000001</v>
      </c>
      <c r="T2729">
        <v>0.63807601999999997</v>
      </c>
      <c r="U2729">
        <v>0.46904256999999999</v>
      </c>
      <c r="V2729">
        <v>0.19409999999999999</v>
      </c>
      <c r="W2729">
        <v>0.77258000000000004</v>
      </c>
      <c r="X2729">
        <v>4.0509999999999997E-2</v>
      </c>
      <c r="Y2729">
        <v>5.8799999999999998E-3</v>
      </c>
      <c r="Z2729">
        <v>0.18537999999999999</v>
      </c>
      <c r="AA2729">
        <v>2.5999999999999998E-4</v>
      </c>
      <c r="AB2729" s="1">
        <v>3.0000000000000001E-5</v>
      </c>
      <c r="AC2729">
        <v>2.3461400000000001</v>
      </c>
      <c r="AD2729">
        <v>2.0219999999999998E-2</v>
      </c>
      <c r="AE2729">
        <v>0.18249000000000001</v>
      </c>
      <c r="AF2729">
        <v>0.10663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320</v>
      </c>
      <c r="AR2729">
        <v>1</v>
      </c>
      <c r="AS2729">
        <v>1</v>
      </c>
      <c r="AT2729">
        <v>10</v>
      </c>
    </row>
    <row r="2730" spans="1:46" x14ac:dyDescent="0.25">
      <c r="A2730" t="s">
        <v>34</v>
      </c>
      <c r="B2730">
        <v>2</v>
      </c>
      <c r="C2730">
        <v>3</v>
      </c>
      <c r="D2730">
        <v>1</v>
      </c>
      <c r="E2730">
        <v>1</v>
      </c>
      <c r="F2730">
        <v>2</v>
      </c>
      <c r="G2730">
        <v>137</v>
      </c>
      <c r="H2730" cm="1">
        <f t="array" ref="H2730">_xlfn.SWITCH(B2730,1,0.6,2,0.4)*_xlfn.SWITCH(C2730,1,0.185,2,0.63,3,0.185)*_xlfn.SWITCH(D2730,1,0.185,2,0.63,3,0.185)*_xlfn.SWITCH(E2730,1,0.25,2,0.25,3,0.5)*_xlfn.SWITCH(F2730,1,0.185,2,0.63,3,0.185)</f>
        <v>2.1561749999999998E-3</v>
      </c>
      <c r="I2730">
        <v>2.0369965903272E-3</v>
      </c>
      <c r="J2730">
        <v>5</v>
      </c>
      <c r="K2730">
        <v>5</v>
      </c>
      <c r="L2730">
        <v>-4.17629948</v>
      </c>
      <c r="M2730">
        <v>1.14384094</v>
      </c>
      <c r="N2730">
        <v>-0.22103961</v>
      </c>
      <c r="O2730">
        <v>-1.46031395</v>
      </c>
      <c r="P2730">
        <v>-6.43219E-3</v>
      </c>
      <c r="Q2730">
        <v>6.8167E-4</v>
      </c>
      <c r="R2730">
        <v>10.95589229</v>
      </c>
      <c r="S2730">
        <v>0.11525628</v>
      </c>
      <c r="T2730">
        <v>0.59223249</v>
      </c>
      <c r="U2730">
        <v>0.46066801000000002</v>
      </c>
      <c r="V2730">
        <v>0.19350000000000001</v>
      </c>
      <c r="W2730">
        <v>0.73192000000000002</v>
      </c>
      <c r="X2730">
        <v>4.0169999999999997E-2</v>
      </c>
      <c r="Y2730">
        <v>5.8500000000000002E-3</v>
      </c>
      <c r="Z2730">
        <v>0.17505000000000001</v>
      </c>
      <c r="AA2730">
        <v>2.5000000000000001E-4</v>
      </c>
      <c r="AB2730" s="1">
        <v>3.0000000000000001E-5</v>
      </c>
      <c r="AC2730">
        <v>2.3115600000000001</v>
      </c>
      <c r="AD2730">
        <v>2.0310000000000002E-2</v>
      </c>
      <c r="AE2730">
        <v>0.17788999999999999</v>
      </c>
      <c r="AF2730">
        <v>0.10595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320</v>
      </c>
      <c r="AR2730">
        <v>1</v>
      </c>
      <c r="AS2730">
        <v>1</v>
      </c>
      <c r="AT2730">
        <v>10</v>
      </c>
    </row>
    <row r="2731" spans="1:46" x14ac:dyDescent="0.25">
      <c r="A2731" t="s">
        <v>34</v>
      </c>
      <c r="B2731">
        <v>2</v>
      </c>
      <c r="C2731">
        <v>3</v>
      </c>
      <c r="D2731">
        <v>1</v>
      </c>
      <c r="E2731">
        <v>1</v>
      </c>
      <c r="F2731">
        <v>3</v>
      </c>
      <c r="G2731">
        <v>138</v>
      </c>
      <c r="H2731" cm="1">
        <f t="array" ref="H2731">_xlfn.SWITCH(B2731,1,0.6,2,0.4)*_xlfn.SWITCH(C2731,1,0.185,2,0.63,3,0.185)*_xlfn.SWITCH(D2731,1,0.185,2,0.63,3,0.185)*_xlfn.SWITCH(E2731,1,0.25,2,0.25,3,0.5)*_xlfn.SWITCH(F2731,1,0.185,2,0.63,3,0.185)</f>
        <v>6.331625E-4</v>
      </c>
      <c r="I2731">
        <v>5.8418110109200003E-4</v>
      </c>
      <c r="J2731">
        <v>5</v>
      </c>
      <c r="K2731">
        <v>5</v>
      </c>
      <c r="L2731">
        <v>-4.6077154499999997</v>
      </c>
      <c r="M2731">
        <v>1.14568286</v>
      </c>
      <c r="N2731">
        <v>-0.21645724999999999</v>
      </c>
      <c r="O2731">
        <v>-1.36364028</v>
      </c>
      <c r="P2731">
        <v>-6.3672800000000003E-3</v>
      </c>
      <c r="Q2731">
        <v>6.8084999999999999E-4</v>
      </c>
      <c r="R2731">
        <v>10.832721810000001</v>
      </c>
      <c r="S2731">
        <v>0.10511934000000001</v>
      </c>
      <c r="T2731">
        <v>0.53288875000000002</v>
      </c>
      <c r="U2731">
        <v>0.45891904</v>
      </c>
      <c r="V2731">
        <v>0.19220000000000001</v>
      </c>
      <c r="W2731">
        <v>0.67932999999999999</v>
      </c>
      <c r="X2731">
        <v>3.9629999999999999E-2</v>
      </c>
      <c r="Y2731">
        <v>5.8100000000000001E-3</v>
      </c>
      <c r="Z2731">
        <v>0.16141</v>
      </c>
      <c r="AA2731">
        <v>2.5000000000000001E-4</v>
      </c>
      <c r="AB2731" s="1">
        <v>3.0000000000000001E-5</v>
      </c>
      <c r="AC2731">
        <v>2.28139</v>
      </c>
      <c r="AD2731">
        <v>2.0400000000000001E-2</v>
      </c>
      <c r="AE2731">
        <v>0.17132</v>
      </c>
      <c r="AF2731">
        <v>0.1051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320</v>
      </c>
      <c r="AR2731">
        <v>1</v>
      </c>
      <c r="AS2731">
        <v>1</v>
      </c>
      <c r="AT2731">
        <v>10</v>
      </c>
    </row>
    <row r="2732" spans="1:46" x14ac:dyDescent="0.25">
      <c r="A2732" t="s">
        <v>34</v>
      </c>
      <c r="B2732">
        <v>2</v>
      </c>
      <c r="C2732">
        <v>3</v>
      </c>
      <c r="D2732">
        <v>1</v>
      </c>
      <c r="E2732">
        <v>2</v>
      </c>
      <c r="F2732">
        <v>1</v>
      </c>
      <c r="G2732">
        <v>139</v>
      </c>
      <c r="H2732" cm="1">
        <f t="array" ref="H2732">_xlfn.SWITCH(B2732,1,0.6,2,0.4)*_xlfn.SWITCH(C2732,1,0.185,2,0.63,3,0.185)*_xlfn.SWITCH(D2732,1,0.185,2,0.63,3,0.185)*_xlfn.SWITCH(E2732,1,0.25,2,0.25,3,0.5)*_xlfn.SWITCH(F2732,1,0.185,2,0.63,3,0.185)</f>
        <v>6.331625E-4</v>
      </c>
      <c r="I2732">
        <v>6.1110697929760008E-4</v>
      </c>
      <c r="J2732">
        <v>5</v>
      </c>
      <c r="K2732">
        <v>5</v>
      </c>
      <c r="L2732">
        <v>-3.66795889</v>
      </c>
      <c r="M2732">
        <v>1.14798932</v>
      </c>
      <c r="N2732">
        <v>-0.22358873000000001</v>
      </c>
      <c r="O2732">
        <v>-1.59054882</v>
      </c>
      <c r="P2732">
        <v>-6.5133300000000003E-3</v>
      </c>
      <c r="Q2732">
        <v>6.7146999999999997E-4</v>
      </c>
      <c r="R2732">
        <v>11.695512969999999</v>
      </c>
      <c r="S2732">
        <v>0.11701656000000001</v>
      </c>
      <c r="T2732">
        <v>0.89606507000000002</v>
      </c>
      <c r="U2732">
        <v>0.28748145000000003</v>
      </c>
      <c r="V2732">
        <v>0.19539999999999999</v>
      </c>
      <c r="W2732">
        <v>0.81330999999999998</v>
      </c>
      <c r="X2732">
        <v>4.0809999999999999E-2</v>
      </c>
      <c r="Y2732">
        <v>5.9100000000000003E-3</v>
      </c>
      <c r="Z2732">
        <v>0.19550000000000001</v>
      </c>
      <c r="AA2732">
        <v>2.5999999999999998E-4</v>
      </c>
      <c r="AB2732" s="1">
        <v>3.0000000000000001E-5</v>
      </c>
      <c r="AC2732">
        <v>2.4385699999999999</v>
      </c>
      <c r="AD2732">
        <v>1.9740000000000001E-2</v>
      </c>
      <c r="AE2732">
        <v>0.18812000000000001</v>
      </c>
      <c r="AF2732">
        <v>0.10761999999999999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320</v>
      </c>
      <c r="AR2732">
        <v>1</v>
      </c>
      <c r="AS2732">
        <v>1</v>
      </c>
      <c r="AT2732">
        <v>10</v>
      </c>
    </row>
    <row r="2733" spans="1:46" x14ac:dyDescent="0.25">
      <c r="A2733" t="s">
        <v>34</v>
      </c>
      <c r="B2733">
        <v>2</v>
      </c>
      <c r="C2733">
        <v>3</v>
      </c>
      <c r="D2733">
        <v>1</v>
      </c>
      <c r="E2733">
        <v>2</v>
      </c>
      <c r="F2733">
        <v>2</v>
      </c>
      <c r="G2733">
        <v>140</v>
      </c>
      <c r="H2733" cm="1">
        <f t="array" ref="H2733">_xlfn.SWITCH(B2733,1,0.6,2,0.4)*_xlfn.SWITCH(C2733,1,0.185,2,0.63,3,0.185)*_xlfn.SWITCH(D2733,1,0.185,2,0.63,3,0.185)*_xlfn.SWITCH(E2733,1,0.25,2,0.25,3,0.5)*_xlfn.SWITCH(F2733,1,0.185,2,0.63,3,0.185)</f>
        <v>2.1561749999999998E-3</v>
      </c>
      <c r="I2733">
        <v>2.3818195467336001E-3</v>
      </c>
      <c r="J2733">
        <v>5</v>
      </c>
      <c r="K2733">
        <v>5</v>
      </c>
      <c r="L2733">
        <v>-3.9726024299999998</v>
      </c>
      <c r="M2733">
        <v>1.14510658</v>
      </c>
      <c r="N2733">
        <v>-0.22105851000000001</v>
      </c>
      <c r="O2733">
        <v>-1.5154088299999999</v>
      </c>
      <c r="P2733">
        <v>-6.4592199999999999E-3</v>
      </c>
      <c r="Q2733">
        <v>6.7964000000000002E-4</v>
      </c>
      <c r="R2733">
        <v>11.50516549</v>
      </c>
      <c r="S2733">
        <v>0.11165263</v>
      </c>
      <c r="T2733">
        <v>0.84939218999999999</v>
      </c>
      <c r="U2733">
        <v>0.27810118</v>
      </c>
      <c r="V2733">
        <v>0.19470000000000001</v>
      </c>
      <c r="W2733">
        <v>0.77071999999999996</v>
      </c>
      <c r="X2733">
        <v>4.0480000000000002E-2</v>
      </c>
      <c r="Y2733">
        <v>5.8900000000000003E-3</v>
      </c>
      <c r="Z2733">
        <v>0.18476999999999999</v>
      </c>
      <c r="AA2733">
        <v>2.5999999999999998E-4</v>
      </c>
      <c r="AB2733" s="1">
        <v>3.0000000000000001E-5</v>
      </c>
      <c r="AC2733">
        <v>2.4034200000000001</v>
      </c>
      <c r="AD2733">
        <v>1.9820000000000001E-2</v>
      </c>
      <c r="AE2733">
        <v>0.18351999999999999</v>
      </c>
      <c r="AF2733">
        <v>0.10681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320</v>
      </c>
      <c r="AR2733">
        <v>1</v>
      </c>
      <c r="AS2733">
        <v>1</v>
      </c>
      <c r="AT2733">
        <v>10</v>
      </c>
    </row>
    <row r="2734" spans="1:46" x14ac:dyDescent="0.25">
      <c r="A2734" t="s">
        <v>34</v>
      </c>
      <c r="B2734">
        <v>2</v>
      </c>
      <c r="C2734">
        <v>3</v>
      </c>
      <c r="D2734">
        <v>1</v>
      </c>
      <c r="E2734">
        <v>2</v>
      </c>
      <c r="F2734">
        <v>3</v>
      </c>
      <c r="G2734">
        <v>141</v>
      </c>
      <c r="H2734" cm="1">
        <f t="array" ref="H2734">_xlfn.SWITCH(B2734,1,0.6,2,0.4)*_xlfn.SWITCH(C2734,1,0.185,2,0.63,3,0.185)*_xlfn.SWITCH(D2734,1,0.185,2,0.63,3,0.185)*_xlfn.SWITCH(E2734,1,0.25,2,0.25,3,0.5)*_xlfn.SWITCH(F2734,1,0.185,2,0.63,3,0.185)</f>
        <v>6.331625E-4</v>
      </c>
      <c r="I2734">
        <v>6.239291985404E-4</v>
      </c>
      <c r="J2734">
        <v>5</v>
      </c>
      <c r="K2734">
        <v>5</v>
      </c>
      <c r="L2734">
        <v>-4.4182721200000001</v>
      </c>
      <c r="M2734">
        <v>1.1467584500000001</v>
      </c>
      <c r="N2734">
        <v>-0.21647126</v>
      </c>
      <c r="O2734">
        <v>-1.41523351</v>
      </c>
      <c r="P2734">
        <v>-6.3966200000000004E-3</v>
      </c>
      <c r="Q2734">
        <v>6.7913999999999995E-4</v>
      </c>
      <c r="R2734">
        <v>11.373365120000001</v>
      </c>
      <c r="S2734">
        <v>0.10179008000000001</v>
      </c>
      <c r="T2734">
        <v>0.78827210999999997</v>
      </c>
      <c r="U2734">
        <v>0.27501684999999998</v>
      </c>
      <c r="V2734">
        <v>0.19350000000000001</v>
      </c>
      <c r="W2734">
        <v>0.71504000000000001</v>
      </c>
      <c r="X2734">
        <v>3.9949999999999999E-2</v>
      </c>
      <c r="Y2734">
        <v>5.8500000000000002E-3</v>
      </c>
      <c r="Z2734">
        <v>0.17047999999999999</v>
      </c>
      <c r="AA2734">
        <v>2.5000000000000001E-4</v>
      </c>
      <c r="AB2734" s="1">
        <v>3.0000000000000001E-5</v>
      </c>
      <c r="AC2734">
        <v>2.37093</v>
      </c>
      <c r="AD2734">
        <v>1.9879999999999998E-2</v>
      </c>
      <c r="AE2734">
        <v>0.17685999999999999</v>
      </c>
      <c r="AF2734">
        <v>0.10585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320</v>
      </c>
      <c r="AR2734">
        <v>1</v>
      </c>
      <c r="AS2734">
        <v>1</v>
      </c>
      <c r="AT2734">
        <v>10</v>
      </c>
    </row>
    <row r="2735" spans="1:46" x14ac:dyDescent="0.25">
      <c r="A2735" t="s">
        <v>34</v>
      </c>
      <c r="B2735">
        <v>2</v>
      </c>
      <c r="C2735">
        <v>3</v>
      </c>
      <c r="D2735">
        <v>1</v>
      </c>
      <c r="E2735">
        <v>3</v>
      </c>
      <c r="F2735">
        <v>1</v>
      </c>
      <c r="G2735">
        <v>142</v>
      </c>
      <c r="H2735" cm="1">
        <f t="array" ref="H2735">_xlfn.SWITCH(B2735,1,0.6,2,0.4)*_xlfn.SWITCH(C2735,1,0.185,2,0.63,3,0.185)*_xlfn.SWITCH(D2735,1,0.185,2,0.63,3,0.185)*_xlfn.SWITCH(E2735,1,0.25,2,0.25,3,0.5)*_xlfn.SWITCH(F2735,1,0.185,2,0.63,3,0.185)</f>
        <v>1.266325E-3</v>
      </c>
      <c r="I2735">
        <v>2.1843615464812003E-3</v>
      </c>
      <c r="J2735">
        <v>5</v>
      </c>
      <c r="K2735">
        <v>5</v>
      </c>
      <c r="L2735">
        <v>-4.4031015099999999</v>
      </c>
      <c r="M2735">
        <v>1.1508328400000001</v>
      </c>
      <c r="N2735">
        <v>-0.22264983999999999</v>
      </c>
      <c r="O2735">
        <v>-1.4062512599999999</v>
      </c>
      <c r="P2735">
        <v>-6.50462E-3</v>
      </c>
      <c r="Q2735">
        <v>6.7601E-4</v>
      </c>
      <c r="R2735">
        <v>9.7718276599999996</v>
      </c>
      <c r="S2735">
        <v>0.13147025000000001</v>
      </c>
      <c r="T2735">
        <v>1.49379828</v>
      </c>
      <c r="U2735">
        <v>-0.51020202999999997</v>
      </c>
      <c r="V2735">
        <v>0.19420000000000001</v>
      </c>
      <c r="W2735">
        <v>0.69086000000000003</v>
      </c>
      <c r="X2735">
        <v>4.0419999999999998E-2</v>
      </c>
      <c r="Y2735">
        <v>5.8799999999999998E-3</v>
      </c>
      <c r="Z2735">
        <v>0.16461999999999999</v>
      </c>
      <c r="AA2735">
        <v>2.5000000000000001E-4</v>
      </c>
      <c r="AB2735" s="1">
        <v>3.0000000000000001E-5</v>
      </c>
      <c r="AC2735">
        <v>2.13679</v>
      </c>
      <c r="AD2735">
        <v>2.1780000000000001E-2</v>
      </c>
      <c r="AE2735">
        <v>0.17161999999999999</v>
      </c>
      <c r="AF2735">
        <v>0.10630000000000001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320</v>
      </c>
      <c r="AR2735">
        <v>1</v>
      </c>
      <c r="AS2735">
        <v>1</v>
      </c>
      <c r="AT2735">
        <v>10</v>
      </c>
    </row>
    <row r="2736" spans="1:46" x14ac:dyDescent="0.25">
      <c r="A2736" t="s">
        <v>34</v>
      </c>
      <c r="B2736">
        <v>2</v>
      </c>
      <c r="C2736">
        <v>3</v>
      </c>
      <c r="D2736">
        <v>1</v>
      </c>
      <c r="E2736">
        <v>3</v>
      </c>
      <c r="F2736">
        <v>2</v>
      </c>
      <c r="G2736">
        <v>143</v>
      </c>
      <c r="H2736" cm="1">
        <f t="array" ref="H2736">_xlfn.SWITCH(B2736,1,0.6,2,0.4)*_xlfn.SWITCH(C2736,1,0.185,2,0.63,3,0.185)*_xlfn.SWITCH(D2736,1,0.185,2,0.63,3,0.185)*_xlfn.SWITCH(E2736,1,0.25,2,0.25,3,0.5)*_xlfn.SWITCH(F2736,1,0.185,2,0.63,3,0.185)</f>
        <v>4.3123499999999995E-3</v>
      </c>
      <c r="I2736">
        <v>6.5703001249415999E-3</v>
      </c>
      <c r="J2736">
        <v>5</v>
      </c>
      <c r="K2736">
        <v>5</v>
      </c>
      <c r="L2736">
        <v>-4.6550269100000001</v>
      </c>
      <c r="M2736">
        <v>1.14853899</v>
      </c>
      <c r="N2736">
        <v>-0.22013373999999999</v>
      </c>
      <c r="O2736">
        <v>-1.3442441899999999</v>
      </c>
      <c r="P2736">
        <v>-6.4432100000000004E-3</v>
      </c>
      <c r="Q2736">
        <v>6.8320000000000002E-4</v>
      </c>
      <c r="R2736">
        <v>9.66041229</v>
      </c>
      <c r="S2736">
        <v>0.12535722999999999</v>
      </c>
      <c r="T2736">
        <v>1.45551184</v>
      </c>
      <c r="U2736">
        <v>-0.51614799</v>
      </c>
      <c r="V2736">
        <v>0.19350000000000001</v>
      </c>
      <c r="W2736">
        <v>0.65913999999999995</v>
      </c>
      <c r="X2736">
        <v>4.0079999999999998E-2</v>
      </c>
      <c r="Y2736">
        <v>5.8599999999999998E-3</v>
      </c>
      <c r="Z2736">
        <v>0.15634000000000001</v>
      </c>
      <c r="AA2736">
        <v>2.5000000000000001E-4</v>
      </c>
      <c r="AB2736" s="1">
        <v>3.0000000000000001E-5</v>
      </c>
      <c r="AC2736">
        <v>2.11721</v>
      </c>
      <c r="AD2736">
        <v>2.1860000000000001E-2</v>
      </c>
      <c r="AE2736">
        <v>0.16769999999999999</v>
      </c>
      <c r="AF2736">
        <v>0.10585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320</v>
      </c>
      <c r="AR2736">
        <v>1</v>
      </c>
      <c r="AS2736">
        <v>1</v>
      </c>
      <c r="AT2736">
        <v>10</v>
      </c>
    </row>
    <row r="2737" spans="1:46" x14ac:dyDescent="0.25">
      <c r="A2737" t="s">
        <v>34</v>
      </c>
      <c r="B2737">
        <v>2</v>
      </c>
      <c r="C2737">
        <v>3</v>
      </c>
      <c r="D2737">
        <v>1</v>
      </c>
      <c r="E2737">
        <v>3</v>
      </c>
      <c r="F2737">
        <v>3</v>
      </c>
      <c r="G2737">
        <v>144</v>
      </c>
      <c r="H2737" cm="1">
        <f t="array" ref="H2737">_xlfn.SWITCH(B2737,1,0.6,2,0.4)*_xlfn.SWITCH(C2737,1,0.185,2,0.63,3,0.185)*_xlfn.SWITCH(D2737,1,0.185,2,0.63,3,0.185)*_xlfn.SWITCH(E2737,1,0.25,2,0.25,3,0.5)*_xlfn.SWITCH(F2737,1,0.185,2,0.63,3,0.185)</f>
        <v>1.266325E-3</v>
      </c>
      <c r="I2737">
        <v>1.195296389638E-3</v>
      </c>
      <c r="J2737">
        <v>5</v>
      </c>
      <c r="K2737">
        <v>5</v>
      </c>
      <c r="L2737">
        <v>-5.0341087399999997</v>
      </c>
      <c r="M2737">
        <v>1.15104143</v>
      </c>
      <c r="N2737">
        <v>-0.21556391</v>
      </c>
      <c r="O2737">
        <v>-1.2609010300000001</v>
      </c>
      <c r="P2737">
        <v>-6.37069E-3</v>
      </c>
      <c r="Q2737">
        <v>6.8130000000000003E-4</v>
      </c>
      <c r="R2737">
        <v>9.6198032799999993</v>
      </c>
      <c r="S2737">
        <v>0.11436684</v>
      </c>
      <c r="T2737">
        <v>1.4056664299999999</v>
      </c>
      <c r="U2737">
        <v>-0.51522471000000003</v>
      </c>
      <c r="V2737">
        <v>0.19220000000000001</v>
      </c>
      <c r="W2737">
        <v>0.61729000000000001</v>
      </c>
      <c r="X2737">
        <v>3.9539999999999999E-2</v>
      </c>
      <c r="Y2737">
        <v>5.8100000000000001E-3</v>
      </c>
      <c r="Z2737">
        <v>0.14519000000000001</v>
      </c>
      <c r="AA2737">
        <v>2.5000000000000001E-4</v>
      </c>
      <c r="AB2737" s="1">
        <v>3.0000000000000001E-5</v>
      </c>
      <c r="AC2737">
        <v>2.1057800000000002</v>
      </c>
      <c r="AD2737">
        <v>2.1940000000000001E-2</v>
      </c>
      <c r="AE2737">
        <v>0.16200999999999999</v>
      </c>
      <c r="AF2737">
        <v>0.10519000000000001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320</v>
      </c>
      <c r="AR2737">
        <v>1</v>
      </c>
      <c r="AS2737">
        <v>1</v>
      </c>
      <c r="AT2737">
        <v>10</v>
      </c>
    </row>
    <row r="2738" spans="1:46" x14ac:dyDescent="0.25">
      <c r="A2738" t="s">
        <v>34</v>
      </c>
      <c r="B2738">
        <v>2</v>
      </c>
      <c r="C2738">
        <v>3</v>
      </c>
      <c r="D2738">
        <v>2</v>
      </c>
      <c r="E2738">
        <v>1</v>
      </c>
      <c r="F2738">
        <v>1</v>
      </c>
      <c r="G2738">
        <v>145</v>
      </c>
      <c r="H2738" cm="1">
        <f t="array" ref="H2738">_xlfn.SWITCH(B2738,1,0.6,2,0.4)*_xlfn.SWITCH(C2738,1,0.185,2,0.63,3,0.185)*_xlfn.SWITCH(D2738,1,0.185,2,0.63,3,0.185)*_xlfn.SWITCH(E2738,1,0.25,2,0.25,3,0.5)*_xlfn.SWITCH(F2738,1,0.185,2,0.63,3,0.185)</f>
        <v>2.1561749999999998E-3</v>
      </c>
      <c r="I2738">
        <v>9.8720019073439999E-4</v>
      </c>
      <c r="J2738">
        <v>5</v>
      </c>
      <c r="K2738">
        <v>5</v>
      </c>
      <c r="L2738">
        <v>-3.9813532500000002</v>
      </c>
      <c r="M2738">
        <v>1.1167074299999999</v>
      </c>
      <c r="N2738">
        <v>-0.23140812999999999</v>
      </c>
      <c r="O2738">
        <v>-1.4563687999999999</v>
      </c>
      <c r="P2738">
        <v>-6.3890600000000002E-3</v>
      </c>
      <c r="Q2738">
        <v>6.5034000000000001E-4</v>
      </c>
      <c r="R2738">
        <v>10.95773788</v>
      </c>
      <c r="S2738">
        <v>0.11507574</v>
      </c>
      <c r="T2738">
        <v>0.58509557999999995</v>
      </c>
      <c r="U2738">
        <v>0.46849997999999998</v>
      </c>
      <c r="V2738">
        <v>0.19089999999999999</v>
      </c>
      <c r="W2738">
        <v>0.72187999999999997</v>
      </c>
      <c r="X2738">
        <v>3.9640000000000002E-2</v>
      </c>
      <c r="Y2738">
        <v>5.7800000000000004E-3</v>
      </c>
      <c r="Z2738">
        <v>0.17263000000000001</v>
      </c>
      <c r="AA2738">
        <v>2.5000000000000001E-4</v>
      </c>
      <c r="AB2738" s="1">
        <v>3.0000000000000001E-5</v>
      </c>
      <c r="AC2738">
        <v>2.2861500000000001</v>
      </c>
      <c r="AD2738">
        <v>2.009E-2</v>
      </c>
      <c r="AE2738">
        <v>0.17552000000000001</v>
      </c>
      <c r="AF2738">
        <v>0.10457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320</v>
      </c>
      <c r="AR2738">
        <v>1</v>
      </c>
      <c r="AS2738">
        <v>1</v>
      </c>
      <c r="AT2738">
        <v>10</v>
      </c>
    </row>
    <row r="2739" spans="1:46" x14ac:dyDescent="0.25">
      <c r="A2739" t="s">
        <v>34</v>
      </c>
      <c r="B2739">
        <v>2</v>
      </c>
      <c r="C2739">
        <v>3</v>
      </c>
      <c r="D2739">
        <v>2</v>
      </c>
      <c r="E2739">
        <v>1</v>
      </c>
      <c r="F2739">
        <v>2</v>
      </c>
      <c r="G2739">
        <v>146</v>
      </c>
      <c r="H2739" cm="1">
        <f t="array" ref="H2739">_xlfn.SWITCH(B2739,1,0.6,2,0.4)*_xlfn.SWITCH(C2739,1,0.185,2,0.63,3,0.185)*_xlfn.SWITCH(D2739,1,0.185,2,0.63,3,0.185)*_xlfn.SWITCH(E2739,1,0.25,2,0.25,3,0.5)*_xlfn.SWITCH(F2739,1,0.185,2,0.63,3,0.185)</f>
        <v>7.3426499999999992E-3</v>
      </c>
      <c r="I2739">
        <v>4.5917426233192003E-3</v>
      </c>
      <c r="J2739">
        <v>5</v>
      </c>
      <c r="K2739">
        <v>5</v>
      </c>
      <c r="L2739">
        <v>-4.1958948400000002</v>
      </c>
      <c r="M2739">
        <v>1.1138406300000001</v>
      </c>
      <c r="N2739">
        <v>-0.22944912000000001</v>
      </c>
      <c r="O2739">
        <v>-1.40187478</v>
      </c>
      <c r="P2739">
        <v>-6.3096599999999999E-3</v>
      </c>
      <c r="Q2739">
        <v>6.5479000000000004E-4</v>
      </c>
      <c r="R2739">
        <v>10.879011970000001</v>
      </c>
      <c r="S2739">
        <v>0.1095927</v>
      </c>
      <c r="T2739">
        <v>0.55217274000000005</v>
      </c>
      <c r="U2739">
        <v>0.46446100000000001</v>
      </c>
      <c r="V2739">
        <v>0.18990000000000001</v>
      </c>
      <c r="W2739">
        <v>0.69103999999999999</v>
      </c>
      <c r="X2739">
        <v>3.9269999999999999E-2</v>
      </c>
      <c r="Y2739">
        <v>5.7400000000000003E-3</v>
      </c>
      <c r="Z2739">
        <v>0.16470000000000001</v>
      </c>
      <c r="AA2739">
        <v>2.5000000000000001E-4</v>
      </c>
      <c r="AB2739" s="1">
        <v>3.0000000000000001E-5</v>
      </c>
      <c r="AC2739">
        <v>2.26349</v>
      </c>
      <c r="AD2739">
        <v>2.0080000000000001E-2</v>
      </c>
      <c r="AE2739">
        <v>0.17158999999999999</v>
      </c>
      <c r="AF2739">
        <v>0.10387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320</v>
      </c>
      <c r="AR2739">
        <v>1</v>
      </c>
      <c r="AS2739">
        <v>1</v>
      </c>
      <c r="AT2739">
        <v>10</v>
      </c>
    </row>
    <row r="2740" spans="1:46" x14ac:dyDescent="0.25">
      <c r="A2740" t="s">
        <v>34</v>
      </c>
      <c r="B2740">
        <v>2</v>
      </c>
      <c r="C2740">
        <v>3</v>
      </c>
      <c r="D2740">
        <v>2</v>
      </c>
      <c r="E2740">
        <v>1</v>
      </c>
      <c r="F2740">
        <v>3</v>
      </c>
      <c r="G2740">
        <v>147</v>
      </c>
      <c r="H2740" cm="1">
        <f t="array" ref="H2740">_xlfn.SWITCH(B2740,1,0.6,2,0.4)*_xlfn.SWITCH(C2740,1,0.185,2,0.63,3,0.185)*_xlfn.SWITCH(D2740,1,0.185,2,0.63,3,0.185)*_xlfn.SWITCH(E2740,1,0.25,2,0.25,3,0.5)*_xlfn.SWITCH(F2740,1,0.185,2,0.63,3,0.185)</f>
        <v>2.1561749999999998E-3</v>
      </c>
      <c r="I2740">
        <v>1.6111094137964002E-3</v>
      </c>
      <c r="J2740">
        <v>5</v>
      </c>
      <c r="K2740">
        <v>5</v>
      </c>
      <c r="L2740">
        <v>-4.5130585099999996</v>
      </c>
      <c r="M2740">
        <v>1.11443683</v>
      </c>
      <c r="N2740">
        <v>-0.22590362999999999</v>
      </c>
      <c r="O2740">
        <v>-1.3294392500000001</v>
      </c>
      <c r="P2740">
        <v>-6.2134099999999999E-3</v>
      </c>
      <c r="Q2740">
        <v>6.5010999999999997E-4</v>
      </c>
      <c r="R2740">
        <v>10.86992094</v>
      </c>
      <c r="S2740">
        <v>0.10026487000000001</v>
      </c>
      <c r="T2740">
        <v>0.50959071</v>
      </c>
      <c r="U2740">
        <v>0.46696546999999999</v>
      </c>
      <c r="V2740">
        <v>0.18809999999999999</v>
      </c>
      <c r="W2740">
        <v>0.65069999999999995</v>
      </c>
      <c r="X2740">
        <v>3.8690000000000002E-2</v>
      </c>
      <c r="Y2740">
        <v>5.6899999999999997E-3</v>
      </c>
      <c r="Z2740">
        <v>0.15418000000000001</v>
      </c>
      <c r="AA2740">
        <v>2.4000000000000001E-4</v>
      </c>
      <c r="AB2740" s="1">
        <v>3.0000000000000001E-5</v>
      </c>
      <c r="AC2740">
        <v>2.2444500000000001</v>
      </c>
      <c r="AD2740">
        <v>2.0039999999999999E-2</v>
      </c>
      <c r="AE2740">
        <v>0.16602</v>
      </c>
      <c r="AF2740">
        <v>0.10288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320</v>
      </c>
      <c r="AR2740">
        <v>1</v>
      </c>
      <c r="AS2740">
        <v>1</v>
      </c>
      <c r="AT2740">
        <v>10</v>
      </c>
    </row>
    <row r="2741" spans="1:46" x14ac:dyDescent="0.25">
      <c r="A2741" t="s">
        <v>34</v>
      </c>
      <c r="B2741">
        <v>2</v>
      </c>
      <c r="C2741">
        <v>3</v>
      </c>
      <c r="D2741">
        <v>2</v>
      </c>
      <c r="E2741">
        <v>2</v>
      </c>
      <c r="F2741">
        <v>1</v>
      </c>
      <c r="G2741">
        <v>148</v>
      </c>
      <c r="H2741" cm="1">
        <f t="array" ref="H2741">_xlfn.SWITCH(B2741,1,0.6,2,0.4)*_xlfn.SWITCH(C2741,1,0.185,2,0.63,3,0.185)*_xlfn.SWITCH(D2741,1,0.185,2,0.63,3,0.185)*_xlfn.SWITCH(E2741,1,0.25,2,0.25,3,0.5)*_xlfn.SWITCH(F2741,1,0.185,2,0.63,3,0.185)</f>
        <v>2.1561749999999998E-3</v>
      </c>
      <c r="I2741">
        <v>1.2928474996348001E-3</v>
      </c>
      <c r="J2741">
        <v>5</v>
      </c>
      <c r="K2741">
        <v>5</v>
      </c>
      <c r="L2741">
        <v>-3.7782674300000001</v>
      </c>
      <c r="M2741">
        <v>1.1179486700000001</v>
      </c>
      <c r="N2741">
        <v>-0.23142757999999999</v>
      </c>
      <c r="O2741">
        <v>-1.51128493</v>
      </c>
      <c r="P2741">
        <v>-6.41626E-3</v>
      </c>
      <c r="Q2741">
        <v>6.4833999999999996E-4</v>
      </c>
      <c r="R2741">
        <v>11.50733804</v>
      </c>
      <c r="S2741">
        <v>0.11146137</v>
      </c>
      <c r="T2741">
        <v>0.84213154000000001</v>
      </c>
      <c r="U2741">
        <v>0.28588005</v>
      </c>
      <c r="V2741">
        <v>0.19220000000000001</v>
      </c>
      <c r="W2741">
        <v>0.76024000000000003</v>
      </c>
      <c r="X2741">
        <v>3.9949999999999999E-2</v>
      </c>
      <c r="Y2741">
        <v>5.8199999999999997E-3</v>
      </c>
      <c r="Z2741">
        <v>0.18225</v>
      </c>
      <c r="AA2741">
        <v>2.5000000000000001E-4</v>
      </c>
      <c r="AB2741" s="1">
        <v>3.0000000000000001E-5</v>
      </c>
      <c r="AC2741">
        <v>2.3773599999999999</v>
      </c>
      <c r="AD2741">
        <v>1.9599999999999999E-2</v>
      </c>
      <c r="AE2741">
        <v>0.18110999999999999</v>
      </c>
      <c r="AF2741">
        <v>0.10544000000000001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320</v>
      </c>
      <c r="AR2741">
        <v>1</v>
      </c>
      <c r="AS2741">
        <v>1</v>
      </c>
      <c r="AT2741">
        <v>10</v>
      </c>
    </row>
    <row r="2742" spans="1:46" x14ac:dyDescent="0.25">
      <c r="A2742" t="s">
        <v>34</v>
      </c>
      <c r="B2742">
        <v>2</v>
      </c>
      <c r="C2742">
        <v>3</v>
      </c>
      <c r="D2742">
        <v>2</v>
      </c>
      <c r="E2742">
        <v>2</v>
      </c>
      <c r="F2742">
        <v>2</v>
      </c>
      <c r="G2742">
        <v>149</v>
      </c>
      <c r="H2742" cm="1">
        <f t="array" ref="H2742">_xlfn.SWITCH(B2742,1,0.6,2,0.4)*_xlfn.SWITCH(C2742,1,0.185,2,0.63,3,0.185)*_xlfn.SWITCH(D2742,1,0.185,2,0.63,3,0.185)*_xlfn.SWITCH(E2742,1,0.25,2,0.25,3,0.5)*_xlfn.SWITCH(F2742,1,0.185,2,0.63,3,0.185)</f>
        <v>7.3426499999999992E-3</v>
      </c>
      <c r="I2742">
        <v>5.6627563526976009E-3</v>
      </c>
      <c r="J2742">
        <v>5</v>
      </c>
      <c r="K2742">
        <v>5</v>
      </c>
      <c r="L2742">
        <v>-4.0003178000000004</v>
      </c>
      <c r="M2742">
        <v>1.1149920200000001</v>
      </c>
      <c r="N2742">
        <v>-0.22946537</v>
      </c>
      <c r="O2742">
        <v>-1.45497411</v>
      </c>
      <c r="P2742">
        <v>-6.3380399999999996E-3</v>
      </c>
      <c r="Q2742">
        <v>6.5295000000000001E-4</v>
      </c>
      <c r="R2742">
        <v>11.424892789999999</v>
      </c>
      <c r="S2742">
        <v>0.10612725000000001</v>
      </c>
      <c r="T2742">
        <v>0.80835597000000003</v>
      </c>
      <c r="U2742">
        <v>0.28109600000000001</v>
      </c>
      <c r="V2742">
        <v>0.19120000000000001</v>
      </c>
      <c r="W2742">
        <v>0.72774000000000005</v>
      </c>
      <c r="X2742">
        <v>3.9579999999999997E-2</v>
      </c>
      <c r="Y2742">
        <v>5.7800000000000004E-3</v>
      </c>
      <c r="Z2742">
        <v>0.17397000000000001</v>
      </c>
      <c r="AA2742">
        <v>2.5000000000000001E-4</v>
      </c>
      <c r="AB2742" s="1">
        <v>3.0000000000000001E-5</v>
      </c>
      <c r="AC2742">
        <v>2.3535900000000001</v>
      </c>
      <c r="AD2742">
        <v>1.958E-2</v>
      </c>
      <c r="AE2742">
        <v>0.17713999999999999</v>
      </c>
      <c r="AF2742">
        <v>0.10467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320</v>
      </c>
      <c r="AR2742">
        <v>1</v>
      </c>
      <c r="AS2742">
        <v>1</v>
      </c>
      <c r="AT2742">
        <v>10</v>
      </c>
    </row>
    <row r="2743" spans="1:46" x14ac:dyDescent="0.25">
      <c r="A2743" t="s">
        <v>34</v>
      </c>
      <c r="B2743">
        <v>2</v>
      </c>
      <c r="C2743">
        <v>3</v>
      </c>
      <c r="D2743">
        <v>2</v>
      </c>
      <c r="E2743">
        <v>2</v>
      </c>
      <c r="F2743">
        <v>3</v>
      </c>
      <c r="G2743">
        <v>150</v>
      </c>
      <c r="H2743" cm="1">
        <f t="array" ref="H2743">_xlfn.SWITCH(B2743,1,0.6,2,0.4)*_xlfn.SWITCH(C2743,1,0.185,2,0.63,3,0.185)*_xlfn.SWITCH(D2743,1,0.185,2,0.63,3,0.185)*_xlfn.SWITCH(E2743,1,0.25,2,0.25,3,0.5)*_xlfn.SWITCH(F2743,1,0.185,2,0.63,3,0.185)</f>
        <v>2.1561749999999998E-3</v>
      </c>
      <c r="I2743">
        <v>1.8290164386887998E-3</v>
      </c>
      <c r="J2743">
        <v>5</v>
      </c>
      <c r="K2743">
        <v>5</v>
      </c>
      <c r="L2743">
        <v>-4.32848027</v>
      </c>
      <c r="M2743">
        <v>1.11542293</v>
      </c>
      <c r="N2743">
        <v>-0.22591648</v>
      </c>
      <c r="O2743">
        <v>-1.3797932100000001</v>
      </c>
      <c r="P2743">
        <v>-6.2436899999999997E-3</v>
      </c>
      <c r="Q2743">
        <v>6.4853999999999997E-4</v>
      </c>
      <c r="R2743">
        <v>11.40959509</v>
      </c>
      <c r="S2743">
        <v>9.7058920000000007E-2</v>
      </c>
      <c r="T2743">
        <v>0.76428649999999998</v>
      </c>
      <c r="U2743">
        <v>0.28263609000000001</v>
      </c>
      <c r="V2743">
        <v>0.1895</v>
      </c>
      <c r="W2743">
        <v>0.68496000000000001</v>
      </c>
      <c r="X2743">
        <v>3.9010000000000003E-2</v>
      </c>
      <c r="Y2743">
        <v>5.7299999999999999E-3</v>
      </c>
      <c r="Z2743">
        <v>0.16292000000000001</v>
      </c>
      <c r="AA2743">
        <v>2.5000000000000001E-4</v>
      </c>
      <c r="AB2743" s="1">
        <v>3.0000000000000001E-5</v>
      </c>
      <c r="AC2743">
        <v>2.3322699999999998</v>
      </c>
      <c r="AD2743">
        <v>1.9529999999999999E-2</v>
      </c>
      <c r="AE2743">
        <v>0.17147999999999999</v>
      </c>
      <c r="AF2743">
        <v>0.10362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320</v>
      </c>
      <c r="AR2743">
        <v>1</v>
      </c>
      <c r="AS2743">
        <v>1</v>
      </c>
      <c r="AT2743">
        <v>10</v>
      </c>
    </row>
    <row r="2744" spans="1:46" x14ac:dyDescent="0.25">
      <c r="A2744" t="s">
        <v>34</v>
      </c>
      <c r="B2744">
        <v>2</v>
      </c>
      <c r="C2744">
        <v>3</v>
      </c>
      <c r="D2744">
        <v>2</v>
      </c>
      <c r="E2744">
        <v>3</v>
      </c>
      <c r="F2744">
        <v>1</v>
      </c>
      <c r="G2744">
        <v>151</v>
      </c>
      <c r="H2744" cm="1">
        <f t="array" ref="H2744">_xlfn.SWITCH(B2744,1,0.6,2,0.4)*_xlfn.SWITCH(C2744,1,0.185,2,0.63,3,0.185)*_xlfn.SWITCH(D2744,1,0.185,2,0.63,3,0.185)*_xlfn.SWITCH(E2744,1,0.25,2,0.25,3,0.5)*_xlfn.SWITCH(F2744,1,0.185,2,0.63,3,0.185)</f>
        <v>4.3123499999999995E-3</v>
      </c>
      <c r="I2744">
        <v>5.667405413445601E-3</v>
      </c>
      <c r="J2744">
        <v>5</v>
      </c>
      <c r="K2744">
        <v>5</v>
      </c>
      <c r="L2744">
        <v>-4.4587463500000002</v>
      </c>
      <c r="M2744">
        <v>1.1214621499999999</v>
      </c>
      <c r="N2744">
        <v>-0.23050144</v>
      </c>
      <c r="O2744">
        <v>-1.34069536</v>
      </c>
      <c r="P2744">
        <v>-6.3996499999999998E-3</v>
      </c>
      <c r="Q2744">
        <v>6.5178999999999996E-4</v>
      </c>
      <c r="R2744">
        <v>9.6609959300000003</v>
      </c>
      <c r="S2744">
        <v>0.12521603000000001</v>
      </c>
      <c r="T2744">
        <v>1.44866378</v>
      </c>
      <c r="U2744">
        <v>-0.50822718</v>
      </c>
      <c r="V2744">
        <v>0.19089999999999999</v>
      </c>
      <c r="W2744">
        <v>0.65007999999999999</v>
      </c>
      <c r="X2744">
        <v>3.9550000000000002E-2</v>
      </c>
      <c r="Y2744">
        <v>5.7800000000000004E-3</v>
      </c>
      <c r="Z2744">
        <v>0.15418000000000001</v>
      </c>
      <c r="AA2744">
        <v>2.5000000000000001E-4</v>
      </c>
      <c r="AB2744" s="1">
        <v>3.0000000000000001E-5</v>
      </c>
      <c r="AC2744">
        <v>2.09368</v>
      </c>
      <c r="AD2744">
        <v>2.162E-2</v>
      </c>
      <c r="AE2744">
        <v>0.16545000000000001</v>
      </c>
      <c r="AF2744">
        <v>0.10446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320</v>
      </c>
      <c r="AR2744">
        <v>1</v>
      </c>
      <c r="AS2744">
        <v>1</v>
      </c>
      <c r="AT2744">
        <v>10</v>
      </c>
    </row>
    <row r="2745" spans="1:46" x14ac:dyDescent="0.25">
      <c r="A2745" t="s">
        <v>34</v>
      </c>
      <c r="B2745">
        <v>2</v>
      </c>
      <c r="C2745">
        <v>3</v>
      </c>
      <c r="D2745">
        <v>2</v>
      </c>
      <c r="E2745">
        <v>3</v>
      </c>
      <c r="F2745">
        <v>2</v>
      </c>
      <c r="G2745">
        <v>152</v>
      </c>
      <c r="H2745" cm="1">
        <f t="array" ref="H2745">_xlfn.SWITCH(B2745,1,0.6,2,0.4)*_xlfn.SWITCH(C2745,1,0.185,2,0.63,3,0.185)*_xlfn.SWITCH(D2745,1,0.185,2,0.63,3,0.185)*_xlfn.SWITCH(E2745,1,0.25,2,0.25,3,0.5)*_xlfn.SWITCH(F2745,1,0.185,2,0.63,3,0.185)</f>
        <v>1.4685299999999998E-2</v>
      </c>
      <c r="I2745">
        <v>1.9495901423398802E-2</v>
      </c>
      <c r="J2745">
        <v>5</v>
      </c>
      <c r="K2745">
        <v>5</v>
      </c>
      <c r="L2745">
        <v>-4.6434614200000004</v>
      </c>
      <c r="M2745">
        <v>1.1189554799999999</v>
      </c>
      <c r="N2745">
        <v>-0.22854991999999999</v>
      </c>
      <c r="O2745">
        <v>-1.29376292</v>
      </c>
      <c r="P2745">
        <v>-6.3160000000000004E-3</v>
      </c>
      <c r="Q2745">
        <v>6.5565000000000003E-4</v>
      </c>
      <c r="R2745">
        <v>9.6301235100000007</v>
      </c>
      <c r="S2745">
        <v>0.11923751</v>
      </c>
      <c r="T2745">
        <v>1.4210593499999999</v>
      </c>
      <c r="U2745">
        <v>-0.51069799000000005</v>
      </c>
      <c r="V2745">
        <v>0.18990000000000001</v>
      </c>
      <c r="W2745">
        <v>0.62544999999999995</v>
      </c>
      <c r="X2745">
        <v>3.918E-2</v>
      </c>
      <c r="Y2745">
        <v>5.7400000000000003E-3</v>
      </c>
      <c r="Z2745">
        <v>0.14768000000000001</v>
      </c>
      <c r="AA2745">
        <v>2.5000000000000001E-4</v>
      </c>
      <c r="AB2745" s="1">
        <v>3.0000000000000001E-5</v>
      </c>
      <c r="AC2745">
        <v>2.08195</v>
      </c>
      <c r="AD2745">
        <v>2.1610000000000001E-2</v>
      </c>
      <c r="AE2745">
        <v>0.16203000000000001</v>
      </c>
      <c r="AF2745">
        <v>0.10389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320</v>
      </c>
      <c r="AR2745">
        <v>1</v>
      </c>
      <c r="AS2745">
        <v>1</v>
      </c>
      <c r="AT2745">
        <v>10</v>
      </c>
    </row>
    <row r="2746" spans="1:46" x14ac:dyDescent="0.25">
      <c r="A2746" t="s">
        <v>34</v>
      </c>
      <c r="B2746">
        <v>2</v>
      </c>
      <c r="C2746">
        <v>3</v>
      </c>
      <c r="D2746">
        <v>2</v>
      </c>
      <c r="E2746">
        <v>3</v>
      </c>
      <c r="F2746">
        <v>3</v>
      </c>
      <c r="G2746">
        <v>153</v>
      </c>
      <c r="H2746" cm="1">
        <f t="array" ref="H2746">_xlfn.SWITCH(B2746,1,0.6,2,0.4)*_xlfn.SWITCH(C2746,1,0.185,2,0.63,3,0.185)*_xlfn.SWITCH(D2746,1,0.185,2,0.63,3,0.185)*_xlfn.SWITCH(E2746,1,0.25,2,0.25,3,0.5)*_xlfn.SWITCH(F2746,1,0.185,2,0.63,3,0.185)</f>
        <v>4.3123499999999995E-3</v>
      </c>
      <c r="I2746">
        <v>4.5153550995560001E-3</v>
      </c>
      <c r="J2746">
        <v>5</v>
      </c>
      <c r="K2746">
        <v>5</v>
      </c>
      <c r="L2746">
        <v>-4.9241041399999999</v>
      </c>
      <c r="M2746">
        <v>1.1200355099999999</v>
      </c>
      <c r="N2746">
        <v>-0.22501446999999999</v>
      </c>
      <c r="O2746">
        <v>-1.23067795</v>
      </c>
      <c r="P2746">
        <v>-6.2141799999999997E-3</v>
      </c>
      <c r="Q2746">
        <v>6.5017000000000004E-4</v>
      </c>
      <c r="R2746">
        <v>9.6728468799999998</v>
      </c>
      <c r="S2746">
        <v>0.10922371</v>
      </c>
      <c r="T2746">
        <v>1.3852487200000001</v>
      </c>
      <c r="U2746">
        <v>-0.50641035000000001</v>
      </c>
      <c r="V2746">
        <v>0.18809999999999999</v>
      </c>
      <c r="W2746">
        <v>0.59272999999999998</v>
      </c>
      <c r="X2746">
        <v>3.8609999999999998E-2</v>
      </c>
      <c r="Y2746">
        <v>5.6899999999999997E-3</v>
      </c>
      <c r="Z2746">
        <v>0.13894999999999999</v>
      </c>
      <c r="AA2746">
        <v>2.4000000000000001E-4</v>
      </c>
      <c r="AB2746" s="1">
        <v>3.0000000000000001E-5</v>
      </c>
      <c r="AC2746">
        <v>2.0768</v>
      </c>
      <c r="AD2746">
        <v>2.1559999999999999E-2</v>
      </c>
      <c r="AE2746">
        <v>0.15712000000000001</v>
      </c>
      <c r="AF2746">
        <v>0.10299999999999999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320</v>
      </c>
      <c r="AR2746">
        <v>1</v>
      </c>
      <c r="AS2746">
        <v>1</v>
      </c>
      <c r="AT2746">
        <v>10</v>
      </c>
    </row>
    <row r="2747" spans="1:46" x14ac:dyDescent="0.25">
      <c r="A2747" t="s">
        <v>34</v>
      </c>
      <c r="B2747">
        <v>2</v>
      </c>
      <c r="C2747">
        <v>3</v>
      </c>
      <c r="D2747">
        <v>3</v>
      </c>
      <c r="E2747">
        <v>1</v>
      </c>
      <c r="F2747">
        <v>1</v>
      </c>
      <c r="G2747">
        <v>154</v>
      </c>
      <c r="H2747" cm="1">
        <f t="array" ref="H2747">_xlfn.SWITCH(B2747,1,0.6,2,0.4)*_xlfn.SWITCH(C2747,1,0.185,2,0.63,3,0.185)*_xlfn.SWITCH(D2747,1,0.185,2,0.63,3,0.185)*_xlfn.SWITCH(E2747,1,0.25,2,0.25,3,0.5)*_xlfn.SWITCH(F2747,1,0.185,2,0.63,3,0.185)</f>
        <v>6.331625E-4</v>
      </c>
      <c r="I2747">
        <v>4.2632927067560002E-4</v>
      </c>
      <c r="J2747">
        <v>5</v>
      </c>
      <c r="K2747">
        <v>5</v>
      </c>
      <c r="L2747">
        <v>-4.0426906699999998</v>
      </c>
      <c r="M2747">
        <v>1.0963710799999999</v>
      </c>
      <c r="N2747">
        <v>-0.23743897999999999</v>
      </c>
      <c r="O2747">
        <v>-1.40597014</v>
      </c>
      <c r="P2747">
        <v>-6.2957600000000001E-3</v>
      </c>
      <c r="Q2747">
        <v>6.2929999999999995E-4</v>
      </c>
      <c r="R2747">
        <v>10.91161612</v>
      </c>
      <c r="S2747">
        <v>0.10993391</v>
      </c>
      <c r="T2747">
        <v>0.55088579000000004</v>
      </c>
      <c r="U2747">
        <v>0.47118378</v>
      </c>
      <c r="V2747">
        <v>0.18940000000000001</v>
      </c>
      <c r="W2747">
        <v>0.69313000000000002</v>
      </c>
      <c r="X2747">
        <v>3.918E-2</v>
      </c>
      <c r="Y2747">
        <v>5.7299999999999999E-3</v>
      </c>
      <c r="Z2747">
        <v>0.16528000000000001</v>
      </c>
      <c r="AA2747">
        <v>2.5000000000000001E-4</v>
      </c>
      <c r="AB2747" s="1">
        <v>3.0000000000000001E-5</v>
      </c>
      <c r="AC2747">
        <v>2.2673000000000001</v>
      </c>
      <c r="AD2747">
        <v>2.0029999999999999E-2</v>
      </c>
      <c r="AE2747">
        <v>0.17163</v>
      </c>
      <c r="AF2747">
        <v>0.10360999999999999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320</v>
      </c>
      <c r="AR2747">
        <v>1</v>
      </c>
      <c r="AS2747">
        <v>1</v>
      </c>
      <c r="AT2747">
        <v>10</v>
      </c>
    </row>
    <row r="2748" spans="1:46" x14ac:dyDescent="0.25">
      <c r="A2748" t="s">
        <v>34</v>
      </c>
      <c r="B2748">
        <v>2</v>
      </c>
      <c r="C2748">
        <v>3</v>
      </c>
      <c r="D2748">
        <v>3</v>
      </c>
      <c r="E2748">
        <v>1</v>
      </c>
      <c r="F2748">
        <v>2</v>
      </c>
      <c r="G2748">
        <v>155</v>
      </c>
      <c r="H2748" cm="1">
        <f t="array" ref="H2748">_xlfn.SWITCH(B2748,1,0.6,2,0.4)*_xlfn.SWITCH(C2748,1,0.185,2,0.63,3,0.185)*_xlfn.SWITCH(D2748,1,0.185,2,0.63,3,0.185)*_xlfn.SWITCH(E2748,1,0.25,2,0.25,3,0.5)*_xlfn.SWITCH(F2748,1,0.185,2,0.63,3,0.185)</f>
        <v>2.1561749999999998E-3</v>
      </c>
      <c r="I2748">
        <v>2.1767492855456001E-3</v>
      </c>
      <c r="J2748">
        <v>5</v>
      </c>
      <c r="K2748">
        <v>5</v>
      </c>
      <c r="L2748">
        <v>-4.2069564599999998</v>
      </c>
      <c r="M2748">
        <v>1.09339206</v>
      </c>
      <c r="N2748">
        <v>-0.23588606000000001</v>
      </c>
      <c r="O2748">
        <v>-1.3628561100000001</v>
      </c>
      <c r="P2748">
        <v>-6.2002300000000002E-3</v>
      </c>
      <c r="Q2748">
        <v>6.3155999999999998E-4</v>
      </c>
      <c r="R2748">
        <v>10.890068429999999</v>
      </c>
      <c r="S2748">
        <v>0.10469514000000001</v>
      </c>
      <c r="T2748">
        <v>0.52580497999999998</v>
      </c>
      <c r="U2748">
        <v>0.46954079999999998</v>
      </c>
      <c r="V2748">
        <v>0.18820000000000001</v>
      </c>
      <c r="W2748">
        <v>0.66798000000000002</v>
      </c>
      <c r="X2748">
        <v>3.8800000000000001E-2</v>
      </c>
      <c r="Y2748">
        <v>5.6899999999999997E-3</v>
      </c>
      <c r="Z2748">
        <v>0.15876999999999999</v>
      </c>
      <c r="AA2748">
        <v>2.4000000000000001E-4</v>
      </c>
      <c r="AB2748" s="1">
        <v>3.0000000000000001E-5</v>
      </c>
      <c r="AC2748">
        <v>2.2505799999999998</v>
      </c>
      <c r="AD2748">
        <v>1.9980000000000001E-2</v>
      </c>
      <c r="AE2748">
        <v>0.16814000000000001</v>
      </c>
      <c r="AF2748">
        <v>0.10289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320</v>
      </c>
      <c r="AR2748">
        <v>1</v>
      </c>
      <c r="AS2748">
        <v>1</v>
      </c>
      <c r="AT2748">
        <v>10</v>
      </c>
    </row>
    <row r="2749" spans="1:46" x14ac:dyDescent="0.25">
      <c r="A2749" t="s">
        <v>34</v>
      </c>
      <c r="B2749">
        <v>2</v>
      </c>
      <c r="C2749">
        <v>3</v>
      </c>
      <c r="D2749">
        <v>3</v>
      </c>
      <c r="E2749">
        <v>1</v>
      </c>
      <c r="F2749">
        <v>3</v>
      </c>
      <c r="G2749">
        <v>156</v>
      </c>
      <c r="H2749" cm="1">
        <f t="array" ref="H2749">_xlfn.SWITCH(B2749,1,0.6,2,0.4)*_xlfn.SWITCH(C2749,1,0.185,2,0.63,3,0.185)*_xlfn.SWITCH(D2749,1,0.185,2,0.63,3,0.185)*_xlfn.SWITCH(E2749,1,0.25,2,0.25,3,0.5)*_xlfn.SWITCH(F2749,1,0.185,2,0.63,3,0.185)</f>
        <v>6.331625E-4</v>
      </c>
      <c r="I2749">
        <v>8.9106600246040008E-4</v>
      </c>
      <c r="J2749">
        <v>5</v>
      </c>
      <c r="K2749">
        <v>5</v>
      </c>
      <c r="L2749">
        <v>-4.4506225600000002</v>
      </c>
      <c r="M2749">
        <v>1.0929515599999999</v>
      </c>
      <c r="N2749">
        <v>-0.23308720999999999</v>
      </c>
      <c r="O2749">
        <v>-1.30561835</v>
      </c>
      <c r="P2749">
        <v>-6.0842700000000001E-3</v>
      </c>
      <c r="Q2749">
        <v>6.2483000000000005E-4</v>
      </c>
      <c r="R2749">
        <v>10.93831559</v>
      </c>
      <c r="S2749">
        <v>9.6215120000000001E-2</v>
      </c>
      <c r="T2749">
        <v>0.49348839</v>
      </c>
      <c r="U2749">
        <v>0.47414279999999998</v>
      </c>
      <c r="V2749">
        <v>0.18609999999999999</v>
      </c>
      <c r="W2749">
        <v>0.63485999999999998</v>
      </c>
      <c r="X2749">
        <v>3.8210000000000001E-2</v>
      </c>
      <c r="Y2749">
        <v>5.6299999999999996E-3</v>
      </c>
      <c r="Z2749">
        <v>0.15010999999999999</v>
      </c>
      <c r="AA2749">
        <v>2.4000000000000001E-4</v>
      </c>
      <c r="AB2749" s="1">
        <v>3.0000000000000001E-5</v>
      </c>
      <c r="AC2749">
        <v>2.23631</v>
      </c>
      <c r="AD2749">
        <v>1.9879999999999998E-2</v>
      </c>
      <c r="AE2749">
        <v>0.16320999999999999</v>
      </c>
      <c r="AF2749">
        <v>0.1018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320</v>
      </c>
      <c r="AR2749">
        <v>1</v>
      </c>
      <c r="AS2749">
        <v>1</v>
      </c>
      <c r="AT2749">
        <v>10</v>
      </c>
    </row>
    <row r="2750" spans="1:46" x14ac:dyDescent="0.25">
      <c r="A2750" t="s">
        <v>34</v>
      </c>
      <c r="B2750">
        <v>2</v>
      </c>
      <c r="C2750">
        <v>3</v>
      </c>
      <c r="D2750">
        <v>3</v>
      </c>
      <c r="E2750">
        <v>2</v>
      </c>
      <c r="F2750">
        <v>1</v>
      </c>
      <c r="G2750">
        <v>157</v>
      </c>
      <c r="H2750" cm="1">
        <f t="array" ref="H2750">_xlfn.SWITCH(B2750,1,0.6,2,0.4)*_xlfn.SWITCH(C2750,1,0.185,2,0.63,3,0.185)*_xlfn.SWITCH(D2750,1,0.185,2,0.63,3,0.185)*_xlfn.SWITCH(E2750,1,0.25,2,0.25,3,0.5)*_xlfn.SWITCH(F2750,1,0.185,2,0.63,3,0.185)</f>
        <v>6.331625E-4</v>
      </c>
      <c r="I2750">
        <v>5.8524945288319994E-4</v>
      </c>
      <c r="J2750">
        <v>5</v>
      </c>
      <c r="K2750">
        <v>5</v>
      </c>
      <c r="L2750">
        <v>-3.8462461100000001</v>
      </c>
      <c r="M2750">
        <v>1.09752001</v>
      </c>
      <c r="N2750">
        <v>-0.23745569999999999</v>
      </c>
      <c r="O2750">
        <v>-1.4592619499999999</v>
      </c>
      <c r="P2750">
        <v>-6.3240900000000001E-3</v>
      </c>
      <c r="Q2750">
        <v>6.2746000000000004E-4</v>
      </c>
      <c r="R2750">
        <v>11.45956924</v>
      </c>
      <c r="S2750">
        <v>0.10644519</v>
      </c>
      <c r="T2750">
        <v>0.80715420999999998</v>
      </c>
      <c r="U2750">
        <v>0.28789853999999998</v>
      </c>
      <c r="V2750">
        <v>0.19070000000000001</v>
      </c>
      <c r="W2750">
        <v>0.73002</v>
      </c>
      <c r="X2750">
        <v>3.95E-2</v>
      </c>
      <c r="Y2750">
        <v>5.77E-3</v>
      </c>
      <c r="Z2750">
        <v>0.17459</v>
      </c>
      <c r="AA2750">
        <v>2.5000000000000001E-4</v>
      </c>
      <c r="AB2750" s="1">
        <v>3.0000000000000001E-5</v>
      </c>
      <c r="AC2750">
        <v>2.35771</v>
      </c>
      <c r="AD2750">
        <v>1.9539999999999998E-2</v>
      </c>
      <c r="AE2750">
        <v>0.17718</v>
      </c>
      <c r="AF2750">
        <v>0.10442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320</v>
      </c>
      <c r="AR2750">
        <v>1</v>
      </c>
      <c r="AS2750">
        <v>1</v>
      </c>
      <c r="AT2750">
        <v>10</v>
      </c>
    </row>
    <row r="2751" spans="1:46" x14ac:dyDescent="0.25">
      <c r="A2751" t="s">
        <v>34</v>
      </c>
      <c r="B2751">
        <v>2</v>
      </c>
      <c r="C2751">
        <v>3</v>
      </c>
      <c r="D2751">
        <v>3</v>
      </c>
      <c r="E2751">
        <v>2</v>
      </c>
      <c r="F2751">
        <v>2</v>
      </c>
      <c r="G2751">
        <v>158</v>
      </c>
      <c r="H2751" cm="1">
        <f t="array" ref="H2751">_xlfn.SWITCH(B2751,1,0.6,2,0.4)*_xlfn.SWITCH(C2751,1,0.185,2,0.63,3,0.185)*_xlfn.SWITCH(D2751,1,0.185,2,0.63,3,0.185)*_xlfn.SWITCH(E2751,1,0.25,2,0.25,3,0.5)*_xlfn.SWITCH(F2751,1,0.185,2,0.63,3,0.185)</f>
        <v>2.1561749999999998E-3</v>
      </c>
      <c r="I2751">
        <v>2.8225716670375999E-3</v>
      </c>
      <c r="J2751">
        <v>5</v>
      </c>
      <c r="K2751">
        <v>5</v>
      </c>
      <c r="L2751">
        <v>-4.0166955299999998</v>
      </c>
      <c r="M2751">
        <v>1.0944550500000001</v>
      </c>
      <c r="N2751">
        <v>-0.23590082000000001</v>
      </c>
      <c r="O2751">
        <v>-1.4146242</v>
      </c>
      <c r="P2751">
        <v>-6.2295900000000001E-3</v>
      </c>
      <c r="Q2751">
        <v>6.2985000000000005E-4</v>
      </c>
      <c r="R2751">
        <v>11.434885660000001</v>
      </c>
      <c r="S2751">
        <v>0.10135498</v>
      </c>
      <c r="T2751">
        <v>0.78130750999999998</v>
      </c>
      <c r="U2751">
        <v>0.28566743</v>
      </c>
      <c r="V2751">
        <v>0.1895</v>
      </c>
      <c r="W2751">
        <v>0.70347000000000004</v>
      </c>
      <c r="X2751">
        <v>3.9120000000000002E-2</v>
      </c>
      <c r="Y2751">
        <v>5.7299999999999999E-3</v>
      </c>
      <c r="Z2751">
        <v>0.16778000000000001</v>
      </c>
      <c r="AA2751">
        <v>2.5000000000000001E-4</v>
      </c>
      <c r="AB2751" s="1">
        <v>3.0000000000000001E-5</v>
      </c>
      <c r="AC2751">
        <v>2.3397600000000001</v>
      </c>
      <c r="AD2751">
        <v>1.9480000000000001E-2</v>
      </c>
      <c r="AE2751">
        <v>0.17365</v>
      </c>
      <c r="AF2751">
        <v>0.10366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320</v>
      </c>
      <c r="AR2751">
        <v>1</v>
      </c>
      <c r="AS2751">
        <v>1</v>
      </c>
      <c r="AT2751">
        <v>10</v>
      </c>
    </row>
    <row r="2752" spans="1:46" x14ac:dyDescent="0.25">
      <c r="A2752" t="s">
        <v>34</v>
      </c>
      <c r="B2752">
        <v>2</v>
      </c>
      <c r="C2752">
        <v>3</v>
      </c>
      <c r="D2752">
        <v>3</v>
      </c>
      <c r="E2752">
        <v>2</v>
      </c>
      <c r="F2752">
        <v>3</v>
      </c>
      <c r="G2752">
        <v>159</v>
      </c>
      <c r="H2752" cm="1">
        <f t="array" ref="H2752">_xlfn.SWITCH(B2752,1,0.6,2,0.4)*_xlfn.SWITCH(C2752,1,0.185,2,0.63,3,0.185)*_xlfn.SWITCH(D2752,1,0.185,2,0.63,3,0.185)*_xlfn.SWITCH(E2752,1,0.25,2,0.25,3,0.5)*_xlfn.SWITCH(F2752,1,0.185,2,0.63,3,0.185)</f>
        <v>6.331625E-4</v>
      </c>
      <c r="I2752">
        <v>1.0685644549308E-3</v>
      </c>
      <c r="J2752">
        <v>5</v>
      </c>
      <c r="K2752">
        <v>5</v>
      </c>
      <c r="L2752">
        <v>-4.2692256799999999</v>
      </c>
      <c r="M2752">
        <v>1.0938739099999999</v>
      </c>
      <c r="N2752">
        <v>-0.23309885</v>
      </c>
      <c r="O2752">
        <v>-1.35515545</v>
      </c>
      <c r="P2752">
        <v>-6.1152300000000001E-3</v>
      </c>
      <c r="Q2752">
        <v>6.2335999999999999E-4</v>
      </c>
      <c r="R2752">
        <v>11.478574699999999</v>
      </c>
      <c r="S2752">
        <v>9.3113580000000001E-2</v>
      </c>
      <c r="T2752">
        <v>0.7477201</v>
      </c>
      <c r="U2752">
        <v>0.28954063000000002</v>
      </c>
      <c r="V2752">
        <v>0.18759999999999999</v>
      </c>
      <c r="W2752">
        <v>0.66832000000000003</v>
      </c>
      <c r="X2752">
        <v>3.8539999999999998E-2</v>
      </c>
      <c r="Y2752">
        <v>5.6699999999999997E-3</v>
      </c>
      <c r="Z2752">
        <v>0.15867000000000001</v>
      </c>
      <c r="AA2752">
        <v>2.4000000000000001E-4</v>
      </c>
      <c r="AB2752" s="1">
        <v>3.0000000000000001E-5</v>
      </c>
      <c r="AC2752">
        <v>2.3233199999999998</v>
      </c>
      <c r="AD2752">
        <v>1.9369999999999998E-2</v>
      </c>
      <c r="AE2752">
        <v>0.16861999999999999</v>
      </c>
      <c r="AF2752">
        <v>0.10254000000000001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320</v>
      </c>
      <c r="AR2752">
        <v>1</v>
      </c>
      <c r="AS2752">
        <v>1</v>
      </c>
      <c r="AT2752">
        <v>10</v>
      </c>
    </row>
    <row r="2753" spans="1:46" x14ac:dyDescent="0.25">
      <c r="A2753" t="s">
        <v>34</v>
      </c>
      <c r="B2753">
        <v>2</v>
      </c>
      <c r="C2753">
        <v>3</v>
      </c>
      <c r="D2753">
        <v>3</v>
      </c>
      <c r="E2753">
        <v>3</v>
      </c>
      <c r="F2753">
        <v>1</v>
      </c>
      <c r="G2753">
        <v>160</v>
      </c>
      <c r="H2753" cm="1">
        <f t="array" ref="H2753">_xlfn.SWITCH(B2753,1,0.6,2,0.4)*_xlfn.SWITCH(C2753,1,0.185,2,0.63,3,0.185)*_xlfn.SWITCH(D2753,1,0.185,2,0.63,3,0.185)*_xlfn.SWITCH(E2753,1,0.25,2,0.25,3,0.5)*_xlfn.SWITCH(F2753,1,0.185,2,0.63,3,0.185)</f>
        <v>1.266325E-3</v>
      </c>
      <c r="I2753">
        <v>3.1209363442440004E-3</v>
      </c>
      <c r="J2753">
        <v>5</v>
      </c>
      <c r="K2753">
        <v>5</v>
      </c>
      <c r="L2753">
        <v>-4.4939102899999996</v>
      </c>
      <c r="M2753">
        <v>1.1014753500000001</v>
      </c>
      <c r="N2753">
        <v>-0.23653850000000001</v>
      </c>
      <c r="O2753">
        <v>-1.29697321</v>
      </c>
      <c r="P2753">
        <v>-6.3023599999999999E-3</v>
      </c>
      <c r="Q2753">
        <v>6.3018999999999998E-4</v>
      </c>
      <c r="R2753">
        <v>9.6521651300000002</v>
      </c>
      <c r="S2753">
        <v>0.11966481</v>
      </c>
      <c r="T2753">
        <v>1.4191347999999999</v>
      </c>
      <c r="U2753">
        <v>-0.50413892000000005</v>
      </c>
      <c r="V2753">
        <v>0.18940000000000001</v>
      </c>
      <c r="W2753">
        <v>0.62673000000000001</v>
      </c>
      <c r="X2753">
        <v>3.909E-2</v>
      </c>
      <c r="Y2753">
        <v>5.7299999999999999E-3</v>
      </c>
      <c r="Z2753">
        <v>0.14807999999999999</v>
      </c>
      <c r="AA2753">
        <v>2.5000000000000001E-4</v>
      </c>
      <c r="AB2753" s="1">
        <v>3.0000000000000001E-5</v>
      </c>
      <c r="AC2753">
        <v>2.0838199999999998</v>
      </c>
      <c r="AD2753">
        <v>2.1559999999999999E-2</v>
      </c>
      <c r="AE2753">
        <v>0.16199</v>
      </c>
      <c r="AF2753">
        <v>0.1036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320</v>
      </c>
      <c r="AR2753">
        <v>1</v>
      </c>
      <c r="AS2753">
        <v>1</v>
      </c>
      <c r="AT2753">
        <v>10</v>
      </c>
    </row>
    <row r="2754" spans="1:46" x14ac:dyDescent="0.25">
      <c r="A2754" t="s">
        <v>34</v>
      </c>
      <c r="B2754">
        <v>2</v>
      </c>
      <c r="C2754">
        <v>3</v>
      </c>
      <c r="D2754">
        <v>3</v>
      </c>
      <c r="E2754">
        <v>3</v>
      </c>
      <c r="F2754">
        <v>2</v>
      </c>
      <c r="G2754">
        <v>161</v>
      </c>
      <c r="H2754" cm="1">
        <f t="array" ref="H2754">_xlfn.SWITCH(B2754,1,0.6,2,0.4)*_xlfn.SWITCH(C2754,1,0.185,2,0.63,3,0.185)*_xlfn.SWITCH(D2754,1,0.185,2,0.63,3,0.185)*_xlfn.SWITCH(E2754,1,0.25,2,0.25,3,0.5)*_xlfn.SWITCH(F2754,1,0.185,2,0.63,3,0.185)</f>
        <v>4.3123499999999995E-3</v>
      </c>
      <c r="I2754">
        <v>1.1968217489378E-2</v>
      </c>
      <c r="J2754">
        <v>5</v>
      </c>
      <c r="K2754">
        <v>5</v>
      </c>
      <c r="L2754">
        <v>-4.6359109600000004</v>
      </c>
      <c r="M2754">
        <v>1.09877552</v>
      </c>
      <c r="N2754">
        <v>-0.23499179000000001</v>
      </c>
      <c r="O2754">
        <v>-1.2595285899999999</v>
      </c>
      <c r="P2754">
        <v>-6.2035800000000002E-3</v>
      </c>
      <c r="Q2754">
        <v>6.3197000000000004E-4</v>
      </c>
      <c r="R2754">
        <v>9.6637791800000006</v>
      </c>
      <c r="S2754">
        <v>0.11400726999999999</v>
      </c>
      <c r="T2754">
        <v>1.39810609</v>
      </c>
      <c r="U2754">
        <v>-0.50465546999999999</v>
      </c>
      <c r="V2754">
        <v>0.18809999999999999</v>
      </c>
      <c r="W2754">
        <v>0.60633999999999999</v>
      </c>
      <c r="X2754">
        <v>3.8710000000000001E-2</v>
      </c>
      <c r="Y2754">
        <v>5.6899999999999997E-3</v>
      </c>
      <c r="Z2754">
        <v>0.14268</v>
      </c>
      <c r="AA2754">
        <v>2.4000000000000001E-4</v>
      </c>
      <c r="AB2754" s="1">
        <v>3.0000000000000001E-5</v>
      </c>
      <c r="AC2754">
        <v>2.07585</v>
      </c>
      <c r="AD2754">
        <v>2.1499999999999998E-2</v>
      </c>
      <c r="AE2754">
        <v>0.15892000000000001</v>
      </c>
      <c r="AF2754">
        <v>0.10296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320</v>
      </c>
      <c r="AR2754">
        <v>1</v>
      </c>
      <c r="AS2754">
        <v>1</v>
      </c>
      <c r="AT2754">
        <v>10</v>
      </c>
    </row>
    <row r="2755" spans="1:46" x14ac:dyDescent="0.25">
      <c r="A2755" t="s">
        <v>34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162</v>
      </c>
      <c r="H2755" cm="1">
        <f t="array" ref="H2755">_xlfn.SWITCH(B2755,1,0.6,2,0.4)*_xlfn.SWITCH(C2755,1,0.185,2,0.63,3,0.185)*_xlfn.SWITCH(D2755,1,0.185,2,0.63,3,0.185)*_xlfn.SWITCH(E2755,1,0.25,2,0.25,3,0.5)*_xlfn.SWITCH(F2755,1,0.185,2,0.63,3,0.185)</f>
        <v>1.266325E-3</v>
      </c>
      <c r="I2755">
        <v>3.3102094436820006E-3</v>
      </c>
      <c r="J2755">
        <v>5</v>
      </c>
      <c r="K2755">
        <v>5</v>
      </c>
      <c r="L2755">
        <v>-4.8520381600000002</v>
      </c>
      <c r="M2755">
        <v>1.0987151399999999</v>
      </c>
      <c r="N2755">
        <v>-0.23220115999999999</v>
      </c>
      <c r="O2755">
        <v>-1.2093714600000001</v>
      </c>
      <c r="P2755">
        <v>-6.0832600000000001E-3</v>
      </c>
      <c r="Q2755">
        <v>6.2461000000000005E-4</v>
      </c>
      <c r="R2755">
        <v>9.7473565900000008</v>
      </c>
      <c r="S2755">
        <v>0.10494956</v>
      </c>
      <c r="T2755">
        <v>1.3709757499999999</v>
      </c>
      <c r="U2755">
        <v>-0.49875182000000001</v>
      </c>
      <c r="V2755">
        <v>0.186</v>
      </c>
      <c r="W2755">
        <v>0.57911999999999997</v>
      </c>
      <c r="X2755">
        <v>3.8120000000000001E-2</v>
      </c>
      <c r="Y2755">
        <v>5.62E-3</v>
      </c>
      <c r="Z2755">
        <v>0.13542000000000001</v>
      </c>
      <c r="AA2755">
        <v>2.4000000000000001E-4</v>
      </c>
      <c r="AB2755" s="1">
        <v>3.0000000000000001E-5</v>
      </c>
      <c r="AC2755">
        <v>2.0728</v>
      </c>
      <c r="AD2755">
        <v>2.1389999999999999E-2</v>
      </c>
      <c r="AE2755">
        <v>0.15451999999999999</v>
      </c>
      <c r="AF2755">
        <v>0.10194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320</v>
      </c>
      <c r="AR2755">
        <v>1</v>
      </c>
      <c r="AS2755">
        <v>1</v>
      </c>
      <c r="AT2755">
        <v>10</v>
      </c>
    </row>
    <row r="2756" spans="1:46" x14ac:dyDescent="0.25">
      <c r="A2756" t="s">
        <v>34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 cm="1">
        <f t="array" ref="H2756">_xlfn.SWITCH(B2756,1,0.6,2,0.4)*_xlfn.SWITCH(C2756,1,0.185,2,0.63,3,0.185)*_xlfn.SWITCH(D2756,1,0.185,2,0.63,3,0.185)*_xlfn.SWITCH(E2756,1,0.25,2,0.25,3,0.5)*_xlfn.SWITCH(F2756,1,0.185,2,0.63,3,0.185)</f>
        <v>9.4974375E-4</v>
      </c>
      <c r="I2756">
        <v>1.3916322595799999E-4</v>
      </c>
      <c r="J2756">
        <v>5</v>
      </c>
      <c r="K2756">
        <v>7.5</v>
      </c>
      <c r="L2756">
        <v>-3.8125003999999998</v>
      </c>
      <c r="M2756">
        <v>0.79187275999999995</v>
      </c>
      <c r="N2756">
        <v>-0.26057487000000001</v>
      </c>
      <c r="O2756">
        <v>-1.3567817099999999</v>
      </c>
      <c r="P2756">
        <v>-6.2573999999999998E-3</v>
      </c>
      <c r="Q2756">
        <v>6.9220999999999996E-4</v>
      </c>
      <c r="R2756">
        <v>3.7957784000000001</v>
      </c>
      <c r="S2756">
        <v>0.24136779</v>
      </c>
      <c r="T2756">
        <v>0.48805488000000002</v>
      </c>
      <c r="U2756">
        <v>0.59402434000000004</v>
      </c>
      <c r="V2756">
        <v>0.20849999999999999</v>
      </c>
      <c r="W2756">
        <v>0.46850000000000003</v>
      </c>
      <c r="X2756">
        <v>4.3479999999999998E-2</v>
      </c>
      <c r="Y2756">
        <v>6.3400000000000001E-3</v>
      </c>
      <c r="Z2756">
        <v>9.9879999999999997E-2</v>
      </c>
      <c r="AA2756">
        <v>2.7E-4</v>
      </c>
      <c r="AB2756" s="1">
        <v>3.0000000000000001E-5</v>
      </c>
      <c r="AC2756">
        <v>0.80559000000000003</v>
      </c>
      <c r="AD2756">
        <v>2.5250000000000002E-2</v>
      </c>
      <c r="AE2756">
        <v>0.13550999999999999</v>
      </c>
      <c r="AF2756">
        <v>0.11469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320</v>
      </c>
      <c r="AR2756">
        <v>1</v>
      </c>
      <c r="AS2756">
        <v>1</v>
      </c>
      <c r="AT2756">
        <v>10</v>
      </c>
    </row>
    <row r="2757" spans="1:46" x14ac:dyDescent="0.25">
      <c r="A2757" t="s">
        <v>34</v>
      </c>
      <c r="B2757">
        <v>1</v>
      </c>
      <c r="C2757">
        <v>1</v>
      </c>
      <c r="D2757">
        <v>1</v>
      </c>
      <c r="E2757">
        <v>1</v>
      </c>
      <c r="F2757">
        <v>2</v>
      </c>
      <c r="G2757">
        <v>2</v>
      </c>
      <c r="H2757" cm="1">
        <f t="array" ref="H2757">_xlfn.SWITCH(B2757,1,0.6,2,0.4)*_xlfn.SWITCH(C2757,1,0.185,2,0.63,3,0.185)*_xlfn.SWITCH(D2757,1,0.185,2,0.63,3,0.185)*_xlfn.SWITCH(E2757,1,0.25,2,0.25,3,0.5)*_xlfn.SWITCH(F2757,1,0.185,2,0.63,3,0.185)</f>
        <v>3.2342625000000001E-3</v>
      </c>
      <c r="I2757">
        <v>8.5341639112199998E-4</v>
      </c>
      <c r="J2757">
        <v>5</v>
      </c>
      <c r="K2757">
        <v>7.5</v>
      </c>
      <c r="L2757">
        <v>-3.95883692</v>
      </c>
      <c r="M2757">
        <v>0.79426954000000005</v>
      </c>
      <c r="N2757">
        <v>-0.25805488999999998</v>
      </c>
      <c r="O2757">
        <v>-1.3274850300000001</v>
      </c>
      <c r="P2757">
        <v>-6.1819800000000001E-3</v>
      </c>
      <c r="Q2757">
        <v>6.9070999999999998E-4</v>
      </c>
      <c r="R2757">
        <v>3.7872976999999999</v>
      </c>
      <c r="S2757">
        <v>0.23719464000000001</v>
      </c>
      <c r="T2757">
        <v>0.47313841000000001</v>
      </c>
      <c r="U2757">
        <v>0.59569713999999996</v>
      </c>
      <c r="V2757">
        <v>0.20810000000000001</v>
      </c>
      <c r="W2757">
        <v>0.46187</v>
      </c>
      <c r="X2757">
        <v>4.3299999999999998E-2</v>
      </c>
      <c r="Y2757">
        <v>6.3200000000000001E-3</v>
      </c>
      <c r="Z2757">
        <v>9.7879999999999995E-2</v>
      </c>
      <c r="AA2757">
        <v>2.7E-4</v>
      </c>
      <c r="AB2757" s="1">
        <v>3.0000000000000001E-5</v>
      </c>
      <c r="AC2757">
        <v>0.80869000000000002</v>
      </c>
      <c r="AD2757">
        <v>2.538E-2</v>
      </c>
      <c r="AE2757">
        <v>0.13435</v>
      </c>
      <c r="AF2757">
        <v>0.11453000000000001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320</v>
      </c>
      <c r="AR2757">
        <v>1</v>
      </c>
      <c r="AS2757">
        <v>1</v>
      </c>
      <c r="AT2757">
        <v>10</v>
      </c>
    </row>
    <row r="2758" spans="1:46" x14ac:dyDescent="0.25">
      <c r="A2758" t="s">
        <v>34</v>
      </c>
      <c r="B2758">
        <v>1</v>
      </c>
      <c r="C2758">
        <v>1</v>
      </c>
      <c r="D2758">
        <v>1</v>
      </c>
      <c r="E2758">
        <v>1</v>
      </c>
      <c r="F2758">
        <v>3</v>
      </c>
      <c r="G2758">
        <v>3</v>
      </c>
      <c r="H2758" cm="1">
        <f t="array" ref="H2758">_xlfn.SWITCH(B2758,1,0.6,2,0.4)*_xlfn.SWITCH(C2758,1,0.185,2,0.63,3,0.185)*_xlfn.SWITCH(D2758,1,0.185,2,0.63,3,0.185)*_xlfn.SWITCH(E2758,1,0.25,2,0.25,3,0.5)*_xlfn.SWITCH(F2758,1,0.185,2,0.63,3,0.185)</f>
        <v>9.4974375E-4</v>
      </c>
      <c r="I2758">
        <v>4.4356650886200001E-4</v>
      </c>
      <c r="J2758">
        <v>5</v>
      </c>
      <c r="K2758">
        <v>7.5</v>
      </c>
      <c r="L2758">
        <v>-4.2062065500000001</v>
      </c>
      <c r="M2758">
        <v>0.80318791</v>
      </c>
      <c r="N2758">
        <v>-0.25360769</v>
      </c>
      <c r="O2758">
        <v>-1.2858444</v>
      </c>
      <c r="P2758">
        <v>-6.0843599999999996E-3</v>
      </c>
      <c r="Q2758">
        <v>6.7741999999999998E-4</v>
      </c>
      <c r="R2758">
        <v>3.7758080299999999</v>
      </c>
      <c r="S2758">
        <v>0.23105258000000001</v>
      </c>
      <c r="T2758">
        <v>0.45227455</v>
      </c>
      <c r="U2758">
        <v>0.60397867000000005</v>
      </c>
      <c r="V2758">
        <v>0.20799999999999999</v>
      </c>
      <c r="W2758">
        <v>0.45354</v>
      </c>
      <c r="X2758">
        <v>4.3139999999999998E-2</v>
      </c>
      <c r="Y2758">
        <v>6.3200000000000001E-3</v>
      </c>
      <c r="Z2758">
        <v>9.5210000000000003E-2</v>
      </c>
      <c r="AA2758">
        <v>2.7E-4</v>
      </c>
      <c r="AB2758" s="1">
        <v>3.0000000000000001E-5</v>
      </c>
      <c r="AC2758">
        <v>0.81535000000000002</v>
      </c>
      <c r="AD2758">
        <v>2.564E-2</v>
      </c>
      <c r="AE2758">
        <v>0.13295999999999999</v>
      </c>
      <c r="AF2758">
        <v>0.11457000000000001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320</v>
      </c>
      <c r="AR2758">
        <v>1</v>
      </c>
      <c r="AS2758">
        <v>1</v>
      </c>
      <c r="AT2758">
        <v>10</v>
      </c>
    </row>
    <row r="2759" spans="1:46" x14ac:dyDescent="0.25">
      <c r="A2759" t="s">
        <v>34</v>
      </c>
      <c r="B2759">
        <v>1</v>
      </c>
      <c r="C2759">
        <v>1</v>
      </c>
      <c r="D2759">
        <v>1</v>
      </c>
      <c r="E2759">
        <v>2</v>
      </c>
      <c r="F2759">
        <v>1</v>
      </c>
      <c r="G2759">
        <v>4</v>
      </c>
      <c r="H2759" cm="1">
        <f t="array" ref="H2759">_xlfn.SWITCH(B2759,1,0.6,2,0.4)*_xlfn.SWITCH(C2759,1,0.185,2,0.63,3,0.185)*_xlfn.SWITCH(D2759,1,0.185,2,0.63,3,0.185)*_xlfn.SWITCH(E2759,1,0.25,2,0.25,3,0.5)*_xlfn.SWITCH(F2759,1,0.185,2,0.63,3,0.185)</f>
        <v>9.4974375E-4</v>
      </c>
      <c r="I2759">
        <v>2.093416000794E-4</v>
      </c>
      <c r="J2759">
        <v>5</v>
      </c>
      <c r="K2759">
        <v>7.5</v>
      </c>
      <c r="L2759">
        <v>-3.7119011999999998</v>
      </c>
      <c r="M2759">
        <v>0.79240023000000004</v>
      </c>
      <c r="N2759">
        <v>-0.26064303999999999</v>
      </c>
      <c r="O2759">
        <v>-1.3858147199999999</v>
      </c>
      <c r="P2759">
        <v>-6.2913600000000002E-3</v>
      </c>
      <c r="Q2759">
        <v>6.9079999999999999E-4</v>
      </c>
      <c r="R2759">
        <v>3.9803587999999999</v>
      </c>
      <c r="S2759">
        <v>0.23614436</v>
      </c>
      <c r="T2759">
        <v>0.72503450000000003</v>
      </c>
      <c r="U2759">
        <v>0.40776396999999998</v>
      </c>
      <c r="V2759">
        <v>0.2094</v>
      </c>
      <c r="W2759">
        <v>0.47877999999999998</v>
      </c>
      <c r="X2759">
        <v>4.367E-2</v>
      </c>
      <c r="Y2759">
        <v>6.3600000000000002E-3</v>
      </c>
      <c r="Z2759">
        <v>0.10298</v>
      </c>
      <c r="AA2759">
        <v>2.7E-4</v>
      </c>
      <c r="AB2759" s="1">
        <v>3.0000000000000001E-5</v>
      </c>
      <c r="AC2759">
        <v>0.83597999999999995</v>
      </c>
      <c r="AD2759">
        <v>2.4840000000000001E-2</v>
      </c>
      <c r="AE2759">
        <v>0.13791999999999999</v>
      </c>
      <c r="AF2759">
        <v>0.11516999999999999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320</v>
      </c>
      <c r="AR2759">
        <v>1</v>
      </c>
      <c r="AS2759">
        <v>1</v>
      </c>
      <c r="AT2759">
        <v>10</v>
      </c>
    </row>
    <row r="2760" spans="1:46" x14ac:dyDescent="0.25">
      <c r="A2760" t="s">
        <v>34</v>
      </c>
      <c r="B2760">
        <v>1</v>
      </c>
      <c r="C2760">
        <v>1</v>
      </c>
      <c r="D2760">
        <v>1</v>
      </c>
      <c r="E2760">
        <v>2</v>
      </c>
      <c r="F2760">
        <v>2</v>
      </c>
      <c r="G2760">
        <v>5</v>
      </c>
      <c r="H2760" cm="1">
        <f t="array" ref="H2760">_xlfn.SWITCH(B2760,1,0.6,2,0.4)*_xlfn.SWITCH(C2760,1,0.185,2,0.63,3,0.185)*_xlfn.SWITCH(D2760,1,0.185,2,0.63,3,0.185)*_xlfn.SWITCH(E2760,1,0.25,2,0.25,3,0.5)*_xlfn.SWITCH(F2760,1,0.185,2,0.63,3,0.185)</f>
        <v>3.2342625000000001E-3</v>
      </c>
      <c r="I2760">
        <v>1.2093608027987999E-3</v>
      </c>
      <c r="J2760">
        <v>5</v>
      </c>
      <c r="K2760">
        <v>7.5</v>
      </c>
      <c r="L2760">
        <v>-3.8602877100000001</v>
      </c>
      <c r="M2760">
        <v>0.79477662999999998</v>
      </c>
      <c r="N2760">
        <v>-0.25812006999999998</v>
      </c>
      <c r="O2760">
        <v>-1.3560074799999999</v>
      </c>
      <c r="P2760">
        <v>-6.2163299999999999E-3</v>
      </c>
      <c r="Q2760">
        <v>6.8935999999999997E-4</v>
      </c>
      <c r="R2760">
        <v>3.9721541199999999</v>
      </c>
      <c r="S2760">
        <v>0.23201252</v>
      </c>
      <c r="T2760">
        <v>0.70974524999999999</v>
      </c>
      <c r="U2760">
        <v>0.40934537999999998</v>
      </c>
      <c r="V2760">
        <v>0.20899999999999999</v>
      </c>
      <c r="W2760">
        <v>0.47199000000000002</v>
      </c>
      <c r="X2760">
        <v>4.3499999999999997E-2</v>
      </c>
      <c r="Y2760">
        <v>6.3499999999999997E-3</v>
      </c>
      <c r="Z2760">
        <v>0.10094</v>
      </c>
      <c r="AA2760">
        <v>2.7E-4</v>
      </c>
      <c r="AB2760" s="1">
        <v>3.0000000000000001E-5</v>
      </c>
      <c r="AC2760">
        <v>0.83931999999999995</v>
      </c>
      <c r="AD2760">
        <v>2.496E-2</v>
      </c>
      <c r="AE2760">
        <v>0.13678000000000001</v>
      </c>
      <c r="AF2760">
        <v>0.11502999999999999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320</v>
      </c>
      <c r="AR2760">
        <v>1</v>
      </c>
      <c r="AS2760">
        <v>1</v>
      </c>
      <c r="AT2760">
        <v>10</v>
      </c>
    </row>
    <row r="2761" spans="1:46" x14ac:dyDescent="0.25">
      <c r="A2761" t="s">
        <v>34</v>
      </c>
      <c r="B2761">
        <v>1</v>
      </c>
      <c r="C2761">
        <v>1</v>
      </c>
      <c r="D2761">
        <v>1</v>
      </c>
      <c r="E2761">
        <v>2</v>
      </c>
      <c r="F2761">
        <v>3</v>
      </c>
      <c r="G2761">
        <v>6</v>
      </c>
      <c r="H2761" cm="1">
        <f t="array" ref="H2761">_xlfn.SWITCH(B2761,1,0.6,2,0.4)*_xlfn.SWITCH(C2761,1,0.185,2,0.63,3,0.185)*_xlfn.SWITCH(D2761,1,0.185,2,0.63,3,0.185)*_xlfn.SWITCH(E2761,1,0.25,2,0.25,3,0.5)*_xlfn.SWITCH(F2761,1,0.185,2,0.63,3,0.185)</f>
        <v>9.4974375E-4</v>
      </c>
      <c r="I2761">
        <v>5.7748514412960005E-4</v>
      </c>
      <c r="J2761">
        <v>5</v>
      </c>
      <c r="K2761">
        <v>7.5</v>
      </c>
      <c r="L2761">
        <v>-4.1107247100000004</v>
      </c>
      <c r="M2761">
        <v>0.80366053000000004</v>
      </c>
      <c r="N2761">
        <v>-0.25366812999999999</v>
      </c>
      <c r="O2761">
        <v>-1.3135943400000001</v>
      </c>
      <c r="P2761">
        <v>-6.1193300000000001E-3</v>
      </c>
      <c r="Q2761">
        <v>6.7615000000000004E-4</v>
      </c>
      <c r="R2761">
        <v>3.9609920399999998</v>
      </c>
      <c r="S2761">
        <v>0.22592789999999999</v>
      </c>
      <c r="T2761">
        <v>0.68828993000000005</v>
      </c>
      <c r="U2761">
        <v>0.41751748</v>
      </c>
      <c r="V2761">
        <v>0.20899999999999999</v>
      </c>
      <c r="W2761">
        <v>0.46343000000000001</v>
      </c>
      <c r="X2761">
        <v>4.335E-2</v>
      </c>
      <c r="Y2761">
        <v>6.3499999999999997E-3</v>
      </c>
      <c r="Z2761">
        <v>9.8220000000000002E-2</v>
      </c>
      <c r="AA2761">
        <v>2.7E-4</v>
      </c>
      <c r="AB2761" s="1">
        <v>3.0000000000000001E-5</v>
      </c>
      <c r="AC2761">
        <v>0.84636999999999996</v>
      </c>
      <c r="AD2761">
        <v>2.5219999999999999E-2</v>
      </c>
      <c r="AE2761">
        <v>0.13539000000000001</v>
      </c>
      <c r="AF2761">
        <v>0.11509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320</v>
      </c>
      <c r="AR2761">
        <v>1</v>
      </c>
      <c r="AS2761">
        <v>1</v>
      </c>
      <c r="AT2761">
        <v>10</v>
      </c>
    </row>
    <row r="2762" spans="1:46" x14ac:dyDescent="0.25">
      <c r="A2762" t="s">
        <v>34</v>
      </c>
      <c r="B2762">
        <v>1</v>
      </c>
      <c r="C2762">
        <v>1</v>
      </c>
      <c r="D2762">
        <v>1</v>
      </c>
      <c r="E2762">
        <v>3</v>
      </c>
      <c r="F2762">
        <v>1</v>
      </c>
      <c r="G2762">
        <v>7</v>
      </c>
      <c r="H2762" cm="1">
        <f t="array" ref="H2762">_xlfn.SWITCH(B2762,1,0.6,2,0.4)*_xlfn.SWITCH(C2762,1,0.185,2,0.63,3,0.185)*_xlfn.SWITCH(D2762,1,0.185,2,0.63,3,0.185)*_xlfn.SWITCH(E2762,1,0.25,2,0.25,3,0.5)*_xlfn.SWITCH(F2762,1,0.185,2,0.63,3,0.185)</f>
        <v>1.8994875E-3</v>
      </c>
      <c r="I2762">
        <v>1.6335840275886E-3</v>
      </c>
      <c r="J2762">
        <v>5</v>
      </c>
      <c r="K2762">
        <v>7.5</v>
      </c>
      <c r="L2762">
        <v>-4.0003410700000002</v>
      </c>
      <c r="M2762">
        <v>0.80126487999999996</v>
      </c>
      <c r="N2762">
        <v>-0.25941761000000002</v>
      </c>
      <c r="O2762">
        <v>-1.32112159</v>
      </c>
      <c r="P2762">
        <v>-6.2370699999999999E-3</v>
      </c>
      <c r="Q2762">
        <v>6.8917999999999996E-4</v>
      </c>
      <c r="R2762">
        <v>3.5216026500000002</v>
      </c>
      <c r="S2762">
        <v>0.25093697999999998</v>
      </c>
      <c r="T2762">
        <v>1.43027101</v>
      </c>
      <c r="U2762">
        <v>-0.38569221999999997</v>
      </c>
      <c r="V2762">
        <v>0.20810000000000001</v>
      </c>
      <c r="W2762">
        <v>0.45717999999999998</v>
      </c>
      <c r="X2762">
        <v>4.3439999999999999E-2</v>
      </c>
      <c r="Y2762">
        <v>6.3299999999999997E-3</v>
      </c>
      <c r="Z2762">
        <v>9.622E-2</v>
      </c>
      <c r="AA2762">
        <v>2.7E-4</v>
      </c>
      <c r="AB2762" s="1">
        <v>3.0000000000000001E-5</v>
      </c>
      <c r="AC2762">
        <v>0.76188</v>
      </c>
      <c r="AD2762">
        <v>2.5989999999999999E-2</v>
      </c>
      <c r="AE2762">
        <v>0.13275000000000001</v>
      </c>
      <c r="AF2762">
        <v>0.11451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320</v>
      </c>
      <c r="AR2762">
        <v>1</v>
      </c>
      <c r="AS2762">
        <v>1</v>
      </c>
      <c r="AT2762">
        <v>10</v>
      </c>
    </row>
    <row r="2763" spans="1:46" x14ac:dyDescent="0.25">
      <c r="A2763" t="s">
        <v>34</v>
      </c>
      <c r="B2763">
        <v>1</v>
      </c>
      <c r="C2763">
        <v>1</v>
      </c>
      <c r="D2763">
        <v>1</v>
      </c>
      <c r="E2763">
        <v>3</v>
      </c>
      <c r="F2763">
        <v>2</v>
      </c>
      <c r="G2763">
        <v>8</v>
      </c>
      <c r="H2763" cm="1">
        <f t="array" ref="H2763">_xlfn.SWITCH(B2763,1,0.6,2,0.4)*_xlfn.SWITCH(C2763,1,0.185,2,0.63,3,0.185)*_xlfn.SWITCH(D2763,1,0.185,2,0.63,3,0.185)*_xlfn.SWITCH(E2763,1,0.25,2,0.25,3,0.5)*_xlfn.SWITCH(F2763,1,0.185,2,0.63,3,0.185)</f>
        <v>6.4685250000000001E-3</v>
      </c>
      <c r="I2763">
        <v>7.4206515060779993E-3</v>
      </c>
      <c r="J2763">
        <v>5</v>
      </c>
      <c r="K2763">
        <v>7.5</v>
      </c>
      <c r="L2763">
        <v>-4.1432360600000004</v>
      </c>
      <c r="M2763">
        <v>0.80366817000000002</v>
      </c>
      <c r="N2763">
        <v>-0.25690492999999998</v>
      </c>
      <c r="O2763">
        <v>-1.2926610000000001</v>
      </c>
      <c r="P2763">
        <v>-6.1611299999999999E-3</v>
      </c>
      <c r="Q2763">
        <v>6.8760999999999996E-4</v>
      </c>
      <c r="R2763">
        <v>3.512956</v>
      </c>
      <c r="S2763">
        <v>0.24675601</v>
      </c>
      <c r="T2763">
        <v>1.4160814100000001</v>
      </c>
      <c r="U2763">
        <v>-0.38397206</v>
      </c>
      <c r="V2763">
        <v>0.20780000000000001</v>
      </c>
      <c r="W2763">
        <v>0.45091999999999999</v>
      </c>
      <c r="X2763">
        <v>4.326E-2</v>
      </c>
      <c r="Y2763">
        <v>6.3200000000000001E-3</v>
      </c>
      <c r="Z2763">
        <v>9.4310000000000005E-2</v>
      </c>
      <c r="AA2763">
        <v>2.7E-4</v>
      </c>
      <c r="AB2763" s="1">
        <v>3.0000000000000001E-5</v>
      </c>
      <c r="AC2763">
        <v>0.76488</v>
      </c>
      <c r="AD2763">
        <v>2.613E-2</v>
      </c>
      <c r="AE2763">
        <v>0.13164000000000001</v>
      </c>
      <c r="AF2763">
        <v>0.11434999999999999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320</v>
      </c>
      <c r="AR2763">
        <v>1</v>
      </c>
      <c r="AS2763">
        <v>1</v>
      </c>
      <c r="AT2763">
        <v>10</v>
      </c>
    </row>
    <row r="2764" spans="1:46" x14ac:dyDescent="0.25">
      <c r="A2764" t="s">
        <v>34</v>
      </c>
      <c r="B2764">
        <v>1</v>
      </c>
      <c r="C2764">
        <v>1</v>
      </c>
      <c r="D2764">
        <v>1</v>
      </c>
      <c r="E2764">
        <v>3</v>
      </c>
      <c r="F2764">
        <v>3</v>
      </c>
      <c r="G2764">
        <v>9</v>
      </c>
      <c r="H2764" cm="1">
        <f t="array" ref="H2764">_xlfn.SWITCH(B2764,1,0.6,2,0.4)*_xlfn.SWITCH(C2764,1,0.185,2,0.63,3,0.185)*_xlfn.SWITCH(D2764,1,0.185,2,0.63,3,0.185)*_xlfn.SWITCH(E2764,1,0.25,2,0.25,3,0.5)*_xlfn.SWITCH(F2764,1,0.185,2,0.63,3,0.185)</f>
        <v>1.8994875E-3</v>
      </c>
      <c r="I2764">
        <v>2.5197025329017999E-3</v>
      </c>
      <c r="J2764">
        <v>5</v>
      </c>
      <c r="K2764">
        <v>7.5</v>
      </c>
      <c r="L2764">
        <v>-4.3859157199999999</v>
      </c>
      <c r="M2764">
        <v>0.81260259999999995</v>
      </c>
      <c r="N2764">
        <v>-0.25246738000000002</v>
      </c>
      <c r="O2764">
        <v>-1.25217125</v>
      </c>
      <c r="P2764">
        <v>-6.0627700000000003E-3</v>
      </c>
      <c r="Q2764">
        <v>6.7420000000000002E-4</v>
      </c>
      <c r="R2764">
        <v>3.5006213900000001</v>
      </c>
      <c r="S2764">
        <v>0.2406256</v>
      </c>
      <c r="T2764">
        <v>1.3962226499999999</v>
      </c>
      <c r="U2764">
        <v>-0.37562371</v>
      </c>
      <c r="V2764">
        <v>0.2077</v>
      </c>
      <c r="W2764">
        <v>0.44307000000000002</v>
      </c>
      <c r="X2764">
        <v>4.3099999999999999E-2</v>
      </c>
      <c r="Y2764">
        <v>6.3099999999999996E-3</v>
      </c>
      <c r="Z2764">
        <v>9.1759999999999994E-2</v>
      </c>
      <c r="AA2764">
        <v>2.5999999999999998E-4</v>
      </c>
      <c r="AB2764" s="1">
        <v>3.0000000000000001E-5</v>
      </c>
      <c r="AC2764">
        <v>0.77115999999999996</v>
      </c>
      <c r="AD2764">
        <v>2.6409999999999999E-2</v>
      </c>
      <c r="AE2764">
        <v>0.13028999999999999</v>
      </c>
      <c r="AF2764">
        <v>0.11438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320</v>
      </c>
      <c r="AR2764">
        <v>1</v>
      </c>
      <c r="AS2764">
        <v>1</v>
      </c>
      <c r="AT2764">
        <v>10</v>
      </c>
    </row>
    <row r="2765" spans="1:46" x14ac:dyDescent="0.25">
      <c r="A2765" t="s">
        <v>34</v>
      </c>
      <c r="B2765">
        <v>1</v>
      </c>
      <c r="C2765">
        <v>1</v>
      </c>
      <c r="D2765">
        <v>2</v>
      </c>
      <c r="E2765">
        <v>1</v>
      </c>
      <c r="F2765">
        <v>1</v>
      </c>
      <c r="G2765">
        <v>10</v>
      </c>
      <c r="H2765" cm="1">
        <f t="array" ref="H2765">_xlfn.SWITCH(B2765,1,0.6,2,0.4)*_xlfn.SWITCH(C2765,1,0.185,2,0.63,3,0.185)*_xlfn.SWITCH(D2765,1,0.185,2,0.63,3,0.185)*_xlfn.SWITCH(E2765,1,0.25,2,0.25,3,0.5)*_xlfn.SWITCH(F2765,1,0.185,2,0.63,3,0.185)</f>
        <v>3.2342625000000001E-3</v>
      </c>
      <c r="I2765">
        <v>1.9907615178779998E-4</v>
      </c>
      <c r="J2765">
        <v>5</v>
      </c>
      <c r="K2765">
        <v>7.5</v>
      </c>
      <c r="L2765">
        <v>-3.7411118000000001</v>
      </c>
      <c r="M2765">
        <v>0.76956581999999996</v>
      </c>
      <c r="N2765">
        <v>-0.26678383</v>
      </c>
      <c r="O2765">
        <v>-1.33329213</v>
      </c>
      <c r="P2765">
        <v>-6.1627599999999998E-3</v>
      </c>
      <c r="Q2765">
        <v>6.7226000000000005E-4</v>
      </c>
      <c r="R2765">
        <v>3.7902621999999999</v>
      </c>
      <c r="S2765">
        <v>0.23833491000000001</v>
      </c>
      <c r="T2765">
        <v>0.47252091000000002</v>
      </c>
      <c r="U2765">
        <v>0.59936325000000001</v>
      </c>
      <c r="V2765">
        <v>0.20619999999999999</v>
      </c>
      <c r="W2765">
        <v>0.45932000000000001</v>
      </c>
      <c r="X2765">
        <v>4.2939999999999999E-2</v>
      </c>
      <c r="Y2765">
        <v>6.2700000000000004E-3</v>
      </c>
      <c r="Z2765">
        <v>9.7509999999999999E-2</v>
      </c>
      <c r="AA2765">
        <v>2.5999999999999998E-4</v>
      </c>
      <c r="AB2765" s="1">
        <v>3.0000000000000001E-5</v>
      </c>
      <c r="AC2765">
        <v>0.80166000000000004</v>
      </c>
      <c r="AD2765">
        <v>2.5139999999999999E-2</v>
      </c>
      <c r="AE2765">
        <v>0.13339999999999999</v>
      </c>
      <c r="AF2765">
        <v>0.11348999999999999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320</v>
      </c>
      <c r="AR2765">
        <v>1</v>
      </c>
      <c r="AS2765">
        <v>1</v>
      </c>
      <c r="AT2765">
        <v>10</v>
      </c>
    </row>
    <row r="2766" spans="1:46" x14ac:dyDescent="0.25">
      <c r="A2766" t="s">
        <v>34</v>
      </c>
      <c r="B2766">
        <v>1</v>
      </c>
      <c r="C2766">
        <v>1</v>
      </c>
      <c r="D2766">
        <v>2</v>
      </c>
      <c r="E2766">
        <v>1</v>
      </c>
      <c r="F2766">
        <v>2</v>
      </c>
      <c r="G2766">
        <v>11</v>
      </c>
      <c r="H2766" cm="1">
        <f t="array" ref="H2766">_xlfn.SWITCH(B2766,1,0.6,2,0.4)*_xlfn.SWITCH(C2766,1,0.185,2,0.63,3,0.185)*_xlfn.SWITCH(D2766,1,0.185,2,0.63,3,0.185)*_xlfn.SWITCH(E2766,1,0.25,2,0.25,3,0.5)*_xlfn.SWITCH(F2766,1,0.185,2,0.63,3,0.185)</f>
        <v>1.1013975000000001E-2</v>
      </c>
      <c r="I2766">
        <v>1.2973452222071998E-3</v>
      </c>
      <c r="J2766">
        <v>5</v>
      </c>
      <c r="K2766">
        <v>7.5</v>
      </c>
      <c r="L2766">
        <v>-3.8668026100000001</v>
      </c>
      <c r="M2766">
        <v>0.77144944000000004</v>
      </c>
      <c r="N2766">
        <v>-0.26460887999999999</v>
      </c>
      <c r="O2766">
        <v>-1.30777696</v>
      </c>
      <c r="P2766">
        <v>-6.0784400000000001E-3</v>
      </c>
      <c r="Q2766">
        <v>6.6956000000000003E-4</v>
      </c>
      <c r="R2766">
        <v>3.7865400899999999</v>
      </c>
      <c r="S2766">
        <v>0.23443491</v>
      </c>
      <c r="T2766">
        <v>0.46005347000000002</v>
      </c>
      <c r="U2766">
        <v>0.60193366000000004</v>
      </c>
      <c r="V2766">
        <v>0.20569999999999999</v>
      </c>
      <c r="W2766">
        <v>0.45318000000000003</v>
      </c>
      <c r="X2766">
        <v>4.2729999999999997E-2</v>
      </c>
      <c r="Y2766">
        <v>6.2500000000000003E-3</v>
      </c>
      <c r="Z2766">
        <v>9.5680000000000001E-2</v>
      </c>
      <c r="AA2766">
        <v>2.5999999999999998E-4</v>
      </c>
      <c r="AB2766" s="1">
        <v>3.0000000000000001E-5</v>
      </c>
      <c r="AC2766">
        <v>0.80423999999999995</v>
      </c>
      <c r="AD2766">
        <v>2.5229999999999999E-2</v>
      </c>
      <c r="AE2766">
        <v>0.13227</v>
      </c>
      <c r="AF2766">
        <v>0.11323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320</v>
      </c>
      <c r="AR2766">
        <v>1</v>
      </c>
      <c r="AS2766">
        <v>1</v>
      </c>
      <c r="AT2766">
        <v>10</v>
      </c>
    </row>
    <row r="2767" spans="1:46" x14ac:dyDescent="0.25">
      <c r="A2767" t="s">
        <v>34</v>
      </c>
      <c r="B2767">
        <v>1</v>
      </c>
      <c r="C2767">
        <v>1</v>
      </c>
      <c r="D2767">
        <v>2</v>
      </c>
      <c r="E2767">
        <v>1</v>
      </c>
      <c r="F2767">
        <v>3</v>
      </c>
      <c r="G2767">
        <v>12</v>
      </c>
      <c r="H2767" cm="1">
        <f t="array" ref="H2767">_xlfn.SWITCH(B2767,1,0.6,2,0.4)*_xlfn.SWITCH(C2767,1,0.185,2,0.63,3,0.185)*_xlfn.SWITCH(D2767,1,0.185,2,0.63,3,0.185)*_xlfn.SWITCH(E2767,1,0.25,2,0.25,3,0.5)*_xlfn.SWITCH(F2767,1,0.185,2,0.63,3,0.185)</f>
        <v>3.2342625000000001E-3</v>
      </c>
      <c r="I2767">
        <v>7.5324824295900001E-4</v>
      </c>
      <c r="J2767">
        <v>5</v>
      </c>
      <c r="K2767">
        <v>7.5</v>
      </c>
      <c r="L2767">
        <v>-4.0778365699999997</v>
      </c>
      <c r="M2767">
        <v>0.77895440999999999</v>
      </c>
      <c r="N2767">
        <v>-0.26079121999999999</v>
      </c>
      <c r="O2767">
        <v>-1.2720044100000001</v>
      </c>
      <c r="P2767">
        <v>-5.9699499999999999E-3</v>
      </c>
      <c r="Q2767">
        <v>6.5532000000000003E-4</v>
      </c>
      <c r="R2767">
        <v>3.7817067299999998</v>
      </c>
      <c r="S2767">
        <v>0.22883269000000001</v>
      </c>
      <c r="T2767">
        <v>0.44278953999999998</v>
      </c>
      <c r="U2767">
        <v>0.61080405000000004</v>
      </c>
      <c r="V2767">
        <v>0.2054</v>
      </c>
      <c r="W2767">
        <v>0.44561000000000001</v>
      </c>
      <c r="X2767">
        <v>4.2549999999999998E-2</v>
      </c>
      <c r="Y2767">
        <v>6.2399999999999999E-3</v>
      </c>
      <c r="Z2767">
        <v>9.3299999999999994E-2</v>
      </c>
      <c r="AA2767">
        <v>2.5999999999999998E-4</v>
      </c>
      <c r="AB2767" s="1">
        <v>3.0000000000000001E-5</v>
      </c>
      <c r="AC2767">
        <v>0.80996000000000001</v>
      </c>
      <c r="AD2767">
        <v>2.5420000000000002E-2</v>
      </c>
      <c r="AE2767">
        <v>0.13092000000000001</v>
      </c>
      <c r="AF2767">
        <v>0.11312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320</v>
      </c>
      <c r="AR2767">
        <v>1</v>
      </c>
      <c r="AS2767">
        <v>1</v>
      </c>
      <c r="AT2767">
        <v>10</v>
      </c>
    </row>
    <row r="2768" spans="1:46" x14ac:dyDescent="0.25">
      <c r="A2768" t="s">
        <v>34</v>
      </c>
      <c r="B2768">
        <v>1</v>
      </c>
      <c r="C2768">
        <v>1</v>
      </c>
      <c r="D2768">
        <v>2</v>
      </c>
      <c r="E2768">
        <v>2</v>
      </c>
      <c r="F2768">
        <v>1</v>
      </c>
      <c r="G2768">
        <v>13</v>
      </c>
      <c r="H2768" cm="1">
        <f t="array" ref="H2768">_xlfn.SWITCH(B2768,1,0.6,2,0.4)*_xlfn.SWITCH(C2768,1,0.185,2,0.63,3,0.185)*_xlfn.SWITCH(D2768,1,0.185,2,0.63,3,0.185)*_xlfn.SWITCH(E2768,1,0.25,2,0.25,3,0.5)*_xlfn.SWITCH(F2768,1,0.185,2,0.63,3,0.185)</f>
        <v>3.2342625000000001E-3</v>
      </c>
      <c r="I2768">
        <v>3.1287436753319999E-4</v>
      </c>
      <c r="J2768">
        <v>5</v>
      </c>
      <c r="K2768">
        <v>7.5</v>
      </c>
      <c r="L2768">
        <v>-3.6418471499999998</v>
      </c>
      <c r="M2768">
        <v>0.77007486000000003</v>
      </c>
      <c r="N2768">
        <v>-0.26684991000000002</v>
      </c>
      <c r="O2768">
        <v>-1.36198967</v>
      </c>
      <c r="P2768">
        <v>-6.1970300000000001E-3</v>
      </c>
      <c r="Q2768">
        <v>6.7089000000000005E-4</v>
      </c>
      <c r="R2768">
        <v>3.9758153900000002</v>
      </c>
      <c r="S2768">
        <v>0.23311810999999999</v>
      </c>
      <c r="T2768">
        <v>0.70927277</v>
      </c>
      <c r="U2768">
        <v>0.41303602</v>
      </c>
      <c r="V2768">
        <v>0.20710000000000001</v>
      </c>
      <c r="W2768">
        <v>0.46945999999999999</v>
      </c>
      <c r="X2768">
        <v>4.3139999999999998E-2</v>
      </c>
      <c r="Y2768">
        <v>6.3E-3</v>
      </c>
      <c r="Z2768">
        <v>0.10057000000000001</v>
      </c>
      <c r="AA2768">
        <v>2.7E-4</v>
      </c>
      <c r="AB2768" s="1">
        <v>3.0000000000000001E-5</v>
      </c>
      <c r="AC2768">
        <v>0.83218000000000003</v>
      </c>
      <c r="AD2768">
        <v>2.4729999999999999E-2</v>
      </c>
      <c r="AE2768">
        <v>0.13582</v>
      </c>
      <c r="AF2768">
        <v>0.11398999999999999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320</v>
      </c>
      <c r="AR2768">
        <v>1</v>
      </c>
      <c r="AS2768">
        <v>1</v>
      </c>
      <c r="AT2768">
        <v>10</v>
      </c>
    </row>
    <row r="2769" spans="1:46" x14ac:dyDescent="0.25">
      <c r="A2769" t="s">
        <v>34</v>
      </c>
      <c r="B2769">
        <v>1</v>
      </c>
      <c r="C2769">
        <v>1</v>
      </c>
      <c r="D2769">
        <v>2</v>
      </c>
      <c r="E2769">
        <v>2</v>
      </c>
      <c r="F2769">
        <v>2</v>
      </c>
      <c r="G2769">
        <v>14</v>
      </c>
      <c r="H2769" cm="1">
        <f t="array" ref="H2769">_xlfn.SWITCH(B2769,1,0.6,2,0.4)*_xlfn.SWITCH(C2769,1,0.185,2,0.63,3,0.185)*_xlfn.SWITCH(D2769,1,0.185,2,0.63,3,0.185)*_xlfn.SWITCH(E2769,1,0.25,2,0.25,3,0.5)*_xlfn.SWITCH(F2769,1,0.185,2,0.63,3,0.185)</f>
        <v>1.1013975000000001E-2</v>
      </c>
      <c r="I2769">
        <v>1.9283601321203997E-3</v>
      </c>
      <c r="J2769">
        <v>5</v>
      </c>
      <c r="K2769">
        <v>7.5</v>
      </c>
      <c r="L2769">
        <v>-3.7693718999999999</v>
      </c>
      <c r="M2769">
        <v>0.77194081000000003</v>
      </c>
      <c r="N2769">
        <v>-0.26467189000000002</v>
      </c>
      <c r="O2769">
        <v>-1.3360190700000001</v>
      </c>
      <c r="P2769">
        <v>-6.1130500000000001E-3</v>
      </c>
      <c r="Q2769">
        <v>6.6825000000000001E-4</v>
      </c>
      <c r="R2769">
        <v>3.9724134699999998</v>
      </c>
      <c r="S2769">
        <v>0.22925860000000001</v>
      </c>
      <c r="T2769">
        <v>0.69647064000000003</v>
      </c>
      <c r="U2769">
        <v>0.41551326999999999</v>
      </c>
      <c r="V2769">
        <v>0.20660000000000001</v>
      </c>
      <c r="W2769">
        <v>0.46317000000000003</v>
      </c>
      <c r="X2769">
        <v>4.2939999999999999E-2</v>
      </c>
      <c r="Y2769">
        <v>6.28E-3</v>
      </c>
      <c r="Z2769">
        <v>9.8710000000000006E-2</v>
      </c>
      <c r="AA2769">
        <v>2.5999999999999998E-4</v>
      </c>
      <c r="AB2769" s="1">
        <v>3.0000000000000001E-5</v>
      </c>
      <c r="AC2769">
        <v>0.83496000000000004</v>
      </c>
      <c r="AD2769">
        <v>2.4809999999999999E-2</v>
      </c>
      <c r="AE2769">
        <v>0.13469</v>
      </c>
      <c r="AF2769">
        <v>0.11375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320</v>
      </c>
      <c r="AR2769">
        <v>1</v>
      </c>
      <c r="AS2769">
        <v>1</v>
      </c>
      <c r="AT2769">
        <v>10</v>
      </c>
    </row>
    <row r="2770" spans="1:46" x14ac:dyDescent="0.25">
      <c r="A2770" t="s">
        <v>34</v>
      </c>
      <c r="B2770">
        <v>1</v>
      </c>
      <c r="C2770">
        <v>1</v>
      </c>
      <c r="D2770">
        <v>2</v>
      </c>
      <c r="E2770">
        <v>2</v>
      </c>
      <c r="F2770">
        <v>3</v>
      </c>
      <c r="G2770">
        <v>15</v>
      </c>
      <c r="H2770" cm="1">
        <f t="array" ref="H2770">_xlfn.SWITCH(B2770,1,0.6,2,0.4)*_xlfn.SWITCH(C2770,1,0.185,2,0.63,3,0.185)*_xlfn.SWITCH(D2770,1,0.185,2,0.63,3,0.185)*_xlfn.SWITCH(E2770,1,0.25,2,0.25,3,0.5)*_xlfn.SWITCH(F2770,1,0.185,2,0.63,3,0.185)</f>
        <v>3.2342625000000001E-3</v>
      </c>
      <c r="I2770">
        <v>1.0360758139343999E-3</v>
      </c>
      <c r="J2770">
        <v>5</v>
      </c>
      <c r="K2770">
        <v>7.5</v>
      </c>
      <c r="L2770">
        <v>-3.9830365099999998</v>
      </c>
      <c r="M2770">
        <v>0.77941174000000002</v>
      </c>
      <c r="N2770">
        <v>-0.26085043000000002</v>
      </c>
      <c r="O2770">
        <v>-1.29957677</v>
      </c>
      <c r="P2770">
        <v>-6.0051000000000002E-3</v>
      </c>
      <c r="Q2770">
        <v>6.5408999999999997E-4</v>
      </c>
      <c r="R2770">
        <v>3.9680289399999999</v>
      </c>
      <c r="S2770">
        <v>0.22371020999999999</v>
      </c>
      <c r="T2770">
        <v>0.67869493000000003</v>
      </c>
      <c r="U2770">
        <v>0.42427808</v>
      </c>
      <c r="V2770">
        <v>0.2064</v>
      </c>
      <c r="W2770">
        <v>0.45539000000000002</v>
      </c>
      <c r="X2770">
        <v>4.2759999999999999E-2</v>
      </c>
      <c r="Y2770">
        <v>6.2700000000000004E-3</v>
      </c>
      <c r="Z2770">
        <v>9.6280000000000004E-2</v>
      </c>
      <c r="AA2770">
        <v>2.5999999999999998E-4</v>
      </c>
      <c r="AB2770" s="1">
        <v>3.0000000000000001E-5</v>
      </c>
      <c r="AC2770">
        <v>0.84099000000000002</v>
      </c>
      <c r="AD2770">
        <v>2.5000000000000001E-2</v>
      </c>
      <c r="AE2770">
        <v>0.13333999999999999</v>
      </c>
      <c r="AF2770">
        <v>0.11366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320</v>
      </c>
      <c r="AR2770">
        <v>1</v>
      </c>
      <c r="AS2770">
        <v>1</v>
      </c>
      <c r="AT2770">
        <v>10</v>
      </c>
    </row>
    <row r="2771" spans="1:46" x14ac:dyDescent="0.25">
      <c r="A2771" t="s">
        <v>34</v>
      </c>
      <c r="B2771">
        <v>1</v>
      </c>
      <c r="C2771">
        <v>1</v>
      </c>
      <c r="D2771">
        <v>2</v>
      </c>
      <c r="E2771">
        <v>3</v>
      </c>
      <c r="F2771">
        <v>1</v>
      </c>
      <c r="G2771">
        <v>16</v>
      </c>
      <c r="H2771" cm="1">
        <f t="array" ref="H2771">_xlfn.SWITCH(B2771,1,0.6,2,0.4)*_xlfn.SWITCH(C2771,1,0.185,2,0.63,3,0.185)*_xlfn.SWITCH(D2771,1,0.185,2,0.63,3,0.185)*_xlfn.SWITCH(E2771,1,0.25,2,0.25,3,0.5)*_xlfn.SWITCH(F2771,1,0.185,2,0.63,3,0.185)</f>
        <v>6.4685250000000001E-3</v>
      </c>
      <c r="I2771">
        <v>2.9313610632732E-3</v>
      </c>
      <c r="J2771">
        <v>5</v>
      </c>
      <c r="K2771">
        <v>7.5</v>
      </c>
      <c r="L2771">
        <v>-3.92675412</v>
      </c>
      <c r="M2771">
        <v>0.77897605000000003</v>
      </c>
      <c r="N2771">
        <v>-0.26563092999999999</v>
      </c>
      <c r="O2771">
        <v>-1.2981800699999999</v>
      </c>
      <c r="P2771">
        <v>-6.1420199999999998E-3</v>
      </c>
      <c r="Q2771">
        <v>6.6916999999999996E-4</v>
      </c>
      <c r="R2771">
        <v>3.5147033099999998</v>
      </c>
      <c r="S2771">
        <v>0.24794563999999999</v>
      </c>
      <c r="T2771">
        <v>1.4151826999999999</v>
      </c>
      <c r="U2771">
        <v>-0.38028494000000002</v>
      </c>
      <c r="V2771">
        <v>0.2059</v>
      </c>
      <c r="W2771">
        <v>0.44829000000000002</v>
      </c>
      <c r="X2771">
        <v>4.2889999999999998E-2</v>
      </c>
      <c r="Y2771">
        <v>6.2599999999999999E-3</v>
      </c>
      <c r="Z2771">
        <v>9.3920000000000003E-2</v>
      </c>
      <c r="AA2771">
        <v>2.5999999999999998E-4</v>
      </c>
      <c r="AB2771" s="1">
        <v>3.0000000000000001E-5</v>
      </c>
      <c r="AC2771">
        <v>0.75792999999999999</v>
      </c>
      <c r="AD2771">
        <v>2.589E-2</v>
      </c>
      <c r="AE2771">
        <v>0.13067999999999999</v>
      </c>
      <c r="AF2771">
        <v>0.1133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320</v>
      </c>
      <c r="AR2771">
        <v>1</v>
      </c>
      <c r="AS2771">
        <v>1</v>
      </c>
      <c r="AT2771">
        <v>10</v>
      </c>
    </row>
    <row r="2772" spans="1:46" x14ac:dyDescent="0.25">
      <c r="A2772" t="s">
        <v>34</v>
      </c>
      <c r="B2772">
        <v>1</v>
      </c>
      <c r="C2772">
        <v>1</v>
      </c>
      <c r="D2772">
        <v>2</v>
      </c>
      <c r="E2772">
        <v>3</v>
      </c>
      <c r="F2772">
        <v>2</v>
      </c>
      <c r="G2772">
        <v>17</v>
      </c>
      <c r="H2772" cm="1">
        <f t="array" ref="H2772">_xlfn.SWITCH(B2772,1,0.6,2,0.4)*_xlfn.SWITCH(C2772,1,0.185,2,0.63,3,0.185)*_xlfn.SWITCH(D2772,1,0.185,2,0.63,3,0.185)*_xlfn.SWITCH(E2772,1,0.25,2,0.25,3,0.5)*_xlfn.SWITCH(F2772,1,0.185,2,0.63,3,0.185)</f>
        <v>2.2027950000000001E-2</v>
      </c>
      <c r="I2772">
        <v>1.4438385113976E-2</v>
      </c>
      <c r="J2772">
        <v>5</v>
      </c>
      <c r="K2772">
        <v>7.5</v>
      </c>
      <c r="L2772">
        <v>-4.0494757100000003</v>
      </c>
      <c r="M2772">
        <v>0.78086290999999997</v>
      </c>
      <c r="N2772">
        <v>-0.26346262999999998</v>
      </c>
      <c r="O2772">
        <v>-1.27338292</v>
      </c>
      <c r="P2772">
        <v>-6.0572400000000002E-3</v>
      </c>
      <c r="Q2772">
        <v>6.6640000000000004E-4</v>
      </c>
      <c r="R2772">
        <v>3.5105392200000001</v>
      </c>
      <c r="S2772">
        <v>0.24403705000000001</v>
      </c>
      <c r="T2772">
        <v>1.40334392</v>
      </c>
      <c r="U2772">
        <v>-0.37768035</v>
      </c>
      <c r="V2772">
        <v>0.20530000000000001</v>
      </c>
      <c r="W2772">
        <v>0.44246999999999997</v>
      </c>
      <c r="X2772">
        <v>4.2689999999999999E-2</v>
      </c>
      <c r="Y2772">
        <v>6.2399999999999999E-3</v>
      </c>
      <c r="Z2772">
        <v>9.2170000000000002E-2</v>
      </c>
      <c r="AA2772">
        <v>2.5999999999999998E-4</v>
      </c>
      <c r="AB2772" s="1">
        <v>3.0000000000000001E-5</v>
      </c>
      <c r="AC2772">
        <v>0.76044</v>
      </c>
      <c r="AD2772">
        <v>2.598E-2</v>
      </c>
      <c r="AE2772">
        <v>0.12958</v>
      </c>
      <c r="AF2772">
        <v>0.11304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320</v>
      </c>
      <c r="AR2772">
        <v>1</v>
      </c>
      <c r="AS2772">
        <v>1</v>
      </c>
      <c r="AT2772">
        <v>10</v>
      </c>
    </row>
    <row r="2773" spans="1:46" x14ac:dyDescent="0.25">
      <c r="A2773" t="s">
        <v>34</v>
      </c>
      <c r="B2773">
        <v>1</v>
      </c>
      <c r="C2773">
        <v>1</v>
      </c>
      <c r="D2773">
        <v>2</v>
      </c>
      <c r="E2773">
        <v>3</v>
      </c>
      <c r="F2773">
        <v>3</v>
      </c>
      <c r="G2773">
        <v>18</v>
      </c>
      <c r="H2773" cm="1">
        <f t="array" ref="H2773">_xlfn.SWITCH(B2773,1,0.6,2,0.4)*_xlfn.SWITCH(C2773,1,0.185,2,0.63,3,0.185)*_xlfn.SWITCH(D2773,1,0.185,2,0.63,3,0.185)*_xlfn.SWITCH(E2773,1,0.25,2,0.25,3,0.5)*_xlfn.SWITCH(F2773,1,0.185,2,0.63,3,0.185)</f>
        <v>6.4685250000000001E-3</v>
      </c>
      <c r="I2773">
        <v>5.6819872205735996E-3</v>
      </c>
      <c r="J2773">
        <v>5</v>
      </c>
      <c r="K2773">
        <v>7.5</v>
      </c>
      <c r="L2773">
        <v>-4.2565586800000004</v>
      </c>
      <c r="M2773">
        <v>0.78838279</v>
      </c>
      <c r="N2773">
        <v>-0.25965313000000001</v>
      </c>
      <c r="O2773">
        <v>-1.2385821299999999</v>
      </c>
      <c r="P2773">
        <v>-5.9481200000000003E-3</v>
      </c>
      <c r="Q2773">
        <v>6.5205999999999999E-4</v>
      </c>
      <c r="R2773">
        <v>3.5045179700000002</v>
      </c>
      <c r="S2773">
        <v>0.23844483</v>
      </c>
      <c r="T2773">
        <v>1.3869313400000001</v>
      </c>
      <c r="U2773">
        <v>-0.36875584</v>
      </c>
      <c r="V2773">
        <v>0.2051</v>
      </c>
      <c r="W2773">
        <v>0.43531999999999998</v>
      </c>
      <c r="X2773">
        <v>4.2500000000000003E-2</v>
      </c>
      <c r="Y2773">
        <v>6.2300000000000003E-3</v>
      </c>
      <c r="Z2773">
        <v>8.9899999999999994E-2</v>
      </c>
      <c r="AA2773">
        <v>2.5999999999999998E-4</v>
      </c>
      <c r="AB2773" s="1">
        <v>3.0000000000000001E-5</v>
      </c>
      <c r="AC2773">
        <v>0.76583999999999997</v>
      </c>
      <c r="AD2773">
        <v>2.6190000000000001E-2</v>
      </c>
      <c r="AE2773">
        <v>0.12828000000000001</v>
      </c>
      <c r="AF2773">
        <v>0.11293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320</v>
      </c>
      <c r="AR2773">
        <v>1</v>
      </c>
      <c r="AS2773">
        <v>1</v>
      </c>
      <c r="AT2773">
        <v>10</v>
      </c>
    </row>
    <row r="2774" spans="1:46" x14ac:dyDescent="0.25">
      <c r="A2774" t="s">
        <v>34</v>
      </c>
      <c r="B2774">
        <v>1</v>
      </c>
      <c r="C2774">
        <v>1</v>
      </c>
      <c r="D2774">
        <v>3</v>
      </c>
      <c r="E2774">
        <v>1</v>
      </c>
      <c r="F2774">
        <v>1</v>
      </c>
      <c r="G2774">
        <v>19</v>
      </c>
      <c r="H2774" cm="1">
        <f t="array" ref="H2774">_xlfn.SWITCH(B2774,1,0.6,2,0.4)*_xlfn.SWITCH(C2774,1,0.185,2,0.63,3,0.185)*_xlfn.SWITCH(D2774,1,0.185,2,0.63,3,0.185)*_xlfn.SWITCH(E2774,1,0.25,2,0.25,3,0.5)*_xlfn.SWITCH(F2774,1,0.185,2,0.63,3,0.185)</f>
        <v>9.4974375E-4</v>
      </c>
      <c r="I2774">
        <v>6.3717480373799996E-5</v>
      </c>
      <c r="J2774">
        <v>5</v>
      </c>
      <c r="K2774">
        <v>7.5</v>
      </c>
      <c r="L2774">
        <v>-3.6828095699999999</v>
      </c>
      <c r="M2774">
        <v>0.75148265000000003</v>
      </c>
      <c r="N2774">
        <v>-0.27211761000000001</v>
      </c>
      <c r="O2774">
        <v>-1.31448542</v>
      </c>
      <c r="P2774">
        <v>-6.07539E-3</v>
      </c>
      <c r="Q2774">
        <v>6.5406999999999998E-4</v>
      </c>
      <c r="R2774">
        <v>3.7901588099999999</v>
      </c>
      <c r="S2774">
        <v>0.23569354000000001</v>
      </c>
      <c r="T2774">
        <v>0.46016683000000003</v>
      </c>
      <c r="U2774">
        <v>0.60482228999999998</v>
      </c>
      <c r="V2774">
        <v>0.2049</v>
      </c>
      <c r="W2774">
        <v>0.45317000000000002</v>
      </c>
      <c r="X2774">
        <v>4.2599999999999999E-2</v>
      </c>
      <c r="Y2774">
        <v>6.2300000000000003E-3</v>
      </c>
      <c r="Z2774">
        <v>9.5869999999999997E-2</v>
      </c>
      <c r="AA2774">
        <v>2.5999999999999998E-4</v>
      </c>
      <c r="AB2774" s="1">
        <v>3.0000000000000001E-5</v>
      </c>
      <c r="AC2774">
        <v>0.80123999999999995</v>
      </c>
      <c r="AD2774">
        <v>2.511E-2</v>
      </c>
      <c r="AE2774">
        <v>0.13203999999999999</v>
      </c>
      <c r="AF2774">
        <v>0.11277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320</v>
      </c>
      <c r="AR2774">
        <v>1</v>
      </c>
      <c r="AS2774">
        <v>1</v>
      </c>
      <c r="AT2774">
        <v>10</v>
      </c>
    </row>
    <row r="2775" spans="1:46" x14ac:dyDescent="0.25">
      <c r="A2775" t="s">
        <v>34</v>
      </c>
      <c r="B2775">
        <v>1</v>
      </c>
      <c r="C2775">
        <v>1</v>
      </c>
      <c r="D2775">
        <v>3</v>
      </c>
      <c r="E2775">
        <v>1</v>
      </c>
      <c r="F2775">
        <v>2</v>
      </c>
      <c r="G2775">
        <v>20</v>
      </c>
      <c r="H2775" cm="1">
        <f t="array" ref="H2775">_xlfn.SWITCH(B2775,1,0.6,2,0.4)*_xlfn.SWITCH(C2775,1,0.185,2,0.63,3,0.185)*_xlfn.SWITCH(D2775,1,0.185,2,0.63,3,0.185)*_xlfn.SWITCH(E2775,1,0.25,2,0.25,3,0.5)*_xlfn.SWITCH(F2775,1,0.185,2,0.63,3,0.185)</f>
        <v>3.2342625000000001E-3</v>
      </c>
      <c r="I2775">
        <v>4.384963988286E-4</v>
      </c>
      <c r="J2775">
        <v>5</v>
      </c>
      <c r="K2775">
        <v>7.5</v>
      </c>
      <c r="L2775">
        <v>-3.7849172200000001</v>
      </c>
      <c r="M2775">
        <v>0.75132125999999999</v>
      </c>
      <c r="N2775">
        <v>-0.27038933999999998</v>
      </c>
      <c r="O2775">
        <v>-1.2911866400000001</v>
      </c>
      <c r="P2775">
        <v>-5.9750200000000002E-3</v>
      </c>
      <c r="Q2775">
        <v>6.5070000000000004E-4</v>
      </c>
      <c r="R2775">
        <v>3.7928263900000001</v>
      </c>
      <c r="S2775">
        <v>0.23164614</v>
      </c>
      <c r="T2775">
        <v>0.44825238000000001</v>
      </c>
      <c r="U2775">
        <v>0.60484758000000005</v>
      </c>
      <c r="V2775">
        <v>0.20449999999999999</v>
      </c>
      <c r="W2775">
        <v>0.44785999999999998</v>
      </c>
      <c r="X2775">
        <v>4.2529999999999998E-2</v>
      </c>
      <c r="Y2775">
        <v>6.2199999999999998E-3</v>
      </c>
      <c r="Z2775">
        <v>9.4219999999999998E-2</v>
      </c>
      <c r="AA2775">
        <v>2.5999999999999998E-4</v>
      </c>
      <c r="AB2775" s="1">
        <v>3.0000000000000001E-5</v>
      </c>
      <c r="AC2775">
        <v>0.80474000000000001</v>
      </c>
      <c r="AD2775">
        <v>2.5190000000000001E-2</v>
      </c>
      <c r="AE2775">
        <v>0.13106999999999999</v>
      </c>
      <c r="AF2775">
        <v>0.11274000000000001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319</v>
      </c>
      <c r="AR2775">
        <v>1</v>
      </c>
      <c r="AS2775">
        <v>1</v>
      </c>
      <c r="AT2775">
        <v>10</v>
      </c>
    </row>
    <row r="2776" spans="1:46" x14ac:dyDescent="0.25">
      <c r="A2776" t="s">
        <v>34</v>
      </c>
      <c r="B2776">
        <v>1</v>
      </c>
      <c r="C2776">
        <v>1</v>
      </c>
      <c r="D2776">
        <v>3</v>
      </c>
      <c r="E2776">
        <v>1</v>
      </c>
      <c r="F2776">
        <v>3</v>
      </c>
      <c r="G2776">
        <v>21</v>
      </c>
      <c r="H2776" cm="1">
        <f t="array" ref="H2776">_xlfn.SWITCH(B2776,1,0.6,2,0.4)*_xlfn.SWITCH(C2776,1,0.185,2,0.63,3,0.185)*_xlfn.SWITCH(D2776,1,0.185,2,0.63,3,0.185)*_xlfn.SWITCH(E2776,1,0.25,2,0.25,3,0.5)*_xlfn.SWITCH(F2776,1,0.185,2,0.63,3,0.185)</f>
        <v>9.4974375E-4</v>
      </c>
      <c r="I2776">
        <v>2.8050752957279999E-4</v>
      </c>
      <c r="J2776">
        <v>5</v>
      </c>
      <c r="K2776">
        <v>7.5</v>
      </c>
      <c r="L2776">
        <v>-3.97351477</v>
      </c>
      <c r="M2776">
        <v>0.75920821999999999</v>
      </c>
      <c r="N2776">
        <v>-0.26691512000000001</v>
      </c>
      <c r="O2776">
        <v>-1.2608382300000001</v>
      </c>
      <c r="P2776">
        <v>-5.8684200000000001E-3</v>
      </c>
      <c r="Q2776">
        <v>6.3595000000000004E-4</v>
      </c>
      <c r="R2776">
        <v>3.7900779400000002</v>
      </c>
      <c r="S2776">
        <v>0.2269014</v>
      </c>
      <c r="T2776">
        <v>0.43503541000000001</v>
      </c>
      <c r="U2776">
        <v>0.61694280999999995</v>
      </c>
      <c r="V2776">
        <v>0.20380000000000001</v>
      </c>
      <c r="W2776">
        <v>0.44045000000000001</v>
      </c>
      <c r="X2776">
        <v>4.2169999999999999E-2</v>
      </c>
      <c r="Y2776">
        <v>6.1900000000000002E-3</v>
      </c>
      <c r="Z2776">
        <v>9.2039999999999997E-2</v>
      </c>
      <c r="AA2776">
        <v>2.5999999999999998E-4</v>
      </c>
      <c r="AB2776" s="1">
        <v>3.0000000000000001E-5</v>
      </c>
      <c r="AC2776">
        <v>0.80837999999999999</v>
      </c>
      <c r="AD2776">
        <v>2.5309999999999999E-2</v>
      </c>
      <c r="AE2776">
        <v>0.12962000000000001</v>
      </c>
      <c r="AF2776">
        <v>0.11223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320</v>
      </c>
      <c r="AR2776">
        <v>1</v>
      </c>
      <c r="AS2776">
        <v>1</v>
      </c>
      <c r="AT2776">
        <v>10</v>
      </c>
    </row>
    <row r="2777" spans="1:46" x14ac:dyDescent="0.25">
      <c r="A2777" t="s">
        <v>34</v>
      </c>
      <c r="B2777">
        <v>1</v>
      </c>
      <c r="C2777">
        <v>1</v>
      </c>
      <c r="D2777">
        <v>3</v>
      </c>
      <c r="E2777">
        <v>2</v>
      </c>
      <c r="F2777">
        <v>1</v>
      </c>
      <c r="G2777">
        <v>22</v>
      </c>
      <c r="H2777" cm="1">
        <f t="array" ref="H2777">_xlfn.SWITCH(B2777,1,0.6,2,0.4)*_xlfn.SWITCH(C2777,1,0.185,2,0.63,3,0.185)*_xlfn.SWITCH(D2777,1,0.185,2,0.63,3,0.185)*_xlfn.SWITCH(E2777,1,0.25,2,0.25,3,0.5)*_xlfn.SWITCH(F2777,1,0.185,2,0.63,3,0.185)</f>
        <v>9.4974375E-4</v>
      </c>
      <c r="I2777">
        <v>1.044558019872E-4</v>
      </c>
      <c r="J2777">
        <v>5</v>
      </c>
      <c r="K2777">
        <v>7.5</v>
      </c>
      <c r="L2777">
        <v>-3.5845624699999998</v>
      </c>
      <c r="M2777">
        <v>0.75197373999999995</v>
      </c>
      <c r="N2777">
        <v>-0.27218226000000001</v>
      </c>
      <c r="O2777">
        <v>-1.3429224799999999</v>
      </c>
      <c r="P2777">
        <v>-6.1099099999999996E-3</v>
      </c>
      <c r="Q2777">
        <v>6.5273999999999996E-4</v>
      </c>
      <c r="R2777">
        <v>3.9767243300000001</v>
      </c>
      <c r="S2777">
        <v>0.23048273</v>
      </c>
      <c r="T2777">
        <v>0.69674908999999996</v>
      </c>
      <c r="U2777">
        <v>0.41841894000000002</v>
      </c>
      <c r="V2777">
        <v>0.20580000000000001</v>
      </c>
      <c r="W2777">
        <v>0.46322000000000002</v>
      </c>
      <c r="X2777">
        <v>4.2799999999999998E-2</v>
      </c>
      <c r="Y2777">
        <v>6.2500000000000003E-3</v>
      </c>
      <c r="Z2777">
        <v>9.8909999999999998E-2</v>
      </c>
      <c r="AA2777">
        <v>2.5999999999999998E-4</v>
      </c>
      <c r="AB2777" s="1">
        <v>3.0000000000000001E-5</v>
      </c>
      <c r="AC2777">
        <v>0.83194999999999997</v>
      </c>
      <c r="AD2777">
        <v>2.47E-2</v>
      </c>
      <c r="AE2777">
        <v>0.13446</v>
      </c>
      <c r="AF2777">
        <v>0.11329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320</v>
      </c>
      <c r="AR2777">
        <v>1</v>
      </c>
      <c r="AS2777">
        <v>1</v>
      </c>
      <c r="AT2777">
        <v>10</v>
      </c>
    </row>
    <row r="2778" spans="1:46" x14ac:dyDescent="0.25">
      <c r="A2778" t="s">
        <v>34</v>
      </c>
      <c r="B2778">
        <v>1</v>
      </c>
      <c r="C2778">
        <v>1</v>
      </c>
      <c r="D2778">
        <v>3</v>
      </c>
      <c r="E2778">
        <v>2</v>
      </c>
      <c r="F2778">
        <v>2</v>
      </c>
      <c r="G2778">
        <v>23</v>
      </c>
      <c r="H2778" cm="1">
        <f t="array" ref="H2778">_xlfn.SWITCH(B2778,1,0.6,2,0.4)*_xlfn.SWITCH(C2778,1,0.185,2,0.63,3,0.185)*_xlfn.SWITCH(D2778,1,0.185,2,0.63,3,0.185)*_xlfn.SWITCH(E2778,1,0.25,2,0.25,3,0.5)*_xlfn.SWITCH(F2778,1,0.185,2,0.63,3,0.185)</f>
        <v>3.2342625000000001E-3</v>
      </c>
      <c r="I2778">
        <v>6.8189779071299995E-4</v>
      </c>
      <c r="J2778">
        <v>5</v>
      </c>
      <c r="K2778">
        <v>7.5</v>
      </c>
      <c r="L2778">
        <v>-3.6945991600000001</v>
      </c>
      <c r="M2778">
        <v>0.75337573000000002</v>
      </c>
      <c r="N2778">
        <v>-0.27029112999999999</v>
      </c>
      <c r="O2778">
        <v>-1.3201245800000001</v>
      </c>
      <c r="P2778">
        <v>-6.01886E-3</v>
      </c>
      <c r="Q2778">
        <v>6.4926000000000003E-4</v>
      </c>
      <c r="R2778">
        <v>3.9773033999999998</v>
      </c>
      <c r="S2778">
        <v>0.2268712</v>
      </c>
      <c r="T2778">
        <v>0.68593210999999998</v>
      </c>
      <c r="U2778">
        <v>0.42147073000000002</v>
      </c>
      <c r="V2778">
        <v>0.20519999999999999</v>
      </c>
      <c r="W2778">
        <v>0.45734999999999998</v>
      </c>
      <c r="X2778">
        <v>4.2590000000000003E-2</v>
      </c>
      <c r="Y2778">
        <v>6.2300000000000003E-3</v>
      </c>
      <c r="Z2778">
        <v>9.7199999999999995E-2</v>
      </c>
      <c r="AA2778">
        <v>2.5999999999999998E-4</v>
      </c>
      <c r="AB2778" s="1">
        <v>3.0000000000000001E-5</v>
      </c>
      <c r="AC2778">
        <v>0.83430000000000004</v>
      </c>
      <c r="AD2778">
        <v>2.4750000000000001E-2</v>
      </c>
      <c r="AE2778">
        <v>0.13335</v>
      </c>
      <c r="AF2778">
        <v>0.11297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320</v>
      </c>
      <c r="AR2778">
        <v>1</v>
      </c>
      <c r="AS2778">
        <v>1</v>
      </c>
      <c r="AT2778">
        <v>10</v>
      </c>
    </row>
    <row r="2779" spans="1:46" x14ac:dyDescent="0.25">
      <c r="A2779" t="s">
        <v>34</v>
      </c>
      <c r="B2779">
        <v>1</v>
      </c>
      <c r="C2779">
        <v>1</v>
      </c>
      <c r="D2779">
        <v>3</v>
      </c>
      <c r="E2779">
        <v>2</v>
      </c>
      <c r="F2779">
        <v>3</v>
      </c>
      <c r="G2779">
        <v>24</v>
      </c>
      <c r="H2779" cm="1">
        <f t="array" ref="H2779">_xlfn.SWITCH(B2779,1,0.6,2,0.4)*_xlfn.SWITCH(C2779,1,0.185,2,0.63,3,0.185)*_xlfn.SWITCH(D2779,1,0.185,2,0.63,3,0.185)*_xlfn.SWITCH(E2779,1,0.25,2,0.25,3,0.5)*_xlfn.SWITCH(F2779,1,0.185,2,0.63,3,0.185)</f>
        <v>9.4974375E-4</v>
      </c>
      <c r="I2779">
        <v>4.0551532867979997E-4</v>
      </c>
      <c r="J2779">
        <v>5</v>
      </c>
      <c r="K2779">
        <v>7.5</v>
      </c>
      <c r="L2779">
        <v>-3.8792221800000002</v>
      </c>
      <c r="M2779">
        <v>0.75965523999999995</v>
      </c>
      <c r="N2779">
        <v>-0.26697330000000002</v>
      </c>
      <c r="O2779">
        <v>-1.28828041</v>
      </c>
      <c r="P2779">
        <v>-5.9037100000000004E-3</v>
      </c>
      <c r="Q2779">
        <v>6.3475000000000001E-4</v>
      </c>
      <c r="R2779">
        <v>3.9775079199999999</v>
      </c>
      <c r="S2779">
        <v>0.22178276999999999</v>
      </c>
      <c r="T2779">
        <v>0.67085496</v>
      </c>
      <c r="U2779">
        <v>0.43038136999999999</v>
      </c>
      <c r="V2779">
        <v>0.20480000000000001</v>
      </c>
      <c r="W2779">
        <v>0.45017000000000001</v>
      </c>
      <c r="X2779">
        <v>4.2380000000000001E-2</v>
      </c>
      <c r="Y2779">
        <v>6.2199999999999998E-3</v>
      </c>
      <c r="Z2779">
        <v>9.5000000000000001E-2</v>
      </c>
      <c r="AA2779">
        <v>2.5999999999999998E-4</v>
      </c>
      <c r="AB2779" s="1">
        <v>3.0000000000000001E-5</v>
      </c>
      <c r="AC2779">
        <v>0.83952000000000004</v>
      </c>
      <c r="AD2779">
        <v>2.4879999999999999E-2</v>
      </c>
      <c r="AE2779">
        <v>0.13205</v>
      </c>
      <c r="AF2779">
        <v>0.11278000000000001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320</v>
      </c>
      <c r="AR2779">
        <v>1</v>
      </c>
      <c r="AS2779">
        <v>1</v>
      </c>
      <c r="AT2779">
        <v>10</v>
      </c>
    </row>
    <row r="2780" spans="1:46" x14ac:dyDescent="0.25">
      <c r="A2780" t="s">
        <v>34</v>
      </c>
      <c r="B2780">
        <v>1</v>
      </c>
      <c r="C2780">
        <v>1</v>
      </c>
      <c r="D2780">
        <v>3</v>
      </c>
      <c r="E2780">
        <v>3</v>
      </c>
      <c r="F2780">
        <v>1</v>
      </c>
      <c r="G2780">
        <v>25</v>
      </c>
      <c r="H2780" cm="1">
        <f t="array" ref="H2780">_xlfn.SWITCH(B2780,1,0.6,2,0.4)*_xlfn.SWITCH(C2780,1,0.185,2,0.63,3,0.185)*_xlfn.SWITCH(D2780,1,0.185,2,0.63,3,0.185)*_xlfn.SWITCH(E2780,1,0.25,2,0.25,3,0.5)*_xlfn.SWITCH(F2780,1,0.185,2,0.63,3,0.185)</f>
        <v>1.8994875E-3</v>
      </c>
      <c r="I2780">
        <v>1.1669278803947999E-3</v>
      </c>
      <c r="J2780">
        <v>5</v>
      </c>
      <c r="K2780">
        <v>7.5</v>
      </c>
      <c r="L2780">
        <v>-3.8667861000000001</v>
      </c>
      <c r="M2780">
        <v>0.76090648999999999</v>
      </c>
      <c r="N2780">
        <v>-0.27096831999999998</v>
      </c>
      <c r="O2780">
        <v>-1.27978736</v>
      </c>
      <c r="P2780">
        <v>-6.0543200000000002E-3</v>
      </c>
      <c r="Q2780">
        <v>6.5092000000000004E-4</v>
      </c>
      <c r="R2780">
        <v>3.5130338299999999</v>
      </c>
      <c r="S2780">
        <v>0.24534042</v>
      </c>
      <c r="T2780">
        <v>1.4031639</v>
      </c>
      <c r="U2780">
        <v>-0.37477512000000002</v>
      </c>
      <c r="V2780">
        <v>0.20449999999999999</v>
      </c>
      <c r="W2780">
        <v>0.44231999999999999</v>
      </c>
      <c r="X2780">
        <v>4.2549999999999998E-2</v>
      </c>
      <c r="Y2780">
        <v>6.2199999999999998E-3</v>
      </c>
      <c r="Z2780">
        <v>9.2329999999999995E-2</v>
      </c>
      <c r="AA2780">
        <v>2.5999999999999998E-4</v>
      </c>
      <c r="AB2780" s="1">
        <v>3.0000000000000001E-5</v>
      </c>
      <c r="AC2780">
        <v>0.75731999999999999</v>
      </c>
      <c r="AD2780">
        <v>2.5860000000000001E-2</v>
      </c>
      <c r="AE2780">
        <v>0.12933</v>
      </c>
      <c r="AF2780">
        <v>0.11258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320</v>
      </c>
      <c r="AR2780">
        <v>1</v>
      </c>
      <c r="AS2780">
        <v>1</v>
      </c>
      <c r="AT2780">
        <v>10</v>
      </c>
    </row>
    <row r="2781" spans="1:46" x14ac:dyDescent="0.25">
      <c r="A2781" t="s">
        <v>34</v>
      </c>
      <c r="B2781">
        <v>1</v>
      </c>
      <c r="C2781">
        <v>1</v>
      </c>
      <c r="D2781">
        <v>3</v>
      </c>
      <c r="E2781">
        <v>3</v>
      </c>
      <c r="F2781">
        <v>2</v>
      </c>
      <c r="G2781">
        <v>26</v>
      </c>
      <c r="H2781" cm="1">
        <f t="array" ref="H2781">_xlfn.SWITCH(B2781,1,0.6,2,0.4)*_xlfn.SWITCH(C2781,1,0.185,2,0.63,3,0.185)*_xlfn.SWITCH(D2781,1,0.185,2,0.63,3,0.185)*_xlfn.SWITCH(E2781,1,0.25,2,0.25,3,0.5)*_xlfn.SWITCH(F2781,1,0.185,2,0.63,3,0.185)</f>
        <v>6.4685250000000001E-3</v>
      </c>
      <c r="I2781">
        <v>6.1611904076952001E-3</v>
      </c>
      <c r="J2781">
        <v>5</v>
      </c>
      <c r="K2781">
        <v>7.5</v>
      </c>
      <c r="L2781">
        <v>-3.9726159600000002</v>
      </c>
      <c r="M2781">
        <v>0.76232626999999997</v>
      </c>
      <c r="N2781">
        <v>-0.26908591999999998</v>
      </c>
      <c r="O2781">
        <v>-1.25801721</v>
      </c>
      <c r="P2781">
        <v>-5.9625600000000004E-3</v>
      </c>
      <c r="Q2781">
        <v>6.4733E-4</v>
      </c>
      <c r="R2781">
        <v>3.5125976099999998</v>
      </c>
      <c r="S2781">
        <v>0.24167874</v>
      </c>
      <c r="T2781">
        <v>1.3932009400000001</v>
      </c>
      <c r="U2781">
        <v>-0.37162766000000003</v>
      </c>
      <c r="V2781">
        <v>0.2039</v>
      </c>
      <c r="W2781">
        <v>0.43687999999999999</v>
      </c>
      <c r="X2781">
        <v>4.233E-2</v>
      </c>
      <c r="Y2781">
        <v>6.1999999999999998E-3</v>
      </c>
      <c r="Z2781">
        <v>9.0730000000000005E-2</v>
      </c>
      <c r="AA2781">
        <v>2.5999999999999998E-4</v>
      </c>
      <c r="AB2781" s="1">
        <v>3.0000000000000001E-5</v>
      </c>
      <c r="AC2781">
        <v>0.75946999999999998</v>
      </c>
      <c r="AD2781">
        <v>2.5919999999999999E-2</v>
      </c>
      <c r="AE2781">
        <v>0.12826000000000001</v>
      </c>
      <c r="AF2781">
        <v>0.11225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320</v>
      </c>
      <c r="AR2781">
        <v>1</v>
      </c>
      <c r="AS2781">
        <v>1</v>
      </c>
      <c r="AT2781">
        <v>10</v>
      </c>
    </row>
    <row r="2782" spans="1:46" x14ac:dyDescent="0.25">
      <c r="A2782" t="s">
        <v>34</v>
      </c>
      <c r="B2782">
        <v>1</v>
      </c>
      <c r="C2782">
        <v>1</v>
      </c>
      <c r="D2782">
        <v>3</v>
      </c>
      <c r="E2782">
        <v>3</v>
      </c>
      <c r="F2782">
        <v>3</v>
      </c>
      <c r="G2782">
        <v>27</v>
      </c>
      <c r="H2782" cm="1">
        <f t="array" ref="H2782">_xlfn.SWITCH(B2782,1,0.6,2,0.4)*_xlfn.SWITCH(C2782,1,0.185,2,0.63,3,0.185)*_xlfn.SWITCH(D2782,1,0.185,2,0.63,3,0.185)*_xlfn.SWITCH(E2782,1,0.25,2,0.25,3,0.5)*_xlfn.SWITCH(F2782,1,0.185,2,0.63,3,0.185)</f>
        <v>1.8994875E-3</v>
      </c>
      <c r="I2782">
        <v>2.7334953523218001E-3</v>
      </c>
      <c r="J2782">
        <v>5</v>
      </c>
      <c r="K2782">
        <v>7.5</v>
      </c>
      <c r="L2782">
        <v>-4.1515017900000002</v>
      </c>
      <c r="M2782">
        <v>0.76864383000000003</v>
      </c>
      <c r="N2782">
        <v>-0.26577937000000001</v>
      </c>
      <c r="O2782">
        <v>-1.2275956699999999</v>
      </c>
      <c r="P2782">
        <v>-5.8463899999999999E-3</v>
      </c>
      <c r="Q2782">
        <v>6.3265999999999995E-4</v>
      </c>
      <c r="R2782">
        <v>3.5108924400000001</v>
      </c>
      <c r="S2782">
        <v>0.23654707</v>
      </c>
      <c r="T2782">
        <v>1.37930865</v>
      </c>
      <c r="U2782">
        <v>-0.36257822000000001</v>
      </c>
      <c r="V2782">
        <v>0.2034</v>
      </c>
      <c r="W2782">
        <v>0.43026999999999999</v>
      </c>
      <c r="X2782">
        <v>4.2119999999999998E-2</v>
      </c>
      <c r="Y2782">
        <v>6.1799999999999997E-3</v>
      </c>
      <c r="Z2782">
        <v>8.8669999999999999E-2</v>
      </c>
      <c r="AA2782">
        <v>2.5999999999999998E-4</v>
      </c>
      <c r="AB2782" s="1">
        <v>3.0000000000000001E-5</v>
      </c>
      <c r="AC2782">
        <v>0.76415</v>
      </c>
      <c r="AD2782">
        <v>2.6079999999999999E-2</v>
      </c>
      <c r="AE2782">
        <v>0.12698999999999999</v>
      </c>
      <c r="AF2782">
        <v>0.11203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320</v>
      </c>
      <c r="AR2782">
        <v>1</v>
      </c>
      <c r="AS2782">
        <v>1</v>
      </c>
      <c r="AT2782">
        <v>10</v>
      </c>
    </row>
    <row r="2783" spans="1:46" x14ac:dyDescent="0.25">
      <c r="A2783" t="s">
        <v>34</v>
      </c>
      <c r="B2783">
        <v>1</v>
      </c>
      <c r="C2783">
        <v>2</v>
      </c>
      <c r="D2783">
        <v>1</v>
      </c>
      <c r="E2783">
        <v>1</v>
      </c>
      <c r="F2783">
        <v>1</v>
      </c>
      <c r="G2783">
        <v>28</v>
      </c>
      <c r="H2783" cm="1">
        <f t="array" ref="H2783">_xlfn.SWITCH(B2783,1,0.6,2,0.4)*_xlfn.SWITCH(C2783,1,0.185,2,0.63,3,0.185)*_xlfn.SWITCH(D2783,1,0.185,2,0.63,3,0.185)*_xlfn.SWITCH(E2783,1,0.25,2,0.25,3,0.5)*_xlfn.SWITCH(F2783,1,0.185,2,0.63,3,0.185)</f>
        <v>3.2342625000000001E-3</v>
      </c>
      <c r="I2783">
        <v>1.8954397455071999E-3</v>
      </c>
      <c r="J2783">
        <v>5</v>
      </c>
      <c r="K2783">
        <v>7.5</v>
      </c>
      <c r="L2783">
        <v>-6.4583700999999998</v>
      </c>
      <c r="M2783">
        <v>1.2845338799999999</v>
      </c>
      <c r="N2783">
        <v>-0.20617778</v>
      </c>
      <c r="O2783">
        <v>-1.4299936200000001</v>
      </c>
      <c r="P2783">
        <v>-6.4719E-3</v>
      </c>
      <c r="Q2783">
        <v>7.3718000000000004E-4</v>
      </c>
      <c r="R2783">
        <v>3.5711891100000002</v>
      </c>
      <c r="S2783">
        <v>0.25624207999999998</v>
      </c>
      <c r="T2783">
        <v>0.53342957000000002</v>
      </c>
      <c r="U2783">
        <v>0.56807187999999997</v>
      </c>
      <c r="V2783">
        <v>0.1961</v>
      </c>
      <c r="W2783">
        <v>0.44067000000000001</v>
      </c>
      <c r="X2783">
        <v>4.1099999999999998E-2</v>
      </c>
      <c r="Y2783">
        <v>5.9699999999999996E-3</v>
      </c>
      <c r="Z2783">
        <v>9.3770000000000006E-2</v>
      </c>
      <c r="AA2783">
        <v>2.5000000000000001E-4</v>
      </c>
      <c r="AB2783" s="1">
        <v>3.0000000000000001E-5</v>
      </c>
      <c r="AC2783">
        <v>0.68805000000000005</v>
      </c>
      <c r="AD2783">
        <v>2.3179999999999999E-2</v>
      </c>
      <c r="AE2783">
        <v>0.12673000000000001</v>
      </c>
      <c r="AF2783">
        <v>0.10788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320</v>
      </c>
      <c r="AR2783">
        <v>1</v>
      </c>
      <c r="AS2783">
        <v>1</v>
      </c>
      <c r="AT2783">
        <v>10</v>
      </c>
    </row>
    <row r="2784" spans="1:46" x14ac:dyDescent="0.25">
      <c r="A2784" t="s">
        <v>34</v>
      </c>
      <c r="B2784">
        <v>1</v>
      </c>
      <c r="C2784">
        <v>2</v>
      </c>
      <c r="D2784">
        <v>1</v>
      </c>
      <c r="E2784">
        <v>1</v>
      </c>
      <c r="F2784">
        <v>2</v>
      </c>
      <c r="G2784">
        <v>29</v>
      </c>
      <c r="H2784" cm="1">
        <f t="array" ref="H2784">_xlfn.SWITCH(B2784,1,0.6,2,0.4)*_xlfn.SWITCH(C2784,1,0.185,2,0.63,3,0.185)*_xlfn.SWITCH(D2784,1,0.185,2,0.63,3,0.185)*_xlfn.SWITCH(E2784,1,0.25,2,0.25,3,0.5)*_xlfn.SWITCH(F2784,1,0.185,2,0.63,3,0.185)</f>
        <v>1.1013975000000001E-2</v>
      </c>
      <c r="I2784">
        <v>8.7918307266905988E-3</v>
      </c>
      <c r="J2784">
        <v>5</v>
      </c>
      <c r="K2784">
        <v>7.5</v>
      </c>
      <c r="L2784">
        <v>-6.6106963900000002</v>
      </c>
      <c r="M2784">
        <v>1.2819071799999999</v>
      </c>
      <c r="N2784">
        <v>-0.20378921999999999</v>
      </c>
      <c r="O2784">
        <v>-1.3909741799999999</v>
      </c>
      <c r="P2784">
        <v>-6.4276999999999997E-3</v>
      </c>
      <c r="Q2784">
        <v>7.3930000000000003E-4</v>
      </c>
      <c r="R2784">
        <v>3.5519774599999998</v>
      </c>
      <c r="S2784">
        <v>0.25153196</v>
      </c>
      <c r="T2784">
        <v>0.5144358</v>
      </c>
      <c r="U2784">
        <v>0.56748805000000002</v>
      </c>
      <c r="V2784">
        <v>0.19520000000000001</v>
      </c>
      <c r="W2784">
        <v>0.43189</v>
      </c>
      <c r="X2784">
        <v>4.079E-2</v>
      </c>
      <c r="Y2784">
        <v>5.94E-3</v>
      </c>
      <c r="Z2784">
        <v>9.1230000000000006E-2</v>
      </c>
      <c r="AA2784">
        <v>2.5000000000000001E-4</v>
      </c>
      <c r="AB2784" s="1">
        <v>3.0000000000000001E-5</v>
      </c>
      <c r="AC2784">
        <v>0.68871000000000004</v>
      </c>
      <c r="AD2784">
        <v>2.3290000000000002E-2</v>
      </c>
      <c r="AE2784">
        <v>0.12509999999999999</v>
      </c>
      <c r="AF2784">
        <v>0.10742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320</v>
      </c>
      <c r="AR2784">
        <v>1</v>
      </c>
      <c r="AS2784">
        <v>1</v>
      </c>
      <c r="AT2784">
        <v>10</v>
      </c>
    </row>
    <row r="2785" spans="1:46" x14ac:dyDescent="0.25">
      <c r="A2785" t="s">
        <v>34</v>
      </c>
      <c r="B2785">
        <v>1</v>
      </c>
      <c r="C2785">
        <v>2</v>
      </c>
      <c r="D2785">
        <v>1</v>
      </c>
      <c r="E2785">
        <v>1</v>
      </c>
      <c r="F2785">
        <v>3</v>
      </c>
      <c r="G2785">
        <v>30</v>
      </c>
      <c r="H2785" cm="1">
        <f t="array" ref="H2785">_xlfn.SWITCH(B2785,1,0.6,2,0.4)*_xlfn.SWITCH(C2785,1,0.185,2,0.63,3,0.185)*_xlfn.SWITCH(D2785,1,0.185,2,0.63,3,0.185)*_xlfn.SWITCH(E2785,1,0.25,2,0.25,3,0.5)*_xlfn.SWITCH(F2785,1,0.185,2,0.63,3,0.185)</f>
        <v>3.2342625000000001E-3</v>
      </c>
      <c r="I2785">
        <v>2.9826520980041999E-3</v>
      </c>
      <c r="J2785">
        <v>5</v>
      </c>
      <c r="K2785">
        <v>7.5</v>
      </c>
      <c r="L2785">
        <v>-6.8737686800000004</v>
      </c>
      <c r="M2785">
        <v>1.2840920899999999</v>
      </c>
      <c r="N2785">
        <v>-0.19938929999999999</v>
      </c>
      <c r="O2785">
        <v>-1.3345055100000001</v>
      </c>
      <c r="P2785">
        <v>-6.3686599999999999E-3</v>
      </c>
      <c r="Q2785">
        <v>7.2895999999999996E-4</v>
      </c>
      <c r="R2785">
        <v>3.5269212900000002</v>
      </c>
      <c r="S2785">
        <v>0.24420053</v>
      </c>
      <c r="T2785">
        <v>0.48753477000000001</v>
      </c>
      <c r="U2785">
        <v>0.57534951000000001</v>
      </c>
      <c r="V2785">
        <v>0.19439999999999999</v>
      </c>
      <c r="W2785">
        <v>0.42022999999999999</v>
      </c>
      <c r="X2785">
        <v>4.0430000000000001E-2</v>
      </c>
      <c r="Y2785">
        <v>5.9100000000000003E-3</v>
      </c>
      <c r="Z2785">
        <v>8.7709999999999996E-2</v>
      </c>
      <c r="AA2785">
        <v>2.5000000000000001E-4</v>
      </c>
      <c r="AB2785" s="1">
        <v>3.0000000000000001E-5</v>
      </c>
      <c r="AC2785">
        <v>0.69191999999999998</v>
      </c>
      <c r="AD2785">
        <v>2.3519999999999999E-2</v>
      </c>
      <c r="AE2785">
        <v>0.12293999999999999</v>
      </c>
      <c r="AF2785">
        <v>0.10700999999999999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320</v>
      </c>
      <c r="AR2785">
        <v>1</v>
      </c>
      <c r="AS2785">
        <v>1</v>
      </c>
      <c r="AT2785">
        <v>10</v>
      </c>
    </row>
    <row r="2786" spans="1:46" x14ac:dyDescent="0.25">
      <c r="A2786" t="s">
        <v>34</v>
      </c>
      <c r="B2786">
        <v>1</v>
      </c>
      <c r="C2786">
        <v>2</v>
      </c>
      <c r="D2786">
        <v>1</v>
      </c>
      <c r="E2786">
        <v>2</v>
      </c>
      <c r="F2786">
        <v>1</v>
      </c>
      <c r="G2786">
        <v>31</v>
      </c>
      <c r="H2786" cm="1">
        <f t="array" ref="H2786">_xlfn.SWITCH(B2786,1,0.6,2,0.4)*_xlfn.SWITCH(C2786,1,0.185,2,0.63,3,0.185)*_xlfn.SWITCH(D2786,1,0.185,2,0.63,3,0.185)*_xlfn.SWITCH(E2786,1,0.25,2,0.25,3,0.5)*_xlfn.SWITCH(F2786,1,0.185,2,0.63,3,0.185)</f>
        <v>3.2342625000000001E-3</v>
      </c>
      <c r="I2786">
        <v>2.4833904312780001E-3</v>
      </c>
      <c r="J2786">
        <v>5</v>
      </c>
      <c r="K2786">
        <v>7.5</v>
      </c>
      <c r="L2786">
        <v>-6.3565680100000002</v>
      </c>
      <c r="M2786">
        <v>1.2850120199999999</v>
      </c>
      <c r="N2786">
        <v>-0.20625867000000001</v>
      </c>
      <c r="O2786">
        <v>-1.4592086099999999</v>
      </c>
      <c r="P2786">
        <v>-6.5055699999999996E-3</v>
      </c>
      <c r="Q2786">
        <v>7.3572999999999998E-4</v>
      </c>
      <c r="R2786">
        <v>3.7428023499999998</v>
      </c>
      <c r="S2786">
        <v>0.25090657</v>
      </c>
      <c r="T2786">
        <v>0.77051526999999997</v>
      </c>
      <c r="U2786">
        <v>0.38184733999999998</v>
      </c>
      <c r="V2786">
        <v>0.1971</v>
      </c>
      <c r="W2786">
        <v>0.4501</v>
      </c>
      <c r="X2786">
        <v>4.1300000000000003E-2</v>
      </c>
      <c r="Y2786">
        <v>6.0000000000000001E-3</v>
      </c>
      <c r="Z2786">
        <v>9.6610000000000001E-2</v>
      </c>
      <c r="AA2786">
        <v>2.5000000000000001E-4</v>
      </c>
      <c r="AB2786" s="1">
        <v>3.0000000000000001E-5</v>
      </c>
      <c r="AC2786">
        <v>0.71426999999999996</v>
      </c>
      <c r="AD2786">
        <v>2.283E-2</v>
      </c>
      <c r="AE2786">
        <v>0.12895000000000001</v>
      </c>
      <c r="AF2786">
        <v>0.10836999999999999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320</v>
      </c>
      <c r="AR2786">
        <v>1</v>
      </c>
      <c r="AS2786">
        <v>1</v>
      </c>
      <c r="AT2786">
        <v>10</v>
      </c>
    </row>
    <row r="2787" spans="1:46" x14ac:dyDescent="0.25">
      <c r="A2787" t="s">
        <v>34</v>
      </c>
      <c r="B2787">
        <v>1</v>
      </c>
      <c r="C2787">
        <v>2</v>
      </c>
      <c r="D2787">
        <v>1</v>
      </c>
      <c r="E2787">
        <v>2</v>
      </c>
      <c r="F2787">
        <v>2</v>
      </c>
      <c r="G2787">
        <v>32</v>
      </c>
      <c r="H2787" cm="1">
        <f t="array" ref="H2787">_xlfn.SWITCH(B2787,1,0.6,2,0.4)*_xlfn.SWITCH(C2787,1,0.185,2,0.63,3,0.185)*_xlfn.SWITCH(D2787,1,0.185,2,0.63,3,0.185)*_xlfn.SWITCH(E2787,1,0.25,2,0.25,3,0.5)*_xlfn.SWITCH(F2787,1,0.185,2,0.63,3,0.185)</f>
        <v>1.1013975000000001E-2</v>
      </c>
      <c r="I2787">
        <v>1.08163945993782E-2</v>
      </c>
      <c r="J2787">
        <v>5</v>
      </c>
      <c r="K2787">
        <v>7.5</v>
      </c>
      <c r="L2787">
        <v>-6.5116151799999997</v>
      </c>
      <c r="M2787">
        <v>1.2823748800000001</v>
      </c>
      <c r="N2787">
        <v>-0.20386475000000001</v>
      </c>
      <c r="O2787">
        <v>-1.4195352299999999</v>
      </c>
      <c r="P2787">
        <v>-6.4618100000000001E-3</v>
      </c>
      <c r="Q2787">
        <v>7.3791000000000004E-4</v>
      </c>
      <c r="R2787">
        <v>3.7235583399999999</v>
      </c>
      <c r="S2787">
        <v>0.24623901000000001</v>
      </c>
      <c r="T2787">
        <v>0.75102743999999999</v>
      </c>
      <c r="U2787">
        <v>0.38116359</v>
      </c>
      <c r="V2787">
        <v>0.19620000000000001</v>
      </c>
      <c r="W2787">
        <v>0.44113999999999998</v>
      </c>
      <c r="X2787">
        <v>4.0989999999999999E-2</v>
      </c>
      <c r="Y2787">
        <v>5.9699999999999996E-3</v>
      </c>
      <c r="Z2787">
        <v>9.4020000000000006E-2</v>
      </c>
      <c r="AA2787">
        <v>2.5000000000000001E-4</v>
      </c>
      <c r="AB2787" s="1">
        <v>3.0000000000000001E-5</v>
      </c>
      <c r="AC2787">
        <v>0.71516999999999997</v>
      </c>
      <c r="AD2787">
        <v>2.2929999999999999E-2</v>
      </c>
      <c r="AE2787">
        <v>0.12733</v>
      </c>
      <c r="AF2787">
        <v>0.10793999999999999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320</v>
      </c>
      <c r="AR2787">
        <v>1</v>
      </c>
      <c r="AS2787">
        <v>1</v>
      </c>
      <c r="AT2787">
        <v>10</v>
      </c>
    </row>
    <row r="2788" spans="1:46" x14ac:dyDescent="0.25">
      <c r="A2788" t="s">
        <v>34</v>
      </c>
      <c r="B2788">
        <v>1</v>
      </c>
      <c r="C2788">
        <v>2</v>
      </c>
      <c r="D2788">
        <v>1</v>
      </c>
      <c r="E2788">
        <v>2</v>
      </c>
      <c r="F2788">
        <v>3</v>
      </c>
      <c r="G2788">
        <v>33</v>
      </c>
      <c r="H2788" cm="1">
        <f t="array" ref="H2788">_xlfn.SWITCH(B2788,1,0.6,2,0.4)*_xlfn.SWITCH(C2788,1,0.185,2,0.63,3,0.185)*_xlfn.SWITCH(D2788,1,0.185,2,0.63,3,0.185)*_xlfn.SWITCH(E2788,1,0.25,2,0.25,3,0.5)*_xlfn.SWITCH(F2788,1,0.185,2,0.63,3,0.185)</f>
        <v>3.2342625000000001E-3</v>
      </c>
      <c r="I2788">
        <v>3.3577998591509998E-3</v>
      </c>
      <c r="J2788">
        <v>5</v>
      </c>
      <c r="K2788">
        <v>7.5</v>
      </c>
      <c r="L2788">
        <v>-6.7787685199999999</v>
      </c>
      <c r="M2788">
        <v>1.28452531</v>
      </c>
      <c r="N2788">
        <v>-0.19945826</v>
      </c>
      <c r="O2788">
        <v>-1.3620513700000001</v>
      </c>
      <c r="P2788">
        <v>-6.4035200000000002E-3</v>
      </c>
      <c r="Q2788">
        <v>7.2767999999999997E-4</v>
      </c>
      <c r="R2788">
        <v>3.6983533300000002</v>
      </c>
      <c r="S2788">
        <v>0.23897450000000001</v>
      </c>
      <c r="T2788">
        <v>0.72333411999999997</v>
      </c>
      <c r="U2788">
        <v>0.38889509</v>
      </c>
      <c r="V2788">
        <v>0.19539999999999999</v>
      </c>
      <c r="W2788">
        <v>0.42921999999999999</v>
      </c>
      <c r="X2788">
        <v>4.0640000000000003E-2</v>
      </c>
      <c r="Y2788">
        <v>5.94E-3</v>
      </c>
      <c r="Z2788">
        <v>9.0440000000000006E-2</v>
      </c>
      <c r="AA2788">
        <v>2.5000000000000001E-4</v>
      </c>
      <c r="AB2788" s="1">
        <v>3.0000000000000001E-5</v>
      </c>
      <c r="AC2788">
        <v>0.71872999999999998</v>
      </c>
      <c r="AD2788">
        <v>2.316E-2</v>
      </c>
      <c r="AE2788">
        <v>0.12519</v>
      </c>
      <c r="AF2788">
        <v>0.10756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320</v>
      </c>
      <c r="AR2788">
        <v>1</v>
      </c>
      <c r="AS2788">
        <v>1</v>
      </c>
      <c r="AT2788">
        <v>10</v>
      </c>
    </row>
    <row r="2789" spans="1:46" x14ac:dyDescent="0.25">
      <c r="A2789" t="s">
        <v>34</v>
      </c>
      <c r="B2789">
        <v>1</v>
      </c>
      <c r="C2789">
        <v>2</v>
      </c>
      <c r="D2789">
        <v>1</v>
      </c>
      <c r="E2789">
        <v>3</v>
      </c>
      <c r="F2789">
        <v>1</v>
      </c>
      <c r="G2789">
        <v>34</v>
      </c>
      <c r="H2789" cm="1">
        <f t="array" ref="H2789">_xlfn.SWITCH(B2789,1,0.6,2,0.4)*_xlfn.SWITCH(C2789,1,0.185,2,0.63,3,0.185)*_xlfn.SWITCH(D2789,1,0.185,2,0.63,3,0.185)*_xlfn.SWITCH(E2789,1,0.25,2,0.25,3,0.5)*_xlfn.SWITCH(F2789,1,0.185,2,0.63,3,0.185)</f>
        <v>6.4685250000000001E-3</v>
      </c>
      <c r="I2789">
        <v>1.09067506496328E-2</v>
      </c>
      <c r="J2789">
        <v>5</v>
      </c>
      <c r="K2789">
        <v>7.5</v>
      </c>
      <c r="L2789">
        <v>-6.6493843500000001</v>
      </c>
      <c r="M2789">
        <v>1.29403168</v>
      </c>
      <c r="N2789">
        <v>-0.20499666</v>
      </c>
      <c r="O2789">
        <v>-1.39375044</v>
      </c>
      <c r="P2789">
        <v>-6.4520200000000002E-3</v>
      </c>
      <c r="Q2789">
        <v>7.3421999999999995E-4</v>
      </c>
      <c r="R2789">
        <v>3.3162364200000001</v>
      </c>
      <c r="S2789">
        <v>0.26584890999999999</v>
      </c>
      <c r="T2789">
        <v>1.4750731500000001</v>
      </c>
      <c r="U2789">
        <v>-0.41159448999999998</v>
      </c>
      <c r="V2789">
        <v>0.19600000000000001</v>
      </c>
      <c r="W2789">
        <v>0.43064999999999998</v>
      </c>
      <c r="X2789">
        <v>4.1090000000000002E-2</v>
      </c>
      <c r="Y2789">
        <v>5.9699999999999996E-3</v>
      </c>
      <c r="Z2789">
        <v>9.0480000000000005E-2</v>
      </c>
      <c r="AA2789">
        <v>2.5000000000000001E-4</v>
      </c>
      <c r="AB2789" s="1">
        <v>3.0000000000000001E-5</v>
      </c>
      <c r="AC2789">
        <v>0.65107000000000004</v>
      </c>
      <c r="AD2789">
        <v>2.384E-2</v>
      </c>
      <c r="AE2789">
        <v>0.12431</v>
      </c>
      <c r="AF2789">
        <v>0.10778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320</v>
      </c>
      <c r="AR2789">
        <v>1</v>
      </c>
      <c r="AS2789">
        <v>1</v>
      </c>
      <c r="AT2789">
        <v>10</v>
      </c>
    </row>
    <row r="2790" spans="1:46" x14ac:dyDescent="0.25">
      <c r="A2790" t="s">
        <v>34</v>
      </c>
      <c r="B2790">
        <v>1</v>
      </c>
      <c r="C2790">
        <v>2</v>
      </c>
      <c r="D2790">
        <v>1</v>
      </c>
      <c r="E2790">
        <v>3</v>
      </c>
      <c r="F2790">
        <v>2</v>
      </c>
      <c r="G2790">
        <v>35</v>
      </c>
      <c r="H2790" cm="1">
        <f t="array" ref="H2790">_xlfn.SWITCH(B2790,1,0.6,2,0.4)*_xlfn.SWITCH(C2790,1,0.185,2,0.63,3,0.185)*_xlfn.SWITCH(D2790,1,0.185,2,0.63,3,0.185)*_xlfn.SWITCH(E2790,1,0.25,2,0.25,3,0.5)*_xlfn.SWITCH(F2790,1,0.185,2,0.63,3,0.185)</f>
        <v>2.2027950000000001E-2</v>
      </c>
      <c r="I2790">
        <v>3.6869926168183798E-2</v>
      </c>
      <c r="J2790">
        <v>5</v>
      </c>
      <c r="K2790">
        <v>7.5</v>
      </c>
      <c r="L2790">
        <v>-6.7970279900000001</v>
      </c>
      <c r="M2790">
        <v>1.2914067899999999</v>
      </c>
      <c r="N2790">
        <v>-0.20261823000000001</v>
      </c>
      <c r="O2790">
        <v>-1.35586183</v>
      </c>
      <c r="P2790">
        <v>-6.4071600000000003E-3</v>
      </c>
      <c r="Q2790">
        <v>7.3623999999999998E-4</v>
      </c>
      <c r="R2790">
        <v>3.2977751300000002</v>
      </c>
      <c r="S2790">
        <v>0.26112638999999999</v>
      </c>
      <c r="T2790">
        <v>1.4570800500000001</v>
      </c>
      <c r="U2790">
        <v>-0.41213164000000002</v>
      </c>
      <c r="V2790">
        <v>0.1951</v>
      </c>
      <c r="W2790">
        <v>0.42232999999999998</v>
      </c>
      <c r="X2790">
        <v>4.0779999999999997E-2</v>
      </c>
      <c r="Y2790">
        <v>5.94E-3</v>
      </c>
      <c r="Z2790">
        <v>8.8050000000000003E-2</v>
      </c>
      <c r="AA2790">
        <v>2.5000000000000001E-4</v>
      </c>
      <c r="AB2790" s="1">
        <v>3.0000000000000001E-5</v>
      </c>
      <c r="AC2790">
        <v>0.65181999999999995</v>
      </c>
      <c r="AD2790">
        <v>2.3959999999999999E-2</v>
      </c>
      <c r="AE2790">
        <v>0.12273000000000001</v>
      </c>
      <c r="AF2790">
        <v>0.10732999999999999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320</v>
      </c>
      <c r="AR2790">
        <v>1</v>
      </c>
      <c r="AS2790">
        <v>1</v>
      </c>
      <c r="AT2790">
        <v>10</v>
      </c>
    </row>
    <row r="2791" spans="1:46" x14ac:dyDescent="0.25">
      <c r="A2791" t="s">
        <v>34</v>
      </c>
      <c r="B2791">
        <v>1</v>
      </c>
      <c r="C2791">
        <v>2</v>
      </c>
      <c r="D2791">
        <v>1</v>
      </c>
      <c r="E2791">
        <v>3</v>
      </c>
      <c r="F2791">
        <v>3</v>
      </c>
      <c r="G2791">
        <v>36</v>
      </c>
      <c r="H2791" cm="1">
        <f t="array" ref="H2791">_xlfn.SWITCH(B2791,1,0.6,2,0.4)*_xlfn.SWITCH(C2791,1,0.185,2,0.63,3,0.185)*_xlfn.SWITCH(D2791,1,0.185,2,0.63,3,0.185)*_xlfn.SWITCH(E2791,1,0.25,2,0.25,3,0.5)*_xlfn.SWITCH(F2791,1,0.185,2,0.63,3,0.185)</f>
        <v>6.4685250000000001E-3</v>
      </c>
      <c r="I2791">
        <v>8.0077152878327996E-3</v>
      </c>
      <c r="J2791">
        <v>5</v>
      </c>
      <c r="K2791">
        <v>7.5</v>
      </c>
      <c r="L2791">
        <v>-7.05365295</v>
      </c>
      <c r="M2791">
        <v>1.2936079700000001</v>
      </c>
      <c r="N2791">
        <v>-0.19823135</v>
      </c>
      <c r="O2791">
        <v>-1.3009735499999999</v>
      </c>
      <c r="P2791">
        <v>-6.3471500000000002E-3</v>
      </c>
      <c r="Q2791">
        <v>7.2575000000000005E-4</v>
      </c>
      <c r="R2791">
        <v>3.2729723000000002</v>
      </c>
      <c r="S2791">
        <v>0.25380260999999998</v>
      </c>
      <c r="T2791">
        <v>1.4315905099999999</v>
      </c>
      <c r="U2791">
        <v>-0.40421515000000002</v>
      </c>
      <c r="V2791">
        <v>0.19420000000000001</v>
      </c>
      <c r="W2791">
        <v>0.4113</v>
      </c>
      <c r="X2791">
        <v>4.0419999999999998E-2</v>
      </c>
      <c r="Y2791">
        <v>5.9100000000000003E-3</v>
      </c>
      <c r="Z2791">
        <v>8.4690000000000001E-2</v>
      </c>
      <c r="AA2791">
        <v>2.5000000000000001E-4</v>
      </c>
      <c r="AB2791" s="1">
        <v>3.0000000000000001E-5</v>
      </c>
      <c r="AC2791">
        <v>0.65491999999999995</v>
      </c>
      <c r="AD2791">
        <v>2.4209999999999999E-2</v>
      </c>
      <c r="AE2791">
        <v>0.12064999999999999</v>
      </c>
      <c r="AF2791">
        <v>0.10691000000000001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320</v>
      </c>
      <c r="AR2791">
        <v>1</v>
      </c>
      <c r="AS2791">
        <v>1</v>
      </c>
      <c r="AT2791">
        <v>10</v>
      </c>
    </row>
    <row r="2792" spans="1:46" x14ac:dyDescent="0.25">
      <c r="A2792" t="s">
        <v>34</v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37</v>
      </c>
      <c r="H2792" cm="1">
        <f t="array" ref="H2792">_xlfn.SWITCH(B2792,1,0.6,2,0.4)*_xlfn.SWITCH(C2792,1,0.185,2,0.63,3,0.185)*_xlfn.SWITCH(D2792,1,0.185,2,0.63,3,0.185)*_xlfn.SWITCH(E2792,1,0.25,2,0.25,3,0.5)*_xlfn.SWITCH(F2792,1,0.185,2,0.63,3,0.185)</f>
        <v>1.1013974999999999E-2</v>
      </c>
      <c r="I2792">
        <v>3.4609755829793998E-3</v>
      </c>
      <c r="J2792">
        <v>5</v>
      </c>
      <c r="K2792">
        <v>7.5</v>
      </c>
      <c r="L2792">
        <v>-6.4051881899999996</v>
      </c>
      <c r="M2792">
        <v>1.25800168</v>
      </c>
      <c r="N2792">
        <v>-0.21394128000000001</v>
      </c>
      <c r="O2792">
        <v>-1.3942226900000001</v>
      </c>
      <c r="P2792">
        <v>-6.3471400000000002E-3</v>
      </c>
      <c r="Q2792">
        <v>7.1011999999999996E-4</v>
      </c>
      <c r="R2792">
        <v>3.5413522</v>
      </c>
      <c r="S2792">
        <v>0.25292895999999998</v>
      </c>
      <c r="T2792">
        <v>0.51045430999999997</v>
      </c>
      <c r="U2792">
        <v>0.57536147000000004</v>
      </c>
      <c r="V2792">
        <v>0.19389999999999999</v>
      </c>
      <c r="W2792">
        <v>0.42958000000000002</v>
      </c>
      <c r="X2792">
        <v>4.0529999999999997E-2</v>
      </c>
      <c r="Y2792">
        <v>5.8999999999999999E-3</v>
      </c>
      <c r="Z2792">
        <v>9.0810000000000002E-2</v>
      </c>
      <c r="AA2792">
        <v>2.5000000000000001E-4</v>
      </c>
      <c r="AB2792" s="1">
        <v>3.0000000000000001E-5</v>
      </c>
      <c r="AC2792">
        <v>0.68215999999999999</v>
      </c>
      <c r="AD2792">
        <v>2.315E-2</v>
      </c>
      <c r="AE2792">
        <v>0.12429</v>
      </c>
      <c r="AF2792">
        <v>0.10666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320</v>
      </c>
      <c r="AR2792">
        <v>1</v>
      </c>
      <c r="AS2792">
        <v>1</v>
      </c>
      <c r="AT2792">
        <v>10</v>
      </c>
    </row>
    <row r="2793" spans="1:46" x14ac:dyDescent="0.25">
      <c r="A2793" t="s">
        <v>34</v>
      </c>
      <c r="B2793">
        <v>1</v>
      </c>
      <c r="C2793">
        <v>2</v>
      </c>
      <c r="D2793">
        <v>2</v>
      </c>
      <c r="E2793">
        <v>1</v>
      </c>
      <c r="F2793">
        <v>2</v>
      </c>
      <c r="G2793">
        <v>38</v>
      </c>
      <c r="H2793" cm="1">
        <f t="array" ref="H2793">_xlfn.SWITCH(B2793,1,0.6,2,0.4)*_xlfn.SWITCH(C2793,1,0.185,2,0.63,3,0.185)*_xlfn.SWITCH(D2793,1,0.185,2,0.63,3,0.185)*_xlfn.SWITCH(E2793,1,0.25,2,0.25,3,0.5)*_xlfn.SWITCH(F2793,1,0.185,2,0.63,3,0.185)</f>
        <v>3.750705E-2</v>
      </c>
      <c r="I2793">
        <v>1.7690297132627399E-2</v>
      </c>
      <c r="J2793">
        <v>5</v>
      </c>
      <c r="K2793">
        <v>7.5</v>
      </c>
      <c r="L2793">
        <v>-6.5265272599999999</v>
      </c>
      <c r="M2793">
        <v>1.2549634000000001</v>
      </c>
      <c r="N2793">
        <v>-0.21203681999999999</v>
      </c>
      <c r="O2793">
        <v>-1.36146623</v>
      </c>
      <c r="P2793">
        <v>-6.2874100000000002E-3</v>
      </c>
      <c r="Q2793">
        <v>7.1000999999999996E-4</v>
      </c>
      <c r="R2793">
        <v>3.53124292</v>
      </c>
      <c r="S2793">
        <v>0.24852836</v>
      </c>
      <c r="T2793">
        <v>0.49547720000000001</v>
      </c>
      <c r="U2793">
        <v>0.57654450000000002</v>
      </c>
      <c r="V2793">
        <v>0.1928</v>
      </c>
      <c r="W2793">
        <v>0.42158000000000001</v>
      </c>
      <c r="X2793">
        <v>4.018E-2</v>
      </c>
      <c r="Y2793">
        <v>5.8599999999999998E-3</v>
      </c>
      <c r="Z2793">
        <v>8.8539999999999994E-2</v>
      </c>
      <c r="AA2793">
        <v>2.5000000000000001E-4</v>
      </c>
      <c r="AB2793" s="1">
        <v>3.0000000000000001E-5</v>
      </c>
      <c r="AC2793">
        <v>0.68252999999999997</v>
      </c>
      <c r="AD2793">
        <v>2.3199999999999998E-2</v>
      </c>
      <c r="AE2793">
        <v>0.1227</v>
      </c>
      <c r="AF2793">
        <v>0.10607999999999999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320</v>
      </c>
      <c r="AR2793">
        <v>1</v>
      </c>
      <c r="AS2793">
        <v>1</v>
      </c>
      <c r="AT2793">
        <v>10</v>
      </c>
    </row>
    <row r="2794" spans="1:46" x14ac:dyDescent="0.25">
      <c r="A2794" t="s">
        <v>34</v>
      </c>
      <c r="B2794">
        <v>1</v>
      </c>
      <c r="C2794">
        <v>2</v>
      </c>
      <c r="D2794">
        <v>2</v>
      </c>
      <c r="E2794">
        <v>1</v>
      </c>
      <c r="F2794">
        <v>3</v>
      </c>
      <c r="G2794">
        <v>39</v>
      </c>
      <c r="H2794" cm="1">
        <f t="array" ref="H2794">_xlfn.SWITCH(B2794,1,0.6,2,0.4)*_xlfn.SWITCH(C2794,1,0.185,2,0.63,3,0.185)*_xlfn.SWITCH(D2794,1,0.185,2,0.63,3,0.185)*_xlfn.SWITCH(E2794,1,0.25,2,0.25,3,0.5)*_xlfn.SWITCH(F2794,1,0.185,2,0.63,3,0.185)</f>
        <v>1.1013974999999999E-2</v>
      </c>
      <c r="I2794">
        <v>7.1441650934201996E-3</v>
      </c>
      <c r="J2794">
        <v>5</v>
      </c>
      <c r="K2794">
        <v>7.5</v>
      </c>
      <c r="L2794">
        <v>-6.7356809999999996</v>
      </c>
      <c r="M2794">
        <v>1.2556365199999999</v>
      </c>
      <c r="N2794">
        <v>-0.20852636999999999</v>
      </c>
      <c r="O2794">
        <v>-1.31465666</v>
      </c>
      <c r="P2794">
        <v>-6.2075899999999998E-3</v>
      </c>
      <c r="Q2794">
        <v>6.9755000000000001E-4</v>
      </c>
      <c r="R2794">
        <v>3.5185266899999998</v>
      </c>
      <c r="S2794">
        <v>0.24190696</v>
      </c>
      <c r="T2794">
        <v>0.47433804000000002</v>
      </c>
      <c r="U2794">
        <v>0.58577197000000003</v>
      </c>
      <c r="V2794">
        <v>0.19159999999999999</v>
      </c>
      <c r="W2794">
        <v>0.41117999999999999</v>
      </c>
      <c r="X2794">
        <v>3.9789999999999999E-2</v>
      </c>
      <c r="Y2794">
        <v>5.8199999999999997E-3</v>
      </c>
      <c r="Z2794">
        <v>8.5470000000000004E-2</v>
      </c>
      <c r="AA2794">
        <v>2.4000000000000001E-4</v>
      </c>
      <c r="AB2794" s="1">
        <v>3.0000000000000001E-5</v>
      </c>
      <c r="AC2794">
        <v>0.68505000000000005</v>
      </c>
      <c r="AD2794">
        <v>2.334E-2</v>
      </c>
      <c r="AE2794">
        <v>0.12064999999999999</v>
      </c>
      <c r="AF2794">
        <v>0.10546999999999999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320</v>
      </c>
      <c r="AR2794">
        <v>1</v>
      </c>
      <c r="AS2794">
        <v>1</v>
      </c>
      <c r="AT2794">
        <v>10</v>
      </c>
    </row>
    <row r="2795" spans="1:46" x14ac:dyDescent="0.25">
      <c r="A2795" t="s">
        <v>34</v>
      </c>
      <c r="B2795">
        <v>1</v>
      </c>
      <c r="C2795">
        <v>2</v>
      </c>
      <c r="D2795">
        <v>2</v>
      </c>
      <c r="E2795">
        <v>2</v>
      </c>
      <c r="F2795">
        <v>1</v>
      </c>
      <c r="G2795">
        <v>40</v>
      </c>
      <c r="H2795" cm="1">
        <f t="array" ref="H2795">_xlfn.SWITCH(B2795,1,0.6,2,0.4)*_xlfn.SWITCH(C2795,1,0.185,2,0.63,3,0.185)*_xlfn.SWITCH(D2795,1,0.185,2,0.63,3,0.185)*_xlfn.SWITCH(E2795,1,0.25,2,0.25,3,0.5)*_xlfn.SWITCH(F2795,1,0.185,2,0.63,3,0.185)</f>
        <v>1.1013974999999999E-2</v>
      </c>
      <c r="I2795">
        <v>4.7544707815355995E-3</v>
      </c>
      <c r="J2795">
        <v>5</v>
      </c>
      <c r="K2795">
        <v>7.5</v>
      </c>
      <c r="L2795">
        <v>-6.3055934599999999</v>
      </c>
      <c r="M2795">
        <v>1.2584537899999999</v>
      </c>
      <c r="N2795">
        <v>-0.21401904999999999</v>
      </c>
      <c r="O2795">
        <v>-1.42288367</v>
      </c>
      <c r="P2795">
        <v>-6.3812699999999997E-3</v>
      </c>
      <c r="Q2795">
        <v>7.0872999999999997E-4</v>
      </c>
      <c r="R2795">
        <v>3.7132413999999998</v>
      </c>
      <c r="S2795">
        <v>0.24758737</v>
      </c>
      <c r="T2795">
        <v>0.74714228999999999</v>
      </c>
      <c r="U2795">
        <v>0.38903600999999999</v>
      </c>
      <c r="V2795">
        <v>0.1948</v>
      </c>
      <c r="W2795">
        <v>0.43883</v>
      </c>
      <c r="X2795">
        <v>4.0730000000000002E-2</v>
      </c>
      <c r="Y2795">
        <v>5.9300000000000004E-3</v>
      </c>
      <c r="Z2795">
        <v>9.3600000000000003E-2</v>
      </c>
      <c r="AA2795">
        <v>2.5000000000000001E-4</v>
      </c>
      <c r="AB2795" s="1">
        <v>3.0000000000000001E-5</v>
      </c>
      <c r="AC2795">
        <v>0.70853999999999995</v>
      </c>
      <c r="AD2795">
        <v>2.2800000000000001E-2</v>
      </c>
      <c r="AE2795">
        <v>0.12651999999999999</v>
      </c>
      <c r="AF2795">
        <v>0.10717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320</v>
      </c>
      <c r="AR2795">
        <v>1</v>
      </c>
      <c r="AS2795">
        <v>1</v>
      </c>
      <c r="AT2795">
        <v>10</v>
      </c>
    </row>
    <row r="2796" spans="1:46" x14ac:dyDescent="0.25">
      <c r="A2796" t="s">
        <v>34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41</v>
      </c>
      <c r="H2796" cm="1">
        <f t="array" ref="H2796">_xlfn.SWITCH(B2796,1,0.6,2,0.4)*_xlfn.SWITCH(C2796,1,0.185,2,0.63,3,0.185)*_xlfn.SWITCH(D2796,1,0.185,2,0.63,3,0.185)*_xlfn.SWITCH(E2796,1,0.25,2,0.25,3,0.5)*_xlfn.SWITCH(F2796,1,0.185,2,0.63,3,0.185)</f>
        <v>3.750705E-2</v>
      </c>
      <c r="I2796">
        <v>2.2914247936301996E-2</v>
      </c>
      <c r="J2796">
        <v>5</v>
      </c>
      <c r="K2796">
        <v>7.5</v>
      </c>
      <c r="L2796">
        <v>-6.4292471200000003</v>
      </c>
      <c r="M2796">
        <v>1.2554051900000001</v>
      </c>
      <c r="N2796">
        <v>-0.2121101</v>
      </c>
      <c r="O2796">
        <v>-1.38956719</v>
      </c>
      <c r="P2796">
        <v>-6.32191E-3</v>
      </c>
      <c r="Q2796">
        <v>7.0868000000000005E-4</v>
      </c>
      <c r="R2796">
        <v>3.70323051</v>
      </c>
      <c r="S2796">
        <v>0.24323148999999999</v>
      </c>
      <c r="T2796">
        <v>0.73173396000000002</v>
      </c>
      <c r="U2796">
        <v>0.39013659000000001</v>
      </c>
      <c r="V2796">
        <v>0.19370000000000001</v>
      </c>
      <c r="W2796">
        <v>0.43067</v>
      </c>
      <c r="X2796">
        <v>4.0390000000000002E-2</v>
      </c>
      <c r="Y2796">
        <v>5.8900000000000003E-3</v>
      </c>
      <c r="Z2796">
        <v>9.1289999999999996E-2</v>
      </c>
      <c r="AA2796">
        <v>2.5000000000000001E-4</v>
      </c>
      <c r="AB2796" s="1">
        <v>3.0000000000000001E-5</v>
      </c>
      <c r="AC2796">
        <v>0.70908000000000004</v>
      </c>
      <c r="AD2796">
        <v>2.2849999999999999E-2</v>
      </c>
      <c r="AE2796">
        <v>0.12494</v>
      </c>
      <c r="AF2796">
        <v>0.10661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320</v>
      </c>
      <c r="AR2796">
        <v>1</v>
      </c>
      <c r="AS2796">
        <v>1</v>
      </c>
      <c r="AT2796">
        <v>10</v>
      </c>
    </row>
    <row r="2797" spans="1:46" x14ac:dyDescent="0.25">
      <c r="A2797" t="s">
        <v>34</v>
      </c>
      <c r="B2797">
        <v>1</v>
      </c>
      <c r="C2797">
        <v>2</v>
      </c>
      <c r="D2797">
        <v>2</v>
      </c>
      <c r="E2797">
        <v>2</v>
      </c>
      <c r="F2797">
        <v>3</v>
      </c>
      <c r="G2797">
        <v>42</v>
      </c>
      <c r="H2797" cm="1">
        <f t="array" ref="H2797">_xlfn.SWITCH(B2797,1,0.6,2,0.4)*_xlfn.SWITCH(C2797,1,0.185,2,0.63,3,0.185)*_xlfn.SWITCH(D2797,1,0.185,2,0.63,3,0.185)*_xlfn.SWITCH(E2797,1,0.25,2,0.25,3,0.5)*_xlfn.SWITCH(F2797,1,0.185,2,0.63,3,0.185)</f>
        <v>1.1013974999999999E-2</v>
      </c>
      <c r="I2797">
        <v>8.5319613981563996E-3</v>
      </c>
      <c r="J2797">
        <v>5</v>
      </c>
      <c r="K2797">
        <v>7.5</v>
      </c>
      <c r="L2797">
        <v>-6.6418041700000003</v>
      </c>
      <c r="M2797">
        <v>1.2560477999999999</v>
      </c>
      <c r="N2797">
        <v>-0.20859399000000001</v>
      </c>
      <c r="O2797">
        <v>-1.3419074200000001</v>
      </c>
      <c r="P2797">
        <v>-6.2427200000000002E-3</v>
      </c>
      <c r="Q2797">
        <v>6.9631999999999995E-4</v>
      </c>
      <c r="R2797">
        <v>3.6906270399999999</v>
      </c>
      <c r="S2797">
        <v>0.23667413000000001</v>
      </c>
      <c r="T2797">
        <v>0.70992200999999999</v>
      </c>
      <c r="U2797">
        <v>0.39925945000000002</v>
      </c>
      <c r="V2797">
        <v>0.19259999999999999</v>
      </c>
      <c r="W2797">
        <v>0.42003000000000001</v>
      </c>
      <c r="X2797">
        <v>4.0009999999999997E-2</v>
      </c>
      <c r="Y2797">
        <v>5.8500000000000002E-3</v>
      </c>
      <c r="Z2797">
        <v>8.8160000000000002E-2</v>
      </c>
      <c r="AA2797">
        <v>2.5000000000000001E-4</v>
      </c>
      <c r="AB2797" s="1">
        <v>3.0000000000000001E-5</v>
      </c>
      <c r="AC2797">
        <v>0.71187</v>
      </c>
      <c r="AD2797">
        <v>2.298E-2</v>
      </c>
      <c r="AE2797">
        <v>0.12289</v>
      </c>
      <c r="AF2797">
        <v>0.10604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320</v>
      </c>
      <c r="AR2797">
        <v>1</v>
      </c>
      <c r="AS2797">
        <v>1</v>
      </c>
      <c r="AT2797">
        <v>10</v>
      </c>
    </row>
    <row r="2798" spans="1:46" x14ac:dyDescent="0.25">
      <c r="A2798" t="s">
        <v>34</v>
      </c>
      <c r="B2798">
        <v>1</v>
      </c>
      <c r="C2798">
        <v>2</v>
      </c>
      <c r="D2798">
        <v>2</v>
      </c>
      <c r="E2798">
        <v>3</v>
      </c>
      <c r="F2798">
        <v>1</v>
      </c>
      <c r="G2798">
        <v>43</v>
      </c>
      <c r="H2798" cm="1">
        <f t="array" ref="H2798">_xlfn.SWITCH(B2798,1,0.6,2,0.4)*_xlfn.SWITCH(C2798,1,0.185,2,0.63,3,0.185)*_xlfn.SWITCH(D2798,1,0.185,2,0.63,3,0.185)*_xlfn.SWITCH(E2798,1,0.25,2,0.25,3,0.5)*_xlfn.SWITCH(F2798,1,0.185,2,0.63,3,0.185)</f>
        <v>2.2027949999999998E-2</v>
      </c>
      <c r="I2798">
        <v>2.5437532363508399E-2</v>
      </c>
      <c r="J2798">
        <v>5</v>
      </c>
      <c r="K2798">
        <v>7.5</v>
      </c>
      <c r="L2798">
        <v>-6.5925378099999996</v>
      </c>
      <c r="M2798">
        <v>1.2675329</v>
      </c>
      <c r="N2798">
        <v>-0.21276595000000001</v>
      </c>
      <c r="O2798">
        <v>-1.35890607</v>
      </c>
      <c r="P2798">
        <v>-6.3266199999999998E-3</v>
      </c>
      <c r="Q2798">
        <v>7.0704999999999997E-4</v>
      </c>
      <c r="R2798">
        <v>3.2864142099999998</v>
      </c>
      <c r="S2798">
        <v>0.26260264</v>
      </c>
      <c r="T2798">
        <v>1.45287904</v>
      </c>
      <c r="U2798">
        <v>-0.40421766999999997</v>
      </c>
      <c r="V2798">
        <v>0.19370000000000001</v>
      </c>
      <c r="W2798">
        <v>0.41994999999999999</v>
      </c>
      <c r="X2798">
        <v>4.0509999999999997E-2</v>
      </c>
      <c r="Y2798">
        <v>5.8999999999999999E-3</v>
      </c>
      <c r="Z2798">
        <v>8.7620000000000003E-2</v>
      </c>
      <c r="AA2798">
        <v>2.5000000000000001E-4</v>
      </c>
      <c r="AB2798" s="1">
        <v>3.0000000000000001E-5</v>
      </c>
      <c r="AC2798">
        <v>0.64522999999999997</v>
      </c>
      <c r="AD2798">
        <v>2.3820000000000001E-2</v>
      </c>
      <c r="AE2798">
        <v>0.12191</v>
      </c>
      <c r="AF2798">
        <v>0.10655000000000001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320</v>
      </c>
      <c r="AR2798">
        <v>1</v>
      </c>
      <c r="AS2798">
        <v>1</v>
      </c>
      <c r="AT2798">
        <v>10</v>
      </c>
    </row>
    <row r="2799" spans="1:46" x14ac:dyDescent="0.25">
      <c r="A2799" t="s">
        <v>34</v>
      </c>
      <c r="B2799">
        <v>1</v>
      </c>
      <c r="C2799">
        <v>2</v>
      </c>
      <c r="D2799">
        <v>2</v>
      </c>
      <c r="E2799">
        <v>3</v>
      </c>
      <c r="F2799">
        <v>2</v>
      </c>
      <c r="G2799">
        <v>44</v>
      </c>
      <c r="H2799" cm="1">
        <f t="array" ref="H2799">_xlfn.SWITCH(B2799,1,0.6,2,0.4)*_xlfn.SWITCH(C2799,1,0.185,2,0.63,3,0.185)*_xlfn.SWITCH(D2799,1,0.185,2,0.63,3,0.185)*_xlfn.SWITCH(E2799,1,0.25,2,0.25,3,0.5)*_xlfn.SWITCH(F2799,1,0.185,2,0.63,3,0.185)</f>
        <v>7.50141E-2</v>
      </c>
      <c r="I2799">
        <v>9.6781996454284799E-2</v>
      </c>
      <c r="J2799">
        <v>5</v>
      </c>
      <c r="K2799">
        <v>7.5</v>
      </c>
      <c r="L2799">
        <v>-6.7100319700000002</v>
      </c>
      <c r="M2799">
        <v>1.2644922599999999</v>
      </c>
      <c r="N2799">
        <v>-0.21087038999999999</v>
      </c>
      <c r="O2799">
        <v>-1.3270728599999999</v>
      </c>
      <c r="P2799">
        <v>-6.2663399999999996E-3</v>
      </c>
      <c r="Q2799">
        <v>7.0686000000000002E-4</v>
      </c>
      <c r="R2799">
        <v>3.27643963</v>
      </c>
      <c r="S2799">
        <v>0.25818992000000002</v>
      </c>
      <c r="T2799">
        <v>1.4387279900000001</v>
      </c>
      <c r="U2799">
        <v>-0.40300912999999999</v>
      </c>
      <c r="V2799">
        <v>0.19259999999999999</v>
      </c>
      <c r="W2799">
        <v>0.41234999999999999</v>
      </c>
      <c r="X2799">
        <v>4.0169999999999997E-2</v>
      </c>
      <c r="Y2799">
        <v>5.8599999999999998E-3</v>
      </c>
      <c r="Z2799">
        <v>8.5449999999999998E-2</v>
      </c>
      <c r="AA2799">
        <v>2.5000000000000001E-4</v>
      </c>
      <c r="AB2799" s="1">
        <v>3.0000000000000001E-5</v>
      </c>
      <c r="AC2799">
        <v>0.64568999999999999</v>
      </c>
      <c r="AD2799">
        <v>2.3879999999999998E-2</v>
      </c>
      <c r="AE2799">
        <v>0.12037</v>
      </c>
      <c r="AF2799">
        <v>0.10596999999999999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320</v>
      </c>
      <c r="AR2799">
        <v>1</v>
      </c>
      <c r="AS2799">
        <v>1</v>
      </c>
      <c r="AT2799">
        <v>10</v>
      </c>
    </row>
    <row r="2800" spans="1:46" x14ac:dyDescent="0.25">
      <c r="A2800" t="s">
        <v>34</v>
      </c>
      <c r="B2800">
        <v>1</v>
      </c>
      <c r="C2800">
        <v>2</v>
      </c>
      <c r="D2800">
        <v>2</v>
      </c>
      <c r="E2800">
        <v>3</v>
      </c>
      <c r="F2800">
        <v>3</v>
      </c>
      <c r="G2800">
        <v>45</v>
      </c>
      <c r="H2800" cm="1">
        <f t="array" ref="H2800">_xlfn.SWITCH(B2800,1,0.6,2,0.4)*_xlfn.SWITCH(C2800,1,0.185,2,0.63,3,0.185)*_xlfn.SWITCH(D2800,1,0.185,2,0.63,3,0.185)*_xlfn.SWITCH(E2800,1,0.25,2,0.25,3,0.5)*_xlfn.SWITCH(F2800,1,0.185,2,0.63,3,0.185)</f>
        <v>2.2027949999999998E-2</v>
      </c>
      <c r="I2800">
        <v>2.60058403853448E-2</v>
      </c>
      <c r="J2800">
        <v>5</v>
      </c>
      <c r="K2800">
        <v>7.5</v>
      </c>
      <c r="L2800">
        <v>-6.9139343899999997</v>
      </c>
      <c r="M2800">
        <v>1.2651734400000001</v>
      </c>
      <c r="N2800">
        <v>-0.20737124000000001</v>
      </c>
      <c r="O2800">
        <v>-1.2815440300000001</v>
      </c>
      <c r="P2800">
        <v>-6.1857300000000004E-3</v>
      </c>
      <c r="Q2800">
        <v>6.9428000000000003E-4</v>
      </c>
      <c r="R2800">
        <v>3.2632850200000001</v>
      </c>
      <c r="S2800">
        <v>0.25157207999999998</v>
      </c>
      <c r="T2800">
        <v>1.41874353</v>
      </c>
      <c r="U2800">
        <v>-0.39374450999999999</v>
      </c>
      <c r="V2800">
        <v>0.19139999999999999</v>
      </c>
      <c r="W2800">
        <v>0.40248</v>
      </c>
      <c r="X2800">
        <v>3.9780000000000003E-2</v>
      </c>
      <c r="Y2800">
        <v>5.8199999999999997E-3</v>
      </c>
      <c r="Z2800">
        <v>8.2519999999999996E-2</v>
      </c>
      <c r="AA2800">
        <v>2.4000000000000001E-4</v>
      </c>
      <c r="AB2800" s="1">
        <v>3.0000000000000001E-5</v>
      </c>
      <c r="AC2800">
        <v>0.64817000000000002</v>
      </c>
      <c r="AD2800">
        <v>2.4029999999999999E-2</v>
      </c>
      <c r="AE2800">
        <v>0.11839</v>
      </c>
      <c r="AF2800">
        <v>0.10537000000000001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320</v>
      </c>
      <c r="AR2800">
        <v>1</v>
      </c>
      <c r="AS2800">
        <v>1</v>
      </c>
      <c r="AT2800">
        <v>10</v>
      </c>
    </row>
    <row r="2801" spans="1:46" x14ac:dyDescent="0.25">
      <c r="A2801" t="s">
        <v>34</v>
      </c>
      <c r="B2801">
        <v>1</v>
      </c>
      <c r="C2801">
        <v>2</v>
      </c>
      <c r="D2801">
        <v>3</v>
      </c>
      <c r="E2801">
        <v>1</v>
      </c>
      <c r="F2801">
        <v>1</v>
      </c>
      <c r="G2801">
        <v>46</v>
      </c>
      <c r="H2801" cm="1">
        <f t="array" ref="H2801">_xlfn.SWITCH(B2801,1,0.6,2,0.4)*_xlfn.SWITCH(C2801,1,0.185,2,0.63,3,0.185)*_xlfn.SWITCH(D2801,1,0.185,2,0.63,3,0.185)*_xlfn.SWITCH(E2801,1,0.25,2,0.25,3,0.5)*_xlfn.SWITCH(F2801,1,0.185,2,0.63,3,0.185)</f>
        <v>3.2342625000000001E-3</v>
      </c>
      <c r="I2801">
        <v>1.3726177899474E-3</v>
      </c>
      <c r="J2801">
        <v>5</v>
      </c>
      <c r="K2801">
        <v>7.5</v>
      </c>
      <c r="L2801">
        <v>-6.3734019899999996</v>
      </c>
      <c r="M2801">
        <v>1.23891522</v>
      </c>
      <c r="N2801">
        <v>-0.22016007000000001</v>
      </c>
      <c r="O2801">
        <v>-1.3669714799999999</v>
      </c>
      <c r="P2801">
        <v>-6.2345600000000001E-3</v>
      </c>
      <c r="Q2801">
        <v>6.8610000000000003E-4</v>
      </c>
      <c r="R2801">
        <v>3.5252466999999998</v>
      </c>
      <c r="S2801">
        <v>0.25003776999999999</v>
      </c>
      <c r="T2801">
        <v>0.49328477999999998</v>
      </c>
      <c r="U2801">
        <v>0.58265206999999997</v>
      </c>
      <c r="V2801">
        <v>0.19289999999999999</v>
      </c>
      <c r="W2801">
        <v>0.42312</v>
      </c>
      <c r="X2801">
        <v>4.0250000000000001E-2</v>
      </c>
      <c r="Y2801">
        <v>5.8700000000000002E-3</v>
      </c>
      <c r="Z2801">
        <v>8.8980000000000004E-2</v>
      </c>
      <c r="AA2801">
        <v>2.5000000000000001E-4</v>
      </c>
      <c r="AB2801" s="1">
        <v>3.0000000000000001E-5</v>
      </c>
      <c r="AC2801">
        <v>0.68176999999999999</v>
      </c>
      <c r="AD2801">
        <v>2.3230000000000001E-2</v>
      </c>
      <c r="AE2801">
        <v>0.12297</v>
      </c>
      <c r="AF2801">
        <v>0.10616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320</v>
      </c>
      <c r="AR2801">
        <v>1</v>
      </c>
      <c r="AS2801">
        <v>1</v>
      </c>
      <c r="AT2801">
        <v>10</v>
      </c>
    </row>
    <row r="2802" spans="1:46" x14ac:dyDescent="0.25">
      <c r="A2802" t="s">
        <v>34</v>
      </c>
      <c r="B2802">
        <v>1</v>
      </c>
      <c r="C2802">
        <v>2</v>
      </c>
      <c r="D2802">
        <v>3</v>
      </c>
      <c r="E2802">
        <v>1</v>
      </c>
      <c r="F2802">
        <v>2</v>
      </c>
      <c r="G2802">
        <v>47</v>
      </c>
      <c r="H2802" cm="1">
        <f t="array" ref="H2802">_xlfn.SWITCH(B2802,1,0.6,2,0.4)*_xlfn.SWITCH(C2802,1,0.185,2,0.63,3,0.185)*_xlfn.SWITCH(D2802,1,0.185,2,0.63,3,0.185)*_xlfn.SWITCH(E2802,1,0.25,2,0.25,3,0.5)*_xlfn.SWITCH(F2802,1,0.185,2,0.63,3,0.185)</f>
        <v>1.1013975000000001E-2</v>
      </c>
      <c r="I2802">
        <v>7.6162592878487988E-3</v>
      </c>
      <c r="J2802">
        <v>5</v>
      </c>
      <c r="K2802">
        <v>7.5</v>
      </c>
      <c r="L2802">
        <v>-6.4717101799999996</v>
      </c>
      <c r="M2802">
        <v>1.2355935</v>
      </c>
      <c r="N2802">
        <v>-0.21861648</v>
      </c>
      <c r="O2802">
        <v>-1.3389244600000001</v>
      </c>
      <c r="P2802">
        <v>-6.1634200000000002E-3</v>
      </c>
      <c r="Q2802">
        <v>6.8453999999999997E-4</v>
      </c>
      <c r="R2802">
        <v>3.5215461499999998</v>
      </c>
      <c r="S2802">
        <v>0.24592342</v>
      </c>
      <c r="T2802">
        <v>0.48114799000000003</v>
      </c>
      <c r="U2802">
        <v>0.58495191000000002</v>
      </c>
      <c r="V2802">
        <v>0.19170000000000001</v>
      </c>
      <c r="W2802">
        <v>0.41578999999999999</v>
      </c>
      <c r="X2802">
        <v>3.9899999999999998E-2</v>
      </c>
      <c r="Y2802">
        <v>5.8300000000000001E-3</v>
      </c>
      <c r="Z2802">
        <v>8.6940000000000003E-2</v>
      </c>
      <c r="AA2802">
        <v>2.4000000000000001E-4</v>
      </c>
      <c r="AB2802" s="1">
        <v>3.0000000000000001E-5</v>
      </c>
      <c r="AC2802">
        <v>0.68203999999999998</v>
      </c>
      <c r="AD2802">
        <v>2.3230000000000001E-2</v>
      </c>
      <c r="AE2802">
        <v>0.12144000000000001</v>
      </c>
      <c r="AF2802">
        <v>0.10551000000000001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320</v>
      </c>
      <c r="AR2802">
        <v>1</v>
      </c>
      <c r="AS2802">
        <v>1</v>
      </c>
      <c r="AT2802">
        <v>10</v>
      </c>
    </row>
    <row r="2803" spans="1:46" x14ac:dyDescent="0.25">
      <c r="A2803" t="s">
        <v>34</v>
      </c>
      <c r="B2803">
        <v>1</v>
      </c>
      <c r="C2803">
        <v>2</v>
      </c>
      <c r="D2803">
        <v>3</v>
      </c>
      <c r="E2803">
        <v>1</v>
      </c>
      <c r="F2803">
        <v>3</v>
      </c>
      <c r="G2803">
        <v>48</v>
      </c>
      <c r="H2803" cm="1">
        <f t="array" ref="H2803">_xlfn.SWITCH(B2803,1,0.6,2,0.4)*_xlfn.SWITCH(C2803,1,0.185,2,0.63,3,0.185)*_xlfn.SWITCH(D2803,1,0.185,2,0.63,3,0.185)*_xlfn.SWITCH(E2803,1,0.25,2,0.25,3,0.5)*_xlfn.SWITCH(F2803,1,0.185,2,0.63,3,0.185)</f>
        <v>3.2342625000000001E-3</v>
      </c>
      <c r="I2803">
        <v>3.5299979760269997E-3</v>
      </c>
      <c r="J2803">
        <v>5</v>
      </c>
      <c r="K2803">
        <v>7.5</v>
      </c>
      <c r="L2803">
        <v>-6.6404417000000002</v>
      </c>
      <c r="M2803">
        <v>1.2350824499999999</v>
      </c>
      <c r="N2803">
        <v>-0.21578062000000001</v>
      </c>
      <c r="O2803">
        <v>-1.2992921399999999</v>
      </c>
      <c r="P2803">
        <v>-6.06968E-3</v>
      </c>
      <c r="Q2803">
        <v>6.7102000000000004E-4</v>
      </c>
      <c r="R2803">
        <v>3.5170829000000001</v>
      </c>
      <c r="S2803">
        <v>0.23991334</v>
      </c>
      <c r="T2803">
        <v>0.4640918</v>
      </c>
      <c r="U2803">
        <v>0.59477822000000002</v>
      </c>
      <c r="V2803">
        <v>0.1903</v>
      </c>
      <c r="W2803">
        <v>0.40631</v>
      </c>
      <c r="X2803">
        <v>3.9480000000000001E-2</v>
      </c>
      <c r="Y2803">
        <v>5.7800000000000004E-3</v>
      </c>
      <c r="Z2803">
        <v>8.4199999999999997E-2</v>
      </c>
      <c r="AA2803">
        <v>2.4000000000000001E-4</v>
      </c>
      <c r="AB2803" s="1">
        <v>3.0000000000000001E-5</v>
      </c>
      <c r="AC2803">
        <v>0.68401999999999996</v>
      </c>
      <c r="AD2803">
        <v>2.3310000000000001E-2</v>
      </c>
      <c r="AE2803">
        <v>0.11948</v>
      </c>
      <c r="AF2803">
        <v>0.10478999999999999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320</v>
      </c>
      <c r="AR2803">
        <v>1</v>
      </c>
      <c r="AS2803">
        <v>1</v>
      </c>
      <c r="AT2803">
        <v>10</v>
      </c>
    </row>
    <row r="2804" spans="1:46" x14ac:dyDescent="0.25">
      <c r="A2804" t="s">
        <v>34</v>
      </c>
      <c r="B2804">
        <v>1</v>
      </c>
      <c r="C2804">
        <v>2</v>
      </c>
      <c r="D2804">
        <v>3</v>
      </c>
      <c r="E2804">
        <v>2</v>
      </c>
      <c r="F2804">
        <v>1</v>
      </c>
      <c r="G2804">
        <v>49</v>
      </c>
      <c r="H2804" cm="1">
        <f t="array" ref="H2804">_xlfn.SWITCH(B2804,1,0.6,2,0.4)*_xlfn.SWITCH(C2804,1,0.185,2,0.63,3,0.185)*_xlfn.SWITCH(D2804,1,0.185,2,0.63,3,0.185)*_xlfn.SWITCH(E2804,1,0.25,2,0.25,3,0.5)*_xlfn.SWITCH(F2804,1,0.185,2,0.63,3,0.185)</f>
        <v>3.2342625000000001E-3</v>
      </c>
      <c r="I2804">
        <v>1.9736034538991999E-3</v>
      </c>
      <c r="J2804">
        <v>5</v>
      </c>
      <c r="K2804">
        <v>7.5</v>
      </c>
      <c r="L2804">
        <v>-6.2754372299999996</v>
      </c>
      <c r="M2804">
        <v>1.2393473800000001</v>
      </c>
      <c r="N2804">
        <v>-0.22023556999999999</v>
      </c>
      <c r="O2804">
        <v>-1.3952220200000001</v>
      </c>
      <c r="P2804">
        <v>-6.2689900000000003E-3</v>
      </c>
      <c r="Q2804">
        <v>6.8475999999999997E-4</v>
      </c>
      <c r="R2804">
        <v>3.6976336399999998</v>
      </c>
      <c r="S2804">
        <v>0.24469563999999999</v>
      </c>
      <c r="T2804">
        <v>0.72967822999999998</v>
      </c>
      <c r="U2804">
        <v>0.39624176</v>
      </c>
      <c r="V2804">
        <v>0.19389999999999999</v>
      </c>
      <c r="W2804">
        <v>0.43225999999999998</v>
      </c>
      <c r="X2804">
        <v>4.045E-2</v>
      </c>
      <c r="Y2804">
        <v>5.8999999999999999E-3</v>
      </c>
      <c r="Z2804">
        <v>9.1749999999999998E-2</v>
      </c>
      <c r="AA2804">
        <v>2.5000000000000001E-4</v>
      </c>
      <c r="AB2804" s="1">
        <v>3.0000000000000001E-5</v>
      </c>
      <c r="AC2804">
        <v>0.70838999999999996</v>
      </c>
      <c r="AD2804">
        <v>2.2870000000000001E-2</v>
      </c>
      <c r="AE2804">
        <v>0.12520999999999999</v>
      </c>
      <c r="AF2804">
        <v>0.10668999999999999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320</v>
      </c>
      <c r="AR2804">
        <v>1</v>
      </c>
      <c r="AS2804">
        <v>1</v>
      </c>
      <c r="AT2804">
        <v>10</v>
      </c>
    </row>
    <row r="2805" spans="1:46" x14ac:dyDescent="0.25">
      <c r="A2805" t="s">
        <v>34</v>
      </c>
      <c r="B2805">
        <v>1</v>
      </c>
      <c r="C2805">
        <v>2</v>
      </c>
      <c r="D2805">
        <v>3</v>
      </c>
      <c r="E2805">
        <v>2</v>
      </c>
      <c r="F2805">
        <v>2</v>
      </c>
      <c r="G2805">
        <v>50</v>
      </c>
      <c r="H2805" cm="1">
        <f t="array" ref="H2805">_xlfn.SWITCH(B2805,1,0.6,2,0.4)*_xlfn.SWITCH(C2805,1,0.185,2,0.63,3,0.185)*_xlfn.SWITCH(D2805,1,0.185,2,0.63,3,0.185)*_xlfn.SWITCH(E2805,1,0.25,2,0.25,3,0.5)*_xlfn.SWITCH(F2805,1,0.185,2,0.63,3,0.185)</f>
        <v>1.1013975000000001E-2</v>
      </c>
      <c r="I2805">
        <v>1.0356872170752599E-2</v>
      </c>
      <c r="J2805">
        <v>5</v>
      </c>
      <c r="K2805">
        <v>7.5</v>
      </c>
      <c r="L2805">
        <v>-6.3757571300000002</v>
      </c>
      <c r="M2805">
        <v>1.2360149199999999</v>
      </c>
      <c r="N2805">
        <v>-0.21868788</v>
      </c>
      <c r="O2805">
        <v>-1.36668536</v>
      </c>
      <c r="P2805">
        <v>-6.19821E-3</v>
      </c>
      <c r="Q2805">
        <v>6.8325999999999999E-4</v>
      </c>
      <c r="R2805">
        <v>3.6941458900000002</v>
      </c>
      <c r="S2805">
        <v>0.24062525000000001</v>
      </c>
      <c r="T2805">
        <v>0.71715382999999999</v>
      </c>
      <c r="U2805">
        <v>0.39847980999999999</v>
      </c>
      <c r="V2805">
        <v>0.19270000000000001</v>
      </c>
      <c r="W2805">
        <v>0.42477999999999999</v>
      </c>
      <c r="X2805">
        <v>4.011E-2</v>
      </c>
      <c r="Y2805">
        <v>5.8599999999999998E-3</v>
      </c>
      <c r="Z2805">
        <v>8.9660000000000004E-2</v>
      </c>
      <c r="AA2805">
        <v>2.5000000000000001E-4</v>
      </c>
      <c r="AB2805" s="1">
        <v>3.0000000000000001E-5</v>
      </c>
      <c r="AC2805">
        <v>0.70877999999999997</v>
      </c>
      <c r="AD2805">
        <v>2.2880000000000001E-2</v>
      </c>
      <c r="AE2805">
        <v>0.12368</v>
      </c>
      <c r="AF2805">
        <v>0.10606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320</v>
      </c>
      <c r="AR2805">
        <v>1</v>
      </c>
      <c r="AS2805">
        <v>1</v>
      </c>
      <c r="AT2805">
        <v>10</v>
      </c>
    </row>
    <row r="2806" spans="1:46" x14ac:dyDescent="0.25">
      <c r="A2806" t="s">
        <v>34</v>
      </c>
      <c r="B2806">
        <v>1</v>
      </c>
      <c r="C2806">
        <v>2</v>
      </c>
      <c r="D2806">
        <v>3</v>
      </c>
      <c r="E2806">
        <v>2</v>
      </c>
      <c r="F2806">
        <v>3</v>
      </c>
      <c r="G2806">
        <v>51</v>
      </c>
      <c r="H2806" cm="1">
        <f t="array" ref="H2806">_xlfn.SWITCH(B2806,1,0.6,2,0.4)*_xlfn.SWITCH(C2806,1,0.185,2,0.63,3,0.185)*_xlfn.SWITCH(D2806,1,0.185,2,0.63,3,0.185)*_xlfn.SWITCH(E2806,1,0.25,2,0.25,3,0.5)*_xlfn.SWITCH(F2806,1,0.185,2,0.63,3,0.185)</f>
        <v>3.2342625000000001E-3</v>
      </c>
      <c r="I2806">
        <v>4.4461026077003999E-3</v>
      </c>
      <c r="J2806">
        <v>5</v>
      </c>
      <c r="K2806">
        <v>7.5</v>
      </c>
      <c r="L2806">
        <v>-6.5473751199999999</v>
      </c>
      <c r="M2806">
        <v>1.2354769800000001</v>
      </c>
      <c r="N2806">
        <v>-0.21584709999999999</v>
      </c>
      <c r="O2806">
        <v>-1.32632979</v>
      </c>
      <c r="P2806">
        <v>-6.1050100000000001E-3</v>
      </c>
      <c r="Q2806">
        <v>6.6982000000000001E-4</v>
      </c>
      <c r="R2806">
        <v>3.6899785700000001</v>
      </c>
      <c r="S2806">
        <v>0.23467589</v>
      </c>
      <c r="T2806">
        <v>0.69952232000000003</v>
      </c>
      <c r="U2806">
        <v>0.40821822000000002</v>
      </c>
      <c r="V2806">
        <v>0.19139999999999999</v>
      </c>
      <c r="W2806">
        <v>0.41510999999999998</v>
      </c>
      <c r="X2806">
        <v>3.9699999999999999E-2</v>
      </c>
      <c r="Y2806">
        <v>5.8100000000000001E-3</v>
      </c>
      <c r="Z2806">
        <v>8.6879999999999999E-2</v>
      </c>
      <c r="AA2806">
        <v>2.4000000000000001E-4</v>
      </c>
      <c r="AB2806" s="1">
        <v>3.0000000000000001E-5</v>
      </c>
      <c r="AC2806">
        <v>0.71097999999999995</v>
      </c>
      <c r="AD2806">
        <v>2.2950000000000002E-2</v>
      </c>
      <c r="AE2806">
        <v>0.12171999999999999</v>
      </c>
      <c r="AF2806">
        <v>0.10537000000000001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320</v>
      </c>
      <c r="AR2806">
        <v>1</v>
      </c>
      <c r="AS2806">
        <v>1</v>
      </c>
      <c r="AT2806">
        <v>10</v>
      </c>
    </row>
    <row r="2807" spans="1:46" x14ac:dyDescent="0.25">
      <c r="A2807" t="s">
        <v>34</v>
      </c>
      <c r="B2807">
        <v>1</v>
      </c>
      <c r="C2807">
        <v>2</v>
      </c>
      <c r="D2807">
        <v>3</v>
      </c>
      <c r="E2807">
        <v>3</v>
      </c>
      <c r="F2807">
        <v>1</v>
      </c>
      <c r="G2807">
        <v>52</v>
      </c>
      <c r="H2807" cm="1">
        <f t="array" ref="H2807">_xlfn.SWITCH(B2807,1,0.6,2,0.4)*_xlfn.SWITCH(C2807,1,0.185,2,0.63,3,0.185)*_xlfn.SWITCH(D2807,1,0.185,2,0.63,3,0.185)*_xlfn.SWITCH(E2807,1,0.25,2,0.25,3,0.5)*_xlfn.SWITCH(F2807,1,0.185,2,0.63,3,0.185)</f>
        <v>6.4685250000000001E-3</v>
      </c>
      <c r="I2807">
        <v>1.2766591389226199E-2</v>
      </c>
      <c r="J2807">
        <v>5</v>
      </c>
      <c r="K2807">
        <v>7.5</v>
      </c>
      <c r="L2807">
        <v>-6.5581152100000004</v>
      </c>
      <c r="M2807">
        <v>1.24846736</v>
      </c>
      <c r="N2807">
        <v>-0.21898951</v>
      </c>
      <c r="O2807">
        <v>-1.3323158399999999</v>
      </c>
      <c r="P2807">
        <v>-6.21355E-3</v>
      </c>
      <c r="Q2807">
        <v>6.8294999999999999E-4</v>
      </c>
      <c r="R2807">
        <v>3.2696601099999998</v>
      </c>
      <c r="S2807">
        <v>0.25976619000000001</v>
      </c>
      <c r="T2807">
        <v>1.43626641</v>
      </c>
      <c r="U2807">
        <v>-0.39686674999999999</v>
      </c>
      <c r="V2807">
        <v>0.19270000000000001</v>
      </c>
      <c r="W2807">
        <v>0.41371000000000002</v>
      </c>
      <c r="X2807">
        <v>4.0230000000000002E-2</v>
      </c>
      <c r="Y2807">
        <v>5.8599999999999998E-3</v>
      </c>
      <c r="Z2807">
        <v>8.5849999999999996E-2</v>
      </c>
      <c r="AA2807">
        <v>2.5000000000000001E-4</v>
      </c>
      <c r="AB2807" s="1">
        <v>3.0000000000000001E-5</v>
      </c>
      <c r="AC2807">
        <v>0.64463999999999999</v>
      </c>
      <c r="AD2807">
        <v>2.3900000000000001E-2</v>
      </c>
      <c r="AE2807">
        <v>0.1206</v>
      </c>
      <c r="AF2807">
        <v>0.10604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320</v>
      </c>
      <c r="AR2807">
        <v>1</v>
      </c>
      <c r="AS2807">
        <v>1</v>
      </c>
      <c r="AT2807">
        <v>10</v>
      </c>
    </row>
    <row r="2808" spans="1:46" x14ac:dyDescent="0.25">
      <c r="A2808" t="s">
        <v>34</v>
      </c>
      <c r="B2808">
        <v>1</v>
      </c>
      <c r="C2808">
        <v>2</v>
      </c>
      <c r="D2808">
        <v>3</v>
      </c>
      <c r="E2808">
        <v>3</v>
      </c>
      <c r="F2808">
        <v>2</v>
      </c>
      <c r="G2808">
        <v>53</v>
      </c>
      <c r="H2808" cm="1">
        <f t="array" ref="H2808">_xlfn.SWITCH(B2808,1,0.6,2,0.4)*_xlfn.SWITCH(C2808,1,0.185,2,0.63,3,0.185)*_xlfn.SWITCH(D2808,1,0.185,2,0.63,3,0.185)*_xlfn.SWITCH(E2808,1,0.25,2,0.25,3,0.5)*_xlfn.SWITCH(F2808,1,0.185,2,0.63,3,0.185)</f>
        <v>2.2027950000000001E-2</v>
      </c>
      <c r="I2808">
        <v>5.3536702378550398E-2</v>
      </c>
      <c r="J2808">
        <v>5</v>
      </c>
      <c r="K2808">
        <v>7.5</v>
      </c>
      <c r="L2808">
        <v>-6.6531799999999999</v>
      </c>
      <c r="M2808">
        <v>1.2451414999999999</v>
      </c>
      <c r="N2808">
        <v>-0.21745370999999999</v>
      </c>
      <c r="O2808">
        <v>-1.30504569</v>
      </c>
      <c r="P2808">
        <v>-6.1419700000000001E-3</v>
      </c>
      <c r="Q2808">
        <v>6.8132999999999996E-4</v>
      </c>
      <c r="R2808">
        <v>3.26570925</v>
      </c>
      <c r="S2808">
        <v>0.25563813000000002</v>
      </c>
      <c r="T2808">
        <v>1.4248347699999999</v>
      </c>
      <c r="U2808">
        <v>-0.39455340999999999</v>
      </c>
      <c r="V2808">
        <v>0.1915</v>
      </c>
      <c r="W2808">
        <v>0.40673999999999999</v>
      </c>
      <c r="X2808">
        <v>3.9879999999999999E-2</v>
      </c>
      <c r="Y2808">
        <v>5.8199999999999997E-3</v>
      </c>
      <c r="Z2808">
        <v>8.3890000000000006E-2</v>
      </c>
      <c r="AA2808">
        <v>2.4000000000000001E-4</v>
      </c>
      <c r="AB2808" s="1">
        <v>3.0000000000000001E-5</v>
      </c>
      <c r="AC2808">
        <v>0.64500000000000002</v>
      </c>
      <c r="AD2808">
        <v>2.392E-2</v>
      </c>
      <c r="AE2808">
        <v>0.11913</v>
      </c>
      <c r="AF2808">
        <v>0.10539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320</v>
      </c>
      <c r="AR2808">
        <v>1</v>
      </c>
      <c r="AS2808">
        <v>1</v>
      </c>
      <c r="AT2808">
        <v>10</v>
      </c>
    </row>
    <row r="2809" spans="1:46" x14ac:dyDescent="0.25">
      <c r="A2809" t="s">
        <v>34</v>
      </c>
      <c r="B2809">
        <v>1</v>
      </c>
      <c r="C2809">
        <v>2</v>
      </c>
      <c r="D2809">
        <v>3</v>
      </c>
      <c r="E2809">
        <v>3</v>
      </c>
      <c r="F2809">
        <v>3</v>
      </c>
      <c r="G2809">
        <v>54</v>
      </c>
      <c r="H2809" cm="1">
        <f t="array" ref="H2809">_xlfn.SWITCH(B2809,1,0.6,2,0.4)*_xlfn.SWITCH(C2809,1,0.185,2,0.63,3,0.185)*_xlfn.SWITCH(D2809,1,0.185,2,0.63,3,0.185)*_xlfn.SWITCH(E2809,1,0.25,2,0.25,3,0.5)*_xlfn.SWITCH(F2809,1,0.185,2,0.63,3,0.185)</f>
        <v>6.4685250000000001E-3</v>
      </c>
      <c r="I2809">
        <v>1.6894752911929798E-2</v>
      </c>
      <c r="J2809">
        <v>5</v>
      </c>
      <c r="K2809">
        <v>7.5</v>
      </c>
      <c r="L2809">
        <v>-6.8175199800000001</v>
      </c>
      <c r="M2809">
        <v>1.2446328600000001</v>
      </c>
      <c r="N2809">
        <v>-0.21462811000000001</v>
      </c>
      <c r="O2809">
        <v>-1.2664776499999999</v>
      </c>
      <c r="P2809">
        <v>-6.0475599999999996E-3</v>
      </c>
      <c r="Q2809">
        <v>6.6770999999999996E-4</v>
      </c>
      <c r="R2809">
        <v>3.26036474</v>
      </c>
      <c r="S2809">
        <v>0.24962915999999999</v>
      </c>
      <c r="T2809">
        <v>1.40874637</v>
      </c>
      <c r="U2809">
        <v>-0.38470627000000002</v>
      </c>
      <c r="V2809">
        <v>0.19009999999999999</v>
      </c>
      <c r="W2809">
        <v>0.39772999999999997</v>
      </c>
      <c r="X2809">
        <v>3.9469999999999998E-2</v>
      </c>
      <c r="Y2809">
        <v>5.7800000000000004E-3</v>
      </c>
      <c r="Z2809">
        <v>8.1280000000000005E-2</v>
      </c>
      <c r="AA2809">
        <v>2.4000000000000001E-4</v>
      </c>
      <c r="AB2809" s="1">
        <v>3.0000000000000001E-5</v>
      </c>
      <c r="AC2809">
        <v>0.64697000000000005</v>
      </c>
      <c r="AD2809">
        <v>2.4E-2</v>
      </c>
      <c r="AE2809">
        <v>0.11723</v>
      </c>
      <c r="AF2809">
        <v>0.10468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320</v>
      </c>
      <c r="AR2809">
        <v>1</v>
      </c>
      <c r="AS2809">
        <v>1</v>
      </c>
      <c r="AT2809">
        <v>10</v>
      </c>
    </row>
    <row r="2810" spans="1:46" x14ac:dyDescent="0.25">
      <c r="A2810" t="s">
        <v>34</v>
      </c>
      <c r="B2810">
        <v>1</v>
      </c>
      <c r="C2810">
        <v>3</v>
      </c>
      <c r="D2810">
        <v>1</v>
      </c>
      <c r="E2810">
        <v>1</v>
      </c>
      <c r="F2810">
        <v>1</v>
      </c>
      <c r="G2810">
        <v>55</v>
      </c>
      <c r="H2810" cm="1">
        <f t="array" ref="H2810">_xlfn.SWITCH(B2810,1,0.6,2,0.4)*_xlfn.SWITCH(C2810,1,0.185,2,0.63,3,0.185)*_xlfn.SWITCH(D2810,1,0.185,2,0.63,3,0.185)*_xlfn.SWITCH(E2810,1,0.25,2,0.25,3,0.5)*_xlfn.SWITCH(F2810,1,0.185,2,0.63,3,0.185)</f>
        <v>9.4974375E-4</v>
      </c>
      <c r="I2810">
        <v>7.350952871124E-4</v>
      </c>
      <c r="J2810">
        <v>5</v>
      </c>
      <c r="K2810">
        <v>7.5</v>
      </c>
      <c r="L2810">
        <v>-7.3901088799999997</v>
      </c>
      <c r="M2810">
        <v>1.45937129</v>
      </c>
      <c r="N2810">
        <v>-0.18654681000000001</v>
      </c>
      <c r="O2810">
        <v>-1.4588113</v>
      </c>
      <c r="P2810">
        <v>-6.5428200000000004E-3</v>
      </c>
      <c r="Q2810">
        <v>7.5297000000000005E-4</v>
      </c>
      <c r="R2810">
        <v>3.50829199</v>
      </c>
      <c r="S2810">
        <v>0.26050065</v>
      </c>
      <c r="T2810">
        <v>0.54924368999999995</v>
      </c>
      <c r="U2810">
        <v>0.55768271999999997</v>
      </c>
      <c r="V2810">
        <v>0.1918</v>
      </c>
      <c r="W2810">
        <v>0.43070999999999998</v>
      </c>
      <c r="X2810">
        <v>4.0239999999999998E-2</v>
      </c>
      <c r="Y2810">
        <v>5.8399999999999997E-3</v>
      </c>
      <c r="Z2810">
        <v>9.1579999999999995E-2</v>
      </c>
      <c r="AA2810">
        <v>2.5000000000000001E-4</v>
      </c>
      <c r="AB2810" s="1">
        <v>3.0000000000000001E-5</v>
      </c>
      <c r="AC2810">
        <v>0.65071999999999997</v>
      </c>
      <c r="AD2810">
        <v>2.239E-2</v>
      </c>
      <c r="AE2810">
        <v>0.12366000000000001</v>
      </c>
      <c r="AF2810">
        <v>0.10548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320</v>
      </c>
      <c r="AR2810">
        <v>1</v>
      </c>
      <c r="AS2810">
        <v>1</v>
      </c>
      <c r="AT2810">
        <v>10</v>
      </c>
    </row>
    <row r="2811" spans="1:46" x14ac:dyDescent="0.25">
      <c r="A2811" t="s">
        <v>34</v>
      </c>
      <c r="B2811">
        <v>1</v>
      </c>
      <c r="C2811">
        <v>3</v>
      </c>
      <c r="D2811">
        <v>1</v>
      </c>
      <c r="E2811">
        <v>1</v>
      </c>
      <c r="F2811">
        <v>2</v>
      </c>
      <c r="G2811">
        <v>56</v>
      </c>
      <c r="H2811" cm="1">
        <f t="array" ref="H2811">_xlfn.SWITCH(B2811,1,0.6,2,0.4)*_xlfn.SWITCH(C2811,1,0.185,2,0.63,3,0.185)*_xlfn.SWITCH(D2811,1,0.185,2,0.63,3,0.185)*_xlfn.SWITCH(E2811,1,0.25,2,0.25,3,0.5)*_xlfn.SWITCH(F2811,1,0.185,2,0.63,3,0.185)</f>
        <v>3.2342625000000001E-3</v>
      </c>
      <c r="I2811">
        <v>3.0554948854907998E-3</v>
      </c>
      <c r="J2811">
        <v>5</v>
      </c>
      <c r="K2811">
        <v>7.5</v>
      </c>
      <c r="L2811">
        <v>-7.5417150299999998</v>
      </c>
      <c r="M2811">
        <v>1.4542523700000001</v>
      </c>
      <c r="N2811">
        <v>-0.18427663999999999</v>
      </c>
      <c r="O2811">
        <v>-1.41577511</v>
      </c>
      <c r="P2811">
        <v>-6.5129899999999998E-3</v>
      </c>
      <c r="Q2811">
        <v>7.5686000000000004E-4</v>
      </c>
      <c r="R2811">
        <v>3.4857390599999998</v>
      </c>
      <c r="S2811">
        <v>0.25556388000000002</v>
      </c>
      <c r="T2811">
        <v>0.52878623000000002</v>
      </c>
      <c r="U2811">
        <v>0.55574990999999996</v>
      </c>
      <c r="V2811">
        <v>0.19059999999999999</v>
      </c>
      <c r="W2811">
        <v>0.42103000000000002</v>
      </c>
      <c r="X2811">
        <v>3.9870000000000003E-2</v>
      </c>
      <c r="Y2811">
        <v>5.7999999999999996E-3</v>
      </c>
      <c r="Z2811">
        <v>8.8819999999999996E-2</v>
      </c>
      <c r="AA2811">
        <v>2.4000000000000001E-4</v>
      </c>
      <c r="AB2811" s="1">
        <v>3.0000000000000001E-5</v>
      </c>
      <c r="AC2811">
        <v>0.65051000000000003</v>
      </c>
      <c r="AD2811">
        <v>2.248E-2</v>
      </c>
      <c r="AE2811">
        <v>0.12182</v>
      </c>
      <c r="AF2811">
        <v>0.10487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320</v>
      </c>
      <c r="AR2811">
        <v>1</v>
      </c>
      <c r="AS2811">
        <v>1</v>
      </c>
      <c r="AT2811">
        <v>10</v>
      </c>
    </row>
    <row r="2812" spans="1:46" x14ac:dyDescent="0.25">
      <c r="A2812" t="s">
        <v>34</v>
      </c>
      <c r="B2812">
        <v>1</v>
      </c>
      <c r="C2812">
        <v>3</v>
      </c>
      <c r="D2812">
        <v>1</v>
      </c>
      <c r="E2812">
        <v>1</v>
      </c>
      <c r="F2812">
        <v>3</v>
      </c>
      <c r="G2812">
        <v>57</v>
      </c>
      <c r="H2812" cm="1">
        <f t="array" ref="H2812">_xlfn.SWITCH(B2812,1,0.6,2,0.4)*_xlfn.SWITCH(C2812,1,0.185,2,0.63,3,0.185)*_xlfn.SWITCH(D2812,1,0.185,2,0.63,3,0.185)*_xlfn.SWITCH(E2812,1,0.25,2,0.25,3,0.5)*_xlfn.SWITCH(F2812,1,0.185,2,0.63,3,0.185)</f>
        <v>9.4974375E-4</v>
      </c>
      <c r="I2812">
        <v>8.7627165163799993E-4</v>
      </c>
      <c r="J2812">
        <v>5</v>
      </c>
      <c r="K2812">
        <v>7.5</v>
      </c>
      <c r="L2812">
        <v>-7.8054068000000001</v>
      </c>
      <c r="M2812">
        <v>1.4528255999999999</v>
      </c>
      <c r="N2812">
        <v>-0.18001587999999999</v>
      </c>
      <c r="O2812">
        <v>-1.35310274</v>
      </c>
      <c r="P2812">
        <v>-6.4735399999999998E-3</v>
      </c>
      <c r="Q2812">
        <v>7.4830999999999997E-4</v>
      </c>
      <c r="R2812">
        <v>3.4570715600000002</v>
      </c>
      <c r="S2812">
        <v>0.24769032999999999</v>
      </c>
      <c r="T2812">
        <v>0.49977871000000001</v>
      </c>
      <c r="U2812">
        <v>0.56293276999999997</v>
      </c>
      <c r="V2812">
        <v>0.1893</v>
      </c>
      <c r="W2812">
        <v>0.40790999999999999</v>
      </c>
      <c r="X2812">
        <v>3.9399999999999998E-2</v>
      </c>
      <c r="Y2812">
        <v>5.7600000000000004E-3</v>
      </c>
      <c r="Z2812">
        <v>8.4940000000000002E-2</v>
      </c>
      <c r="AA2812">
        <v>2.4000000000000001E-4</v>
      </c>
      <c r="AB2812" s="1">
        <v>3.0000000000000001E-5</v>
      </c>
      <c r="AC2812">
        <v>0.65239000000000003</v>
      </c>
      <c r="AD2812">
        <v>2.2689999999999998E-2</v>
      </c>
      <c r="AE2812">
        <v>0.11931</v>
      </c>
      <c r="AF2812">
        <v>0.10421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320</v>
      </c>
      <c r="AR2812">
        <v>1</v>
      </c>
      <c r="AS2812">
        <v>1</v>
      </c>
      <c r="AT2812">
        <v>10</v>
      </c>
    </row>
    <row r="2813" spans="1:46" x14ac:dyDescent="0.25">
      <c r="A2813" t="s">
        <v>34</v>
      </c>
      <c r="B2813">
        <v>1</v>
      </c>
      <c r="C2813">
        <v>3</v>
      </c>
      <c r="D2813">
        <v>1</v>
      </c>
      <c r="E2813">
        <v>2</v>
      </c>
      <c r="F2813">
        <v>1</v>
      </c>
      <c r="G2813">
        <v>58</v>
      </c>
      <c r="H2813" cm="1">
        <f t="array" ref="H2813">_xlfn.SWITCH(B2813,1,0.6,2,0.4)*_xlfn.SWITCH(C2813,1,0.185,2,0.63,3,0.185)*_xlfn.SWITCH(D2813,1,0.185,2,0.63,3,0.185)*_xlfn.SWITCH(E2813,1,0.25,2,0.25,3,0.5)*_xlfn.SWITCH(F2813,1,0.185,2,0.63,3,0.185)</f>
        <v>9.4974375E-4</v>
      </c>
      <c r="I2813">
        <v>9.1666046894639996E-4</v>
      </c>
      <c r="J2813">
        <v>5</v>
      </c>
      <c r="K2813">
        <v>7.5</v>
      </c>
      <c r="L2813">
        <v>-7.2876307200000001</v>
      </c>
      <c r="M2813">
        <v>1.45983562</v>
      </c>
      <c r="N2813">
        <v>-0.18663163999999999</v>
      </c>
      <c r="O2813">
        <v>-1.48816426</v>
      </c>
      <c r="P2813">
        <v>-6.5763799999999997E-3</v>
      </c>
      <c r="Q2813">
        <v>7.515E-4</v>
      </c>
      <c r="R2813">
        <v>3.6761295899999999</v>
      </c>
      <c r="S2813">
        <v>0.25514368999999998</v>
      </c>
      <c r="T2813">
        <v>0.78645810999999999</v>
      </c>
      <c r="U2813">
        <v>0.37144958</v>
      </c>
      <c r="V2813">
        <v>0.19270000000000001</v>
      </c>
      <c r="W2813">
        <v>0.43985999999999997</v>
      </c>
      <c r="X2813">
        <v>4.0439999999999997E-2</v>
      </c>
      <c r="Y2813">
        <v>5.8700000000000002E-3</v>
      </c>
      <c r="Z2813">
        <v>9.4339999999999993E-2</v>
      </c>
      <c r="AA2813">
        <v>2.5000000000000001E-4</v>
      </c>
      <c r="AB2813" s="1">
        <v>3.0000000000000001E-5</v>
      </c>
      <c r="AC2813">
        <v>0.67559999999999998</v>
      </c>
      <c r="AD2813">
        <v>2.206E-2</v>
      </c>
      <c r="AE2813">
        <v>0.12583</v>
      </c>
      <c r="AF2813">
        <v>0.10596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320</v>
      </c>
      <c r="AR2813">
        <v>1</v>
      </c>
      <c r="AS2813">
        <v>1</v>
      </c>
      <c r="AT2813">
        <v>10</v>
      </c>
    </row>
    <row r="2814" spans="1:46" x14ac:dyDescent="0.25">
      <c r="A2814" t="s">
        <v>34</v>
      </c>
      <c r="B2814">
        <v>1</v>
      </c>
      <c r="C2814">
        <v>3</v>
      </c>
      <c r="D2814">
        <v>1</v>
      </c>
      <c r="E2814">
        <v>2</v>
      </c>
      <c r="F2814">
        <v>2</v>
      </c>
      <c r="G2814">
        <v>59</v>
      </c>
      <c r="H2814" cm="1">
        <f t="array" ref="H2814">_xlfn.SWITCH(B2814,1,0.6,2,0.4)*_xlfn.SWITCH(C2814,1,0.185,2,0.63,3,0.185)*_xlfn.SWITCH(D2814,1,0.185,2,0.63,3,0.185)*_xlfn.SWITCH(E2814,1,0.25,2,0.25,3,0.5)*_xlfn.SWITCH(F2814,1,0.185,2,0.63,3,0.185)</f>
        <v>3.2342625000000001E-3</v>
      </c>
      <c r="I2814">
        <v>3.5727293201003999E-3</v>
      </c>
      <c r="J2814">
        <v>5</v>
      </c>
      <c r="K2814">
        <v>7.5</v>
      </c>
      <c r="L2814">
        <v>-7.4421945300000001</v>
      </c>
      <c r="M2814">
        <v>1.45470652</v>
      </c>
      <c r="N2814">
        <v>-0.18435579999999999</v>
      </c>
      <c r="O2814">
        <v>-1.4444177499999999</v>
      </c>
      <c r="P2814">
        <v>-6.5469999999999999E-3</v>
      </c>
      <c r="Q2814">
        <v>7.5546000000000001E-4</v>
      </c>
      <c r="R2814">
        <v>3.6534572000000001</v>
      </c>
      <c r="S2814">
        <v>0.25025035000000001</v>
      </c>
      <c r="T2814">
        <v>0.76546572000000002</v>
      </c>
      <c r="U2814">
        <v>0.36940676</v>
      </c>
      <c r="V2814">
        <v>0.19159999999999999</v>
      </c>
      <c r="W2814">
        <v>0.43</v>
      </c>
      <c r="X2814">
        <v>4.0070000000000001E-2</v>
      </c>
      <c r="Y2814">
        <v>5.8300000000000001E-3</v>
      </c>
      <c r="Z2814">
        <v>9.153E-2</v>
      </c>
      <c r="AA2814">
        <v>2.5000000000000001E-4</v>
      </c>
      <c r="AB2814" s="1">
        <v>3.0000000000000001E-5</v>
      </c>
      <c r="AC2814">
        <v>0.67561000000000004</v>
      </c>
      <c r="AD2814">
        <v>2.215E-2</v>
      </c>
      <c r="AE2814">
        <v>0.124</v>
      </c>
      <c r="AF2814">
        <v>0.10539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320</v>
      </c>
      <c r="AR2814">
        <v>1</v>
      </c>
      <c r="AS2814">
        <v>1</v>
      </c>
      <c r="AT2814">
        <v>10</v>
      </c>
    </row>
    <row r="2815" spans="1:46" x14ac:dyDescent="0.25">
      <c r="A2815" t="s">
        <v>34</v>
      </c>
      <c r="B2815">
        <v>1</v>
      </c>
      <c r="C2815">
        <v>3</v>
      </c>
      <c r="D2815">
        <v>1</v>
      </c>
      <c r="E2815">
        <v>2</v>
      </c>
      <c r="F2815">
        <v>3</v>
      </c>
      <c r="G2815">
        <v>60</v>
      </c>
      <c r="H2815" cm="1">
        <f t="array" ref="H2815">_xlfn.SWITCH(B2815,1,0.6,2,0.4)*_xlfn.SWITCH(C2815,1,0.185,2,0.63,3,0.185)*_xlfn.SWITCH(D2815,1,0.185,2,0.63,3,0.185)*_xlfn.SWITCH(E2815,1,0.25,2,0.25,3,0.5)*_xlfn.SWITCH(F2815,1,0.185,2,0.63,3,0.185)</f>
        <v>9.4974375E-4</v>
      </c>
      <c r="I2815">
        <v>9.3589379781059995E-4</v>
      </c>
      <c r="J2815">
        <v>5</v>
      </c>
      <c r="K2815">
        <v>7.5</v>
      </c>
      <c r="L2815">
        <v>-7.7104150699999998</v>
      </c>
      <c r="M2815">
        <v>1.45324575</v>
      </c>
      <c r="N2815">
        <v>-0.18008732999999999</v>
      </c>
      <c r="O2815">
        <v>-1.38062415</v>
      </c>
      <c r="P2815">
        <v>-6.5083600000000004E-3</v>
      </c>
      <c r="Q2815">
        <v>7.4702999999999998E-4</v>
      </c>
      <c r="R2815">
        <v>3.6244864099999998</v>
      </c>
      <c r="S2815">
        <v>0.24244884999999999</v>
      </c>
      <c r="T2815">
        <v>0.73557673999999995</v>
      </c>
      <c r="U2815">
        <v>0.37645347000000001</v>
      </c>
      <c r="V2815">
        <v>0.19040000000000001</v>
      </c>
      <c r="W2815">
        <v>0.41660000000000003</v>
      </c>
      <c r="X2815">
        <v>3.9620000000000002E-2</v>
      </c>
      <c r="Y2815">
        <v>5.79E-3</v>
      </c>
      <c r="Z2815">
        <v>8.7569999999999995E-2</v>
      </c>
      <c r="AA2815">
        <v>2.4000000000000001E-4</v>
      </c>
      <c r="AB2815" s="1">
        <v>3.0000000000000001E-5</v>
      </c>
      <c r="AC2815">
        <v>0.67784</v>
      </c>
      <c r="AD2815">
        <v>2.2349999999999998E-2</v>
      </c>
      <c r="AE2815">
        <v>0.1215</v>
      </c>
      <c r="AF2815">
        <v>0.10477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320</v>
      </c>
      <c r="AR2815">
        <v>1</v>
      </c>
      <c r="AS2815">
        <v>1</v>
      </c>
      <c r="AT2815">
        <v>10</v>
      </c>
    </row>
    <row r="2816" spans="1:46" x14ac:dyDescent="0.25">
      <c r="A2816" t="s">
        <v>34</v>
      </c>
      <c r="B2816">
        <v>1</v>
      </c>
      <c r="C2816">
        <v>3</v>
      </c>
      <c r="D2816">
        <v>1</v>
      </c>
      <c r="E2816">
        <v>3</v>
      </c>
      <c r="F2816">
        <v>1</v>
      </c>
      <c r="G2816">
        <v>61</v>
      </c>
      <c r="H2816" cm="1">
        <f t="array" ref="H2816">_xlfn.SWITCH(B2816,1,0.6,2,0.4)*_xlfn.SWITCH(C2816,1,0.185,2,0.63,3,0.185)*_xlfn.SWITCH(D2816,1,0.185,2,0.63,3,0.185)*_xlfn.SWITCH(E2816,1,0.25,2,0.25,3,0.5)*_xlfn.SWITCH(F2816,1,0.185,2,0.63,3,0.185)</f>
        <v>1.8994875E-3</v>
      </c>
      <c r="I2816">
        <v>3.2765423197218002E-3</v>
      </c>
      <c r="J2816">
        <v>5</v>
      </c>
      <c r="K2816">
        <v>7.5</v>
      </c>
      <c r="L2816">
        <v>-7.58253881</v>
      </c>
      <c r="M2816">
        <v>1.46890137</v>
      </c>
      <c r="N2816">
        <v>-0.18535784999999999</v>
      </c>
      <c r="O2816">
        <v>-1.4222752599999999</v>
      </c>
      <c r="P2816">
        <v>-6.5231300000000002E-3</v>
      </c>
      <c r="Q2816">
        <v>7.5002000000000001E-4</v>
      </c>
      <c r="R2816">
        <v>3.2589515599999999</v>
      </c>
      <c r="S2816">
        <v>0.27009754000000002</v>
      </c>
      <c r="T2816">
        <v>1.4905791900000001</v>
      </c>
      <c r="U2816">
        <v>-0.42193635000000002</v>
      </c>
      <c r="V2816">
        <v>0.19170000000000001</v>
      </c>
      <c r="W2816">
        <v>0.42120999999999997</v>
      </c>
      <c r="X2816">
        <v>4.0250000000000001E-2</v>
      </c>
      <c r="Y2816">
        <v>5.8399999999999997E-3</v>
      </c>
      <c r="Z2816">
        <v>8.8429999999999995E-2</v>
      </c>
      <c r="AA2816">
        <v>2.5000000000000001E-4</v>
      </c>
      <c r="AB2816" s="1">
        <v>3.0000000000000001E-5</v>
      </c>
      <c r="AC2816">
        <v>0.61604000000000003</v>
      </c>
      <c r="AD2816">
        <v>2.3029999999999998E-2</v>
      </c>
      <c r="AE2816">
        <v>0.12138</v>
      </c>
      <c r="AF2816">
        <v>0.10543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320</v>
      </c>
      <c r="AR2816">
        <v>1</v>
      </c>
      <c r="AS2816">
        <v>1</v>
      </c>
      <c r="AT2816">
        <v>10</v>
      </c>
    </row>
    <row r="2817" spans="1:46" x14ac:dyDescent="0.25">
      <c r="A2817" t="s">
        <v>34</v>
      </c>
      <c r="B2817">
        <v>1</v>
      </c>
      <c r="C2817">
        <v>3</v>
      </c>
      <c r="D2817">
        <v>1</v>
      </c>
      <c r="E2817">
        <v>3</v>
      </c>
      <c r="F2817">
        <v>2</v>
      </c>
      <c r="G2817">
        <v>62</v>
      </c>
      <c r="H2817" cm="1">
        <f t="array" ref="H2817">_xlfn.SWITCH(B2817,1,0.6,2,0.4)*_xlfn.SWITCH(C2817,1,0.185,2,0.63,3,0.185)*_xlfn.SWITCH(D2817,1,0.185,2,0.63,3,0.185)*_xlfn.SWITCH(E2817,1,0.25,2,0.25,3,0.5)*_xlfn.SWITCH(F2817,1,0.185,2,0.63,3,0.185)</f>
        <v>6.4685250000000001E-3</v>
      </c>
      <c r="I2817">
        <v>9.8554501874123998E-3</v>
      </c>
      <c r="J2817">
        <v>5</v>
      </c>
      <c r="K2817">
        <v>7.5</v>
      </c>
      <c r="L2817">
        <v>-7.7290011700000001</v>
      </c>
      <c r="M2817">
        <v>1.4637863799999999</v>
      </c>
      <c r="N2817">
        <v>-0.18309849</v>
      </c>
      <c r="O2817">
        <v>-1.3804851499999999</v>
      </c>
      <c r="P2817">
        <v>-6.4925699999999996E-3</v>
      </c>
      <c r="Q2817">
        <v>7.5381000000000005E-4</v>
      </c>
      <c r="R2817">
        <v>3.2374125199999999</v>
      </c>
      <c r="S2817">
        <v>0.26514736999999999</v>
      </c>
      <c r="T2817">
        <v>1.47122767</v>
      </c>
      <c r="U2817">
        <v>-0.42382544</v>
      </c>
      <c r="V2817">
        <v>0.1905</v>
      </c>
      <c r="W2817">
        <v>0.41203000000000001</v>
      </c>
      <c r="X2817">
        <v>3.9879999999999999E-2</v>
      </c>
      <c r="Y2817">
        <v>5.7999999999999996E-3</v>
      </c>
      <c r="Z2817">
        <v>8.5800000000000001E-2</v>
      </c>
      <c r="AA2817">
        <v>2.4000000000000001E-4</v>
      </c>
      <c r="AB2817" s="1">
        <v>3.0000000000000001E-5</v>
      </c>
      <c r="AC2817">
        <v>0.61597000000000002</v>
      </c>
      <c r="AD2817">
        <v>2.3130000000000001E-2</v>
      </c>
      <c r="AE2817">
        <v>0.1196</v>
      </c>
      <c r="AF2817">
        <v>0.10483000000000001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320</v>
      </c>
      <c r="AR2817">
        <v>1</v>
      </c>
      <c r="AS2817">
        <v>1</v>
      </c>
      <c r="AT2817">
        <v>10</v>
      </c>
    </row>
    <row r="2818" spans="1:46" x14ac:dyDescent="0.25">
      <c r="A2818" t="s">
        <v>34</v>
      </c>
      <c r="B2818">
        <v>1</v>
      </c>
      <c r="C2818">
        <v>3</v>
      </c>
      <c r="D2818">
        <v>1</v>
      </c>
      <c r="E2818">
        <v>3</v>
      </c>
      <c r="F2818">
        <v>3</v>
      </c>
      <c r="G2818">
        <v>63</v>
      </c>
      <c r="H2818" cm="1">
        <f t="array" ref="H2818">_xlfn.SWITCH(B2818,1,0.6,2,0.4)*_xlfn.SWITCH(C2818,1,0.185,2,0.63,3,0.185)*_xlfn.SWITCH(D2818,1,0.185,2,0.63,3,0.185)*_xlfn.SWITCH(E2818,1,0.25,2,0.25,3,0.5)*_xlfn.SWITCH(F2818,1,0.185,2,0.63,3,0.185)</f>
        <v>1.8994875E-3</v>
      </c>
      <c r="I2818">
        <v>1.792944584457E-3</v>
      </c>
      <c r="J2818">
        <v>5</v>
      </c>
      <c r="K2818">
        <v>7.5</v>
      </c>
      <c r="L2818">
        <v>-7.9854798100000002</v>
      </c>
      <c r="M2818">
        <v>1.4623704200000001</v>
      </c>
      <c r="N2818">
        <v>-0.17885303999999999</v>
      </c>
      <c r="O2818">
        <v>-1.3195710700000001</v>
      </c>
      <c r="P2818">
        <v>-6.45204E-3</v>
      </c>
      <c r="Q2818">
        <v>7.4511E-4</v>
      </c>
      <c r="R2818">
        <v>3.20935097</v>
      </c>
      <c r="S2818">
        <v>0.25727664</v>
      </c>
      <c r="T2818">
        <v>1.4438015</v>
      </c>
      <c r="U2818">
        <v>-0.41659344999999998</v>
      </c>
      <c r="V2818">
        <v>0.1893</v>
      </c>
      <c r="W2818">
        <v>0.39960000000000001</v>
      </c>
      <c r="X2818">
        <v>3.9410000000000001E-2</v>
      </c>
      <c r="Y2818">
        <v>5.7600000000000004E-3</v>
      </c>
      <c r="Z2818">
        <v>8.2089999999999996E-2</v>
      </c>
      <c r="AA2818">
        <v>2.4000000000000001E-4</v>
      </c>
      <c r="AB2818" s="1">
        <v>3.0000000000000001E-5</v>
      </c>
      <c r="AC2818">
        <v>0.61787999999999998</v>
      </c>
      <c r="AD2818">
        <v>2.3359999999999999E-2</v>
      </c>
      <c r="AE2818">
        <v>0.11717</v>
      </c>
      <c r="AF2818">
        <v>0.10417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320</v>
      </c>
      <c r="AR2818">
        <v>1</v>
      </c>
      <c r="AS2818">
        <v>1</v>
      </c>
      <c r="AT2818">
        <v>10</v>
      </c>
    </row>
    <row r="2819" spans="1:46" x14ac:dyDescent="0.25">
      <c r="A2819" t="s">
        <v>34</v>
      </c>
      <c r="B2819">
        <v>1</v>
      </c>
      <c r="C2819">
        <v>3</v>
      </c>
      <c r="D2819">
        <v>2</v>
      </c>
      <c r="E2819">
        <v>1</v>
      </c>
      <c r="F2819">
        <v>1</v>
      </c>
      <c r="G2819">
        <v>64</v>
      </c>
      <c r="H2819" cm="1">
        <f t="array" ref="H2819">_xlfn.SWITCH(B2819,1,0.6,2,0.4)*_xlfn.SWITCH(C2819,1,0.185,2,0.63,3,0.185)*_xlfn.SWITCH(D2819,1,0.185,2,0.63,3,0.185)*_xlfn.SWITCH(E2819,1,0.25,2,0.25,3,0.5)*_xlfn.SWITCH(F2819,1,0.185,2,0.63,3,0.185)</f>
        <v>3.2342625000000001E-3</v>
      </c>
      <c r="I2819">
        <v>1.4808002861016001E-3</v>
      </c>
      <c r="J2819">
        <v>5</v>
      </c>
      <c r="K2819">
        <v>7.5</v>
      </c>
      <c r="L2819">
        <v>-7.3506741</v>
      </c>
      <c r="M2819">
        <v>1.43123913</v>
      </c>
      <c r="N2819">
        <v>-0.19495237000000001</v>
      </c>
      <c r="O2819">
        <v>-1.4167880100000001</v>
      </c>
      <c r="P2819">
        <v>-6.4050299999999999E-3</v>
      </c>
      <c r="Q2819">
        <v>7.2272000000000005E-4</v>
      </c>
      <c r="R2819">
        <v>3.46662604</v>
      </c>
      <c r="S2819">
        <v>0.25705576000000002</v>
      </c>
      <c r="T2819">
        <v>0.52258956000000001</v>
      </c>
      <c r="U2819">
        <v>0.56570500000000001</v>
      </c>
      <c r="V2819">
        <v>0.19</v>
      </c>
      <c r="W2819">
        <v>0.41970000000000002</v>
      </c>
      <c r="X2819">
        <v>3.9750000000000001E-2</v>
      </c>
      <c r="Y2819">
        <v>5.7800000000000004E-3</v>
      </c>
      <c r="Z2819">
        <v>8.8539999999999994E-2</v>
      </c>
      <c r="AA2819">
        <v>2.4000000000000001E-4</v>
      </c>
      <c r="AB2819" s="1">
        <v>3.0000000000000001E-5</v>
      </c>
      <c r="AC2819">
        <v>0.64544000000000001</v>
      </c>
      <c r="AD2819">
        <v>2.2450000000000001E-2</v>
      </c>
      <c r="AE2819">
        <v>0.12135</v>
      </c>
      <c r="AF2819">
        <v>0.1045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320</v>
      </c>
      <c r="AR2819">
        <v>1</v>
      </c>
      <c r="AS2819">
        <v>1</v>
      </c>
      <c r="AT2819">
        <v>10</v>
      </c>
    </row>
    <row r="2820" spans="1:46" x14ac:dyDescent="0.25">
      <c r="A2820" t="s">
        <v>34</v>
      </c>
      <c r="B2820">
        <v>1</v>
      </c>
      <c r="C2820">
        <v>3</v>
      </c>
      <c r="D2820">
        <v>2</v>
      </c>
      <c r="E2820">
        <v>1</v>
      </c>
      <c r="F2820">
        <v>2</v>
      </c>
      <c r="G2820">
        <v>65</v>
      </c>
      <c r="H2820" cm="1">
        <f t="array" ref="H2820">_xlfn.SWITCH(B2820,1,0.6,2,0.4)*_xlfn.SWITCH(C2820,1,0.185,2,0.63,3,0.185)*_xlfn.SWITCH(D2820,1,0.185,2,0.63,3,0.185)*_xlfn.SWITCH(E2820,1,0.25,2,0.25,3,0.5)*_xlfn.SWITCH(F2820,1,0.185,2,0.63,3,0.185)</f>
        <v>1.1013975000000001E-2</v>
      </c>
      <c r="I2820">
        <v>6.8876139349787991E-3</v>
      </c>
      <c r="J2820">
        <v>5</v>
      </c>
      <c r="K2820">
        <v>7.5</v>
      </c>
      <c r="L2820">
        <v>-7.4662377299999996</v>
      </c>
      <c r="M2820">
        <v>1.4258243100000001</v>
      </c>
      <c r="N2820">
        <v>-0.19322507999999999</v>
      </c>
      <c r="O2820">
        <v>-1.38134545</v>
      </c>
      <c r="P2820">
        <v>-6.3563100000000004E-3</v>
      </c>
      <c r="Q2820">
        <v>7.2384000000000001E-4</v>
      </c>
      <c r="R2820">
        <v>3.4559384400000002</v>
      </c>
      <c r="S2820">
        <v>0.25242189999999998</v>
      </c>
      <c r="T2820">
        <v>0.50698668000000002</v>
      </c>
      <c r="U2820">
        <v>0.56606581</v>
      </c>
      <c r="V2820">
        <v>0.18859999999999999</v>
      </c>
      <c r="W2820">
        <v>0.41102</v>
      </c>
      <c r="X2820">
        <v>3.934E-2</v>
      </c>
      <c r="Y2820">
        <v>5.7400000000000003E-3</v>
      </c>
      <c r="Z2820">
        <v>8.6120000000000002E-2</v>
      </c>
      <c r="AA2820">
        <v>2.4000000000000001E-4</v>
      </c>
      <c r="AB2820" s="1">
        <v>3.0000000000000001E-5</v>
      </c>
      <c r="AC2820">
        <v>0.64524000000000004</v>
      </c>
      <c r="AD2820">
        <v>2.248E-2</v>
      </c>
      <c r="AE2820">
        <v>0.11958000000000001</v>
      </c>
      <c r="AF2820">
        <v>0.10377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320</v>
      </c>
      <c r="AR2820">
        <v>1</v>
      </c>
      <c r="AS2820">
        <v>1</v>
      </c>
      <c r="AT2820">
        <v>10</v>
      </c>
    </row>
    <row r="2821" spans="1:46" x14ac:dyDescent="0.25">
      <c r="A2821" t="s">
        <v>34</v>
      </c>
      <c r="B2821">
        <v>1</v>
      </c>
      <c r="C2821">
        <v>3</v>
      </c>
      <c r="D2821">
        <v>2</v>
      </c>
      <c r="E2821">
        <v>1</v>
      </c>
      <c r="F2821">
        <v>3</v>
      </c>
      <c r="G2821">
        <v>66</v>
      </c>
      <c r="H2821" cm="1">
        <f t="array" ref="H2821">_xlfn.SWITCH(B2821,1,0.6,2,0.4)*_xlfn.SWITCH(C2821,1,0.185,2,0.63,3,0.185)*_xlfn.SWITCH(D2821,1,0.185,2,0.63,3,0.185)*_xlfn.SWITCH(E2821,1,0.25,2,0.25,3,0.5)*_xlfn.SWITCH(F2821,1,0.185,2,0.63,3,0.185)</f>
        <v>3.2342625000000001E-3</v>
      </c>
      <c r="I2821">
        <v>2.4166641206945999E-3</v>
      </c>
      <c r="J2821">
        <v>5</v>
      </c>
      <c r="K2821">
        <v>7.5</v>
      </c>
      <c r="L2821">
        <v>-7.6675509799999997</v>
      </c>
      <c r="M2821">
        <v>1.42292569</v>
      </c>
      <c r="N2821">
        <v>-0.18997260999999999</v>
      </c>
      <c r="O2821">
        <v>-1.3303028699999999</v>
      </c>
      <c r="P2821">
        <v>-6.2907900000000001E-3</v>
      </c>
      <c r="Q2821">
        <v>7.1252000000000002E-4</v>
      </c>
      <c r="R2821">
        <v>3.4425563800000001</v>
      </c>
      <c r="S2821">
        <v>0.24533753</v>
      </c>
      <c r="T2821">
        <v>0.48484145000000001</v>
      </c>
      <c r="U2821">
        <v>0.57514496999999998</v>
      </c>
      <c r="V2821">
        <v>0.18690000000000001</v>
      </c>
      <c r="W2821">
        <v>0.39943000000000001</v>
      </c>
      <c r="X2821">
        <v>3.8850000000000003E-2</v>
      </c>
      <c r="Y2821">
        <v>5.6800000000000002E-3</v>
      </c>
      <c r="Z2821">
        <v>8.2769999999999996E-2</v>
      </c>
      <c r="AA2821">
        <v>2.4000000000000001E-4</v>
      </c>
      <c r="AB2821" s="1">
        <v>3.0000000000000001E-5</v>
      </c>
      <c r="AC2821">
        <v>0.64670000000000005</v>
      </c>
      <c r="AD2821">
        <v>2.2579999999999999E-2</v>
      </c>
      <c r="AE2821">
        <v>0.11720999999999999</v>
      </c>
      <c r="AF2821">
        <v>0.10292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320</v>
      </c>
      <c r="AR2821">
        <v>1</v>
      </c>
      <c r="AS2821">
        <v>1</v>
      </c>
      <c r="AT2821">
        <v>10</v>
      </c>
    </row>
    <row r="2822" spans="1:46" x14ac:dyDescent="0.25">
      <c r="A2822" t="s">
        <v>34</v>
      </c>
      <c r="B2822">
        <v>1</v>
      </c>
      <c r="C2822">
        <v>3</v>
      </c>
      <c r="D2822">
        <v>2</v>
      </c>
      <c r="E2822">
        <v>2</v>
      </c>
      <c r="F2822">
        <v>1</v>
      </c>
      <c r="G2822">
        <v>67</v>
      </c>
      <c r="H2822" cm="1">
        <f t="array" ref="H2822">_xlfn.SWITCH(B2822,1,0.6,2,0.4)*_xlfn.SWITCH(C2822,1,0.185,2,0.63,3,0.185)*_xlfn.SWITCH(D2822,1,0.185,2,0.63,3,0.185)*_xlfn.SWITCH(E2822,1,0.25,2,0.25,3,0.5)*_xlfn.SWITCH(F2822,1,0.185,2,0.63,3,0.185)</f>
        <v>3.2342625000000001E-3</v>
      </c>
      <c r="I2822">
        <v>1.9392712494521998E-3</v>
      </c>
      <c r="J2822">
        <v>5</v>
      </c>
      <c r="K2822">
        <v>7.5</v>
      </c>
      <c r="L2822">
        <v>-7.25084383</v>
      </c>
      <c r="M2822">
        <v>1.4316744299999999</v>
      </c>
      <c r="N2822">
        <v>-0.19503372999999999</v>
      </c>
      <c r="O2822">
        <v>-1.4454777700000001</v>
      </c>
      <c r="P2822">
        <v>-6.4390699999999999E-3</v>
      </c>
      <c r="Q2822">
        <v>7.2132000000000001E-4</v>
      </c>
      <c r="R2822">
        <v>3.6343878100000002</v>
      </c>
      <c r="S2822">
        <v>0.25168810000000003</v>
      </c>
      <c r="T2822">
        <v>0.75932871999999996</v>
      </c>
      <c r="U2822">
        <v>0.37933517</v>
      </c>
      <c r="V2822">
        <v>0.19089999999999999</v>
      </c>
      <c r="W2822">
        <v>0.42867</v>
      </c>
      <c r="X2822">
        <v>3.9949999999999999E-2</v>
      </c>
      <c r="Y2822">
        <v>5.8100000000000001E-3</v>
      </c>
      <c r="Z2822">
        <v>9.1249999999999998E-2</v>
      </c>
      <c r="AA2822">
        <v>2.5000000000000001E-4</v>
      </c>
      <c r="AB2822" s="1">
        <v>3.0000000000000001E-5</v>
      </c>
      <c r="AC2822">
        <v>0.67052</v>
      </c>
      <c r="AD2822">
        <v>2.2120000000000001E-2</v>
      </c>
      <c r="AE2822">
        <v>0.12353</v>
      </c>
      <c r="AF2822">
        <v>0.10502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320</v>
      </c>
      <c r="AR2822">
        <v>1</v>
      </c>
      <c r="AS2822">
        <v>1</v>
      </c>
      <c r="AT2822">
        <v>10</v>
      </c>
    </row>
    <row r="2823" spans="1:46" x14ac:dyDescent="0.25">
      <c r="A2823" t="s">
        <v>34</v>
      </c>
      <c r="B2823">
        <v>1</v>
      </c>
      <c r="C2823">
        <v>3</v>
      </c>
      <c r="D2823">
        <v>2</v>
      </c>
      <c r="E2823">
        <v>2</v>
      </c>
      <c r="F2823">
        <v>2</v>
      </c>
      <c r="G2823">
        <v>68</v>
      </c>
      <c r="H2823" cm="1">
        <f t="array" ref="H2823">_xlfn.SWITCH(B2823,1,0.6,2,0.4)*_xlfn.SWITCH(C2823,1,0.185,2,0.63,3,0.185)*_xlfn.SWITCH(D2823,1,0.185,2,0.63,3,0.185)*_xlfn.SWITCH(E2823,1,0.25,2,0.25,3,0.5)*_xlfn.SWITCH(F2823,1,0.185,2,0.63,3,0.185)</f>
        <v>1.1013975000000001E-2</v>
      </c>
      <c r="I2823">
        <v>8.4941345290464008E-3</v>
      </c>
      <c r="J2823">
        <v>5</v>
      </c>
      <c r="K2823">
        <v>7.5</v>
      </c>
      <c r="L2823">
        <v>-7.36888728</v>
      </c>
      <c r="M2823">
        <v>1.42624905</v>
      </c>
      <c r="N2823">
        <v>-0.19330158</v>
      </c>
      <c r="O2823">
        <v>-1.4094347599999999</v>
      </c>
      <c r="P2823">
        <v>-6.3907499999999997E-3</v>
      </c>
      <c r="Q2823">
        <v>7.2250999999999999E-4</v>
      </c>
      <c r="R2823">
        <v>3.62377759</v>
      </c>
      <c r="S2823">
        <v>0.24710062999999999</v>
      </c>
      <c r="T2823">
        <v>0.74325121999999999</v>
      </c>
      <c r="U2823">
        <v>0.37963114999999997</v>
      </c>
      <c r="V2823">
        <v>0.18959999999999999</v>
      </c>
      <c r="W2823">
        <v>0.41982999999999998</v>
      </c>
      <c r="X2823">
        <v>3.9550000000000002E-2</v>
      </c>
      <c r="Y2823">
        <v>5.77E-3</v>
      </c>
      <c r="Z2823">
        <v>8.8779999999999998E-2</v>
      </c>
      <c r="AA2823">
        <v>2.4000000000000001E-4</v>
      </c>
      <c r="AB2823" s="1">
        <v>3.0000000000000001E-5</v>
      </c>
      <c r="AC2823">
        <v>0.67049000000000003</v>
      </c>
      <c r="AD2823">
        <v>2.215E-2</v>
      </c>
      <c r="AE2823">
        <v>0.12175999999999999</v>
      </c>
      <c r="AF2823">
        <v>0.10431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320</v>
      </c>
      <c r="AR2823">
        <v>1</v>
      </c>
      <c r="AS2823">
        <v>1</v>
      </c>
      <c r="AT2823">
        <v>10</v>
      </c>
    </row>
    <row r="2824" spans="1:46" x14ac:dyDescent="0.25">
      <c r="A2824" t="s">
        <v>34</v>
      </c>
      <c r="B2824">
        <v>1</v>
      </c>
      <c r="C2824">
        <v>3</v>
      </c>
      <c r="D2824">
        <v>2</v>
      </c>
      <c r="E2824">
        <v>2</v>
      </c>
      <c r="F2824">
        <v>3</v>
      </c>
      <c r="G2824">
        <v>69</v>
      </c>
      <c r="H2824" cm="1">
        <f t="array" ref="H2824">_xlfn.SWITCH(B2824,1,0.6,2,0.4)*_xlfn.SWITCH(C2824,1,0.185,2,0.63,3,0.185)*_xlfn.SWITCH(D2824,1,0.185,2,0.63,3,0.185)*_xlfn.SWITCH(E2824,1,0.25,2,0.25,3,0.5)*_xlfn.SWITCH(F2824,1,0.185,2,0.63,3,0.185)</f>
        <v>3.2342625000000001E-3</v>
      </c>
      <c r="I2824">
        <v>2.7435246580331998E-3</v>
      </c>
      <c r="J2824">
        <v>5</v>
      </c>
      <c r="K2824">
        <v>7.5</v>
      </c>
      <c r="L2824">
        <v>-7.5738829000000001</v>
      </c>
      <c r="M2824">
        <v>1.4233186</v>
      </c>
      <c r="N2824">
        <v>-0.19004296000000001</v>
      </c>
      <c r="O2824">
        <v>-1.35747241</v>
      </c>
      <c r="P2824">
        <v>-6.3259299999999996E-3</v>
      </c>
      <c r="Q2824">
        <v>7.1128000000000001E-4</v>
      </c>
      <c r="R2824">
        <v>3.6104510799999998</v>
      </c>
      <c r="S2824">
        <v>0.24008536999999999</v>
      </c>
      <c r="T2824">
        <v>0.72037384999999998</v>
      </c>
      <c r="U2824">
        <v>0.38860061000000001</v>
      </c>
      <c r="V2824">
        <v>0.188</v>
      </c>
      <c r="W2824">
        <v>0.40799999999999997</v>
      </c>
      <c r="X2824">
        <v>3.9070000000000001E-2</v>
      </c>
      <c r="Y2824">
        <v>5.7099999999999998E-3</v>
      </c>
      <c r="Z2824">
        <v>8.5379999999999998E-2</v>
      </c>
      <c r="AA2824">
        <v>2.4000000000000001E-4</v>
      </c>
      <c r="AB2824" s="1">
        <v>3.0000000000000001E-5</v>
      </c>
      <c r="AC2824">
        <v>0.67220000000000002</v>
      </c>
      <c r="AD2824">
        <v>2.2249999999999999E-2</v>
      </c>
      <c r="AE2824">
        <v>0.11940000000000001</v>
      </c>
      <c r="AF2824">
        <v>0.10349999999999999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320</v>
      </c>
      <c r="AR2824">
        <v>1</v>
      </c>
      <c r="AS2824">
        <v>1</v>
      </c>
      <c r="AT2824">
        <v>10</v>
      </c>
    </row>
    <row r="2825" spans="1:46" x14ac:dyDescent="0.25">
      <c r="A2825" t="s">
        <v>34</v>
      </c>
      <c r="B2825">
        <v>1</v>
      </c>
      <c r="C2825">
        <v>3</v>
      </c>
      <c r="D2825">
        <v>2</v>
      </c>
      <c r="E2825">
        <v>3</v>
      </c>
      <c r="F2825">
        <v>1</v>
      </c>
      <c r="G2825">
        <v>70</v>
      </c>
      <c r="H2825" cm="1">
        <f t="array" ref="H2825">_xlfn.SWITCH(B2825,1,0.6,2,0.4)*_xlfn.SWITCH(C2825,1,0.185,2,0.63,3,0.185)*_xlfn.SWITCH(D2825,1,0.185,2,0.63,3,0.185)*_xlfn.SWITCH(E2825,1,0.25,2,0.25,3,0.5)*_xlfn.SWITCH(F2825,1,0.185,2,0.63,3,0.185)</f>
        <v>6.4685250000000001E-3</v>
      </c>
      <c r="I2825">
        <v>8.5011081201683998E-3</v>
      </c>
      <c r="J2825">
        <v>5</v>
      </c>
      <c r="K2825">
        <v>7.5</v>
      </c>
      <c r="L2825">
        <v>-7.5386669199999998</v>
      </c>
      <c r="M2825">
        <v>1.44081076</v>
      </c>
      <c r="N2825">
        <v>-0.19377005999999999</v>
      </c>
      <c r="O2825">
        <v>-1.3813779500000001</v>
      </c>
      <c r="P2825">
        <v>-6.3845500000000001E-3</v>
      </c>
      <c r="Q2825">
        <v>7.1964999999999996E-4</v>
      </c>
      <c r="R2825">
        <v>3.2179960200000002</v>
      </c>
      <c r="S2825">
        <v>0.26673054000000002</v>
      </c>
      <c r="T2825">
        <v>1.4648813199999999</v>
      </c>
      <c r="U2825">
        <v>-0.41381774999999998</v>
      </c>
      <c r="V2825">
        <v>0.1898</v>
      </c>
      <c r="W2825">
        <v>0.41061999999999999</v>
      </c>
      <c r="X2825">
        <v>3.9750000000000001E-2</v>
      </c>
      <c r="Y2825">
        <v>5.7800000000000004E-3</v>
      </c>
      <c r="Z2825">
        <v>8.5500000000000007E-2</v>
      </c>
      <c r="AA2825">
        <v>2.4000000000000001E-4</v>
      </c>
      <c r="AB2825" s="1">
        <v>3.0000000000000001E-5</v>
      </c>
      <c r="AC2825">
        <v>0.61077000000000004</v>
      </c>
      <c r="AD2825">
        <v>2.3099999999999999E-2</v>
      </c>
      <c r="AE2825">
        <v>0.11910999999999999</v>
      </c>
      <c r="AF2825">
        <v>0.10443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320</v>
      </c>
      <c r="AR2825">
        <v>1</v>
      </c>
      <c r="AS2825">
        <v>1</v>
      </c>
      <c r="AT2825">
        <v>10</v>
      </c>
    </row>
    <row r="2826" spans="1:46" x14ac:dyDescent="0.25">
      <c r="A2826" t="s">
        <v>34</v>
      </c>
      <c r="B2826">
        <v>1</v>
      </c>
      <c r="C2826">
        <v>3</v>
      </c>
      <c r="D2826">
        <v>2</v>
      </c>
      <c r="E2826">
        <v>3</v>
      </c>
      <c r="F2826">
        <v>2</v>
      </c>
      <c r="G2826">
        <v>71</v>
      </c>
      <c r="H2826" cm="1">
        <f t="array" ref="H2826">_xlfn.SWITCH(B2826,1,0.6,2,0.4)*_xlfn.SWITCH(C2826,1,0.185,2,0.63,3,0.185)*_xlfn.SWITCH(D2826,1,0.185,2,0.63,3,0.185)*_xlfn.SWITCH(E2826,1,0.25,2,0.25,3,0.5)*_xlfn.SWITCH(F2826,1,0.185,2,0.63,3,0.185)</f>
        <v>2.2027950000000001E-2</v>
      </c>
      <c r="I2826">
        <v>2.9243852135098201E-2</v>
      </c>
      <c r="J2826">
        <v>5</v>
      </c>
      <c r="K2826">
        <v>7.5</v>
      </c>
      <c r="L2826">
        <v>-7.65011888</v>
      </c>
      <c r="M2826">
        <v>1.4353916200000001</v>
      </c>
      <c r="N2826">
        <v>-0.19205233999999999</v>
      </c>
      <c r="O2826">
        <v>-1.3469205200000001</v>
      </c>
      <c r="P2826">
        <v>-6.3352699999999996E-3</v>
      </c>
      <c r="Q2826">
        <v>7.2070000000000001E-4</v>
      </c>
      <c r="R2826">
        <v>3.2074914400000001</v>
      </c>
      <c r="S2826">
        <v>0.26208342000000001</v>
      </c>
      <c r="T2826">
        <v>1.45016078</v>
      </c>
      <c r="U2826">
        <v>-0.41343074000000002</v>
      </c>
      <c r="V2826">
        <v>0.1885</v>
      </c>
      <c r="W2826">
        <v>0.40236</v>
      </c>
      <c r="X2826">
        <v>3.9350000000000003E-2</v>
      </c>
      <c r="Y2826">
        <v>5.7400000000000003E-3</v>
      </c>
      <c r="Z2826">
        <v>8.3180000000000004E-2</v>
      </c>
      <c r="AA2826">
        <v>2.4000000000000001E-4</v>
      </c>
      <c r="AB2826" s="1">
        <v>3.0000000000000001E-5</v>
      </c>
      <c r="AC2826">
        <v>0.61070999999999998</v>
      </c>
      <c r="AD2826">
        <v>2.3140000000000001E-2</v>
      </c>
      <c r="AE2826">
        <v>0.1174</v>
      </c>
      <c r="AF2826">
        <v>0.10371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320</v>
      </c>
      <c r="AR2826">
        <v>1</v>
      </c>
      <c r="AS2826">
        <v>1</v>
      </c>
      <c r="AT2826">
        <v>10</v>
      </c>
    </row>
    <row r="2827" spans="1:46" x14ac:dyDescent="0.25">
      <c r="A2827" t="s">
        <v>34</v>
      </c>
      <c r="B2827">
        <v>1</v>
      </c>
      <c r="C2827">
        <v>3</v>
      </c>
      <c r="D2827">
        <v>2</v>
      </c>
      <c r="E2827">
        <v>3</v>
      </c>
      <c r="F2827">
        <v>3</v>
      </c>
      <c r="G2827">
        <v>72</v>
      </c>
      <c r="H2827" cm="1">
        <f t="array" ref="H2827">_xlfn.SWITCH(B2827,1,0.6,2,0.4)*_xlfn.SWITCH(C2827,1,0.185,2,0.63,3,0.185)*_xlfn.SWITCH(D2827,1,0.185,2,0.63,3,0.185)*_xlfn.SWITCH(E2827,1,0.25,2,0.25,3,0.5)*_xlfn.SWITCH(F2827,1,0.185,2,0.63,3,0.185)</f>
        <v>6.4685250000000001E-3</v>
      </c>
      <c r="I2827">
        <v>6.7730326493340006E-3</v>
      </c>
      <c r="J2827">
        <v>5</v>
      </c>
      <c r="K2827">
        <v>7.5</v>
      </c>
      <c r="L2827">
        <v>-7.8457052799999998</v>
      </c>
      <c r="M2827">
        <v>1.4324983600000001</v>
      </c>
      <c r="N2827">
        <v>-0.18881254</v>
      </c>
      <c r="O2827">
        <v>-1.2972713199999999</v>
      </c>
      <c r="P2827">
        <v>-6.2689E-3</v>
      </c>
      <c r="Q2827">
        <v>7.0923999999999998E-4</v>
      </c>
      <c r="R2827">
        <v>3.19379977</v>
      </c>
      <c r="S2827">
        <v>0.25499865999999999</v>
      </c>
      <c r="T2827">
        <v>1.42928649</v>
      </c>
      <c r="U2827">
        <v>-0.40432880999999998</v>
      </c>
      <c r="V2827">
        <v>0.18690000000000001</v>
      </c>
      <c r="W2827">
        <v>0.39134999999999998</v>
      </c>
      <c r="X2827">
        <v>3.8859999999999999E-2</v>
      </c>
      <c r="Y2827">
        <v>5.6800000000000002E-3</v>
      </c>
      <c r="Z2827">
        <v>7.9990000000000006E-2</v>
      </c>
      <c r="AA2827">
        <v>2.4000000000000001E-4</v>
      </c>
      <c r="AB2827" s="1">
        <v>3.0000000000000001E-5</v>
      </c>
      <c r="AC2827">
        <v>0.61221999999999999</v>
      </c>
      <c r="AD2827">
        <v>2.325E-2</v>
      </c>
      <c r="AE2827">
        <v>0.11511</v>
      </c>
      <c r="AF2827">
        <v>0.10287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320</v>
      </c>
      <c r="AR2827">
        <v>1</v>
      </c>
      <c r="AS2827">
        <v>1</v>
      </c>
      <c r="AT2827">
        <v>10</v>
      </c>
    </row>
    <row r="2828" spans="1:46" x14ac:dyDescent="0.25">
      <c r="A2828" t="s">
        <v>34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73</v>
      </c>
      <c r="H2828" cm="1">
        <f t="array" ref="H2828">_xlfn.SWITCH(B2828,1,0.6,2,0.4)*_xlfn.SWITCH(C2828,1,0.185,2,0.63,3,0.185)*_xlfn.SWITCH(D2828,1,0.185,2,0.63,3,0.185)*_xlfn.SWITCH(E2828,1,0.25,2,0.25,3,0.5)*_xlfn.SWITCH(F2828,1,0.185,2,0.63,3,0.185)</f>
        <v>9.4974375E-4</v>
      </c>
      <c r="I2828">
        <v>6.3949390601340003E-4</v>
      </c>
      <c r="J2828">
        <v>5</v>
      </c>
      <c r="K2828">
        <v>7.5</v>
      </c>
      <c r="L2828">
        <v>-7.3360214900000003</v>
      </c>
      <c r="M2828">
        <v>1.41234361</v>
      </c>
      <c r="N2828">
        <v>-0.20144022</v>
      </c>
      <c r="O2828">
        <v>-1.38571384</v>
      </c>
      <c r="P2828">
        <v>-6.2819399999999997E-3</v>
      </c>
      <c r="Q2828">
        <v>6.9623999999999999E-4</v>
      </c>
      <c r="R2828">
        <v>3.44512449</v>
      </c>
      <c r="S2828">
        <v>0.25399538999999999</v>
      </c>
      <c r="T2828">
        <v>0.50337611000000004</v>
      </c>
      <c r="U2828">
        <v>0.57368891</v>
      </c>
      <c r="V2828">
        <v>0.1895</v>
      </c>
      <c r="W2828">
        <v>0.41387000000000002</v>
      </c>
      <c r="X2828">
        <v>3.9559999999999998E-2</v>
      </c>
      <c r="Y2828">
        <v>5.77E-3</v>
      </c>
      <c r="Z2828">
        <v>8.6800000000000002E-2</v>
      </c>
      <c r="AA2828">
        <v>2.4000000000000001E-4</v>
      </c>
      <c r="AB2828" s="1">
        <v>3.0000000000000001E-5</v>
      </c>
      <c r="AC2828">
        <v>0.64642999999999995</v>
      </c>
      <c r="AD2828">
        <v>2.2610000000000002E-2</v>
      </c>
      <c r="AE2828">
        <v>0.12026000000000001</v>
      </c>
      <c r="AF2828">
        <v>0.10427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320</v>
      </c>
      <c r="AR2828">
        <v>1</v>
      </c>
      <c r="AS2828">
        <v>1</v>
      </c>
      <c r="AT2828">
        <v>10</v>
      </c>
    </row>
    <row r="2829" spans="1:46" x14ac:dyDescent="0.25">
      <c r="A2829" t="s">
        <v>34</v>
      </c>
      <c r="B2829">
        <v>1</v>
      </c>
      <c r="C2829">
        <v>3</v>
      </c>
      <c r="D2829">
        <v>3</v>
      </c>
      <c r="E2829">
        <v>1</v>
      </c>
      <c r="F2829">
        <v>2</v>
      </c>
      <c r="G2829">
        <v>74</v>
      </c>
      <c r="H2829" cm="1">
        <f t="array" ref="H2829">_xlfn.SWITCH(B2829,1,0.6,2,0.4)*_xlfn.SWITCH(C2829,1,0.185,2,0.63,3,0.185)*_xlfn.SWITCH(D2829,1,0.185,2,0.63,3,0.185)*_xlfn.SWITCH(E2829,1,0.25,2,0.25,3,0.5)*_xlfn.SWITCH(F2829,1,0.185,2,0.63,3,0.185)</f>
        <v>3.2342625000000001E-3</v>
      </c>
      <c r="I2829">
        <v>3.2651239283184E-3</v>
      </c>
      <c r="J2829">
        <v>5</v>
      </c>
      <c r="K2829">
        <v>7.5</v>
      </c>
      <c r="L2829">
        <v>-7.4260265800000003</v>
      </c>
      <c r="M2829">
        <v>1.4067498199999999</v>
      </c>
      <c r="N2829">
        <v>-0.20011023</v>
      </c>
      <c r="O2829">
        <v>-1.35570945</v>
      </c>
      <c r="P2829">
        <v>-6.2197600000000004E-3</v>
      </c>
      <c r="Q2829">
        <v>6.9558E-4</v>
      </c>
      <c r="R2829">
        <v>3.4413813200000001</v>
      </c>
      <c r="S2829">
        <v>0.24969073999999999</v>
      </c>
      <c r="T2829">
        <v>0.49098035000000001</v>
      </c>
      <c r="U2829">
        <v>0.57560308999999998</v>
      </c>
      <c r="V2829">
        <v>0.188</v>
      </c>
      <c r="W2829">
        <v>0.40594000000000002</v>
      </c>
      <c r="X2829">
        <v>3.9149999999999997E-2</v>
      </c>
      <c r="Y2829">
        <v>5.7200000000000003E-3</v>
      </c>
      <c r="Z2829">
        <v>8.4620000000000001E-2</v>
      </c>
      <c r="AA2829">
        <v>2.4000000000000001E-4</v>
      </c>
      <c r="AB2829" s="1">
        <v>3.0000000000000001E-5</v>
      </c>
      <c r="AC2829">
        <v>0.64614000000000005</v>
      </c>
      <c r="AD2829">
        <v>2.2589999999999999E-2</v>
      </c>
      <c r="AE2829">
        <v>0.11856999999999999</v>
      </c>
      <c r="AF2829">
        <v>0.10347000000000001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320</v>
      </c>
      <c r="AR2829">
        <v>1</v>
      </c>
      <c r="AS2829">
        <v>1</v>
      </c>
      <c r="AT2829">
        <v>10</v>
      </c>
    </row>
    <row r="2830" spans="1:46" x14ac:dyDescent="0.25">
      <c r="A2830" t="s">
        <v>34</v>
      </c>
      <c r="B2830">
        <v>1</v>
      </c>
      <c r="C2830">
        <v>3</v>
      </c>
      <c r="D2830">
        <v>3</v>
      </c>
      <c r="E2830">
        <v>1</v>
      </c>
      <c r="F2830">
        <v>3</v>
      </c>
      <c r="G2830">
        <v>75</v>
      </c>
      <c r="H2830" cm="1">
        <f t="array" ref="H2830">_xlfn.SWITCH(B2830,1,0.6,2,0.4)*_xlfn.SWITCH(C2830,1,0.185,2,0.63,3,0.185)*_xlfn.SWITCH(D2830,1,0.185,2,0.63,3,0.185)*_xlfn.SWITCH(E2830,1,0.25,2,0.25,3,0.5)*_xlfn.SWITCH(F2830,1,0.185,2,0.63,3,0.185)</f>
        <v>9.4974375E-4</v>
      </c>
      <c r="I2830">
        <v>1.3365990036906001E-3</v>
      </c>
      <c r="J2830">
        <v>5</v>
      </c>
      <c r="K2830">
        <v>7.5</v>
      </c>
      <c r="L2830">
        <v>-7.5825947500000002</v>
      </c>
      <c r="M2830">
        <v>1.40277012</v>
      </c>
      <c r="N2830">
        <v>-0.19759441999999999</v>
      </c>
      <c r="O2830">
        <v>-1.3129861599999999</v>
      </c>
      <c r="P2830">
        <v>-6.1370599999999997E-3</v>
      </c>
      <c r="Q2830">
        <v>6.8282E-4</v>
      </c>
      <c r="R2830">
        <v>3.4374476899999999</v>
      </c>
      <c r="S2830">
        <v>0.24329018999999999</v>
      </c>
      <c r="T2830">
        <v>0.47348468999999999</v>
      </c>
      <c r="U2830">
        <v>0.58553803999999998</v>
      </c>
      <c r="V2830">
        <v>0.1862</v>
      </c>
      <c r="W2830">
        <v>0.39545999999999998</v>
      </c>
      <c r="X2830">
        <v>3.8640000000000001E-2</v>
      </c>
      <c r="Y2830">
        <v>5.6600000000000001E-3</v>
      </c>
      <c r="Z2830">
        <v>8.1670000000000006E-2</v>
      </c>
      <c r="AA2830">
        <v>2.4000000000000001E-4</v>
      </c>
      <c r="AB2830" s="1">
        <v>3.0000000000000001E-5</v>
      </c>
      <c r="AC2830">
        <v>0.6472</v>
      </c>
      <c r="AD2830">
        <v>2.2630000000000001E-2</v>
      </c>
      <c r="AE2830">
        <v>0.11632000000000001</v>
      </c>
      <c r="AF2830">
        <v>0.10251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320</v>
      </c>
      <c r="AR2830">
        <v>1</v>
      </c>
      <c r="AS2830">
        <v>1</v>
      </c>
      <c r="AT2830">
        <v>10</v>
      </c>
    </row>
    <row r="2831" spans="1:46" x14ac:dyDescent="0.25">
      <c r="A2831" t="s">
        <v>34</v>
      </c>
      <c r="B2831">
        <v>1</v>
      </c>
      <c r="C2831">
        <v>3</v>
      </c>
      <c r="D2831">
        <v>3</v>
      </c>
      <c r="E2831">
        <v>2</v>
      </c>
      <c r="F2831">
        <v>1</v>
      </c>
      <c r="G2831">
        <v>76</v>
      </c>
      <c r="H2831" cm="1">
        <f t="array" ref="H2831">_xlfn.SWITCH(B2831,1,0.6,2,0.4)*_xlfn.SWITCH(C2831,1,0.185,2,0.63,3,0.185)*_xlfn.SWITCH(D2831,1,0.185,2,0.63,3,0.185)*_xlfn.SWITCH(E2831,1,0.25,2,0.25,3,0.5)*_xlfn.SWITCH(F2831,1,0.185,2,0.63,3,0.185)</f>
        <v>9.4974375E-4</v>
      </c>
      <c r="I2831">
        <v>8.7787417932479997E-4</v>
      </c>
      <c r="J2831">
        <v>5</v>
      </c>
      <c r="K2831">
        <v>7.5</v>
      </c>
      <c r="L2831">
        <v>-7.2381113600000004</v>
      </c>
      <c r="M2831">
        <v>1.4127553900000001</v>
      </c>
      <c r="N2831">
        <v>-0.2015187</v>
      </c>
      <c r="O2831">
        <v>-1.41391902</v>
      </c>
      <c r="P2831">
        <v>-6.31637E-3</v>
      </c>
      <c r="Q2831">
        <v>6.9490999999999997E-4</v>
      </c>
      <c r="R2831">
        <v>3.6132192399999998</v>
      </c>
      <c r="S2831">
        <v>0.24862392</v>
      </c>
      <c r="T2831">
        <v>0.73974923999999997</v>
      </c>
      <c r="U2831">
        <v>0.38724312</v>
      </c>
      <c r="V2831">
        <v>0.1905</v>
      </c>
      <c r="W2831">
        <v>0.42272999999999999</v>
      </c>
      <c r="X2831">
        <v>3.977E-2</v>
      </c>
      <c r="Y2831">
        <v>5.79E-3</v>
      </c>
      <c r="Z2831">
        <v>8.9480000000000004E-2</v>
      </c>
      <c r="AA2831">
        <v>2.4000000000000001E-4</v>
      </c>
      <c r="AB2831" s="1">
        <v>3.0000000000000001E-5</v>
      </c>
      <c r="AC2831">
        <v>0.67181000000000002</v>
      </c>
      <c r="AD2831">
        <v>2.2270000000000002E-2</v>
      </c>
      <c r="AE2831">
        <v>0.12245</v>
      </c>
      <c r="AF2831">
        <v>0.1048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320</v>
      </c>
      <c r="AR2831">
        <v>1</v>
      </c>
      <c r="AS2831">
        <v>1</v>
      </c>
      <c r="AT2831">
        <v>10</v>
      </c>
    </row>
    <row r="2832" spans="1:46" x14ac:dyDescent="0.25">
      <c r="A2832" t="s">
        <v>34</v>
      </c>
      <c r="B2832">
        <v>1</v>
      </c>
      <c r="C2832">
        <v>3</v>
      </c>
      <c r="D2832">
        <v>3</v>
      </c>
      <c r="E2832">
        <v>2</v>
      </c>
      <c r="F2832">
        <v>2</v>
      </c>
      <c r="G2832">
        <v>77</v>
      </c>
      <c r="H2832" cm="1">
        <f t="array" ref="H2832">_xlfn.SWITCH(B2832,1,0.6,2,0.4)*_xlfn.SWITCH(C2832,1,0.185,2,0.63,3,0.185)*_xlfn.SWITCH(D2832,1,0.185,2,0.63,3,0.185)*_xlfn.SWITCH(E2832,1,0.25,2,0.25,3,0.5)*_xlfn.SWITCH(F2832,1,0.185,2,0.63,3,0.185)</f>
        <v>3.2342625000000001E-3</v>
      </c>
      <c r="I2832">
        <v>4.2338575005563999E-3</v>
      </c>
      <c r="J2832">
        <v>5</v>
      </c>
      <c r="K2832">
        <v>7.5</v>
      </c>
      <c r="L2832">
        <v>-7.3302327199999997</v>
      </c>
      <c r="M2832">
        <v>1.4071512799999999</v>
      </c>
      <c r="N2832">
        <v>-0.20018451000000001</v>
      </c>
      <c r="O2832">
        <v>-1.38339941</v>
      </c>
      <c r="P2832">
        <v>-6.2545600000000002E-3</v>
      </c>
      <c r="Q2832">
        <v>6.9430000000000002E-4</v>
      </c>
      <c r="R2832">
        <v>3.6096780000000002</v>
      </c>
      <c r="S2832">
        <v>0.24436550000000001</v>
      </c>
      <c r="T2832">
        <v>0.72694966999999999</v>
      </c>
      <c r="U2832">
        <v>0.38909212999999998</v>
      </c>
      <c r="V2832">
        <v>0.189</v>
      </c>
      <c r="W2832">
        <v>0.41465000000000002</v>
      </c>
      <c r="X2832">
        <v>3.9370000000000002E-2</v>
      </c>
      <c r="Y2832">
        <v>5.7499999999999999E-3</v>
      </c>
      <c r="Z2832">
        <v>8.7260000000000004E-2</v>
      </c>
      <c r="AA2832">
        <v>2.4000000000000001E-4</v>
      </c>
      <c r="AB2832" s="1">
        <v>3.0000000000000001E-5</v>
      </c>
      <c r="AC2832">
        <v>0.67164000000000001</v>
      </c>
      <c r="AD2832">
        <v>2.2259999999999999E-2</v>
      </c>
      <c r="AE2832">
        <v>0.12076000000000001</v>
      </c>
      <c r="AF2832">
        <v>0.10403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320</v>
      </c>
      <c r="AR2832">
        <v>1</v>
      </c>
      <c r="AS2832">
        <v>1</v>
      </c>
      <c r="AT2832">
        <v>10</v>
      </c>
    </row>
    <row r="2833" spans="1:46" x14ac:dyDescent="0.25">
      <c r="A2833" t="s">
        <v>34</v>
      </c>
      <c r="B2833">
        <v>1</v>
      </c>
      <c r="C2833">
        <v>3</v>
      </c>
      <c r="D2833">
        <v>3</v>
      </c>
      <c r="E2833">
        <v>2</v>
      </c>
      <c r="F2833">
        <v>3</v>
      </c>
      <c r="G2833">
        <v>78</v>
      </c>
      <c r="H2833" cm="1">
        <f t="array" ref="H2833">_xlfn.SWITCH(B2833,1,0.6,2,0.4)*_xlfn.SWITCH(C2833,1,0.185,2,0.63,3,0.185)*_xlfn.SWITCH(D2833,1,0.185,2,0.63,3,0.185)*_xlfn.SWITCH(E2833,1,0.25,2,0.25,3,0.5)*_xlfn.SWITCH(F2833,1,0.185,2,0.63,3,0.185)</f>
        <v>9.4974375E-4</v>
      </c>
      <c r="I2833">
        <v>1.6028466823961999E-3</v>
      </c>
      <c r="J2833">
        <v>5</v>
      </c>
      <c r="K2833">
        <v>7.5</v>
      </c>
      <c r="L2833">
        <v>-7.4898745299999998</v>
      </c>
      <c r="M2833">
        <v>1.4031467</v>
      </c>
      <c r="N2833">
        <v>-0.19766346000000001</v>
      </c>
      <c r="O2833">
        <v>-1.33990985</v>
      </c>
      <c r="P2833">
        <v>-6.1723999999999998E-3</v>
      </c>
      <c r="Q2833">
        <v>6.8161999999999997E-4</v>
      </c>
      <c r="R2833">
        <v>3.6060166200000001</v>
      </c>
      <c r="S2833">
        <v>0.23803188</v>
      </c>
      <c r="T2833">
        <v>0.70883731999999999</v>
      </c>
      <c r="U2833">
        <v>0.39893921999999998</v>
      </c>
      <c r="V2833">
        <v>0.18729999999999999</v>
      </c>
      <c r="W2833">
        <v>0.40395999999999999</v>
      </c>
      <c r="X2833">
        <v>3.8870000000000002E-2</v>
      </c>
      <c r="Y2833">
        <v>5.6899999999999997E-3</v>
      </c>
      <c r="Z2833">
        <v>8.4250000000000005E-2</v>
      </c>
      <c r="AA2833">
        <v>2.4000000000000001E-4</v>
      </c>
      <c r="AB2833" s="1">
        <v>3.0000000000000001E-5</v>
      </c>
      <c r="AC2833">
        <v>0.67288999999999999</v>
      </c>
      <c r="AD2833">
        <v>2.2290000000000001E-2</v>
      </c>
      <c r="AE2833">
        <v>0.11851</v>
      </c>
      <c r="AF2833">
        <v>0.1031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320</v>
      </c>
      <c r="AR2833">
        <v>1</v>
      </c>
      <c r="AS2833">
        <v>1</v>
      </c>
      <c r="AT2833">
        <v>10</v>
      </c>
    </row>
    <row r="2834" spans="1:46" x14ac:dyDescent="0.25">
      <c r="A2834" t="s">
        <v>34</v>
      </c>
      <c r="B2834">
        <v>1</v>
      </c>
      <c r="C2834">
        <v>3</v>
      </c>
      <c r="D2834">
        <v>3</v>
      </c>
      <c r="E2834">
        <v>3</v>
      </c>
      <c r="F2834">
        <v>1</v>
      </c>
      <c r="G2834">
        <v>79</v>
      </c>
      <c r="H2834" cm="1">
        <f t="array" ref="H2834">_xlfn.SWITCH(B2834,1,0.6,2,0.4)*_xlfn.SWITCH(C2834,1,0.185,2,0.63,3,0.185)*_xlfn.SWITCH(D2834,1,0.185,2,0.63,3,0.185)*_xlfn.SWITCH(E2834,1,0.25,2,0.25,3,0.5)*_xlfn.SWITCH(F2834,1,0.185,2,0.63,3,0.185)</f>
        <v>1.8994875E-3</v>
      </c>
      <c r="I2834">
        <v>4.6814045163660004E-3</v>
      </c>
      <c r="J2834">
        <v>5</v>
      </c>
      <c r="K2834">
        <v>7.5</v>
      </c>
      <c r="L2834">
        <v>-7.5209849799999997</v>
      </c>
      <c r="M2834">
        <v>1.4219411</v>
      </c>
      <c r="N2834">
        <v>-0.20026311999999999</v>
      </c>
      <c r="O2834">
        <v>-1.3510670199999999</v>
      </c>
      <c r="P2834">
        <v>-6.2609199999999997E-3</v>
      </c>
      <c r="Q2834">
        <v>6.9308E-4</v>
      </c>
      <c r="R2834">
        <v>3.19608157</v>
      </c>
      <c r="S2834">
        <v>0.26373407999999998</v>
      </c>
      <c r="T2834">
        <v>1.4463125699999999</v>
      </c>
      <c r="U2834">
        <v>-0.40576498999999999</v>
      </c>
      <c r="V2834">
        <v>0.18940000000000001</v>
      </c>
      <c r="W2834">
        <v>0.40500999999999998</v>
      </c>
      <c r="X2834">
        <v>3.9559999999999998E-2</v>
      </c>
      <c r="Y2834">
        <v>5.7600000000000004E-3</v>
      </c>
      <c r="Z2834">
        <v>8.3809999999999996E-2</v>
      </c>
      <c r="AA2834">
        <v>2.4000000000000001E-4</v>
      </c>
      <c r="AB2834" s="1">
        <v>3.0000000000000001E-5</v>
      </c>
      <c r="AC2834">
        <v>0.61146</v>
      </c>
      <c r="AD2834">
        <v>2.3269999999999999E-2</v>
      </c>
      <c r="AE2834">
        <v>0.11803</v>
      </c>
      <c r="AF2834">
        <v>0.10419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320</v>
      </c>
      <c r="AR2834">
        <v>1</v>
      </c>
      <c r="AS2834">
        <v>1</v>
      </c>
      <c r="AT2834">
        <v>10</v>
      </c>
    </row>
    <row r="2835" spans="1:46" x14ac:dyDescent="0.25">
      <c r="A2835" t="s">
        <v>34</v>
      </c>
      <c r="B2835">
        <v>1</v>
      </c>
      <c r="C2835">
        <v>3</v>
      </c>
      <c r="D2835">
        <v>3</v>
      </c>
      <c r="E2835">
        <v>3</v>
      </c>
      <c r="F2835">
        <v>2</v>
      </c>
      <c r="G2835">
        <v>80</v>
      </c>
      <c r="H2835" cm="1">
        <f t="array" ref="H2835">_xlfn.SWITCH(B2835,1,0.6,2,0.4)*_xlfn.SWITCH(C2835,1,0.185,2,0.63,3,0.185)*_xlfn.SWITCH(D2835,1,0.185,2,0.63,3,0.185)*_xlfn.SWITCH(E2835,1,0.25,2,0.25,3,0.5)*_xlfn.SWITCH(F2835,1,0.185,2,0.63,3,0.185)</f>
        <v>6.4685250000000001E-3</v>
      </c>
      <c r="I2835">
        <v>1.7952326234067E-2</v>
      </c>
      <c r="J2835">
        <v>5</v>
      </c>
      <c r="K2835">
        <v>7.5</v>
      </c>
      <c r="L2835">
        <v>-7.6075508699999999</v>
      </c>
      <c r="M2835">
        <v>1.4163413</v>
      </c>
      <c r="N2835">
        <v>-0.19894149</v>
      </c>
      <c r="O2835">
        <v>-1.3218847499999999</v>
      </c>
      <c r="P2835">
        <v>-6.1982599999999997E-3</v>
      </c>
      <c r="Q2835">
        <v>6.9236000000000005E-4</v>
      </c>
      <c r="R2835">
        <v>3.19212155</v>
      </c>
      <c r="S2835">
        <v>0.25941435000000002</v>
      </c>
      <c r="T2835">
        <v>1.43466804</v>
      </c>
      <c r="U2835">
        <v>-0.40384135999999998</v>
      </c>
      <c r="V2835">
        <v>0.18790000000000001</v>
      </c>
      <c r="W2835">
        <v>0.39745999999999998</v>
      </c>
      <c r="X2835">
        <v>3.916E-2</v>
      </c>
      <c r="Y2835">
        <v>5.7200000000000003E-3</v>
      </c>
      <c r="Z2835">
        <v>8.1729999999999997E-2</v>
      </c>
      <c r="AA2835">
        <v>2.4000000000000001E-4</v>
      </c>
      <c r="AB2835" s="1">
        <v>3.0000000000000001E-5</v>
      </c>
      <c r="AC2835">
        <v>0.61131999999999997</v>
      </c>
      <c r="AD2835">
        <v>2.3259999999999999E-2</v>
      </c>
      <c r="AE2835">
        <v>0.11638999999999999</v>
      </c>
      <c r="AF2835">
        <v>0.10340000000000001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320</v>
      </c>
      <c r="AR2835">
        <v>1</v>
      </c>
      <c r="AS2835">
        <v>1</v>
      </c>
      <c r="AT2835">
        <v>10</v>
      </c>
    </row>
    <row r="2836" spans="1:46" x14ac:dyDescent="0.25">
      <c r="A2836" t="s">
        <v>34</v>
      </c>
      <c r="B2836">
        <v>1</v>
      </c>
      <c r="C2836">
        <v>3</v>
      </c>
      <c r="D2836">
        <v>3</v>
      </c>
      <c r="E2836">
        <v>3</v>
      </c>
      <c r="F2836">
        <v>3</v>
      </c>
      <c r="G2836">
        <v>81</v>
      </c>
      <c r="H2836" cm="1">
        <f t="array" ref="H2836">_xlfn.SWITCH(B2836,1,0.6,2,0.4)*_xlfn.SWITCH(C2836,1,0.185,2,0.63,3,0.185)*_xlfn.SWITCH(D2836,1,0.185,2,0.63,3,0.185)*_xlfn.SWITCH(E2836,1,0.25,2,0.25,3,0.5)*_xlfn.SWITCH(F2836,1,0.185,2,0.63,3,0.185)</f>
        <v>1.8994875E-3</v>
      </c>
      <c r="I2836">
        <v>4.965314165523E-3</v>
      </c>
      <c r="J2836">
        <v>5</v>
      </c>
      <c r="K2836">
        <v>7.5</v>
      </c>
      <c r="L2836">
        <v>-7.7594288000000002</v>
      </c>
      <c r="M2836">
        <v>1.41236235</v>
      </c>
      <c r="N2836">
        <v>-0.19643657</v>
      </c>
      <c r="O2836">
        <v>-1.28029769</v>
      </c>
      <c r="P2836">
        <v>-6.1148399999999999E-3</v>
      </c>
      <c r="Q2836">
        <v>6.7949000000000004E-4</v>
      </c>
      <c r="R2836">
        <v>3.18733047</v>
      </c>
      <c r="S2836">
        <v>0.25301120999999999</v>
      </c>
      <c r="T2836">
        <v>1.4182149900000001</v>
      </c>
      <c r="U2836">
        <v>-0.39390083999999997</v>
      </c>
      <c r="V2836">
        <v>0.18609999999999999</v>
      </c>
      <c r="W2836">
        <v>0.38747999999999999</v>
      </c>
      <c r="X2836">
        <v>3.8649999999999997E-2</v>
      </c>
      <c r="Y2836">
        <v>5.6600000000000001E-3</v>
      </c>
      <c r="Z2836">
        <v>7.8909999999999994E-2</v>
      </c>
      <c r="AA2836">
        <v>2.4000000000000001E-4</v>
      </c>
      <c r="AB2836" s="1">
        <v>3.0000000000000001E-5</v>
      </c>
      <c r="AC2836">
        <v>0.61246</v>
      </c>
      <c r="AD2836">
        <v>2.3310000000000001E-2</v>
      </c>
      <c r="AE2836">
        <v>0.11422</v>
      </c>
      <c r="AF2836">
        <v>0.10246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320</v>
      </c>
      <c r="AR2836">
        <v>1</v>
      </c>
      <c r="AS2836">
        <v>1</v>
      </c>
      <c r="AT2836">
        <v>10</v>
      </c>
    </row>
    <row r="2837" spans="1:46" x14ac:dyDescent="0.25">
      <c r="A2837" t="s">
        <v>34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82</v>
      </c>
      <c r="H2837" cm="1">
        <f t="array" ref="H2837">_xlfn.SWITCH(B2837,1,0.6,2,0.4)*_xlfn.SWITCH(C2837,1,0.185,2,0.63,3,0.185)*_xlfn.SWITCH(D2837,1,0.185,2,0.63,3,0.185)*_xlfn.SWITCH(E2837,1,0.25,2,0.25,3,0.5)*_xlfn.SWITCH(F2837,1,0.185,2,0.63,3,0.185)</f>
        <v>6.331625E-4</v>
      </c>
      <c r="I2837">
        <v>9.2775483972E-5</v>
      </c>
      <c r="J2837">
        <v>5</v>
      </c>
      <c r="K2837">
        <v>7.5</v>
      </c>
      <c r="L2837">
        <v>-3.7674915200000001</v>
      </c>
      <c r="M2837">
        <v>0.82377347999999995</v>
      </c>
      <c r="N2837">
        <v>-0.25648204000000002</v>
      </c>
      <c r="O2837">
        <v>-1.4182152299999999</v>
      </c>
      <c r="P2837">
        <v>-6.1956199999999998E-3</v>
      </c>
      <c r="Q2837">
        <v>6.8278999999999996E-4</v>
      </c>
      <c r="R2837">
        <v>9.1995975199999993</v>
      </c>
      <c r="S2837">
        <v>0.13487033000000001</v>
      </c>
      <c r="T2837">
        <v>0.52144243999999995</v>
      </c>
      <c r="U2837">
        <v>0.61520487000000001</v>
      </c>
      <c r="V2837">
        <v>0.20200000000000001</v>
      </c>
      <c r="W2837">
        <v>0.68013999999999997</v>
      </c>
      <c r="X2837">
        <v>4.197E-2</v>
      </c>
      <c r="Y2837">
        <v>6.1199999999999996E-3</v>
      </c>
      <c r="Z2837">
        <v>0.16120999999999999</v>
      </c>
      <c r="AA2837">
        <v>2.5999999999999998E-4</v>
      </c>
      <c r="AB2837" s="1">
        <v>3.0000000000000001E-5</v>
      </c>
      <c r="AC2837">
        <v>2.0175299999999998</v>
      </c>
      <c r="AD2837">
        <v>2.2169999999999999E-2</v>
      </c>
      <c r="AE2837">
        <v>0.17326</v>
      </c>
      <c r="AF2837">
        <v>0.11056000000000001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320</v>
      </c>
      <c r="AR2837">
        <v>1</v>
      </c>
      <c r="AS2837">
        <v>1</v>
      </c>
      <c r="AT2837">
        <v>10</v>
      </c>
    </row>
    <row r="2838" spans="1:46" x14ac:dyDescent="0.25">
      <c r="A2838" t="s">
        <v>34</v>
      </c>
      <c r="B2838">
        <v>2</v>
      </c>
      <c r="C2838">
        <v>1</v>
      </c>
      <c r="D2838">
        <v>1</v>
      </c>
      <c r="E2838">
        <v>1</v>
      </c>
      <c r="F2838">
        <v>2</v>
      </c>
      <c r="G2838">
        <v>83</v>
      </c>
      <c r="H2838" cm="1">
        <f t="array" ref="H2838">_xlfn.SWITCH(B2838,1,0.6,2,0.4)*_xlfn.SWITCH(C2838,1,0.185,2,0.63,3,0.185)*_xlfn.SWITCH(D2838,1,0.185,2,0.63,3,0.185)*_xlfn.SWITCH(E2838,1,0.25,2,0.25,3,0.5)*_xlfn.SWITCH(F2838,1,0.185,2,0.63,3,0.185)</f>
        <v>2.1561749999999998E-3</v>
      </c>
      <c r="I2838">
        <v>5.6894426074799995E-4</v>
      </c>
      <c r="J2838">
        <v>5</v>
      </c>
      <c r="K2838">
        <v>7.5</v>
      </c>
      <c r="L2838">
        <v>-3.9719869700000001</v>
      </c>
      <c r="M2838">
        <v>0.82623157000000003</v>
      </c>
      <c r="N2838">
        <v>-0.25379028999999997</v>
      </c>
      <c r="O2838">
        <v>-1.37552023</v>
      </c>
      <c r="P2838">
        <v>-6.1298400000000001E-3</v>
      </c>
      <c r="Q2838">
        <v>6.8280000000000001E-4</v>
      </c>
      <c r="R2838">
        <v>9.1905593499999991</v>
      </c>
      <c r="S2838">
        <v>0.12948208999999999</v>
      </c>
      <c r="T2838">
        <v>0.49682639000000001</v>
      </c>
      <c r="U2838">
        <v>0.61416841</v>
      </c>
      <c r="V2838">
        <v>0.2016</v>
      </c>
      <c r="W2838">
        <v>0.66102000000000005</v>
      </c>
      <c r="X2838">
        <v>4.1739999999999999E-2</v>
      </c>
      <c r="Y2838">
        <v>6.1000000000000004E-3</v>
      </c>
      <c r="Z2838">
        <v>0.15612999999999999</v>
      </c>
      <c r="AA2838">
        <v>2.5999999999999998E-4</v>
      </c>
      <c r="AB2838" s="1">
        <v>3.0000000000000001E-5</v>
      </c>
      <c r="AC2838">
        <v>2.0188199999999998</v>
      </c>
      <c r="AD2838">
        <v>2.2200000000000001E-2</v>
      </c>
      <c r="AE2838">
        <v>0.17091000000000001</v>
      </c>
      <c r="AF2838">
        <v>0.11033999999999999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320</v>
      </c>
      <c r="AR2838">
        <v>1</v>
      </c>
      <c r="AS2838">
        <v>1</v>
      </c>
      <c r="AT2838">
        <v>10</v>
      </c>
    </row>
    <row r="2839" spans="1:46" x14ac:dyDescent="0.25">
      <c r="A2839" t="s">
        <v>34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84</v>
      </c>
      <c r="H2839" cm="1">
        <f t="array" ref="H2839">_xlfn.SWITCH(B2839,1,0.6,2,0.4)*_xlfn.SWITCH(C2839,1,0.185,2,0.63,3,0.185)*_xlfn.SWITCH(D2839,1,0.185,2,0.63,3,0.185)*_xlfn.SWITCH(E2839,1,0.25,2,0.25,3,0.5)*_xlfn.SWITCH(F2839,1,0.185,2,0.63,3,0.185)</f>
        <v>6.331625E-4</v>
      </c>
      <c r="I2839">
        <v>2.9571100590800004E-4</v>
      </c>
      <c r="J2839">
        <v>5</v>
      </c>
      <c r="K2839">
        <v>7.5</v>
      </c>
      <c r="L2839">
        <v>-4.2894095099999996</v>
      </c>
      <c r="M2839">
        <v>0.83537982</v>
      </c>
      <c r="N2839">
        <v>-0.24909112</v>
      </c>
      <c r="O2839">
        <v>-1.3180911200000001</v>
      </c>
      <c r="P2839">
        <v>-6.0447000000000001E-3</v>
      </c>
      <c r="Q2839">
        <v>6.7151999999999999E-4</v>
      </c>
      <c r="R2839">
        <v>9.2344400199999992</v>
      </c>
      <c r="S2839">
        <v>0.12086776</v>
      </c>
      <c r="T2839">
        <v>0.46468194000000002</v>
      </c>
      <c r="U2839">
        <v>0.61903153</v>
      </c>
      <c r="V2839">
        <v>0.2014</v>
      </c>
      <c r="W2839">
        <v>0.63732999999999995</v>
      </c>
      <c r="X2839">
        <v>4.1500000000000002E-2</v>
      </c>
      <c r="Y2839">
        <v>6.0899999999999999E-3</v>
      </c>
      <c r="Z2839">
        <v>0.14968999999999999</v>
      </c>
      <c r="AA2839">
        <v>2.5999999999999998E-4</v>
      </c>
      <c r="AB2839" s="1">
        <v>3.0000000000000001E-5</v>
      </c>
      <c r="AC2839">
        <v>2.0341999999999998</v>
      </c>
      <c r="AD2839">
        <v>2.2280000000000001E-2</v>
      </c>
      <c r="AE2839">
        <v>0.16802</v>
      </c>
      <c r="AF2839">
        <v>0.11029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320</v>
      </c>
      <c r="AR2839">
        <v>1</v>
      </c>
      <c r="AS2839">
        <v>1</v>
      </c>
      <c r="AT2839">
        <v>10</v>
      </c>
    </row>
    <row r="2840" spans="1:46" x14ac:dyDescent="0.25">
      <c r="A2840" t="s">
        <v>34</v>
      </c>
      <c r="B2840">
        <v>2</v>
      </c>
      <c r="C2840">
        <v>1</v>
      </c>
      <c r="D2840">
        <v>1</v>
      </c>
      <c r="E2840">
        <v>2</v>
      </c>
      <c r="F2840">
        <v>1</v>
      </c>
      <c r="G2840">
        <v>85</v>
      </c>
      <c r="H2840" cm="1">
        <f t="array" ref="H2840">_xlfn.SWITCH(B2840,1,0.6,2,0.4)*_xlfn.SWITCH(C2840,1,0.185,2,0.63,3,0.185)*_xlfn.SWITCH(D2840,1,0.185,2,0.63,3,0.185)*_xlfn.SWITCH(E2840,1,0.25,2,0.25,3,0.5)*_xlfn.SWITCH(F2840,1,0.185,2,0.63,3,0.185)</f>
        <v>6.331625E-4</v>
      </c>
      <c r="I2840">
        <v>1.3956106671960002E-4</v>
      </c>
      <c r="J2840">
        <v>5</v>
      </c>
      <c r="K2840">
        <v>7.5</v>
      </c>
      <c r="L2840">
        <v>-3.6010904899999998</v>
      </c>
      <c r="M2840">
        <v>0.82474113999999998</v>
      </c>
      <c r="N2840">
        <v>-0.25650903000000003</v>
      </c>
      <c r="O2840">
        <v>-1.4639118900000001</v>
      </c>
      <c r="P2840">
        <v>-6.2258699999999997E-3</v>
      </c>
      <c r="Q2840">
        <v>6.8112000000000001E-4</v>
      </c>
      <c r="R2840">
        <v>9.6338351299999996</v>
      </c>
      <c r="S2840">
        <v>0.13099511999999999</v>
      </c>
      <c r="T2840">
        <v>0.77152949999999998</v>
      </c>
      <c r="U2840">
        <v>0.43109544999999999</v>
      </c>
      <c r="V2840">
        <v>0.20300000000000001</v>
      </c>
      <c r="W2840">
        <v>0.70845000000000002</v>
      </c>
      <c r="X2840">
        <v>4.2200000000000001E-2</v>
      </c>
      <c r="Y2840">
        <v>6.1500000000000001E-3</v>
      </c>
      <c r="Z2840">
        <v>0.16850999999999999</v>
      </c>
      <c r="AA2840">
        <v>2.7E-4</v>
      </c>
      <c r="AB2840" s="1">
        <v>3.0000000000000001E-5</v>
      </c>
      <c r="AC2840">
        <v>2.0881799999999999</v>
      </c>
      <c r="AD2840">
        <v>2.1649999999999999E-2</v>
      </c>
      <c r="AE2840">
        <v>0.17771000000000001</v>
      </c>
      <c r="AF2840">
        <v>0.1111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320</v>
      </c>
      <c r="AR2840">
        <v>1</v>
      </c>
      <c r="AS2840">
        <v>1</v>
      </c>
      <c r="AT2840">
        <v>10</v>
      </c>
    </row>
    <row r="2841" spans="1:46" x14ac:dyDescent="0.25">
      <c r="A2841" t="s">
        <v>34</v>
      </c>
      <c r="B2841">
        <v>2</v>
      </c>
      <c r="C2841">
        <v>1</v>
      </c>
      <c r="D2841">
        <v>1</v>
      </c>
      <c r="E2841">
        <v>2</v>
      </c>
      <c r="F2841">
        <v>2</v>
      </c>
      <c r="G2841">
        <v>86</v>
      </c>
      <c r="H2841" cm="1">
        <f t="array" ref="H2841">_xlfn.SWITCH(B2841,1,0.6,2,0.4)*_xlfn.SWITCH(C2841,1,0.185,2,0.63,3,0.185)*_xlfn.SWITCH(D2841,1,0.185,2,0.63,3,0.185)*_xlfn.SWITCH(E2841,1,0.25,2,0.25,3,0.5)*_xlfn.SWITCH(F2841,1,0.185,2,0.63,3,0.185)</f>
        <v>2.1561749999999998E-3</v>
      </c>
      <c r="I2841">
        <v>8.0624053519920001E-4</v>
      </c>
      <c r="J2841">
        <v>5</v>
      </c>
      <c r="K2841">
        <v>7.5</v>
      </c>
      <c r="L2841">
        <v>-3.80946761</v>
      </c>
      <c r="M2841">
        <v>0.82714054000000004</v>
      </c>
      <c r="N2841">
        <v>-0.25381481</v>
      </c>
      <c r="O2841">
        <v>-1.4202717899999999</v>
      </c>
      <c r="P2841">
        <v>-6.16082E-3</v>
      </c>
      <c r="Q2841">
        <v>6.8123999999999995E-4</v>
      </c>
      <c r="R2841">
        <v>9.6267987700000006</v>
      </c>
      <c r="S2841">
        <v>0.12570691000000001</v>
      </c>
      <c r="T2841">
        <v>0.74651321999999998</v>
      </c>
      <c r="U2841">
        <v>0.42962909999999999</v>
      </c>
      <c r="V2841">
        <v>0.2026</v>
      </c>
      <c r="W2841">
        <v>0.68867</v>
      </c>
      <c r="X2841">
        <v>4.1980000000000003E-2</v>
      </c>
      <c r="Y2841">
        <v>6.13E-3</v>
      </c>
      <c r="Z2841">
        <v>0.1633</v>
      </c>
      <c r="AA2841">
        <v>2.5999999999999998E-4</v>
      </c>
      <c r="AB2841" s="1">
        <v>3.0000000000000001E-5</v>
      </c>
      <c r="AC2841">
        <v>2.0897000000000001</v>
      </c>
      <c r="AD2841">
        <v>2.1669999999999998E-2</v>
      </c>
      <c r="AE2841">
        <v>0.17538000000000001</v>
      </c>
      <c r="AF2841">
        <v>0.11086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320</v>
      </c>
      <c r="AR2841">
        <v>1</v>
      </c>
      <c r="AS2841">
        <v>1</v>
      </c>
      <c r="AT2841">
        <v>10</v>
      </c>
    </row>
    <row r="2842" spans="1:46" x14ac:dyDescent="0.25">
      <c r="A2842" t="s">
        <v>34</v>
      </c>
      <c r="B2842">
        <v>2</v>
      </c>
      <c r="C2842">
        <v>1</v>
      </c>
      <c r="D2842">
        <v>1</v>
      </c>
      <c r="E2842">
        <v>2</v>
      </c>
      <c r="F2842">
        <v>3</v>
      </c>
      <c r="G2842">
        <v>87</v>
      </c>
      <c r="H2842" cm="1">
        <f t="array" ref="H2842">_xlfn.SWITCH(B2842,1,0.6,2,0.4)*_xlfn.SWITCH(C2842,1,0.185,2,0.63,3,0.185)*_xlfn.SWITCH(D2842,1,0.185,2,0.63,3,0.185)*_xlfn.SWITCH(E2842,1,0.25,2,0.25,3,0.5)*_xlfn.SWITCH(F2842,1,0.185,2,0.63,3,0.185)</f>
        <v>6.331625E-4</v>
      </c>
      <c r="I2842">
        <v>3.8499009608640005E-4</v>
      </c>
      <c r="J2842">
        <v>5</v>
      </c>
      <c r="K2842">
        <v>7.5</v>
      </c>
      <c r="L2842">
        <v>-4.1326466399999999</v>
      </c>
      <c r="M2842">
        <v>0.83618870000000001</v>
      </c>
      <c r="N2842">
        <v>-0.24911180999999999</v>
      </c>
      <c r="O2842">
        <v>-1.36140584</v>
      </c>
      <c r="P2842">
        <v>-6.0769300000000004E-3</v>
      </c>
      <c r="Q2842">
        <v>6.7015E-4</v>
      </c>
      <c r="R2842">
        <v>9.67352013</v>
      </c>
      <c r="S2842">
        <v>0.11726172</v>
      </c>
      <c r="T2842">
        <v>0.71365204999999998</v>
      </c>
      <c r="U2842">
        <v>0.43393821999999999</v>
      </c>
      <c r="V2842">
        <v>0.20250000000000001</v>
      </c>
      <c r="W2842">
        <v>0.66403000000000001</v>
      </c>
      <c r="X2842">
        <v>4.1750000000000002E-2</v>
      </c>
      <c r="Y2842">
        <v>6.1199999999999996E-3</v>
      </c>
      <c r="Z2842">
        <v>0.15667</v>
      </c>
      <c r="AA2842">
        <v>2.5999999999999998E-4</v>
      </c>
      <c r="AB2842" s="1">
        <v>3.0000000000000001E-5</v>
      </c>
      <c r="AC2842">
        <v>2.1052499999999998</v>
      </c>
      <c r="AD2842">
        <v>2.1739999999999999E-2</v>
      </c>
      <c r="AE2842">
        <v>0.17249999999999999</v>
      </c>
      <c r="AF2842">
        <v>0.1108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320</v>
      </c>
      <c r="AR2842">
        <v>1</v>
      </c>
      <c r="AS2842">
        <v>1</v>
      </c>
      <c r="AT2842">
        <v>10</v>
      </c>
    </row>
    <row r="2843" spans="1:46" x14ac:dyDescent="0.25">
      <c r="A2843" t="s">
        <v>34</v>
      </c>
      <c r="B2843">
        <v>2</v>
      </c>
      <c r="C2843">
        <v>1</v>
      </c>
      <c r="D2843">
        <v>1</v>
      </c>
      <c r="E2843">
        <v>3</v>
      </c>
      <c r="F2843">
        <v>1</v>
      </c>
      <c r="G2843">
        <v>88</v>
      </c>
      <c r="H2843" cm="1">
        <f t="array" ref="H2843">_xlfn.SWITCH(B2843,1,0.6,2,0.4)*_xlfn.SWITCH(C2843,1,0.185,2,0.63,3,0.185)*_xlfn.SWITCH(D2843,1,0.185,2,0.63,3,0.185)*_xlfn.SWITCH(E2843,1,0.25,2,0.25,3,0.5)*_xlfn.SWITCH(F2843,1,0.185,2,0.63,3,0.185)</f>
        <v>1.266325E-3</v>
      </c>
      <c r="I2843">
        <v>1.0890560183923999E-3</v>
      </c>
      <c r="J2843">
        <v>5</v>
      </c>
      <c r="K2843">
        <v>7.5</v>
      </c>
      <c r="L2843">
        <v>-4.1536991800000003</v>
      </c>
      <c r="M2843">
        <v>0.82931776000000001</v>
      </c>
      <c r="N2843">
        <v>-0.25555278999999997</v>
      </c>
      <c r="O2843">
        <v>-1.3259005399999999</v>
      </c>
      <c r="P2843">
        <v>-6.1980899999999998E-3</v>
      </c>
      <c r="Q2843">
        <v>6.8327000000000004E-4</v>
      </c>
      <c r="R2843">
        <v>8.2208611600000001</v>
      </c>
      <c r="S2843">
        <v>0.14516019999999999</v>
      </c>
      <c r="T2843">
        <v>1.40413107</v>
      </c>
      <c r="U2843">
        <v>-0.35909815</v>
      </c>
      <c r="V2843">
        <v>0.20180000000000001</v>
      </c>
      <c r="W2843">
        <v>0.62782000000000004</v>
      </c>
      <c r="X2843">
        <v>4.1869999999999997E-2</v>
      </c>
      <c r="Y2843">
        <v>6.11E-3</v>
      </c>
      <c r="Z2843">
        <v>0.14735999999999999</v>
      </c>
      <c r="AA2843">
        <v>2.5999999999999998E-4</v>
      </c>
      <c r="AB2843" s="1">
        <v>3.0000000000000001E-5</v>
      </c>
      <c r="AC2843">
        <v>1.86785</v>
      </c>
      <c r="AD2843">
        <v>2.359E-2</v>
      </c>
      <c r="AE2843">
        <v>0.16517999999999999</v>
      </c>
      <c r="AF2843">
        <v>0.11051999999999999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320</v>
      </c>
      <c r="AR2843">
        <v>1</v>
      </c>
      <c r="AS2843">
        <v>1</v>
      </c>
      <c r="AT2843">
        <v>10</v>
      </c>
    </row>
    <row r="2844" spans="1:46" x14ac:dyDescent="0.25">
      <c r="A2844" t="s">
        <v>34</v>
      </c>
      <c r="B2844">
        <v>2</v>
      </c>
      <c r="C2844">
        <v>1</v>
      </c>
      <c r="D2844">
        <v>1</v>
      </c>
      <c r="E2844">
        <v>3</v>
      </c>
      <c r="F2844">
        <v>2</v>
      </c>
      <c r="G2844">
        <v>89</v>
      </c>
      <c r="H2844" cm="1">
        <f t="array" ref="H2844">_xlfn.SWITCH(B2844,1,0.6,2,0.4)*_xlfn.SWITCH(C2844,1,0.185,2,0.63,3,0.185)*_xlfn.SWITCH(D2844,1,0.185,2,0.63,3,0.185)*_xlfn.SWITCH(E2844,1,0.25,2,0.25,3,0.5)*_xlfn.SWITCH(F2844,1,0.185,2,0.63,3,0.185)</f>
        <v>4.3123499999999995E-3</v>
      </c>
      <c r="I2844">
        <v>4.9471010040520007E-3</v>
      </c>
      <c r="J2844">
        <v>5</v>
      </c>
      <c r="K2844">
        <v>7.5</v>
      </c>
      <c r="L2844">
        <v>-4.3430849399999998</v>
      </c>
      <c r="M2844">
        <v>0.83197122000000001</v>
      </c>
      <c r="N2844">
        <v>-0.25286906999999997</v>
      </c>
      <c r="O2844">
        <v>-1.28703496</v>
      </c>
      <c r="P2844">
        <v>-6.1298300000000002E-3</v>
      </c>
      <c r="Q2844">
        <v>6.8291999999999995E-4</v>
      </c>
      <c r="R2844">
        <v>8.2254828300000007</v>
      </c>
      <c r="S2844">
        <v>0.13947857</v>
      </c>
      <c r="T2844">
        <v>1.3821742400000001</v>
      </c>
      <c r="U2844">
        <v>-0.35931000000000002</v>
      </c>
      <c r="V2844">
        <v>0.2014</v>
      </c>
      <c r="W2844">
        <v>0.61143000000000003</v>
      </c>
      <c r="X2844">
        <v>4.1640000000000003E-2</v>
      </c>
      <c r="Y2844">
        <v>6.1000000000000004E-3</v>
      </c>
      <c r="Z2844">
        <v>0.14291000000000001</v>
      </c>
      <c r="AA2844">
        <v>2.5999999999999998E-4</v>
      </c>
      <c r="AB2844" s="1">
        <v>3.0000000000000001E-5</v>
      </c>
      <c r="AC2844">
        <v>1.8726700000000001</v>
      </c>
      <c r="AD2844">
        <v>2.3630000000000002E-2</v>
      </c>
      <c r="AE2844">
        <v>0.16303000000000001</v>
      </c>
      <c r="AF2844">
        <v>0.11033999999999999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320</v>
      </c>
      <c r="AR2844">
        <v>1</v>
      </c>
      <c r="AS2844">
        <v>1</v>
      </c>
      <c r="AT2844">
        <v>10</v>
      </c>
    </row>
    <row r="2845" spans="1:46" x14ac:dyDescent="0.25">
      <c r="A2845" t="s">
        <v>34</v>
      </c>
      <c r="B2845">
        <v>2</v>
      </c>
      <c r="C2845">
        <v>1</v>
      </c>
      <c r="D2845">
        <v>1</v>
      </c>
      <c r="E2845">
        <v>3</v>
      </c>
      <c r="F2845">
        <v>3</v>
      </c>
      <c r="G2845">
        <v>90</v>
      </c>
      <c r="H2845" cm="1">
        <f t="array" ref="H2845">_xlfn.SWITCH(B2845,1,0.6,2,0.4)*_xlfn.SWITCH(C2845,1,0.185,2,0.63,3,0.185)*_xlfn.SWITCH(D2845,1,0.185,2,0.63,3,0.185)*_xlfn.SWITCH(E2845,1,0.25,2,0.25,3,0.5)*_xlfn.SWITCH(F2845,1,0.185,2,0.63,3,0.185)</f>
        <v>1.266325E-3</v>
      </c>
      <c r="I2845">
        <v>1.6798016886012E-3</v>
      </c>
      <c r="J2845">
        <v>5</v>
      </c>
      <c r="K2845">
        <v>7.5</v>
      </c>
      <c r="L2845">
        <v>-4.64128791</v>
      </c>
      <c r="M2845">
        <v>0.84140225999999996</v>
      </c>
      <c r="N2845">
        <v>-0.24818011000000001</v>
      </c>
      <c r="O2845">
        <v>-1.2345362</v>
      </c>
      <c r="P2845">
        <v>-6.0413100000000003E-3</v>
      </c>
      <c r="Q2845">
        <v>6.7113999999999997E-4</v>
      </c>
      <c r="R2845">
        <v>8.2818535499999992</v>
      </c>
      <c r="S2845">
        <v>0.13045480000000001</v>
      </c>
      <c r="T2845">
        <v>1.35352776</v>
      </c>
      <c r="U2845">
        <v>-0.35343491999999999</v>
      </c>
      <c r="V2845">
        <v>0.20119999999999999</v>
      </c>
      <c r="W2845">
        <v>0.59109999999999996</v>
      </c>
      <c r="X2845">
        <v>4.1399999999999999E-2</v>
      </c>
      <c r="Y2845">
        <v>6.0899999999999999E-3</v>
      </c>
      <c r="Z2845">
        <v>0.13724</v>
      </c>
      <c r="AA2845">
        <v>2.5999999999999998E-4</v>
      </c>
      <c r="AB2845" s="1">
        <v>3.0000000000000001E-5</v>
      </c>
      <c r="AC2845">
        <v>1.89211</v>
      </c>
      <c r="AD2845">
        <v>2.3730000000000001E-2</v>
      </c>
      <c r="AE2845">
        <v>0.16037000000000001</v>
      </c>
      <c r="AF2845">
        <v>0.11032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320</v>
      </c>
      <c r="AR2845">
        <v>1</v>
      </c>
      <c r="AS2845">
        <v>1</v>
      </c>
      <c r="AT2845">
        <v>10</v>
      </c>
    </row>
    <row r="2846" spans="1:46" x14ac:dyDescent="0.25">
      <c r="A2846" t="s">
        <v>34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91</v>
      </c>
      <c r="H2846" cm="1">
        <f t="array" ref="H2846">_xlfn.SWITCH(B2846,1,0.6,2,0.4)*_xlfn.SWITCH(C2846,1,0.185,2,0.63,3,0.185)*_xlfn.SWITCH(D2846,1,0.185,2,0.63,3,0.185)*_xlfn.SWITCH(E2846,1,0.25,2,0.25,3,0.5)*_xlfn.SWITCH(F2846,1,0.185,2,0.63,3,0.185)</f>
        <v>2.1561749999999998E-3</v>
      </c>
      <c r="I2846">
        <v>1.327174345252E-4</v>
      </c>
      <c r="J2846">
        <v>5</v>
      </c>
      <c r="K2846">
        <v>7.5</v>
      </c>
      <c r="L2846">
        <v>-3.7357588100000001</v>
      </c>
      <c r="M2846">
        <v>0.80160074999999997</v>
      </c>
      <c r="N2846">
        <v>-0.26253681000000001</v>
      </c>
      <c r="O2846">
        <v>-1.38590528</v>
      </c>
      <c r="P2846">
        <v>-6.1085999999999996E-3</v>
      </c>
      <c r="Q2846">
        <v>6.6408999999999999E-4</v>
      </c>
      <c r="R2846">
        <v>9.2089914299999993</v>
      </c>
      <c r="S2846">
        <v>0.13080288000000001</v>
      </c>
      <c r="T2846">
        <v>0.50001205999999998</v>
      </c>
      <c r="U2846">
        <v>0.61824955000000004</v>
      </c>
      <c r="V2846">
        <v>0.1996</v>
      </c>
      <c r="W2846">
        <v>0.66008999999999995</v>
      </c>
      <c r="X2846">
        <v>4.1360000000000001E-2</v>
      </c>
      <c r="Y2846">
        <v>6.0400000000000002E-3</v>
      </c>
      <c r="Z2846">
        <v>0.15609000000000001</v>
      </c>
      <c r="AA2846">
        <v>2.5999999999999998E-4</v>
      </c>
      <c r="AB2846" s="1">
        <v>3.0000000000000001E-5</v>
      </c>
      <c r="AC2846">
        <v>2.0035599999999998</v>
      </c>
      <c r="AD2846">
        <v>2.197E-2</v>
      </c>
      <c r="AE2846">
        <v>0.1699</v>
      </c>
      <c r="AF2846">
        <v>0.10924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320</v>
      </c>
      <c r="AR2846">
        <v>1</v>
      </c>
      <c r="AS2846">
        <v>1</v>
      </c>
      <c r="AT2846">
        <v>10</v>
      </c>
    </row>
    <row r="2847" spans="1:46" x14ac:dyDescent="0.25">
      <c r="A2847" t="s">
        <v>34</v>
      </c>
      <c r="B2847">
        <v>2</v>
      </c>
      <c r="C2847">
        <v>1</v>
      </c>
      <c r="D2847">
        <v>2</v>
      </c>
      <c r="E2847">
        <v>1</v>
      </c>
      <c r="F2847">
        <v>2</v>
      </c>
      <c r="G2847">
        <v>92</v>
      </c>
      <c r="H2847" cm="1">
        <f t="array" ref="H2847">_xlfn.SWITCH(B2847,1,0.6,2,0.4)*_xlfn.SWITCH(C2847,1,0.185,2,0.63,3,0.185)*_xlfn.SWITCH(D2847,1,0.185,2,0.63,3,0.185)*_xlfn.SWITCH(E2847,1,0.25,2,0.25,3,0.5)*_xlfn.SWITCH(F2847,1,0.185,2,0.63,3,0.185)</f>
        <v>7.3426499999999992E-3</v>
      </c>
      <c r="I2847">
        <v>8.648968148048E-4</v>
      </c>
      <c r="J2847">
        <v>5</v>
      </c>
      <c r="K2847">
        <v>7.5</v>
      </c>
      <c r="L2847">
        <v>-3.90828256</v>
      </c>
      <c r="M2847">
        <v>0.80357714000000002</v>
      </c>
      <c r="N2847">
        <v>-0.26021217000000002</v>
      </c>
      <c r="O2847">
        <v>-1.3496811900000001</v>
      </c>
      <c r="P2847">
        <v>-6.0322099999999997E-3</v>
      </c>
      <c r="Q2847">
        <v>6.6264000000000004E-4</v>
      </c>
      <c r="R2847">
        <v>9.2225729899999997</v>
      </c>
      <c r="S2847">
        <v>0.12568483</v>
      </c>
      <c r="T2847">
        <v>0.47976657</v>
      </c>
      <c r="U2847">
        <v>0.61865749999999997</v>
      </c>
      <c r="V2847">
        <v>0.19900000000000001</v>
      </c>
      <c r="W2847">
        <v>0.64346000000000003</v>
      </c>
      <c r="X2847">
        <v>4.1119999999999997E-2</v>
      </c>
      <c r="Y2847">
        <v>6.0200000000000002E-3</v>
      </c>
      <c r="Z2847">
        <v>0.15165999999999999</v>
      </c>
      <c r="AA2847">
        <v>2.5999999999999998E-4</v>
      </c>
      <c r="AB2847" s="1">
        <v>3.0000000000000001E-5</v>
      </c>
      <c r="AC2847">
        <v>2.00562</v>
      </c>
      <c r="AD2847">
        <v>2.197E-2</v>
      </c>
      <c r="AE2847">
        <v>0.16771</v>
      </c>
      <c r="AF2847">
        <v>0.10894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320</v>
      </c>
      <c r="AR2847">
        <v>1</v>
      </c>
      <c r="AS2847">
        <v>1</v>
      </c>
      <c r="AT2847">
        <v>10</v>
      </c>
    </row>
    <row r="2848" spans="1:46" x14ac:dyDescent="0.25">
      <c r="A2848" t="s">
        <v>34</v>
      </c>
      <c r="B2848">
        <v>2</v>
      </c>
      <c r="C2848">
        <v>1</v>
      </c>
      <c r="D2848">
        <v>2</v>
      </c>
      <c r="E2848">
        <v>1</v>
      </c>
      <c r="F2848">
        <v>3</v>
      </c>
      <c r="G2848">
        <v>93</v>
      </c>
      <c r="H2848" cm="1">
        <f t="array" ref="H2848">_xlfn.SWITCH(B2848,1,0.6,2,0.4)*_xlfn.SWITCH(C2848,1,0.185,2,0.63,3,0.185)*_xlfn.SWITCH(D2848,1,0.185,2,0.63,3,0.185)*_xlfn.SWITCH(E2848,1,0.25,2,0.25,3,0.5)*_xlfn.SWITCH(F2848,1,0.185,2,0.63,3,0.185)</f>
        <v>2.1561749999999998E-3</v>
      </c>
      <c r="I2848">
        <v>5.0216549530600005E-4</v>
      </c>
      <c r="J2848">
        <v>5</v>
      </c>
      <c r="K2848">
        <v>7.5</v>
      </c>
      <c r="L2848">
        <v>-4.1755166700000004</v>
      </c>
      <c r="M2848">
        <v>0.81130232000000002</v>
      </c>
      <c r="N2848">
        <v>-0.25618012000000001</v>
      </c>
      <c r="O2848">
        <v>-1.30132604</v>
      </c>
      <c r="P2848">
        <v>-5.9340299999999999E-3</v>
      </c>
      <c r="Q2848">
        <v>6.5008999999999998E-4</v>
      </c>
      <c r="R2848">
        <v>9.2872791400000008</v>
      </c>
      <c r="S2848">
        <v>0.11778022</v>
      </c>
      <c r="T2848">
        <v>0.45356942</v>
      </c>
      <c r="U2848">
        <v>0.62471423999999998</v>
      </c>
      <c r="V2848">
        <v>0.1986</v>
      </c>
      <c r="W2848">
        <v>0.62305999999999995</v>
      </c>
      <c r="X2848">
        <v>4.086E-2</v>
      </c>
      <c r="Y2848">
        <v>6.0099999999999997E-3</v>
      </c>
      <c r="Z2848">
        <v>0.14610999999999999</v>
      </c>
      <c r="AA2848">
        <v>2.5999999999999998E-4</v>
      </c>
      <c r="AB2848" s="1">
        <v>3.0000000000000001E-5</v>
      </c>
      <c r="AC2848">
        <v>2.0199699999999998</v>
      </c>
      <c r="AD2848">
        <v>2.1999999999999999E-2</v>
      </c>
      <c r="AE2848">
        <v>0.16503000000000001</v>
      </c>
      <c r="AF2848">
        <v>0.10875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320</v>
      </c>
      <c r="AR2848">
        <v>1</v>
      </c>
      <c r="AS2848">
        <v>1</v>
      </c>
      <c r="AT2848">
        <v>10</v>
      </c>
    </row>
    <row r="2849" spans="1:46" x14ac:dyDescent="0.25">
      <c r="A2849" t="s">
        <v>34</v>
      </c>
      <c r="B2849">
        <v>2</v>
      </c>
      <c r="C2849">
        <v>1</v>
      </c>
      <c r="D2849">
        <v>2</v>
      </c>
      <c r="E2849">
        <v>2</v>
      </c>
      <c r="F2849">
        <v>1</v>
      </c>
      <c r="G2849">
        <v>94</v>
      </c>
      <c r="H2849" cm="1">
        <f t="array" ref="H2849">_xlfn.SWITCH(B2849,1,0.6,2,0.4)*_xlfn.SWITCH(C2849,1,0.185,2,0.63,3,0.185)*_xlfn.SWITCH(D2849,1,0.185,2,0.63,3,0.185)*_xlfn.SWITCH(E2849,1,0.25,2,0.25,3,0.5)*_xlfn.SWITCH(F2849,1,0.185,2,0.63,3,0.185)</f>
        <v>2.1561749999999998E-3</v>
      </c>
      <c r="I2849">
        <v>2.0858291168880002E-4</v>
      </c>
      <c r="J2849">
        <v>5</v>
      </c>
      <c r="K2849">
        <v>7.5</v>
      </c>
      <c r="L2849">
        <v>-3.5719169200000001</v>
      </c>
      <c r="M2849">
        <v>0.80252064999999995</v>
      </c>
      <c r="N2849">
        <v>-0.26256225</v>
      </c>
      <c r="O2849">
        <v>-1.4309711599999999</v>
      </c>
      <c r="P2849">
        <v>-6.1394199999999996E-3</v>
      </c>
      <c r="Q2849">
        <v>6.6251000000000005E-4</v>
      </c>
      <c r="R2849">
        <v>9.6462801099999993</v>
      </c>
      <c r="S2849">
        <v>0.12699120999999999</v>
      </c>
      <c r="T2849">
        <v>0.74985007000000004</v>
      </c>
      <c r="U2849">
        <v>0.4338439</v>
      </c>
      <c r="V2849">
        <v>0.20069999999999999</v>
      </c>
      <c r="W2849">
        <v>0.68779999999999997</v>
      </c>
      <c r="X2849">
        <v>4.1610000000000001E-2</v>
      </c>
      <c r="Y2849">
        <v>6.0699999999999999E-3</v>
      </c>
      <c r="Z2849">
        <v>0.16325999999999999</v>
      </c>
      <c r="AA2849">
        <v>2.5999999999999998E-4</v>
      </c>
      <c r="AB2849" s="1">
        <v>3.0000000000000001E-5</v>
      </c>
      <c r="AC2849">
        <v>2.0741900000000002</v>
      </c>
      <c r="AD2849">
        <v>2.146E-2</v>
      </c>
      <c r="AE2849">
        <v>0.17435</v>
      </c>
      <c r="AF2849">
        <v>0.10977000000000001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320</v>
      </c>
      <c r="AR2849">
        <v>1</v>
      </c>
      <c r="AS2849">
        <v>1</v>
      </c>
      <c r="AT2849">
        <v>10</v>
      </c>
    </row>
    <row r="2850" spans="1:46" x14ac:dyDescent="0.25">
      <c r="A2850" t="s">
        <v>34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95</v>
      </c>
      <c r="H2850" cm="1">
        <f t="array" ref="H2850">_xlfn.SWITCH(B2850,1,0.6,2,0.4)*_xlfn.SWITCH(C2850,1,0.185,2,0.63,3,0.185)*_xlfn.SWITCH(D2850,1,0.185,2,0.63,3,0.185)*_xlfn.SWITCH(E2850,1,0.25,2,0.25,3,0.5)*_xlfn.SWITCH(F2850,1,0.185,2,0.63,3,0.185)</f>
        <v>7.3426499999999992E-3</v>
      </c>
      <c r="I2850">
        <v>1.2855734214136001E-3</v>
      </c>
      <c r="J2850">
        <v>5</v>
      </c>
      <c r="K2850">
        <v>7.5</v>
      </c>
      <c r="L2850">
        <v>-3.7479018000000002</v>
      </c>
      <c r="M2850">
        <v>0.80444260999999995</v>
      </c>
      <c r="N2850">
        <v>-0.26023508000000001</v>
      </c>
      <c r="O2850">
        <v>-1.3938975</v>
      </c>
      <c r="P2850">
        <v>-6.0637399999999998E-3</v>
      </c>
      <c r="Q2850">
        <v>6.6116000000000005E-4</v>
      </c>
      <c r="R2850">
        <v>9.6616651999999998</v>
      </c>
      <c r="S2850">
        <v>0.12197404000000001</v>
      </c>
      <c r="T2850">
        <v>0.72922003999999996</v>
      </c>
      <c r="U2850">
        <v>0.43388325</v>
      </c>
      <c r="V2850">
        <v>0.2001</v>
      </c>
      <c r="W2850">
        <v>0.67056000000000004</v>
      </c>
      <c r="X2850">
        <v>4.1369999999999997E-2</v>
      </c>
      <c r="Y2850">
        <v>6.0499999999999998E-3</v>
      </c>
      <c r="Z2850">
        <v>0.15870999999999999</v>
      </c>
      <c r="AA2850">
        <v>2.5999999999999998E-4</v>
      </c>
      <c r="AB2850" s="1">
        <v>3.0000000000000001E-5</v>
      </c>
      <c r="AC2850">
        <v>2.0763099999999999</v>
      </c>
      <c r="AD2850">
        <v>2.1440000000000001E-2</v>
      </c>
      <c r="AE2850">
        <v>0.17216000000000001</v>
      </c>
      <c r="AF2850">
        <v>0.10946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320</v>
      </c>
      <c r="AR2850">
        <v>1</v>
      </c>
      <c r="AS2850">
        <v>1</v>
      </c>
      <c r="AT2850">
        <v>10</v>
      </c>
    </row>
    <row r="2851" spans="1:46" x14ac:dyDescent="0.25">
      <c r="A2851" t="s">
        <v>34</v>
      </c>
      <c r="B2851">
        <v>2</v>
      </c>
      <c r="C2851">
        <v>1</v>
      </c>
      <c r="D2851">
        <v>2</v>
      </c>
      <c r="E2851">
        <v>2</v>
      </c>
      <c r="F2851">
        <v>3</v>
      </c>
      <c r="G2851">
        <v>96</v>
      </c>
      <c r="H2851" cm="1">
        <f t="array" ref="H2851">_xlfn.SWITCH(B2851,1,0.6,2,0.4)*_xlfn.SWITCH(C2851,1,0.185,2,0.63,3,0.185)*_xlfn.SWITCH(D2851,1,0.185,2,0.63,3,0.185)*_xlfn.SWITCH(E2851,1,0.25,2,0.25,3,0.5)*_xlfn.SWITCH(F2851,1,0.185,2,0.63,3,0.185)</f>
        <v>2.1561749999999998E-3</v>
      </c>
      <c r="I2851">
        <v>6.9071720928960006E-4</v>
      </c>
      <c r="J2851">
        <v>5</v>
      </c>
      <c r="K2851">
        <v>7.5</v>
      </c>
      <c r="L2851">
        <v>-4.0200731200000002</v>
      </c>
      <c r="M2851">
        <v>0.81207529000000001</v>
      </c>
      <c r="N2851">
        <v>-0.25619986</v>
      </c>
      <c r="O2851">
        <v>-1.34429749</v>
      </c>
      <c r="P2851">
        <v>-5.9666299999999997E-3</v>
      </c>
      <c r="Q2851">
        <v>6.4877000000000001E-4</v>
      </c>
      <c r="R2851">
        <v>9.7291479699999996</v>
      </c>
      <c r="S2851">
        <v>0.11422895</v>
      </c>
      <c r="T2851">
        <v>0.70238047000000003</v>
      </c>
      <c r="U2851">
        <v>0.43946823000000002</v>
      </c>
      <c r="V2851">
        <v>0.1996</v>
      </c>
      <c r="W2851">
        <v>0.64932000000000001</v>
      </c>
      <c r="X2851">
        <v>4.1110000000000001E-2</v>
      </c>
      <c r="Y2851">
        <v>6.0400000000000002E-3</v>
      </c>
      <c r="Z2851">
        <v>0.15298999999999999</v>
      </c>
      <c r="AA2851">
        <v>2.5999999999999998E-4</v>
      </c>
      <c r="AB2851" s="1">
        <v>3.0000000000000001E-5</v>
      </c>
      <c r="AC2851">
        <v>2.0906600000000002</v>
      </c>
      <c r="AD2851">
        <v>2.146E-2</v>
      </c>
      <c r="AE2851">
        <v>0.16949</v>
      </c>
      <c r="AF2851">
        <v>0.10926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320</v>
      </c>
      <c r="AR2851">
        <v>1</v>
      </c>
      <c r="AS2851">
        <v>1</v>
      </c>
      <c r="AT2851">
        <v>10</v>
      </c>
    </row>
    <row r="2852" spans="1:46" x14ac:dyDescent="0.25">
      <c r="A2852" t="s">
        <v>34</v>
      </c>
      <c r="B2852">
        <v>2</v>
      </c>
      <c r="C2852">
        <v>1</v>
      </c>
      <c r="D2852">
        <v>2</v>
      </c>
      <c r="E2852">
        <v>3</v>
      </c>
      <c r="F2852">
        <v>1</v>
      </c>
      <c r="G2852">
        <v>97</v>
      </c>
      <c r="H2852" cm="1">
        <f t="array" ref="H2852">_xlfn.SWITCH(B2852,1,0.6,2,0.4)*_xlfn.SWITCH(C2852,1,0.185,2,0.63,3,0.185)*_xlfn.SWITCH(D2852,1,0.185,2,0.63,3,0.185)*_xlfn.SWITCH(E2852,1,0.25,2,0.25,3,0.5)*_xlfn.SWITCH(F2852,1,0.185,2,0.63,3,0.185)</f>
        <v>4.3123499999999995E-3</v>
      </c>
      <c r="I2852">
        <v>1.9542407088487999E-3</v>
      </c>
      <c r="J2852">
        <v>5</v>
      </c>
      <c r="K2852">
        <v>7.5</v>
      </c>
      <c r="L2852">
        <v>-4.1116227099999998</v>
      </c>
      <c r="M2852">
        <v>0.80729985000000004</v>
      </c>
      <c r="N2852">
        <v>-0.26161310999999998</v>
      </c>
      <c r="O2852">
        <v>-1.2962319600000001</v>
      </c>
      <c r="P2852">
        <v>-6.1092200000000003E-3</v>
      </c>
      <c r="Q2852">
        <v>6.6430000000000005E-4</v>
      </c>
      <c r="R2852">
        <v>8.2359629699999992</v>
      </c>
      <c r="S2852">
        <v>0.14091229</v>
      </c>
      <c r="T2852">
        <v>1.3844974000000001</v>
      </c>
      <c r="U2852">
        <v>-0.35544176</v>
      </c>
      <c r="V2852">
        <v>0.19939999999999999</v>
      </c>
      <c r="W2852">
        <v>0.61</v>
      </c>
      <c r="X2852">
        <v>4.1259999999999998E-2</v>
      </c>
      <c r="Y2852">
        <v>6.0400000000000002E-3</v>
      </c>
      <c r="Z2852">
        <v>0.14277000000000001</v>
      </c>
      <c r="AA2852">
        <v>2.5999999999999998E-4</v>
      </c>
      <c r="AB2852" s="1">
        <v>3.0000000000000001E-5</v>
      </c>
      <c r="AC2852">
        <v>1.8569599999999999</v>
      </c>
      <c r="AD2852">
        <v>2.3390000000000001E-2</v>
      </c>
      <c r="AE2852">
        <v>0.16200000000000001</v>
      </c>
      <c r="AF2852">
        <v>0.10922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320</v>
      </c>
      <c r="AR2852">
        <v>1</v>
      </c>
      <c r="AS2852">
        <v>1</v>
      </c>
      <c r="AT2852">
        <v>10</v>
      </c>
    </row>
    <row r="2853" spans="1:46" x14ac:dyDescent="0.25">
      <c r="A2853" t="s">
        <v>34</v>
      </c>
      <c r="B2853">
        <v>2</v>
      </c>
      <c r="C2853">
        <v>1</v>
      </c>
      <c r="D2853">
        <v>2</v>
      </c>
      <c r="E2853">
        <v>3</v>
      </c>
      <c r="F2853">
        <v>2</v>
      </c>
      <c r="G2853">
        <v>98</v>
      </c>
      <c r="H2853" cm="1">
        <f t="array" ref="H2853">_xlfn.SWITCH(B2853,1,0.6,2,0.4)*_xlfn.SWITCH(C2853,1,0.185,2,0.63,3,0.185)*_xlfn.SWITCH(D2853,1,0.185,2,0.63,3,0.185)*_xlfn.SWITCH(E2853,1,0.25,2,0.25,3,0.5)*_xlfn.SWITCH(F2853,1,0.185,2,0.63,3,0.185)</f>
        <v>1.4685299999999998E-2</v>
      </c>
      <c r="I2853">
        <v>9.6255900759840002E-3</v>
      </c>
      <c r="J2853">
        <v>5</v>
      </c>
      <c r="K2853">
        <v>7.5</v>
      </c>
      <c r="L2853">
        <v>-4.2716642</v>
      </c>
      <c r="M2853">
        <v>0.80944558</v>
      </c>
      <c r="N2853">
        <v>-0.25929512999999998</v>
      </c>
      <c r="O2853">
        <v>-1.2631866700000001</v>
      </c>
      <c r="P2853">
        <v>-6.0307299999999998E-3</v>
      </c>
      <c r="Q2853">
        <v>6.6253999999999998E-4</v>
      </c>
      <c r="R2853">
        <v>8.2593472699999992</v>
      </c>
      <c r="S2853">
        <v>0.13552724999999999</v>
      </c>
      <c r="T2853">
        <v>1.36648418</v>
      </c>
      <c r="U2853">
        <v>-0.35436663000000002</v>
      </c>
      <c r="V2853">
        <v>0.1988</v>
      </c>
      <c r="W2853">
        <v>0.59567000000000003</v>
      </c>
      <c r="X2853">
        <v>4.1020000000000001E-2</v>
      </c>
      <c r="Y2853">
        <v>6.0200000000000002E-3</v>
      </c>
      <c r="Z2853">
        <v>0.13886000000000001</v>
      </c>
      <c r="AA2853">
        <v>2.5999999999999998E-4</v>
      </c>
      <c r="AB2853" s="1">
        <v>3.0000000000000001E-5</v>
      </c>
      <c r="AC2853">
        <v>1.8621300000000001</v>
      </c>
      <c r="AD2853">
        <v>2.3390000000000001E-2</v>
      </c>
      <c r="AE2853">
        <v>0.15998000000000001</v>
      </c>
      <c r="AF2853">
        <v>0.10895000000000001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320</v>
      </c>
      <c r="AR2853">
        <v>1</v>
      </c>
      <c r="AS2853">
        <v>1</v>
      </c>
      <c r="AT2853">
        <v>10</v>
      </c>
    </row>
    <row r="2854" spans="1:46" x14ac:dyDescent="0.25">
      <c r="A2854" t="s">
        <v>34</v>
      </c>
      <c r="B2854">
        <v>2</v>
      </c>
      <c r="C2854">
        <v>1</v>
      </c>
      <c r="D2854">
        <v>2</v>
      </c>
      <c r="E2854">
        <v>3</v>
      </c>
      <c r="F2854">
        <v>3</v>
      </c>
      <c r="G2854">
        <v>99</v>
      </c>
      <c r="H2854" cm="1">
        <f t="array" ref="H2854">_xlfn.SWITCH(B2854,1,0.6,2,0.4)*_xlfn.SWITCH(C2854,1,0.185,2,0.63,3,0.185)*_xlfn.SWITCH(D2854,1,0.185,2,0.63,3,0.185)*_xlfn.SWITCH(E2854,1,0.25,2,0.25,3,0.5)*_xlfn.SWITCH(F2854,1,0.185,2,0.63,3,0.185)</f>
        <v>4.3123499999999995E-3</v>
      </c>
      <c r="I2854">
        <v>3.7879914803824002E-3</v>
      </c>
      <c r="J2854">
        <v>5</v>
      </c>
      <c r="K2854">
        <v>7.5</v>
      </c>
      <c r="L2854">
        <v>-4.5231070400000002</v>
      </c>
      <c r="M2854">
        <v>0.81741386000000005</v>
      </c>
      <c r="N2854">
        <v>-0.25527156000000001</v>
      </c>
      <c r="O2854">
        <v>-1.2189007599999999</v>
      </c>
      <c r="P2854">
        <v>-5.9296599999999998E-3</v>
      </c>
      <c r="Q2854">
        <v>6.4955000000000004E-4</v>
      </c>
      <c r="R2854">
        <v>8.3321446699999999</v>
      </c>
      <c r="S2854">
        <v>0.12725808999999999</v>
      </c>
      <c r="T2854">
        <v>1.3431966099999999</v>
      </c>
      <c r="U2854">
        <v>-0.34749574</v>
      </c>
      <c r="V2854">
        <v>0.1983</v>
      </c>
      <c r="W2854">
        <v>0.57808999999999999</v>
      </c>
      <c r="X2854">
        <v>4.0750000000000001E-2</v>
      </c>
      <c r="Y2854">
        <v>6.0000000000000001E-3</v>
      </c>
      <c r="Z2854">
        <v>0.13396</v>
      </c>
      <c r="AA2854">
        <v>2.5000000000000001E-4</v>
      </c>
      <c r="AB2854" s="1">
        <v>3.0000000000000001E-5</v>
      </c>
      <c r="AC2854">
        <v>1.88002</v>
      </c>
      <c r="AD2854">
        <v>2.3439999999999999E-2</v>
      </c>
      <c r="AE2854">
        <v>0.15751000000000001</v>
      </c>
      <c r="AF2854">
        <v>0.10878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320</v>
      </c>
      <c r="AR2854">
        <v>1</v>
      </c>
      <c r="AS2854">
        <v>1</v>
      </c>
      <c r="AT2854">
        <v>10</v>
      </c>
    </row>
    <row r="2855" spans="1:46" x14ac:dyDescent="0.25">
      <c r="A2855" t="s">
        <v>34</v>
      </c>
      <c r="B2855">
        <v>2</v>
      </c>
      <c r="C2855">
        <v>1</v>
      </c>
      <c r="D2855">
        <v>3</v>
      </c>
      <c r="E2855">
        <v>1</v>
      </c>
      <c r="F2855">
        <v>1</v>
      </c>
      <c r="G2855">
        <v>100</v>
      </c>
      <c r="H2855" cm="1">
        <f t="array" ref="H2855">_xlfn.SWITCH(B2855,1,0.6,2,0.4)*_xlfn.SWITCH(C2855,1,0.185,2,0.63,3,0.185)*_xlfn.SWITCH(D2855,1,0.185,2,0.63,3,0.185)*_xlfn.SWITCH(E2855,1,0.25,2,0.25,3,0.5)*_xlfn.SWITCH(F2855,1,0.185,2,0.63,3,0.185)</f>
        <v>6.331625E-4</v>
      </c>
      <c r="I2855">
        <v>4.2478320249199998E-5</v>
      </c>
      <c r="J2855">
        <v>5</v>
      </c>
      <c r="K2855">
        <v>7.5</v>
      </c>
      <c r="L2855">
        <v>-3.7058223300000002</v>
      </c>
      <c r="M2855">
        <v>0.78365273000000002</v>
      </c>
      <c r="N2855">
        <v>-0.26774746999999999</v>
      </c>
      <c r="O2855">
        <v>-1.3608872999999999</v>
      </c>
      <c r="P2855">
        <v>-6.0269800000000004E-3</v>
      </c>
      <c r="Q2855">
        <v>6.4685000000000003E-4</v>
      </c>
      <c r="R2855">
        <v>9.2360134600000006</v>
      </c>
      <c r="S2855">
        <v>0.12723793999999999</v>
      </c>
      <c r="T2855">
        <v>0.48358878</v>
      </c>
      <c r="U2855">
        <v>0.62199347000000005</v>
      </c>
      <c r="V2855">
        <v>0.1981</v>
      </c>
      <c r="W2855">
        <v>0.64631000000000005</v>
      </c>
      <c r="X2855">
        <v>4.0969999999999999E-2</v>
      </c>
      <c r="Y2855">
        <v>6.0000000000000001E-3</v>
      </c>
      <c r="Z2855">
        <v>0.15253</v>
      </c>
      <c r="AA2855">
        <v>2.5999999999999998E-4</v>
      </c>
      <c r="AB2855" s="1">
        <v>3.0000000000000001E-5</v>
      </c>
      <c r="AC2855">
        <v>2.0000300000000002</v>
      </c>
      <c r="AD2855">
        <v>2.1860000000000001E-2</v>
      </c>
      <c r="AE2855">
        <v>0.16764999999999999</v>
      </c>
      <c r="AF2855">
        <v>0.10842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320</v>
      </c>
      <c r="AR2855">
        <v>1</v>
      </c>
      <c r="AS2855">
        <v>1</v>
      </c>
      <c r="AT2855">
        <v>10</v>
      </c>
    </row>
    <row r="2856" spans="1:46" x14ac:dyDescent="0.25">
      <c r="A2856" t="s">
        <v>34</v>
      </c>
      <c r="B2856">
        <v>2</v>
      </c>
      <c r="C2856">
        <v>1</v>
      </c>
      <c r="D2856">
        <v>3</v>
      </c>
      <c r="E2856">
        <v>1</v>
      </c>
      <c r="F2856">
        <v>2</v>
      </c>
      <c r="G2856">
        <v>101</v>
      </c>
      <c r="H2856" cm="1">
        <f t="array" ref="H2856">_xlfn.SWITCH(B2856,1,0.6,2,0.4)*_xlfn.SWITCH(C2856,1,0.185,2,0.63,3,0.185)*_xlfn.SWITCH(D2856,1,0.185,2,0.63,3,0.185)*_xlfn.SWITCH(E2856,1,0.25,2,0.25,3,0.5)*_xlfn.SWITCH(F2856,1,0.185,2,0.63,3,0.185)</f>
        <v>2.1561749999999998E-3</v>
      </c>
      <c r="I2856">
        <v>2.9233093255239998E-4</v>
      </c>
      <c r="J2856">
        <v>5</v>
      </c>
      <c r="K2856">
        <v>7.5</v>
      </c>
      <c r="L2856">
        <v>-3.85288108</v>
      </c>
      <c r="M2856">
        <v>0.78516978999999998</v>
      </c>
      <c r="N2856">
        <v>-0.26572870999999998</v>
      </c>
      <c r="O2856">
        <v>-1.3297006</v>
      </c>
      <c r="P2856">
        <v>-5.9423100000000001E-3</v>
      </c>
      <c r="Q2856">
        <v>6.4439E-4</v>
      </c>
      <c r="R2856">
        <v>9.2641080200000001</v>
      </c>
      <c r="S2856">
        <v>0.12242151</v>
      </c>
      <c r="T2856">
        <v>0.46667563000000001</v>
      </c>
      <c r="U2856">
        <v>0.62333660999999996</v>
      </c>
      <c r="V2856">
        <v>0.19739999999999999</v>
      </c>
      <c r="W2856">
        <v>0.63151000000000002</v>
      </c>
      <c r="X2856">
        <v>4.0710000000000003E-2</v>
      </c>
      <c r="Y2856">
        <v>5.9699999999999996E-3</v>
      </c>
      <c r="Z2856">
        <v>0.14857999999999999</v>
      </c>
      <c r="AA2856">
        <v>2.5000000000000001E-4</v>
      </c>
      <c r="AB2856" s="1">
        <v>3.0000000000000001E-5</v>
      </c>
      <c r="AC2856">
        <v>2.0021100000000001</v>
      </c>
      <c r="AD2856">
        <v>2.1819999999999999E-2</v>
      </c>
      <c r="AE2856">
        <v>0.16556999999999999</v>
      </c>
      <c r="AF2856">
        <v>0.10804999999999999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320</v>
      </c>
      <c r="AR2856">
        <v>1</v>
      </c>
      <c r="AS2856">
        <v>1</v>
      </c>
      <c r="AT2856">
        <v>10</v>
      </c>
    </row>
    <row r="2857" spans="1:46" x14ac:dyDescent="0.25">
      <c r="A2857" t="s">
        <v>34</v>
      </c>
      <c r="B2857">
        <v>2</v>
      </c>
      <c r="C2857">
        <v>1</v>
      </c>
      <c r="D2857">
        <v>3</v>
      </c>
      <c r="E2857">
        <v>1</v>
      </c>
      <c r="F2857">
        <v>3</v>
      </c>
      <c r="G2857">
        <v>102</v>
      </c>
      <c r="H2857" cm="1">
        <f t="array" ref="H2857">_xlfn.SWITCH(B2857,1,0.6,2,0.4)*_xlfn.SWITCH(C2857,1,0.185,2,0.63,3,0.185)*_xlfn.SWITCH(D2857,1,0.185,2,0.63,3,0.185)*_xlfn.SWITCH(E2857,1,0.25,2,0.25,3,0.5)*_xlfn.SWITCH(F2857,1,0.185,2,0.63,3,0.185)</f>
        <v>6.331625E-4</v>
      </c>
      <c r="I2857">
        <v>1.8700501971520003E-4</v>
      </c>
      <c r="J2857">
        <v>5</v>
      </c>
      <c r="K2857">
        <v>7.5</v>
      </c>
      <c r="L2857">
        <v>-4.0815025299999999</v>
      </c>
      <c r="M2857">
        <v>0.79170415999999999</v>
      </c>
      <c r="N2857">
        <v>-0.26222484000000001</v>
      </c>
      <c r="O2857">
        <v>-1.2881716400000001</v>
      </c>
      <c r="P2857">
        <v>-5.8354599999999998E-3</v>
      </c>
      <c r="Q2857">
        <v>6.3126000000000002E-4</v>
      </c>
      <c r="R2857">
        <v>9.3413036300000005</v>
      </c>
      <c r="S2857">
        <v>0.11514687</v>
      </c>
      <c r="T2857">
        <v>0.44478844000000001</v>
      </c>
      <c r="U2857">
        <v>0.62999850999999996</v>
      </c>
      <c r="V2857">
        <v>0.19670000000000001</v>
      </c>
      <c r="W2857">
        <v>0.61356999999999995</v>
      </c>
      <c r="X2857">
        <v>4.0439999999999997E-2</v>
      </c>
      <c r="Y2857">
        <v>5.9500000000000004E-3</v>
      </c>
      <c r="Z2857">
        <v>0.14369999999999999</v>
      </c>
      <c r="AA2857">
        <v>2.5000000000000001E-4</v>
      </c>
      <c r="AB2857" s="1">
        <v>3.0000000000000001E-5</v>
      </c>
      <c r="AC2857">
        <v>2.01545</v>
      </c>
      <c r="AD2857">
        <v>2.1819999999999999E-2</v>
      </c>
      <c r="AE2857">
        <v>0.16309000000000001</v>
      </c>
      <c r="AF2857">
        <v>0.10777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320</v>
      </c>
      <c r="AR2857">
        <v>1</v>
      </c>
      <c r="AS2857">
        <v>1</v>
      </c>
      <c r="AT2857">
        <v>10</v>
      </c>
    </row>
    <row r="2858" spans="1:46" x14ac:dyDescent="0.25">
      <c r="A2858" t="s">
        <v>34</v>
      </c>
      <c r="B2858">
        <v>2</v>
      </c>
      <c r="C2858">
        <v>1</v>
      </c>
      <c r="D2858">
        <v>3</v>
      </c>
      <c r="E2858">
        <v>2</v>
      </c>
      <c r="F2858">
        <v>1</v>
      </c>
      <c r="G2858">
        <v>103</v>
      </c>
      <c r="H2858" cm="1">
        <f t="array" ref="H2858">_xlfn.SWITCH(B2858,1,0.6,2,0.4)*_xlfn.SWITCH(C2858,1,0.185,2,0.63,3,0.185)*_xlfn.SWITCH(D2858,1,0.185,2,0.63,3,0.185)*_xlfn.SWITCH(E2858,1,0.25,2,0.25,3,0.5)*_xlfn.SWITCH(F2858,1,0.185,2,0.63,3,0.185)</f>
        <v>6.331625E-4</v>
      </c>
      <c r="I2858">
        <v>6.9637201324800009E-5</v>
      </c>
      <c r="J2858">
        <v>5</v>
      </c>
      <c r="K2858">
        <v>7.5</v>
      </c>
      <c r="L2858">
        <v>-3.54401996</v>
      </c>
      <c r="M2858">
        <v>0.78453530000000005</v>
      </c>
      <c r="N2858">
        <v>-0.26777092000000002</v>
      </c>
      <c r="O2858">
        <v>-1.40545104</v>
      </c>
      <c r="P2858">
        <v>-6.0582800000000001E-3</v>
      </c>
      <c r="Q2858">
        <v>6.4534E-4</v>
      </c>
      <c r="R2858">
        <v>9.6760776400000008</v>
      </c>
      <c r="S2858">
        <v>0.12348592</v>
      </c>
      <c r="T2858">
        <v>0.73321614999999996</v>
      </c>
      <c r="U2858">
        <v>0.43735489999999999</v>
      </c>
      <c r="V2858">
        <v>0.19919999999999999</v>
      </c>
      <c r="W2858">
        <v>0.67361000000000004</v>
      </c>
      <c r="X2858">
        <v>4.122E-2</v>
      </c>
      <c r="Y2858">
        <v>6.0299999999999998E-3</v>
      </c>
      <c r="Z2858">
        <v>0.15962000000000001</v>
      </c>
      <c r="AA2858">
        <v>2.5999999999999998E-4</v>
      </c>
      <c r="AB2858" s="1">
        <v>3.0000000000000001E-5</v>
      </c>
      <c r="AC2858">
        <v>2.07077</v>
      </c>
      <c r="AD2858">
        <v>2.1340000000000001E-2</v>
      </c>
      <c r="AE2858">
        <v>0.1721</v>
      </c>
      <c r="AF2858">
        <v>0.10895000000000001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320</v>
      </c>
      <c r="AR2858">
        <v>1</v>
      </c>
      <c r="AS2858">
        <v>1</v>
      </c>
      <c r="AT2858">
        <v>10</v>
      </c>
    </row>
    <row r="2859" spans="1:46" x14ac:dyDescent="0.25">
      <c r="A2859" t="s">
        <v>34</v>
      </c>
      <c r="B2859">
        <v>2</v>
      </c>
      <c r="C2859">
        <v>1</v>
      </c>
      <c r="D2859">
        <v>3</v>
      </c>
      <c r="E2859">
        <v>2</v>
      </c>
      <c r="F2859">
        <v>2</v>
      </c>
      <c r="G2859">
        <v>104</v>
      </c>
      <c r="H2859" cm="1">
        <f t="array" ref="H2859">_xlfn.SWITCH(B2859,1,0.6,2,0.4)*_xlfn.SWITCH(C2859,1,0.185,2,0.63,3,0.185)*_xlfn.SWITCH(D2859,1,0.185,2,0.63,3,0.185)*_xlfn.SWITCH(E2859,1,0.25,2,0.25,3,0.5)*_xlfn.SWITCH(F2859,1,0.185,2,0.63,3,0.185)</f>
        <v>2.1561749999999998E-3</v>
      </c>
      <c r="I2859">
        <v>4.5459852714200004E-4</v>
      </c>
      <c r="J2859">
        <v>5</v>
      </c>
      <c r="K2859">
        <v>7.5</v>
      </c>
      <c r="L2859">
        <v>-3.6941160000000002</v>
      </c>
      <c r="M2859">
        <v>0.78599993999999995</v>
      </c>
      <c r="N2859">
        <v>-0.26575038000000001</v>
      </c>
      <c r="O2859">
        <v>-1.3735090299999999</v>
      </c>
      <c r="P2859">
        <v>-5.9742299999999996E-3</v>
      </c>
      <c r="Q2859">
        <v>6.4298000000000003E-4</v>
      </c>
      <c r="R2859">
        <v>9.7058479599999998</v>
      </c>
      <c r="S2859">
        <v>0.11876934</v>
      </c>
      <c r="T2859">
        <v>0.71594268000000005</v>
      </c>
      <c r="U2859">
        <v>0.43838801999999999</v>
      </c>
      <c r="V2859">
        <v>0.19850000000000001</v>
      </c>
      <c r="W2859">
        <v>0.65825</v>
      </c>
      <c r="X2859">
        <v>4.0960000000000003E-2</v>
      </c>
      <c r="Y2859">
        <v>6.0000000000000001E-3</v>
      </c>
      <c r="Z2859">
        <v>0.15554999999999999</v>
      </c>
      <c r="AA2859">
        <v>2.5999999999999998E-4</v>
      </c>
      <c r="AB2859" s="1">
        <v>3.0000000000000001E-5</v>
      </c>
      <c r="AC2859">
        <v>2.0727799999999998</v>
      </c>
      <c r="AD2859">
        <v>2.1299999999999999E-2</v>
      </c>
      <c r="AE2859">
        <v>0.17002999999999999</v>
      </c>
      <c r="AF2859">
        <v>0.10858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320</v>
      </c>
      <c r="AR2859">
        <v>1</v>
      </c>
      <c r="AS2859">
        <v>1</v>
      </c>
      <c r="AT2859">
        <v>10</v>
      </c>
    </row>
    <row r="2860" spans="1:46" x14ac:dyDescent="0.25">
      <c r="A2860" t="s">
        <v>34</v>
      </c>
      <c r="B2860">
        <v>2</v>
      </c>
      <c r="C2860">
        <v>1</v>
      </c>
      <c r="D2860">
        <v>3</v>
      </c>
      <c r="E2860">
        <v>2</v>
      </c>
      <c r="F2860">
        <v>3</v>
      </c>
      <c r="G2860">
        <v>105</v>
      </c>
      <c r="H2860" cm="1">
        <f t="array" ref="H2860">_xlfn.SWITCH(B2860,1,0.6,2,0.4)*_xlfn.SWITCH(C2860,1,0.185,2,0.63,3,0.185)*_xlfn.SWITCH(D2860,1,0.185,2,0.63,3,0.185)*_xlfn.SWITCH(E2860,1,0.25,2,0.25,3,0.5)*_xlfn.SWITCH(F2860,1,0.185,2,0.63,3,0.185)</f>
        <v>6.331625E-4</v>
      </c>
      <c r="I2860">
        <v>2.7034355245320003E-4</v>
      </c>
      <c r="J2860">
        <v>5</v>
      </c>
      <c r="K2860">
        <v>7.5</v>
      </c>
      <c r="L2860">
        <v>-3.9270282700000001</v>
      </c>
      <c r="M2860">
        <v>0.79244842000000004</v>
      </c>
      <c r="N2860">
        <v>-0.26224385</v>
      </c>
      <c r="O2860">
        <v>-1.3308880999999999</v>
      </c>
      <c r="P2860">
        <v>-5.8683600000000004E-3</v>
      </c>
      <c r="Q2860">
        <v>6.2998999999999998E-4</v>
      </c>
      <c r="R2860">
        <v>9.7857807099999992</v>
      </c>
      <c r="S2860">
        <v>0.11164417</v>
      </c>
      <c r="T2860">
        <v>0.69347921000000001</v>
      </c>
      <c r="U2860">
        <v>0.44464768999999998</v>
      </c>
      <c r="V2860">
        <v>0.1978</v>
      </c>
      <c r="W2860">
        <v>0.63954999999999995</v>
      </c>
      <c r="X2860">
        <v>4.0689999999999997E-2</v>
      </c>
      <c r="Y2860">
        <v>5.9800000000000001E-3</v>
      </c>
      <c r="Z2860">
        <v>0.15051</v>
      </c>
      <c r="AA2860">
        <v>2.5000000000000001E-4</v>
      </c>
      <c r="AB2860" s="1">
        <v>3.0000000000000001E-5</v>
      </c>
      <c r="AC2860">
        <v>2.0859899999999998</v>
      </c>
      <c r="AD2860">
        <v>2.128E-2</v>
      </c>
      <c r="AE2860">
        <v>0.16753999999999999</v>
      </c>
      <c r="AF2860">
        <v>0.10829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320</v>
      </c>
      <c r="AR2860">
        <v>1</v>
      </c>
      <c r="AS2860">
        <v>1</v>
      </c>
      <c r="AT2860">
        <v>10</v>
      </c>
    </row>
    <row r="2861" spans="1:46" x14ac:dyDescent="0.25">
      <c r="A2861" t="s">
        <v>34</v>
      </c>
      <c r="B2861">
        <v>2</v>
      </c>
      <c r="C2861">
        <v>1</v>
      </c>
      <c r="D2861">
        <v>3</v>
      </c>
      <c r="E2861">
        <v>3</v>
      </c>
      <c r="F2861">
        <v>1</v>
      </c>
      <c r="G2861">
        <v>106</v>
      </c>
      <c r="H2861" cm="1">
        <f t="array" ref="H2861">_xlfn.SWITCH(B2861,1,0.6,2,0.4)*_xlfn.SWITCH(C2861,1,0.185,2,0.63,3,0.185)*_xlfn.SWITCH(D2861,1,0.185,2,0.63,3,0.185)*_xlfn.SWITCH(E2861,1,0.25,2,0.25,3,0.5)*_xlfn.SWITCH(F2861,1,0.185,2,0.63,3,0.185)</f>
        <v>1.266325E-3</v>
      </c>
      <c r="I2861">
        <v>7.779519202632001E-4</v>
      </c>
      <c r="J2861">
        <v>5</v>
      </c>
      <c r="K2861">
        <v>7.5</v>
      </c>
      <c r="L2861">
        <v>-4.0741143099999997</v>
      </c>
      <c r="M2861">
        <v>0.78947413</v>
      </c>
      <c r="N2861">
        <v>-0.26682785999999997</v>
      </c>
      <c r="O2861">
        <v>-1.2731606600000001</v>
      </c>
      <c r="P2861">
        <v>-6.02616E-3</v>
      </c>
      <c r="Q2861">
        <v>6.4683999999999998E-4</v>
      </c>
      <c r="R2861">
        <v>8.2652664100000006</v>
      </c>
      <c r="S2861">
        <v>0.1371974</v>
      </c>
      <c r="T2861">
        <v>1.36940438</v>
      </c>
      <c r="U2861">
        <v>-0.35125061000000002</v>
      </c>
      <c r="V2861">
        <v>0.19789999999999999</v>
      </c>
      <c r="W2861">
        <v>0.59774000000000005</v>
      </c>
      <c r="X2861">
        <v>4.0869999999999997E-2</v>
      </c>
      <c r="Y2861">
        <v>5.9899999999999997E-3</v>
      </c>
      <c r="Z2861">
        <v>0.13955999999999999</v>
      </c>
      <c r="AA2861">
        <v>2.5999999999999998E-4</v>
      </c>
      <c r="AB2861" s="1">
        <v>3.0000000000000001E-5</v>
      </c>
      <c r="AC2861">
        <v>1.8553299999999999</v>
      </c>
      <c r="AD2861">
        <v>2.3279999999999999E-2</v>
      </c>
      <c r="AE2861">
        <v>0.15987000000000001</v>
      </c>
      <c r="AF2861">
        <v>0.10842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320</v>
      </c>
      <c r="AR2861">
        <v>1</v>
      </c>
      <c r="AS2861">
        <v>1</v>
      </c>
      <c r="AT2861">
        <v>10</v>
      </c>
    </row>
    <row r="2862" spans="1:46" x14ac:dyDescent="0.25">
      <c r="A2862" t="s">
        <v>34</v>
      </c>
      <c r="B2862">
        <v>2</v>
      </c>
      <c r="C2862">
        <v>1</v>
      </c>
      <c r="D2862">
        <v>3</v>
      </c>
      <c r="E2862">
        <v>3</v>
      </c>
      <c r="F2862">
        <v>2</v>
      </c>
      <c r="G2862">
        <v>107</v>
      </c>
      <c r="H2862" cm="1">
        <f t="array" ref="H2862">_xlfn.SWITCH(B2862,1,0.6,2,0.4)*_xlfn.SWITCH(C2862,1,0.185,2,0.63,3,0.185)*_xlfn.SWITCH(D2862,1,0.185,2,0.63,3,0.185)*_xlfn.SWITCH(E2862,1,0.25,2,0.25,3,0.5)*_xlfn.SWITCH(F2862,1,0.185,2,0.63,3,0.185)</f>
        <v>4.3123499999999995E-3</v>
      </c>
      <c r="I2862">
        <v>4.1074602717967998E-3</v>
      </c>
      <c r="J2862">
        <v>5</v>
      </c>
      <c r="K2862">
        <v>7.5</v>
      </c>
      <c r="L2862">
        <v>-4.21064141</v>
      </c>
      <c r="M2862">
        <v>0.79113988000000002</v>
      </c>
      <c r="N2862">
        <v>-0.26481494999999999</v>
      </c>
      <c r="O2862">
        <v>-1.2446661400000001</v>
      </c>
      <c r="P2862">
        <v>-5.9396600000000003E-3</v>
      </c>
      <c r="Q2862">
        <v>6.4411000000000004E-4</v>
      </c>
      <c r="R2862">
        <v>8.3004330300000007</v>
      </c>
      <c r="S2862">
        <v>0.13213815000000001</v>
      </c>
      <c r="T2862">
        <v>1.3543973300000001</v>
      </c>
      <c r="U2862">
        <v>-0.34935490000000002</v>
      </c>
      <c r="V2862">
        <v>0.1971</v>
      </c>
      <c r="W2862">
        <v>0.58492999999999995</v>
      </c>
      <c r="X2862">
        <v>4.061E-2</v>
      </c>
      <c r="Y2862">
        <v>5.96E-3</v>
      </c>
      <c r="Z2862">
        <v>0.13608000000000001</v>
      </c>
      <c r="AA2862">
        <v>2.5000000000000001E-4</v>
      </c>
      <c r="AB2862" s="1">
        <v>3.0000000000000001E-5</v>
      </c>
      <c r="AC2862">
        <v>1.86022</v>
      </c>
      <c r="AD2862">
        <v>2.325E-2</v>
      </c>
      <c r="AE2862">
        <v>0.15795000000000001</v>
      </c>
      <c r="AF2862">
        <v>0.10807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320</v>
      </c>
      <c r="AR2862">
        <v>1</v>
      </c>
      <c r="AS2862">
        <v>1</v>
      </c>
      <c r="AT2862">
        <v>10</v>
      </c>
    </row>
    <row r="2863" spans="1:46" x14ac:dyDescent="0.25">
      <c r="A2863" t="s">
        <v>34</v>
      </c>
      <c r="B2863">
        <v>2</v>
      </c>
      <c r="C2863">
        <v>1</v>
      </c>
      <c r="D2863">
        <v>3</v>
      </c>
      <c r="E2863">
        <v>3</v>
      </c>
      <c r="F2863">
        <v>3</v>
      </c>
      <c r="G2863">
        <v>108</v>
      </c>
      <c r="H2863" cm="1">
        <f t="array" ref="H2863">_xlfn.SWITCH(B2863,1,0.6,2,0.4)*_xlfn.SWITCH(C2863,1,0.185,2,0.63,3,0.185)*_xlfn.SWITCH(D2863,1,0.185,2,0.63,3,0.185)*_xlfn.SWITCH(E2863,1,0.25,2,0.25,3,0.5)*_xlfn.SWITCH(F2863,1,0.185,2,0.63,3,0.185)</f>
        <v>1.266325E-3</v>
      </c>
      <c r="I2863">
        <v>1.8223302348812E-3</v>
      </c>
      <c r="J2863">
        <v>5</v>
      </c>
      <c r="K2863">
        <v>7.5</v>
      </c>
      <c r="L2863">
        <v>-4.4259509899999996</v>
      </c>
      <c r="M2863">
        <v>0.79788437999999995</v>
      </c>
      <c r="N2863">
        <v>-0.26131866999999998</v>
      </c>
      <c r="O2863">
        <v>-1.2065763199999999</v>
      </c>
      <c r="P2863">
        <v>-5.8303199999999999E-3</v>
      </c>
      <c r="Q2863">
        <v>6.3058999999999999E-4</v>
      </c>
      <c r="R2863">
        <v>8.3827713599999996</v>
      </c>
      <c r="S2863">
        <v>0.12453417</v>
      </c>
      <c r="T2863">
        <v>1.3349855900000001</v>
      </c>
      <c r="U2863">
        <v>-0.34201849000000001</v>
      </c>
      <c r="V2863">
        <v>0.19639999999999999</v>
      </c>
      <c r="W2863">
        <v>0.56940000000000002</v>
      </c>
      <c r="X2863">
        <v>4.0329999999999998E-2</v>
      </c>
      <c r="Y2863">
        <v>5.94E-3</v>
      </c>
      <c r="Z2863">
        <v>0.13175999999999999</v>
      </c>
      <c r="AA2863">
        <v>2.5000000000000001E-4</v>
      </c>
      <c r="AB2863" s="1">
        <v>3.0000000000000001E-5</v>
      </c>
      <c r="AC2863">
        <v>1.8767100000000001</v>
      </c>
      <c r="AD2863">
        <v>2.3259999999999999E-2</v>
      </c>
      <c r="AE2863">
        <v>0.15565000000000001</v>
      </c>
      <c r="AF2863">
        <v>0.10780000000000001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320</v>
      </c>
      <c r="AR2863">
        <v>1</v>
      </c>
      <c r="AS2863">
        <v>1</v>
      </c>
      <c r="AT2863">
        <v>10</v>
      </c>
    </row>
    <row r="2864" spans="1:46" x14ac:dyDescent="0.25">
      <c r="A2864" t="s">
        <v>34</v>
      </c>
      <c r="B2864">
        <v>2</v>
      </c>
      <c r="C2864">
        <v>2</v>
      </c>
      <c r="D2864">
        <v>1</v>
      </c>
      <c r="E2864">
        <v>1</v>
      </c>
      <c r="F2864">
        <v>1</v>
      </c>
      <c r="G2864">
        <v>109</v>
      </c>
      <c r="H2864" cm="1">
        <f t="array" ref="H2864">_xlfn.SWITCH(B2864,1,0.6,2,0.4)*_xlfn.SWITCH(C2864,1,0.185,2,0.63,3,0.185)*_xlfn.SWITCH(D2864,1,0.185,2,0.63,3,0.185)*_xlfn.SWITCH(E2864,1,0.25,2,0.25,3,0.5)*_xlfn.SWITCH(F2864,1,0.185,2,0.63,3,0.185)</f>
        <v>2.1561750000000002E-3</v>
      </c>
      <c r="I2864">
        <v>1.2636264970048001E-3</v>
      </c>
      <c r="J2864">
        <v>5</v>
      </c>
      <c r="K2864">
        <v>7.5</v>
      </c>
      <c r="L2864">
        <v>-6.3677157700000002</v>
      </c>
      <c r="M2864">
        <v>1.3241835</v>
      </c>
      <c r="N2864">
        <v>-0.20123766000000001</v>
      </c>
      <c r="O2864">
        <v>-1.5148896599999999</v>
      </c>
      <c r="P2864">
        <v>-6.3875299999999998E-3</v>
      </c>
      <c r="Q2864">
        <v>7.2415999999999995E-4</v>
      </c>
      <c r="R2864">
        <v>8.7671124799999998</v>
      </c>
      <c r="S2864">
        <v>0.14996472</v>
      </c>
      <c r="T2864">
        <v>0.58452793000000003</v>
      </c>
      <c r="U2864">
        <v>0.59297622000000005</v>
      </c>
      <c r="V2864">
        <v>0.186</v>
      </c>
      <c r="W2864">
        <v>0.63466</v>
      </c>
      <c r="X2864">
        <v>3.8890000000000001E-2</v>
      </c>
      <c r="Y2864">
        <v>5.64E-3</v>
      </c>
      <c r="Z2864">
        <v>0.15074000000000001</v>
      </c>
      <c r="AA2864">
        <v>2.4000000000000001E-4</v>
      </c>
      <c r="AB2864" s="1">
        <v>3.0000000000000001E-5</v>
      </c>
      <c r="AC2864">
        <v>1.7185900000000001</v>
      </c>
      <c r="AD2864">
        <v>2.0150000000000001E-2</v>
      </c>
      <c r="AE2864">
        <v>0.15936</v>
      </c>
      <c r="AF2864">
        <v>0.10187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320</v>
      </c>
      <c r="AR2864">
        <v>1</v>
      </c>
      <c r="AS2864">
        <v>1</v>
      </c>
      <c r="AT2864">
        <v>10</v>
      </c>
    </row>
    <row r="2865" spans="1:46" x14ac:dyDescent="0.25">
      <c r="A2865" t="s">
        <v>34</v>
      </c>
      <c r="B2865">
        <v>2</v>
      </c>
      <c r="C2865">
        <v>2</v>
      </c>
      <c r="D2865">
        <v>1</v>
      </c>
      <c r="E2865">
        <v>1</v>
      </c>
      <c r="F2865">
        <v>2</v>
      </c>
      <c r="G2865">
        <v>110</v>
      </c>
      <c r="H2865" cm="1">
        <f t="array" ref="H2865">_xlfn.SWITCH(B2865,1,0.6,2,0.4)*_xlfn.SWITCH(C2865,1,0.185,2,0.63,3,0.185)*_xlfn.SWITCH(D2865,1,0.185,2,0.63,3,0.185)*_xlfn.SWITCH(E2865,1,0.25,2,0.25,3,0.5)*_xlfn.SWITCH(F2865,1,0.185,2,0.63,3,0.185)</f>
        <v>7.34265E-3</v>
      </c>
      <c r="I2865">
        <v>5.8612204844604001E-3</v>
      </c>
      <c r="J2865">
        <v>5</v>
      </c>
      <c r="K2865">
        <v>7.5</v>
      </c>
      <c r="L2865">
        <v>-6.6102155399999996</v>
      </c>
      <c r="M2865">
        <v>1.3213249</v>
      </c>
      <c r="N2865">
        <v>-0.19863544999999999</v>
      </c>
      <c r="O2865">
        <v>-1.4545044499999999</v>
      </c>
      <c r="P2865">
        <v>-6.3583199999999998E-3</v>
      </c>
      <c r="Q2865">
        <v>7.2858999999999999E-4</v>
      </c>
      <c r="R2865">
        <v>8.6939858500000007</v>
      </c>
      <c r="S2865">
        <v>0.14422384999999999</v>
      </c>
      <c r="T2865">
        <v>0.54986444999999995</v>
      </c>
      <c r="U2865">
        <v>0.58834233000000002</v>
      </c>
      <c r="V2865">
        <v>0.18509999999999999</v>
      </c>
      <c r="W2865">
        <v>0.60965000000000003</v>
      </c>
      <c r="X2865">
        <v>3.8519999999999999E-2</v>
      </c>
      <c r="Y2865">
        <v>5.6100000000000004E-3</v>
      </c>
      <c r="Z2865">
        <v>0.14421</v>
      </c>
      <c r="AA2865">
        <v>2.4000000000000001E-4</v>
      </c>
      <c r="AB2865" s="1">
        <v>3.0000000000000001E-5</v>
      </c>
      <c r="AC2865">
        <v>1.7092799999999999</v>
      </c>
      <c r="AD2865">
        <v>2.017E-2</v>
      </c>
      <c r="AE2865">
        <v>0.15620999999999999</v>
      </c>
      <c r="AF2865">
        <v>0.1013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320</v>
      </c>
      <c r="AR2865">
        <v>1</v>
      </c>
      <c r="AS2865">
        <v>1</v>
      </c>
      <c r="AT2865">
        <v>10</v>
      </c>
    </row>
    <row r="2866" spans="1:46" x14ac:dyDescent="0.25">
      <c r="A2866" t="s">
        <v>34</v>
      </c>
      <c r="B2866">
        <v>2</v>
      </c>
      <c r="C2866">
        <v>2</v>
      </c>
      <c r="D2866">
        <v>1</v>
      </c>
      <c r="E2866">
        <v>1</v>
      </c>
      <c r="F2866">
        <v>3</v>
      </c>
      <c r="G2866">
        <v>111</v>
      </c>
      <c r="H2866" cm="1">
        <f t="array" ref="H2866">_xlfn.SWITCH(B2866,1,0.6,2,0.4)*_xlfn.SWITCH(C2866,1,0.185,2,0.63,3,0.185)*_xlfn.SWITCH(D2866,1,0.185,2,0.63,3,0.185)*_xlfn.SWITCH(E2866,1,0.25,2,0.25,3,0.5)*_xlfn.SWITCH(F2866,1,0.185,2,0.63,3,0.185)</f>
        <v>2.1561750000000002E-3</v>
      </c>
      <c r="I2866">
        <v>1.9884347320028002E-3</v>
      </c>
      <c r="J2866">
        <v>5</v>
      </c>
      <c r="K2866">
        <v>7.5</v>
      </c>
      <c r="L2866">
        <v>-6.9850644500000003</v>
      </c>
      <c r="M2866">
        <v>1.3234300400000001</v>
      </c>
      <c r="N2866">
        <v>-0.1939196</v>
      </c>
      <c r="O2866">
        <v>-1.3719105599999999</v>
      </c>
      <c r="P2866">
        <v>-6.3185999999999997E-3</v>
      </c>
      <c r="Q2866">
        <v>7.2132999999999995E-4</v>
      </c>
      <c r="R2866">
        <v>8.6617669700000004</v>
      </c>
      <c r="S2866">
        <v>0.13435391999999999</v>
      </c>
      <c r="T2866">
        <v>0.50359739999999997</v>
      </c>
      <c r="U2866">
        <v>0.59131683000000002</v>
      </c>
      <c r="V2866">
        <v>0.184</v>
      </c>
      <c r="W2866">
        <v>0.57726999999999995</v>
      </c>
      <c r="X2866">
        <v>3.805E-2</v>
      </c>
      <c r="Y2866">
        <v>5.5700000000000003E-3</v>
      </c>
      <c r="Z2866">
        <v>0.13558000000000001</v>
      </c>
      <c r="AA2866">
        <v>2.4000000000000001E-4</v>
      </c>
      <c r="AB2866" s="1">
        <v>3.0000000000000001E-5</v>
      </c>
      <c r="AC2866">
        <v>1.70922</v>
      </c>
      <c r="AD2866">
        <v>2.0230000000000001E-2</v>
      </c>
      <c r="AE2866">
        <v>0.15198</v>
      </c>
      <c r="AF2866">
        <v>0.10074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320</v>
      </c>
      <c r="AR2866">
        <v>1</v>
      </c>
      <c r="AS2866">
        <v>1</v>
      </c>
      <c r="AT2866">
        <v>10</v>
      </c>
    </row>
    <row r="2867" spans="1:46" x14ac:dyDescent="0.25">
      <c r="A2867" t="s">
        <v>34</v>
      </c>
      <c r="B2867">
        <v>2</v>
      </c>
      <c r="C2867">
        <v>2</v>
      </c>
      <c r="D2867">
        <v>1</v>
      </c>
      <c r="E2867">
        <v>2</v>
      </c>
      <c r="F2867">
        <v>1</v>
      </c>
      <c r="G2867">
        <v>112</v>
      </c>
      <c r="H2867" cm="1">
        <f t="array" ref="H2867">_xlfn.SWITCH(B2867,1,0.6,2,0.4)*_xlfn.SWITCH(C2867,1,0.185,2,0.63,3,0.185)*_xlfn.SWITCH(D2867,1,0.185,2,0.63,3,0.185)*_xlfn.SWITCH(E2867,1,0.25,2,0.25,3,0.5)*_xlfn.SWITCH(F2867,1,0.185,2,0.63,3,0.185)</f>
        <v>2.1561750000000002E-3</v>
      </c>
      <c r="I2867">
        <v>1.6555936208520001E-3</v>
      </c>
      <c r="J2867">
        <v>5</v>
      </c>
      <c r="K2867">
        <v>7.5</v>
      </c>
      <c r="L2867">
        <v>-6.1986719399999997</v>
      </c>
      <c r="M2867">
        <v>1.3251930000000001</v>
      </c>
      <c r="N2867">
        <v>-0.20127479000000001</v>
      </c>
      <c r="O2867">
        <v>-1.56116787</v>
      </c>
      <c r="P2867">
        <v>-6.4168200000000002E-3</v>
      </c>
      <c r="Q2867">
        <v>7.2234999999999997E-4</v>
      </c>
      <c r="R2867">
        <v>9.1755334400000006</v>
      </c>
      <c r="S2867">
        <v>0.14583913000000001</v>
      </c>
      <c r="T2867">
        <v>0.83464424999999998</v>
      </c>
      <c r="U2867">
        <v>0.40931377000000002</v>
      </c>
      <c r="V2867">
        <v>0.187</v>
      </c>
      <c r="W2867">
        <v>0.66024000000000005</v>
      </c>
      <c r="X2867">
        <v>3.9129999999999998E-2</v>
      </c>
      <c r="Y2867">
        <v>5.6699999999999997E-3</v>
      </c>
      <c r="Z2867">
        <v>0.15731000000000001</v>
      </c>
      <c r="AA2867">
        <v>2.5000000000000001E-4</v>
      </c>
      <c r="AB2867" s="1">
        <v>3.0000000000000001E-5</v>
      </c>
      <c r="AC2867">
        <v>1.77983</v>
      </c>
      <c r="AD2867">
        <v>1.9720000000000001E-2</v>
      </c>
      <c r="AE2867">
        <v>0.16334000000000001</v>
      </c>
      <c r="AF2867">
        <v>0.10246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320</v>
      </c>
      <c r="AR2867">
        <v>1</v>
      </c>
      <c r="AS2867">
        <v>1</v>
      </c>
      <c r="AT2867">
        <v>10</v>
      </c>
    </row>
    <row r="2868" spans="1:46" x14ac:dyDescent="0.25">
      <c r="A2868" t="s">
        <v>34</v>
      </c>
      <c r="B2868">
        <v>2</v>
      </c>
      <c r="C2868">
        <v>2</v>
      </c>
      <c r="D2868">
        <v>1</v>
      </c>
      <c r="E2868">
        <v>2</v>
      </c>
      <c r="F2868">
        <v>2</v>
      </c>
      <c r="G2868">
        <v>113</v>
      </c>
      <c r="H2868" cm="1">
        <f t="array" ref="H2868">_xlfn.SWITCH(B2868,1,0.6,2,0.4)*_xlfn.SWITCH(C2868,1,0.185,2,0.63,3,0.185)*_xlfn.SWITCH(D2868,1,0.185,2,0.63,3,0.185)*_xlfn.SWITCH(E2868,1,0.25,2,0.25,3,0.5)*_xlfn.SWITCH(F2868,1,0.185,2,0.63,3,0.185)</f>
        <v>7.34265E-3</v>
      </c>
      <c r="I2868">
        <v>7.2109297329187999E-3</v>
      </c>
      <c r="J2868">
        <v>5</v>
      </c>
      <c r="K2868">
        <v>7.5</v>
      </c>
      <c r="L2868">
        <v>-6.4461487200000001</v>
      </c>
      <c r="M2868">
        <v>1.32228686</v>
      </c>
      <c r="N2868">
        <v>-0.19866785000000001</v>
      </c>
      <c r="O2868">
        <v>-1.4996178600000001</v>
      </c>
      <c r="P2868">
        <v>-6.3884600000000003E-3</v>
      </c>
      <c r="Q2868">
        <v>7.2689E-4</v>
      </c>
      <c r="R2868">
        <v>9.1045845399999994</v>
      </c>
      <c r="S2868">
        <v>0.14018156000000001</v>
      </c>
      <c r="T2868">
        <v>0.79953313000000004</v>
      </c>
      <c r="U2868">
        <v>0.40412114999999998</v>
      </c>
      <c r="V2868">
        <v>0.18609999999999999</v>
      </c>
      <c r="W2868">
        <v>0.63451000000000002</v>
      </c>
      <c r="X2868">
        <v>3.8769999999999999E-2</v>
      </c>
      <c r="Y2868">
        <v>5.64E-3</v>
      </c>
      <c r="Z2868">
        <v>0.15065000000000001</v>
      </c>
      <c r="AA2868">
        <v>2.4000000000000001E-4</v>
      </c>
      <c r="AB2868" s="1">
        <v>3.0000000000000001E-5</v>
      </c>
      <c r="AC2868">
        <v>1.7710600000000001</v>
      </c>
      <c r="AD2868">
        <v>1.9740000000000001E-2</v>
      </c>
      <c r="AE2868">
        <v>0.16023000000000001</v>
      </c>
      <c r="AF2868">
        <v>0.10187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320</v>
      </c>
      <c r="AR2868">
        <v>1</v>
      </c>
      <c r="AS2868">
        <v>1</v>
      </c>
      <c r="AT2868">
        <v>10</v>
      </c>
    </row>
    <row r="2869" spans="1:46" x14ac:dyDescent="0.25">
      <c r="A2869" t="s">
        <v>34</v>
      </c>
      <c r="B2869">
        <v>2</v>
      </c>
      <c r="C2869">
        <v>2</v>
      </c>
      <c r="D2869">
        <v>1</v>
      </c>
      <c r="E2869">
        <v>2</v>
      </c>
      <c r="F2869">
        <v>3</v>
      </c>
      <c r="G2869">
        <v>114</v>
      </c>
      <c r="H2869" cm="1">
        <f t="array" ref="H2869">_xlfn.SWITCH(B2869,1,0.6,2,0.4)*_xlfn.SWITCH(C2869,1,0.185,2,0.63,3,0.185)*_xlfn.SWITCH(D2869,1,0.185,2,0.63,3,0.185)*_xlfn.SWITCH(E2869,1,0.25,2,0.25,3,0.5)*_xlfn.SWITCH(F2869,1,0.185,2,0.63,3,0.185)</f>
        <v>2.1561750000000002E-3</v>
      </c>
      <c r="I2869">
        <v>2.238533239434E-3</v>
      </c>
      <c r="J2869">
        <v>5</v>
      </c>
      <c r="K2869">
        <v>7.5</v>
      </c>
      <c r="L2869">
        <v>-6.8288867399999997</v>
      </c>
      <c r="M2869">
        <v>1.3242872999999999</v>
      </c>
      <c r="N2869">
        <v>-0.19394587999999999</v>
      </c>
      <c r="O2869">
        <v>-1.41510227</v>
      </c>
      <c r="P2869">
        <v>-6.3501699999999996E-3</v>
      </c>
      <c r="Q2869">
        <v>7.1982999999999997E-4</v>
      </c>
      <c r="R2869">
        <v>9.0744323599999994</v>
      </c>
      <c r="S2869">
        <v>0.13048607000000001</v>
      </c>
      <c r="T2869">
        <v>0.75233636999999998</v>
      </c>
      <c r="U2869">
        <v>0.40631803</v>
      </c>
      <c r="V2869">
        <v>0.18509999999999999</v>
      </c>
      <c r="W2869">
        <v>0.60096000000000005</v>
      </c>
      <c r="X2869">
        <v>3.8309999999999997E-2</v>
      </c>
      <c r="Y2869">
        <v>5.5999999999999999E-3</v>
      </c>
      <c r="Z2869">
        <v>0.14177999999999999</v>
      </c>
      <c r="AA2869">
        <v>2.4000000000000001E-4</v>
      </c>
      <c r="AB2869" s="1">
        <v>3.0000000000000001E-5</v>
      </c>
      <c r="AC2869">
        <v>1.77138</v>
      </c>
      <c r="AD2869">
        <v>1.9789999999999999E-2</v>
      </c>
      <c r="AE2869">
        <v>0.15601999999999999</v>
      </c>
      <c r="AF2869">
        <v>0.10131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320</v>
      </c>
      <c r="AR2869">
        <v>1</v>
      </c>
      <c r="AS2869">
        <v>1</v>
      </c>
      <c r="AT2869">
        <v>10</v>
      </c>
    </row>
    <row r="2870" spans="1:46" x14ac:dyDescent="0.25">
      <c r="A2870" t="s">
        <v>34</v>
      </c>
      <c r="B2870">
        <v>2</v>
      </c>
      <c r="C2870">
        <v>2</v>
      </c>
      <c r="D2870">
        <v>1</v>
      </c>
      <c r="E2870">
        <v>3</v>
      </c>
      <c r="F2870">
        <v>1</v>
      </c>
      <c r="G2870">
        <v>115</v>
      </c>
      <c r="H2870" cm="1">
        <f t="array" ref="H2870">_xlfn.SWITCH(B2870,1,0.6,2,0.4)*_xlfn.SWITCH(C2870,1,0.185,2,0.63,3,0.185)*_xlfn.SWITCH(D2870,1,0.185,2,0.63,3,0.185)*_xlfn.SWITCH(E2870,1,0.25,2,0.25,3,0.5)*_xlfn.SWITCH(F2870,1,0.185,2,0.63,3,0.185)</f>
        <v>4.3123500000000004E-3</v>
      </c>
      <c r="I2870">
        <v>7.2711670997552009E-3</v>
      </c>
      <c r="J2870">
        <v>5</v>
      </c>
      <c r="K2870">
        <v>7.5</v>
      </c>
      <c r="L2870">
        <v>-6.77026766</v>
      </c>
      <c r="M2870">
        <v>1.3294971799999999</v>
      </c>
      <c r="N2870">
        <v>-0.20028418000000001</v>
      </c>
      <c r="O2870">
        <v>-1.4184875699999999</v>
      </c>
      <c r="P2870">
        <v>-6.3936000000000002E-3</v>
      </c>
      <c r="Q2870">
        <v>7.2519000000000001E-4</v>
      </c>
      <c r="R2870">
        <v>7.8254883900000003</v>
      </c>
      <c r="S2870">
        <v>0.16087473999999999</v>
      </c>
      <c r="T2870">
        <v>1.46454453</v>
      </c>
      <c r="U2870">
        <v>-0.38233379000000001</v>
      </c>
      <c r="V2870">
        <v>0.186</v>
      </c>
      <c r="W2870">
        <v>0.58699999999999997</v>
      </c>
      <c r="X2870">
        <v>3.884E-2</v>
      </c>
      <c r="Y2870">
        <v>5.64E-3</v>
      </c>
      <c r="Z2870">
        <v>0.13815</v>
      </c>
      <c r="AA2870">
        <v>2.4000000000000001E-4</v>
      </c>
      <c r="AB2870" s="1">
        <v>3.0000000000000001E-5</v>
      </c>
      <c r="AC2870">
        <v>1.58873</v>
      </c>
      <c r="AD2870">
        <v>2.1399999999999999E-2</v>
      </c>
      <c r="AE2870">
        <v>0.15225</v>
      </c>
      <c r="AF2870">
        <v>0.10186000000000001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320</v>
      </c>
      <c r="AR2870">
        <v>1</v>
      </c>
      <c r="AS2870">
        <v>1</v>
      </c>
      <c r="AT2870">
        <v>10</v>
      </c>
    </row>
    <row r="2871" spans="1:46" x14ac:dyDescent="0.25">
      <c r="A2871" t="s">
        <v>34</v>
      </c>
      <c r="B2871">
        <v>2</v>
      </c>
      <c r="C2871">
        <v>2</v>
      </c>
      <c r="D2871">
        <v>1</v>
      </c>
      <c r="E2871">
        <v>3</v>
      </c>
      <c r="F2871">
        <v>2</v>
      </c>
      <c r="G2871">
        <v>116</v>
      </c>
      <c r="H2871" cm="1">
        <f t="array" ref="H2871">_xlfn.SWITCH(B2871,1,0.6,2,0.4)*_xlfn.SWITCH(C2871,1,0.185,2,0.63,3,0.185)*_xlfn.SWITCH(D2871,1,0.185,2,0.63,3,0.185)*_xlfn.SWITCH(E2871,1,0.25,2,0.25,3,0.5)*_xlfn.SWITCH(F2871,1,0.185,2,0.63,3,0.185)</f>
        <v>1.46853E-2</v>
      </c>
      <c r="I2871">
        <v>2.4579950778789203E-2</v>
      </c>
      <c r="J2871">
        <v>5</v>
      </c>
      <c r="K2871">
        <v>7.5</v>
      </c>
      <c r="L2871">
        <v>-6.9912399299999999</v>
      </c>
      <c r="M2871">
        <v>1.32688468</v>
      </c>
      <c r="N2871">
        <v>-0.19769381</v>
      </c>
      <c r="O2871">
        <v>-1.36350785</v>
      </c>
      <c r="P2871">
        <v>-6.3611099999999997E-3</v>
      </c>
      <c r="Q2871">
        <v>7.2917000000000001E-4</v>
      </c>
      <c r="R2871">
        <v>7.7750337800000002</v>
      </c>
      <c r="S2871">
        <v>0.15479063000000001</v>
      </c>
      <c r="T2871">
        <v>1.4336024000000001</v>
      </c>
      <c r="U2871">
        <v>-0.38578294000000002</v>
      </c>
      <c r="V2871">
        <v>0.185</v>
      </c>
      <c r="W2871">
        <v>0.56538999999999995</v>
      </c>
      <c r="X2871">
        <v>3.8460000000000001E-2</v>
      </c>
      <c r="Y2871">
        <v>5.6100000000000004E-3</v>
      </c>
      <c r="Z2871">
        <v>0.13239999999999999</v>
      </c>
      <c r="AA2871">
        <v>2.4000000000000001E-4</v>
      </c>
      <c r="AB2871" s="1">
        <v>3.0000000000000001E-5</v>
      </c>
      <c r="AC2871">
        <v>1.5836399999999999</v>
      </c>
      <c r="AD2871">
        <v>2.1430000000000001E-2</v>
      </c>
      <c r="AE2871">
        <v>0.14932999999999999</v>
      </c>
      <c r="AF2871">
        <v>0.10134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320</v>
      </c>
      <c r="AR2871">
        <v>1</v>
      </c>
      <c r="AS2871">
        <v>1</v>
      </c>
      <c r="AT2871">
        <v>10</v>
      </c>
    </row>
    <row r="2872" spans="1:46" x14ac:dyDescent="0.25">
      <c r="A2872" t="s">
        <v>34</v>
      </c>
      <c r="B2872">
        <v>2</v>
      </c>
      <c r="C2872">
        <v>2</v>
      </c>
      <c r="D2872">
        <v>1</v>
      </c>
      <c r="E2872">
        <v>3</v>
      </c>
      <c r="F2872">
        <v>3</v>
      </c>
      <c r="G2872">
        <v>117</v>
      </c>
      <c r="H2872" cm="1">
        <f t="array" ref="H2872">_xlfn.SWITCH(B2872,1,0.6,2,0.4)*_xlfn.SWITCH(C2872,1,0.185,2,0.63,3,0.185)*_xlfn.SWITCH(D2872,1,0.185,2,0.63,3,0.185)*_xlfn.SWITCH(E2872,1,0.25,2,0.25,3,0.5)*_xlfn.SWITCH(F2872,1,0.185,2,0.63,3,0.185)</f>
        <v>4.3123500000000004E-3</v>
      </c>
      <c r="I2872">
        <v>5.3384768585552009E-3</v>
      </c>
      <c r="J2872">
        <v>5</v>
      </c>
      <c r="K2872">
        <v>7.5</v>
      </c>
      <c r="L2872">
        <v>-7.3381747500000003</v>
      </c>
      <c r="M2872">
        <v>1.3293573299999999</v>
      </c>
      <c r="N2872">
        <v>-0.19299268</v>
      </c>
      <c r="O2872">
        <v>-1.28802109</v>
      </c>
      <c r="P2872">
        <v>-6.3167900000000001E-3</v>
      </c>
      <c r="Q2872">
        <v>7.2123E-4</v>
      </c>
      <c r="R2872">
        <v>7.7671656000000002</v>
      </c>
      <c r="S2872">
        <v>0.14442142999999999</v>
      </c>
      <c r="T2872">
        <v>1.39239617</v>
      </c>
      <c r="U2872">
        <v>-0.38138825999999998</v>
      </c>
      <c r="V2872">
        <v>0.18390000000000001</v>
      </c>
      <c r="W2872">
        <v>0.53734999999999999</v>
      </c>
      <c r="X2872">
        <v>3.7990000000000003E-2</v>
      </c>
      <c r="Y2872">
        <v>5.5700000000000003E-3</v>
      </c>
      <c r="Z2872">
        <v>0.12476</v>
      </c>
      <c r="AA2872">
        <v>2.4000000000000001E-4</v>
      </c>
      <c r="AB2872" s="1">
        <v>3.0000000000000001E-5</v>
      </c>
      <c r="AC2872">
        <v>1.5889</v>
      </c>
      <c r="AD2872">
        <v>2.1510000000000001E-2</v>
      </c>
      <c r="AE2872">
        <v>0.14541999999999999</v>
      </c>
      <c r="AF2872">
        <v>0.10083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320</v>
      </c>
      <c r="AR2872">
        <v>1</v>
      </c>
      <c r="AS2872">
        <v>1</v>
      </c>
      <c r="AT2872">
        <v>10</v>
      </c>
    </row>
    <row r="2873" spans="1:46" x14ac:dyDescent="0.25">
      <c r="A2873" t="s">
        <v>34</v>
      </c>
      <c r="B2873">
        <v>2</v>
      </c>
      <c r="C2873">
        <v>2</v>
      </c>
      <c r="D2873">
        <v>2</v>
      </c>
      <c r="E2873">
        <v>1</v>
      </c>
      <c r="F2873">
        <v>1</v>
      </c>
      <c r="G2873">
        <v>118</v>
      </c>
      <c r="H2873" cm="1">
        <f t="array" ref="H2873">_xlfn.SWITCH(B2873,1,0.6,2,0.4)*_xlfn.SWITCH(C2873,1,0.185,2,0.63,3,0.185)*_xlfn.SWITCH(D2873,1,0.185,2,0.63,3,0.185)*_xlfn.SWITCH(E2873,1,0.25,2,0.25,3,0.5)*_xlfn.SWITCH(F2873,1,0.185,2,0.63,3,0.185)</f>
        <v>7.34265E-3</v>
      </c>
      <c r="I2873">
        <v>2.3073170553196002E-3</v>
      </c>
      <c r="J2873">
        <v>5</v>
      </c>
      <c r="K2873">
        <v>7.5</v>
      </c>
      <c r="L2873">
        <v>-6.3896141100000001</v>
      </c>
      <c r="M2873">
        <v>1.29734397</v>
      </c>
      <c r="N2873">
        <v>-0.20881125</v>
      </c>
      <c r="O2873">
        <v>-1.4613341900000001</v>
      </c>
      <c r="P2873">
        <v>-6.2766999999999996E-3</v>
      </c>
      <c r="Q2873">
        <v>6.9932999999999996E-4</v>
      </c>
      <c r="R2873">
        <v>8.69037741</v>
      </c>
      <c r="S2873">
        <v>0.14542954999999999</v>
      </c>
      <c r="T2873">
        <v>0.54917486000000004</v>
      </c>
      <c r="U2873">
        <v>0.59618081000000001</v>
      </c>
      <c r="V2873">
        <v>0.18360000000000001</v>
      </c>
      <c r="W2873">
        <v>0.60772999999999999</v>
      </c>
      <c r="X2873">
        <v>3.8240000000000003E-2</v>
      </c>
      <c r="Y2873">
        <v>5.5599999999999998E-3</v>
      </c>
      <c r="Z2873">
        <v>0.14385000000000001</v>
      </c>
      <c r="AA2873">
        <v>2.4000000000000001E-4</v>
      </c>
      <c r="AB2873" s="1">
        <v>3.0000000000000001E-5</v>
      </c>
      <c r="AC2873">
        <v>1.6958599999999999</v>
      </c>
      <c r="AD2873">
        <v>2.0039999999999999E-2</v>
      </c>
      <c r="AE2873">
        <v>0.15525</v>
      </c>
      <c r="AF2873">
        <v>0.10048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320</v>
      </c>
      <c r="AR2873">
        <v>1</v>
      </c>
      <c r="AS2873">
        <v>1</v>
      </c>
      <c r="AT2873">
        <v>10</v>
      </c>
    </row>
    <row r="2874" spans="1:46" x14ac:dyDescent="0.25">
      <c r="A2874" t="s">
        <v>34</v>
      </c>
      <c r="B2874">
        <v>2</v>
      </c>
      <c r="C2874">
        <v>2</v>
      </c>
      <c r="D2874">
        <v>2</v>
      </c>
      <c r="E2874">
        <v>1</v>
      </c>
      <c r="F2874">
        <v>2</v>
      </c>
      <c r="G2874">
        <v>119</v>
      </c>
      <c r="H2874" cm="1">
        <f t="array" ref="H2874">_xlfn.SWITCH(B2874,1,0.6,2,0.4)*_xlfn.SWITCH(C2874,1,0.185,2,0.63,3,0.185)*_xlfn.SWITCH(D2874,1,0.185,2,0.63,3,0.185)*_xlfn.SWITCH(E2874,1,0.25,2,0.25,3,0.5)*_xlfn.SWITCH(F2874,1,0.185,2,0.63,3,0.185)</f>
        <v>2.5004700000000001E-2</v>
      </c>
      <c r="I2874">
        <v>1.1793531421751602E-2</v>
      </c>
      <c r="J2874">
        <v>5</v>
      </c>
      <c r="K2874">
        <v>7.5</v>
      </c>
      <c r="L2874">
        <v>-6.5795696499999998</v>
      </c>
      <c r="M2874">
        <v>1.29421681</v>
      </c>
      <c r="N2874">
        <v>-0.20672519</v>
      </c>
      <c r="O2874">
        <v>-1.4124453400000001</v>
      </c>
      <c r="P2874">
        <v>-6.22859E-3</v>
      </c>
      <c r="Q2874">
        <v>7.0102999999999995E-4</v>
      </c>
      <c r="R2874">
        <v>8.6621765699999997</v>
      </c>
      <c r="S2874">
        <v>0.13989734000000001</v>
      </c>
      <c r="T2874">
        <v>0.52216874999999996</v>
      </c>
      <c r="U2874">
        <v>0.59446498999999997</v>
      </c>
      <c r="V2874">
        <v>0.18240000000000001</v>
      </c>
      <c r="W2874">
        <v>0.58677000000000001</v>
      </c>
      <c r="X2874">
        <v>3.7839999999999999E-2</v>
      </c>
      <c r="Y2874">
        <v>5.5199999999999997E-3</v>
      </c>
      <c r="Z2874">
        <v>0.13835</v>
      </c>
      <c r="AA2874">
        <v>2.4000000000000001E-4</v>
      </c>
      <c r="AB2874" s="1">
        <v>3.0000000000000001E-5</v>
      </c>
      <c r="AC2874">
        <v>1.68916</v>
      </c>
      <c r="AD2874">
        <v>0.02</v>
      </c>
      <c r="AE2874">
        <v>0.15234</v>
      </c>
      <c r="AF2874">
        <v>9.9820000000000006E-2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320</v>
      </c>
      <c r="AR2874">
        <v>1</v>
      </c>
      <c r="AS2874">
        <v>1</v>
      </c>
      <c r="AT2874">
        <v>10</v>
      </c>
    </row>
    <row r="2875" spans="1:46" x14ac:dyDescent="0.25">
      <c r="A2875" t="s">
        <v>34</v>
      </c>
      <c r="B2875">
        <v>2</v>
      </c>
      <c r="C2875">
        <v>2</v>
      </c>
      <c r="D2875">
        <v>2</v>
      </c>
      <c r="E2875">
        <v>1</v>
      </c>
      <c r="F2875">
        <v>3</v>
      </c>
      <c r="G2875">
        <v>120</v>
      </c>
      <c r="H2875" cm="1">
        <f t="array" ref="H2875">_xlfn.SWITCH(B2875,1,0.6,2,0.4)*_xlfn.SWITCH(C2875,1,0.185,2,0.63,3,0.185)*_xlfn.SWITCH(D2875,1,0.185,2,0.63,3,0.185)*_xlfn.SWITCH(E2875,1,0.25,2,0.25,3,0.5)*_xlfn.SWITCH(F2875,1,0.185,2,0.63,3,0.185)</f>
        <v>7.34265E-3</v>
      </c>
      <c r="I2875">
        <v>4.7627767289468003E-3</v>
      </c>
      <c r="J2875">
        <v>5</v>
      </c>
      <c r="K2875">
        <v>7.5</v>
      </c>
      <c r="L2875">
        <v>-6.8730685300000003</v>
      </c>
      <c r="M2875">
        <v>1.2949166599999999</v>
      </c>
      <c r="N2875">
        <v>-0.20295548999999999</v>
      </c>
      <c r="O2875">
        <v>-1.34607301</v>
      </c>
      <c r="P2875">
        <v>-6.1636599999999996E-3</v>
      </c>
      <c r="Q2875">
        <v>6.9096999999999995E-4</v>
      </c>
      <c r="R2875">
        <v>8.6790861100000001</v>
      </c>
      <c r="S2875">
        <v>0.13085789</v>
      </c>
      <c r="T2875">
        <v>0.48646049000000002</v>
      </c>
      <c r="U2875">
        <v>0.60005688999999995</v>
      </c>
      <c r="V2875">
        <v>0.18090000000000001</v>
      </c>
      <c r="W2875">
        <v>0.55993000000000004</v>
      </c>
      <c r="X2875">
        <v>3.7350000000000001E-2</v>
      </c>
      <c r="Y2875">
        <v>5.4799999999999996E-3</v>
      </c>
      <c r="Z2875">
        <v>0.13119</v>
      </c>
      <c r="AA2875">
        <v>2.3000000000000001E-4</v>
      </c>
      <c r="AB2875" s="1">
        <v>3.0000000000000001E-5</v>
      </c>
      <c r="AC2875">
        <v>1.6907099999999999</v>
      </c>
      <c r="AD2875">
        <v>1.9980000000000001E-2</v>
      </c>
      <c r="AE2875">
        <v>0.14853</v>
      </c>
      <c r="AF2875">
        <v>9.9099999999999994E-2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320</v>
      </c>
      <c r="AR2875">
        <v>1</v>
      </c>
      <c r="AS2875">
        <v>1</v>
      </c>
      <c r="AT2875">
        <v>10</v>
      </c>
    </row>
    <row r="2876" spans="1:46" x14ac:dyDescent="0.25">
      <c r="A2876" t="s">
        <v>34</v>
      </c>
      <c r="B2876">
        <v>2</v>
      </c>
      <c r="C2876">
        <v>2</v>
      </c>
      <c r="D2876">
        <v>2</v>
      </c>
      <c r="E2876">
        <v>2</v>
      </c>
      <c r="F2876">
        <v>1</v>
      </c>
      <c r="G2876">
        <v>121</v>
      </c>
      <c r="H2876" cm="1">
        <f t="array" ref="H2876">_xlfn.SWITCH(B2876,1,0.6,2,0.4)*_xlfn.SWITCH(C2876,1,0.185,2,0.63,3,0.185)*_xlfn.SWITCH(D2876,1,0.185,2,0.63,3,0.185)*_xlfn.SWITCH(E2876,1,0.25,2,0.25,3,0.5)*_xlfn.SWITCH(F2876,1,0.185,2,0.63,3,0.185)</f>
        <v>7.34265E-3</v>
      </c>
      <c r="I2876">
        <v>3.1696471876903999E-3</v>
      </c>
      <c r="J2876">
        <v>5</v>
      </c>
      <c r="K2876">
        <v>7.5</v>
      </c>
      <c r="L2876">
        <v>-6.2249042000000001</v>
      </c>
      <c r="M2876">
        <v>1.2983013400000001</v>
      </c>
      <c r="N2876">
        <v>-0.20884485999999999</v>
      </c>
      <c r="O2876">
        <v>-1.5065817500000001</v>
      </c>
      <c r="P2876">
        <v>-6.3067599999999998E-3</v>
      </c>
      <c r="Q2876">
        <v>6.9762000000000003E-4</v>
      </c>
      <c r="R2876">
        <v>9.1011652099999996</v>
      </c>
      <c r="S2876">
        <v>0.14134846000000001</v>
      </c>
      <c r="T2876">
        <v>0.79888369999999997</v>
      </c>
      <c r="U2876">
        <v>0.41202344000000002</v>
      </c>
      <c r="V2876">
        <v>0.18459999999999999</v>
      </c>
      <c r="W2876">
        <v>0.63253999999999999</v>
      </c>
      <c r="X2876">
        <v>3.848E-2</v>
      </c>
      <c r="Y2876">
        <v>5.5900000000000004E-3</v>
      </c>
      <c r="Z2876">
        <v>0.15026</v>
      </c>
      <c r="AA2876">
        <v>2.4000000000000001E-4</v>
      </c>
      <c r="AB2876" s="1">
        <v>3.0000000000000001E-5</v>
      </c>
      <c r="AC2876">
        <v>1.75736</v>
      </c>
      <c r="AD2876">
        <v>1.9609999999999999E-2</v>
      </c>
      <c r="AE2876">
        <v>0.15925</v>
      </c>
      <c r="AF2876">
        <v>0.10106999999999999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320</v>
      </c>
      <c r="AR2876">
        <v>1</v>
      </c>
      <c r="AS2876">
        <v>1</v>
      </c>
      <c r="AT2876">
        <v>10</v>
      </c>
    </row>
    <row r="2877" spans="1:46" x14ac:dyDescent="0.25">
      <c r="A2877" t="s">
        <v>34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122</v>
      </c>
      <c r="H2877" cm="1">
        <f t="array" ref="H2877">_xlfn.SWITCH(B2877,1,0.6,2,0.4)*_xlfn.SWITCH(C2877,1,0.185,2,0.63,3,0.185)*_xlfn.SWITCH(D2877,1,0.185,2,0.63,3,0.185)*_xlfn.SWITCH(E2877,1,0.25,2,0.25,3,0.5)*_xlfn.SWITCH(F2877,1,0.185,2,0.63,3,0.185)</f>
        <v>2.5004700000000001E-2</v>
      </c>
      <c r="I2877">
        <v>1.5276165290867999E-2</v>
      </c>
      <c r="J2877">
        <v>5</v>
      </c>
      <c r="K2877">
        <v>7.5</v>
      </c>
      <c r="L2877">
        <v>-6.4191986999999999</v>
      </c>
      <c r="M2877">
        <v>1.2951251800000001</v>
      </c>
      <c r="N2877">
        <v>-0.20675487000000001</v>
      </c>
      <c r="O2877">
        <v>-1.4566572</v>
      </c>
      <c r="P2877">
        <v>-6.2593900000000001E-3</v>
      </c>
      <c r="Q2877">
        <v>6.9943000000000002E-4</v>
      </c>
      <c r="R2877">
        <v>9.0746695000000006</v>
      </c>
      <c r="S2877">
        <v>0.13591137</v>
      </c>
      <c r="T2877">
        <v>0.77142200000000005</v>
      </c>
      <c r="U2877">
        <v>0.40985027000000002</v>
      </c>
      <c r="V2877">
        <v>0.1835</v>
      </c>
      <c r="W2877">
        <v>0.6109</v>
      </c>
      <c r="X2877">
        <v>3.8100000000000002E-2</v>
      </c>
      <c r="Y2877">
        <v>5.5500000000000002E-3</v>
      </c>
      <c r="Z2877">
        <v>0.14463000000000001</v>
      </c>
      <c r="AA2877">
        <v>2.4000000000000001E-4</v>
      </c>
      <c r="AB2877" s="1">
        <v>3.0000000000000001E-5</v>
      </c>
      <c r="AC2877">
        <v>1.7508900000000001</v>
      </c>
      <c r="AD2877">
        <v>1.9570000000000001E-2</v>
      </c>
      <c r="AE2877">
        <v>0.15636</v>
      </c>
      <c r="AF2877">
        <v>0.1004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320</v>
      </c>
      <c r="AR2877">
        <v>1</v>
      </c>
      <c r="AS2877">
        <v>1</v>
      </c>
      <c r="AT2877">
        <v>10</v>
      </c>
    </row>
    <row r="2878" spans="1:46" x14ac:dyDescent="0.25">
      <c r="A2878" t="s">
        <v>34</v>
      </c>
      <c r="B2878">
        <v>2</v>
      </c>
      <c r="C2878">
        <v>2</v>
      </c>
      <c r="D2878">
        <v>2</v>
      </c>
      <c r="E2878">
        <v>2</v>
      </c>
      <c r="F2878">
        <v>3</v>
      </c>
      <c r="G2878">
        <v>123</v>
      </c>
      <c r="H2878" cm="1">
        <f t="array" ref="H2878">_xlfn.SWITCH(B2878,1,0.6,2,0.4)*_xlfn.SWITCH(C2878,1,0.185,2,0.63,3,0.185)*_xlfn.SWITCH(D2878,1,0.185,2,0.63,3,0.185)*_xlfn.SWITCH(E2878,1,0.25,2,0.25,3,0.5)*_xlfn.SWITCH(F2878,1,0.185,2,0.63,3,0.185)</f>
        <v>7.34265E-3</v>
      </c>
      <c r="I2878">
        <v>5.6879742654376009E-3</v>
      </c>
      <c r="J2878">
        <v>5</v>
      </c>
      <c r="K2878">
        <v>7.5</v>
      </c>
      <c r="L2878">
        <v>-6.7192106300000001</v>
      </c>
      <c r="M2878">
        <v>1.2957236700000001</v>
      </c>
      <c r="N2878">
        <v>-0.20298077</v>
      </c>
      <c r="O2878">
        <v>-1.38866841</v>
      </c>
      <c r="P2878">
        <v>-6.1957599999999998E-3</v>
      </c>
      <c r="Q2878">
        <v>6.8955000000000004E-4</v>
      </c>
      <c r="R2878">
        <v>9.0937418000000001</v>
      </c>
      <c r="S2878">
        <v>0.12704124</v>
      </c>
      <c r="T2878">
        <v>0.73488120999999995</v>
      </c>
      <c r="U2878">
        <v>0.41483873999999998</v>
      </c>
      <c r="V2878">
        <v>0.18210000000000001</v>
      </c>
      <c r="W2878">
        <v>0.58306999999999998</v>
      </c>
      <c r="X2878">
        <v>3.7609999999999998E-2</v>
      </c>
      <c r="Y2878">
        <v>5.5100000000000001E-3</v>
      </c>
      <c r="Z2878">
        <v>0.13725999999999999</v>
      </c>
      <c r="AA2878">
        <v>2.4000000000000001E-4</v>
      </c>
      <c r="AB2878" s="1">
        <v>3.0000000000000001E-5</v>
      </c>
      <c r="AC2878">
        <v>1.7525500000000001</v>
      </c>
      <c r="AD2878">
        <v>1.9529999999999999E-2</v>
      </c>
      <c r="AE2878">
        <v>0.15254000000000001</v>
      </c>
      <c r="AF2878">
        <v>9.9669999999999995E-2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320</v>
      </c>
      <c r="AR2878">
        <v>1</v>
      </c>
      <c r="AS2878">
        <v>1</v>
      </c>
      <c r="AT2878">
        <v>10</v>
      </c>
    </row>
    <row r="2879" spans="1:46" x14ac:dyDescent="0.25">
      <c r="A2879" t="s">
        <v>34</v>
      </c>
      <c r="B2879">
        <v>2</v>
      </c>
      <c r="C2879">
        <v>2</v>
      </c>
      <c r="D2879">
        <v>2</v>
      </c>
      <c r="E2879">
        <v>3</v>
      </c>
      <c r="F2879">
        <v>1</v>
      </c>
      <c r="G2879">
        <v>124</v>
      </c>
      <c r="H2879" cm="1">
        <f t="array" ref="H2879">_xlfn.SWITCH(B2879,1,0.6,2,0.4)*_xlfn.SWITCH(C2879,1,0.185,2,0.63,3,0.185)*_xlfn.SWITCH(D2879,1,0.185,2,0.63,3,0.185)*_xlfn.SWITCH(E2879,1,0.25,2,0.25,3,0.5)*_xlfn.SWITCH(F2879,1,0.185,2,0.63,3,0.185)</f>
        <v>1.46853E-2</v>
      </c>
      <c r="I2879">
        <v>1.6958354909005598E-2</v>
      </c>
      <c r="J2879">
        <v>5</v>
      </c>
      <c r="K2879">
        <v>7.5</v>
      </c>
      <c r="L2879">
        <v>-6.77368887</v>
      </c>
      <c r="M2879">
        <v>1.30290346</v>
      </c>
      <c r="N2879">
        <v>-0.20786598000000001</v>
      </c>
      <c r="O2879">
        <v>-1.3696189599999999</v>
      </c>
      <c r="P2879">
        <v>-6.2797800000000004E-3</v>
      </c>
      <c r="Q2879">
        <v>6.9992999999999997E-4</v>
      </c>
      <c r="R2879">
        <v>7.76669959</v>
      </c>
      <c r="S2879">
        <v>0.15611836000000001</v>
      </c>
      <c r="T2879">
        <v>1.4324013200000001</v>
      </c>
      <c r="U2879">
        <v>-0.37807595999999999</v>
      </c>
      <c r="V2879">
        <v>0.1835</v>
      </c>
      <c r="W2879">
        <v>0.56328</v>
      </c>
      <c r="X2879">
        <v>3.8179999999999999E-2</v>
      </c>
      <c r="Y2879">
        <v>5.5599999999999998E-3</v>
      </c>
      <c r="Z2879">
        <v>0.13200000000000001</v>
      </c>
      <c r="AA2879">
        <v>2.4000000000000001E-4</v>
      </c>
      <c r="AB2879" s="1">
        <v>3.0000000000000001E-5</v>
      </c>
      <c r="AC2879">
        <v>1.57006</v>
      </c>
      <c r="AD2879">
        <v>2.129E-2</v>
      </c>
      <c r="AE2879">
        <v>0.14838000000000001</v>
      </c>
      <c r="AF2879">
        <v>0.10051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320</v>
      </c>
      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">
        <v>2</v>
      </c>
      <c r="C2880">
        <v>2</v>
      </c>
      <c r="D2880">
        <v>2</v>
      </c>
      <c r="E2880">
        <v>3</v>
      </c>
      <c r="F2880">
        <v>2</v>
      </c>
      <c r="G2880">
        <v>125</v>
      </c>
      <c r="H2880" cm="1">
        <f t="array" ref="H2880">_xlfn.SWITCH(B2880,1,0.6,2,0.4)*_xlfn.SWITCH(C2880,1,0.185,2,0.63,3,0.185)*_xlfn.SWITCH(D2880,1,0.185,2,0.63,3,0.185)*_xlfn.SWITCH(E2880,1,0.25,2,0.25,3,0.5)*_xlfn.SWITCH(F2880,1,0.185,2,0.63,3,0.185)</f>
        <v>5.0009400000000002E-2</v>
      </c>
      <c r="I2880">
        <v>6.4521330969523213E-2</v>
      </c>
      <c r="J2880">
        <v>5</v>
      </c>
      <c r="K2880">
        <v>7.5</v>
      </c>
      <c r="L2880">
        <v>-6.9469738000000003</v>
      </c>
      <c r="M2880">
        <v>1.29998013</v>
      </c>
      <c r="N2880">
        <v>-0.20578926</v>
      </c>
      <c r="O2880">
        <v>-1.3249435599999999</v>
      </c>
      <c r="P2880">
        <v>-6.2290100000000001E-3</v>
      </c>
      <c r="Q2880">
        <v>7.0125000000000005E-4</v>
      </c>
      <c r="R2880">
        <v>7.7537977199999997</v>
      </c>
      <c r="S2880">
        <v>0.15028494000000001</v>
      </c>
      <c r="T2880">
        <v>1.4083509400000001</v>
      </c>
      <c r="U2880">
        <v>-0.37891807999999999</v>
      </c>
      <c r="V2880">
        <v>0.18229999999999999</v>
      </c>
      <c r="W2880">
        <v>0.54503000000000001</v>
      </c>
      <c r="X2880">
        <v>3.7780000000000001E-2</v>
      </c>
      <c r="Y2880">
        <v>5.5199999999999997E-3</v>
      </c>
      <c r="Z2880">
        <v>0.12712999999999999</v>
      </c>
      <c r="AA2880">
        <v>2.4000000000000001E-4</v>
      </c>
      <c r="AB2880" s="1">
        <v>3.0000000000000001E-5</v>
      </c>
      <c r="AC2880">
        <v>1.5669200000000001</v>
      </c>
      <c r="AD2880">
        <v>2.1260000000000001E-2</v>
      </c>
      <c r="AE2880">
        <v>0.14566999999999999</v>
      </c>
      <c r="AF2880">
        <v>9.9879999999999997E-2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320</v>
      </c>
      <c r="AR2880">
        <v>1</v>
      </c>
      <c r="AS2880">
        <v>1</v>
      </c>
      <c r="AT2880">
        <v>10</v>
      </c>
    </row>
    <row r="2881" spans="1:46" x14ac:dyDescent="0.25">
      <c r="A2881" t="s">
        <v>34</v>
      </c>
      <c r="B2881">
        <v>2</v>
      </c>
      <c r="C2881">
        <v>2</v>
      </c>
      <c r="D2881">
        <v>2</v>
      </c>
      <c r="E2881">
        <v>3</v>
      </c>
      <c r="F2881">
        <v>3</v>
      </c>
      <c r="G2881">
        <v>126</v>
      </c>
      <c r="H2881" cm="1">
        <f t="array" ref="H2881">_xlfn.SWITCH(B2881,1,0.6,2,0.4)*_xlfn.SWITCH(C2881,1,0.185,2,0.63,3,0.185)*_xlfn.SWITCH(D2881,1,0.185,2,0.63,3,0.185)*_xlfn.SWITCH(E2881,1,0.25,2,0.25,3,0.5)*_xlfn.SWITCH(F2881,1,0.185,2,0.63,3,0.185)</f>
        <v>1.46853E-2</v>
      </c>
      <c r="I2881">
        <v>1.7337226923563202E-2</v>
      </c>
      <c r="J2881">
        <v>5</v>
      </c>
      <c r="K2881">
        <v>7.5</v>
      </c>
      <c r="L2881">
        <v>-7.2188887399999997</v>
      </c>
      <c r="M2881">
        <v>1.3009694999999999</v>
      </c>
      <c r="N2881">
        <v>-0.20203235</v>
      </c>
      <c r="O2881">
        <v>-1.2640794399999999</v>
      </c>
      <c r="P2881">
        <v>-6.1604199999999998E-3</v>
      </c>
      <c r="Q2881">
        <v>6.9065000000000001E-4</v>
      </c>
      <c r="R2881">
        <v>7.7861000200000001</v>
      </c>
      <c r="S2881">
        <v>0.14081361000000001</v>
      </c>
      <c r="T2881">
        <v>1.37661027</v>
      </c>
      <c r="U2881">
        <v>-0.37225745999999998</v>
      </c>
      <c r="V2881">
        <v>0.18079999999999999</v>
      </c>
      <c r="W2881">
        <v>0.52163000000000004</v>
      </c>
      <c r="X2881">
        <v>3.7289999999999997E-2</v>
      </c>
      <c r="Y2881">
        <v>5.47E-3</v>
      </c>
      <c r="Z2881">
        <v>0.12077</v>
      </c>
      <c r="AA2881">
        <v>2.3000000000000001E-4</v>
      </c>
      <c r="AB2881" s="1">
        <v>3.0000000000000001E-5</v>
      </c>
      <c r="AC2881">
        <v>1.5728599999999999</v>
      </c>
      <c r="AD2881">
        <v>2.1239999999999998E-2</v>
      </c>
      <c r="AE2881">
        <v>0.14212</v>
      </c>
      <c r="AF2881">
        <v>9.919E-2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320</v>
      </c>
      <c r="AR2881">
        <v>1</v>
      </c>
      <c r="AS2881">
        <v>1</v>
      </c>
      <c r="AT2881">
        <v>10</v>
      </c>
    </row>
    <row r="2882" spans="1:46" x14ac:dyDescent="0.25">
      <c r="A2882" t="s">
        <v>34</v>
      </c>
      <c r="B2882">
        <v>2</v>
      </c>
      <c r="C2882">
        <v>2</v>
      </c>
      <c r="D2882">
        <v>3</v>
      </c>
      <c r="E2882">
        <v>1</v>
      </c>
      <c r="F2882">
        <v>1</v>
      </c>
      <c r="G2882">
        <v>127</v>
      </c>
      <c r="H2882" cm="1">
        <f t="array" ref="H2882">_xlfn.SWITCH(B2882,1,0.6,2,0.4)*_xlfn.SWITCH(C2882,1,0.185,2,0.63,3,0.185)*_xlfn.SWITCH(D2882,1,0.185,2,0.63,3,0.185)*_xlfn.SWITCH(E2882,1,0.25,2,0.25,3,0.5)*_xlfn.SWITCH(F2882,1,0.185,2,0.63,3,0.185)</f>
        <v>2.1561750000000002E-3</v>
      </c>
      <c r="I2882">
        <v>9.1507852663160003E-4</v>
      </c>
      <c r="J2882">
        <v>5</v>
      </c>
      <c r="K2882">
        <v>7.5</v>
      </c>
      <c r="L2882">
        <v>-6.4077773899999997</v>
      </c>
      <c r="M2882">
        <v>1.27812115</v>
      </c>
      <c r="N2882">
        <v>-0.21488125999999999</v>
      </c>
      <c r="O2882">
        <v>-1.4223958000000001</v>
      </c>
      <c r="P2882">
        <v>-6.1739000000000004E-3</v>
      </c>
      <c r="Q2882">
        <v>6.7690999999999997E-4</v>
      </c>
      <c r="R2882">
        <v>8.6650194700000007</v>
      </c>
      <c r="S2882">
        <v>0.14139872000000001</v>
      </c>
      <c r="T2882">
        <v>0.52385559999999998</v>
      </c>
      <c r="U2882">
        <v>0.60076149999999995</v>
      </c>
      <c r="V2882">
        <v>0.1825</v>
      </c>
      <c r="W2882">
        <v>0.59136</v>
      </c>
      <c r="X2882">
        <v>3.7900000000000003E-2</v>
      </c>
      <c r="Y2882">
        <v>5.5300000000000002E-3</v>
      </c>
      <c r="Z2882">
        <v>0.13958000000000001</v>
      </c>
      <c r="AA2882">
        <v>2.4000000000000001E-4</v>
      </c>
      <c r="AB2882" s="1">
        <v>3.0000000000000001E-5</v>
      </c>
      <c r="AC2882">
        <v>1.6912499999999999</v>
      </c>
      <c r="AD2882">
        <v>2.002E-2</v>
      </c>
      <c r="AE2882">
        <v>0.15292</v>
      </c>
      <c r="AF2882">
        <v>9.9879999999999997E-2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320</v>
      </c>
      <c r="AR2882">
        <v>1</v>
      </c>
      <c r="AS2882">
        <v>1</v>
      </c>
      <c r="AT2882">
        <v>10</v>
      </c>
    </row>
    <row r="2883" spans="1:46" x14ac:dyDescent="0.25">
      <c r="A2883" t="s">
        <v>34</v>
      </c>
      <c r="B2883">
        <v>2</v>
      </c>
      <c r="C2883">
        <v>2</v>
      </c>
      <c r="D2883">
        <v>3</v>
      </c>
      <c r="E2883">
        <v>1</v>
      </c>
      <c r="F2883">
        <v>2</v>
      </c>
      <c r="G2883">
        <v>128</v>
      </c>
      <c r="H2883" cm="1">
        <f t="array" ref="H2883">_xlfn.SWITCH(B2883,1,0.6,2,0.4)*_xlfn.SWITCH(C2883,1,0.185,2,0.63,3,0.185)*_xlfn.SWITCH(D2883,1,0.185,2,0.63,3,0.185)*_xlfn.SWITCH(E2883,1,0.25,2,0.25,3,0.5)*_xlfn.SWITCH(F2883,1,0.185,2,0.63,3,0.185)</f>
        <v>7.34265E-3</v>
      </c>
      <c r="I2883">
        <v>5.0775061918992004E-3</v>
      </c>
      <c r="J2883">
        <v>5</v>
      </c>
      <c r="K2883">
        <v>7.5</v>
      </c>
      <c r="L2883">
        <v>-6.5600028100000003</v>
      </c>
      <c r="M2883">
        <v>1.27475597</v>
      </c>
      <c r="N2883">
        <v>-0.21318809999999999</v>
      </c>
      <c r="O2883">
        <v>-1.3817063199999999</v>
      </c>
      <c r="P2883">
        <v>-6.1120100000000002E-3</v>
      </c>
      <c r="Q2883">
        <v>6.7681000000000002E-4</v>
      </c>
      <c r="R2883">
        <v>8.6651868400000005</v>
      </c>
      <c r="S2883">
        <v>0.13614894</v>
      </c>
      <c r="T2883">
        <v>0.50221961000000004</v>
      </c>
      <c r="U2883">
        <v>0.60083350000000002</v>
      </c>
      <c r="V2883">
        <v>0.18110000000000001</v>
      </c>
      <c r="W2883">
        <v>0.57323000000000002</v>
      </c>
      <c r="X2883">
        <v>3.7499999999999999E-2</v>
      </c>
      <c r="Y2883">
        <v>5.4799999999999996E-3</v>
      </c>
      <c r="Z2883">
        <v>0.13482</v>
      </c>
      <c r="AA2883">
        <v>2.3000000000000001E-4</v>
      </c>
      <c r="AB2883" s="1">
        <v>3.0000000000000001E-5</v>
      </c>
      <c r="AC2883">
        <v>1.68614</v>
      </c>
      <c r="AD2883">
        <v>1.9949999999999999E-2</v>
      </c>
      <c r="AE2883">
        <v>0.15021999999999999</v>
      </c>
      <c r="AF2883">
        <v>9.9169999999999994E-2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320</v>
      </c>
      <c r="AR2883">
        <v>1</v>
      </c>
      <c r="AS2883">
        <v>1</v>
      </c>
      <c r="AT2883">
        <v>10</v>
      </c>
    </row>
    <row r="2884" spans="1:46" x14ac:dyDescent="0.25">
      <c r="A2884" t="s">
        <v>34</v>
      </c>
      <c r="B2884">
        <v>2</v>
      </c>
      <c r="C2884">
        <v>2</v>
      </c>
      <c r="D2884">
        <v>3</v>
      </c>
      <c r="E2884">
        <v>1</v>
      </c>
      <c r="F2884">
        <v>3</v>
      </c>
      <c r="G2884">
        <v>129</v>
      </c>
      <c r="H2884" cm="1">
        <f t="array" ref="H2884">_xlfn.SWITCH(B2884,1,0.6,2,0.4)*_xlfn.SWITCH(C2884,1,0.185,2,0.63,3,0.185)*_xlfn.SWITCH(D2884,1,0.185,2,0.63,3,0.185)*_xlfn.SWITCH(E2884,1,0.25,2,0.25,3,0.5)*_xlfn.SWITCH(F2884,1,0.185,2,0.63,3,0.185)</f>
        <v>2.1561750000000002E-3</v>
      </c>
      <c r="I2884">
        <v>2.3533319840180001E-3</v>
      </c>
      <c r="J2884">
        <v>5</v>
      </c>
      <c r="K2884">
        <v>7.5</v>
      </c>
      <c r="L2884">
        <v>-6.7949083899999998</v>
      </c>
      <c r="M2884">
        <v>1.27432539</v>
      </c>
      <c r="N2884">
        <v>-0.21013369000000001</v>
      </c>
      <c r="O2884">
        <v>-1.3268366599999999</v>
      </c>
      <c r="P2884">
        <v>-6.0302100000000003E-3</v>
      </c>
      <c r="Q2884">
        <v>6.6522E-4</v>
      </c>
      <c r="R2884">
        <v>8.7107464199999995</v>
      </c>
      <c r="S2884">
        <v>0.12789519999999999</v>
      </c>
      <c r="T2884">
        <v>0.47379294</v>
      </c>
      <c r="U2884">
        <v>0.60782941000000001</v>
      </c>
      <c r="V2884">
        <v>0.17949999999999999</v>
      </c>
      <c r="W2884">
        <v>0.55018</v>
      </c>
      <c r="X2884">
        <v>3.6999999999999998E-2</v>
      </c>
      <c r="Y2884">
        <v>5.4299999999999999E-3</v>
      </c>
      <c r="Z2884">
        <v>0.12867000000000001</v>
      </c>
      <c r="AA2884">
        <v>2.3000000000000001E-4</v>
      </c>
      <c r="AB2884" s="1">
        <v>3.0000000000000001E-5</v>
      </c>
      <c r="AC2884">
        <v>1.6881699999999999</v>
      </c>
      <c r="AD2884">
        <v>1.9869999999999999E-2</v>
      </c>
      <c r="AE2884">
        <v>0.14671999999999999</v>
      </c>
      <c r="AF2884">
        <v>9.8339999999999997E-2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320</v>
      </c>
      <c r="AR2884">
        <v>1</v>
      </c>
      <c r="AS2884">
        <v>1</v>
      </c>
      <c r="AT2884">
        <v>10</v>
      </c>
    </row>
    <row r="2885" spans="1:46" x14ac:dyDescent="0.25">
      <c r="A2885" t="s">
        <v>34</v>
      </c>
      <c r="B2885">
        <v>2</v>
      </c>
      <c r="C2885">
        <v>2</v>
      </c>
      <c r="D2885">
        <v>3</v>
      </c>
      <c r="E2885">
        <v>2</v>
      </c>
      <c r="F2885">
        <v>1</v>
      </c>
      <c r="G2885">
        <v>130</v>
      </c>
      <c r="H2885" cm="1">
        <f t="array" ref="H2885">_xlfn.SWITCH(B2885,1,0.6,2,0.4)*_xlfn.SWITCH(C2885,1,0.185,2,0.63,3,0.185)*_xlfn.SWITCH(D2885,1,0.185,2,0.63,3,0.185)*_xlfn.SWITCH(E2885,1,0.25,2,0.25,3,0.5)*_xlfn.SWITCH(F2885,1,0.185,2,0.63,3,0.185)</f>
        <v>2.1561750000000002E-3</v>
      </c>
      <c r="I2885">
        <v>1.3157356359328001E-3</v>
      </c>
      <c r="J2885">
        <v>5</v>
      </c>
      <c r="K2885">
        <v>7.5</v>
      </c>
      <c r="L2885">
        <v>-6.24632963</v>
      </c>
      <c r="M2885">
        <v>1.27903049</v>
      </c>
      <c r="N2885">
        <v>-0.21491247999999999</v>
      </c>
      <c r="O2885">
        <v>-1.4668492099999999</v>
      </c>
      <c r="P2885">
        <v>-6.2046100000000002E-3</v>
      </c>
      <c r="Q2885">
        <v>6.7529000000000005E-4</v>
      </c>
      <c r="R2885">
        <v>9.0779692000000001</v>
      </c>
      <c r="S2885">
        <v>0.13736933000000001</v>
      </c>
      <c r="T2885">
        <v>0.77321697</v>
      </c>
      <c r="U2885">
        <v>0.41625710999999999</v>
      </c>
      <c r="V2885">
        <v>0.18360000000000001</v>
      </c>
      <c r="W2885">
        <v>0.61567000000000005</v>
      </c>
      <c r="X2885">
        <v>3.8159999999999999E-2</v>
      </c>
      <c r="Y2885">
        <v>5.5599999999999998E-3</v>
      </c>
      <c r="Z2885">
        <v>0.14588999999999999</v>
      </c>
      <c r="AA2885">
        <v>2.4000000000000001E-4</v>
      </c>
      <c r="AB2885" s="1">
        <v>3.0000000000000001E-5</v>
      </c>
      <c r="AC2885">
        <v>1.75308</v>
      </c>
      <c r="AD2885">
        <v>1.959E-2</v>
      </c>
      <c r="AE2885">
        <v>0.15692999999999999</v>
      </c>
      <c r="AF2885">
        <v>0.10045999999999999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320</v>
      </c>
      <c r="AR2885">
        <v>1</v>
      </c>
      <c r="AS2885">
        <v>1</v>
      </c>
      <c r="AT2885">
        <v>10</v>
      </c>
    </row>
    <row r="2886" spans="1:46" x14ac:dyDescent="0.25">
      <c r="A2886" t="s">
        <v>34</v>
      </c>
      <c r="B2886">
        <v>2</v>
      </c>
      <c r="C2886">
        <v>2</v>
      </c>
      <c r="D2886">
        <v>3</v>
      </c>
      <c r="E2886">
        <v>2</v>
      </c>
      <c r="F2886">
        <v>2</v>
      </c>
      <c r="G2886">
        <v>131</v>
      </c>
      <c r="H2886" cm="1">
        <f t="array" ref="H2886">_xlfn.SWITCH(B2886,1,0.6,2,0.4)*_xlfn.SWITCH(C2886,1,0.185,2,0.63,3,0.185)*_xlfn.SWITCH(D2886,1,0.185,2,0.63,3,0.185)*_xlfn.SWITCH(E2886,1,0.25,2,0.25,3,0.5)*_xlfn.SWITCH(F2886,1,0.185,2,0.63,3,0.185)</f>
        <v>7.34265E-3</v>
      </c>
      <c r="I2886">
        <v>6.9045814471683994E-3</v>
      </c>
      <c r="J2886">
        <v>5</v>
      </c>
      <c r="K2886">
        <v>7.5</v>
      </c>
      <c r="L2886">
        <v>-6.4023287099999999</v>
      </c>
      <c r="M2886">
        <v>1.2756170499999999</v>
      </c>
      <c r="N2886">
        <v>-0.21321602000000001</v>
      </c>
      <c r="O2886">
        <v>-1.4252454699999999</v>
      </c>
      <c r="P2886">
        <v>-6.1434100000000002E-3</v>
      </c>
      <c r="Q2886">
        <v>6.7529999999999999E-4</v>
      </c>
      <c r="R2886">
        <v>9.0796820199999999</v>
      </c>
      <c r="S2886">
        <v>0.13221782000000001</v>
      </c>
      <c r="T2886">
        <v>0.75114223999999996</v>
      </c>
      <c r="U2886">
        <v>0.41595910000000003</v>
      </c>
      <c r="V2886">
        <v>0.18229999999999999</v>
      </c>
      <c r="W2886">
        <v>0.59692999999999996</v>
      </c>
      <c r="X2886">
        <v>3.7760000000000002E-2</v>
      </c>
      <c r="Y2886">
        <v>5.5199999999999997E-3</v>
      </c>
      <c r="Z2886">
        <v>0.14099999999999999</v>
      </c>
      <c r="AA2886">
        <v>2.4000000000000001E-4</v>
      </c>
      <c r="AB2886" s="1">
        <v>3.0000000000000001E-5</v>
      </c>
      <c r="AC2886">
        <v>1.74803</v>
      </c>
      <c r="AD2886">
        <v>1.951E-2</v>
      </c>
      <c r="AE2886">
        <v>0.15423000000000001</v>
      </c>
      <c r="AF2886">
        <v>9.9739999999999995E-2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320</v>
      </c>
      <c r="AR2886">
        <v>1</v>
      </c>
      <c r="AS2886">
        <v>1</v>
      </c>
      <c r="AT2886">
        <v>10</v>
      </c>
    </row>
    <row r="2887" spans="1:46" x14ac:dyDescent="0.25">
      <c r="A2887" t="s">
        <v>34</v>
      </c>
      <c r="B2887">
        <v>2</v>
      </c>
      <c r="C2887">
        <v>2</v>
      </c>
      <c r="D2887">
        <v>3</v>
      </c>
      <c r="E2887">
        <v>2</v>
      </c>
      <c r="F2887">
        <v>3</v>
      </c>
      <c r="G2887">
        <v>132</v>
      </c>
      <c r="H2887" cm="1">
        <f t="array" ref="H2887">_xlfn.SWITCH(B2887,1,0.6,2,0.4)*_xlfn.SWITCH(C2887,1,0.185,2,0.63,3,0.185)*_xlfn.SWITCH(D2887,1,0.185,2,0.63,3,0.185)*_xlfn.SWITCH(E2887,1,0.25,2,0.25,3,0.5)*_xlfn.SWITCH(F2887,1,0.185,2,0.63,3,0.185)</f>
        <v>2.1561750000000002E-3</v>
      </c>
      <c r="I2887">
        <v>2.9640684051336001E-3</v>
      </c>
      <c r="J2887">
        <v>5</v>
      </c>
      <c r="K2887">
        <v>7.5</v>
      </c>
      <c r="L2887">
        <v>-6.6426940099999996</v>
      </c>
      <c r="M2887">
        <v>1.2750969700000001</v>
      </c>
      <c r="N2887">
        <v>-0.21015769000000001</v>
      </c>
      <c r="O2887">
        <v>-1.3690113500000001</v>
      </c>
      <c r="P2887">
        <v>-6.0627199999999997E-3</v>
      </c>
      <c r="Q2887">
        <v>6.6387E-4</v>
      </c>
      <c r="R2887">
        <v>9.1275649800000007</v>
      </c>
      <c r="S2887">
        <v>0.12412454000000001</v>
      </c>
      <c r="T2887">
        <v>0.72198843000000001</v>
      </c>
      <c r="U2887">
        <v>0.42245917999999999</v>
      </c>
      <c r="V2887">
        <v>0.1807</v>
      </c>
      <c r="W2887">
        <v>0.57301999999999997</v>
      </c>
      <c r="X2887">
        <v>3.7269999999999998E-2</v>
      </c>
      <c r="Y2887">
        <v>5.47E-3</v>
      </c>
      <c r="Z2887">
        <v>0.13467000000000001</v>
      </c>
      <c r="AA2887">
        <v>2.3000000000000001E-4</v>
      </c>
      <c r="AB2887" s="1">
        <v>3.0000000000000001E-5</v>
      </c>
      <c r="AC2887">
        <v>1.7500199999999999</v>
      </c>
      <c r="AD2887">
        <v>1.9429999999999999E-2</v>
      </c>
      <c r="AE2887">
        <v>0.15073</v>
      </c>
      <c r="AF2887">
        <v>9.8919999999999994E-2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320</v>
      </c>
      <c r="AR2887">
        <v>1</v>
      </c>
      <c r="AS2887">
        <v>1</v>
      </c>
      <c r="AT2887">
        <v>10</v>
      </c>
    </row>
    <row r="2888" spans="1:46" x14ac:dyDescent="0.25">
      <c r="A2888" t="s">
        <v>34</v>
      </c>
      <c r="B2888">
        <v>2</v>
      </c>
      <c r="C2888">
        <v>2</v>
      </c>
      <c r="D2888">
        <v>3</v>
      </c>
      <c r="E2888">
        <v>3</v>
      </c>
      <c r="F2888">
        <v>1</v>
      </c>
      <c r="G2888">
        <v>133</v>
      </c>
      <c r="H2888" cm="1">
        <f t="array" ref="H2888">_xlfn.SWITCH(B2888,1,0.6,2,0.4)*_xlfn.SWITCH(C2888,1,0.185,2,0.63,3,0.185)*_xlfn.SWITCH(D2888,1,0.185,2,0.63,3,0.185)*_xlfn.SWITCH(E2888,1,0.25,2,0.25,3,0.5)*_xlfn.SWITCH(F2888,1,0.185,2,0.63,3,0.185)</f>
        <v>4.3123500000000004E-3</v>
      </c>
      <c r="I2888">
        <v>8.511060926150801E-3</v>
      </c>
      <c r="J2888">
        <v>5</v>
      </c>
      <c r="K2888">
        <v>7.5</v>
      </c>
      <c r="L2888">
        <v>-6.7793355899999996</v>
      </c>
      <c r="M2888">
        <v>1.28385577</v>
      </c>
      <c r="N2888">
        <v>-0.21394250000000001</v>
      </c>
      <c r="O2888">
        <v>-1.3338686500000001</v>
      </c>
      <c r="P2888">
        <v>-6.17484E-3</v>
      </c>
      <c r="Q2888">
        <v>6.7719000000000004E-4</v>
      </c>
      <c r="R2888">
        <v>7.7506229199999996</v>
      </c>
      <c r="S2888">
        <v>0.15191518000000001</v>
      </c>
      <c r="T2888">
        <v>1.4092886200000001</v>
      </c>
      <c r="U2888">
        <v>-0.37279826999999999</v>
      </c>
      <c r="V2888">
        <v>0.18240000000000001</v>
      </c>
      <c r="W2888">
        <v>0.54886000000000001</v>
      </c>
      <c r="X2888">
        <v>3.7839999999999999E-2</v>
      </c>
      <c r="Y2888">
        <v>5.5199999999999997E-3</v>
      </c>
      <c r="Z2888">
        <v>0.12817999999999999</v>
      </c>
      <c r="AA2888">
        <v>2.4000000000000001E-4</v>
      </c>
      <c r="AB2888" s="1">
        <v>3.0000000000000001E-5</v>
      </c>
      <c r="AC2888">
        <v>1.5674999999999999</v>
      </c>
      <c r="AD2888">
        <v>2.128E-2</v>
      </c>
      <c r="AE2888">
        <v>0.14616999999999999</v>
      </c>
      <c r="AF2888">
        <v>9.9930000000000005E-2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320</v>
      </c>
      <c r="AR2888">
        <v>1</v>
      </c>
      <c r="AS2888">
        <v>1</v>
      </c>
      <c r="AT2888">
        <v>10</v>
      </c>
    </row>
    <row r="2889" spans="1:46" x14ac:dyDescent="0.25">
      <c r="A2889" t="s">
        <v>34</v>
      </c>
      <c r="B2889">
        <v>2</v>
      </c>
      <c r="C2889">
        <v>2</v>
      </c>
      <c r="D2889">
        <v>3</v>
      </c>
      <c r="E2889">
        <v>3</v>
      </c>
      <c r="F2889">
        <v>2</v>
      </c>
      <c r="G2889">
        <v>134</v>
      </c>
      <c r="H2889" cm="1">
        <f t="array" ref="H2889">_xlfn.SWITCH(B2889,1,0.6,2,0.4)*_xlfn.SWITCH(C2889,1,0.185,2,0.63,3,0.185)*_xlfn.SWITCH(D2889,1,0.185,2,0.63,3,0.185)*_xlfn.SWITCH(E2889,1,0.25,2,0.25,3,0.5)*_xlfn.SWITCH(F2889,1,0.185,2,0.63,3,0.185)</f>
        <v>1.46853E-2</v>
      </c>
      <c r="I2889">
        <v>3.5691134919033606E-2</v>
      </c>
      <c r="J2889">
        <v>5</v>
      </c>
      <c r="K2889">
        <v>7.5</v>
      </c>
      <c r="L2889">
        <v>-6.9180867299999997</v>
      </c>
      <c r="M2889">
        <v>1.28066068</v>
      </c>
      <c r="N2889">
        <v>-0.21225722</v>
      </c>
      <c r="O2889">
        <v>-1.29659909</v>
      </c>
      <c r="P2889">
        <v>-6.1107499999999999E-3</v>
      </c>
      <c r="Q2889">
        <v>6.7677999999999998E-4</v>
      </c>
      <c r="R2889">
        <v>7.7615367500000003</v>
      </c>
      <c r="S2889">
        <v>0.14639268</v>
      </c>
      <c r="T2889">
        <v>1.3900910099999999</v>
      </c>
      <c r="U2889">
        <v>-0.37204668000000002</v>
      </c>
      <c r="V2889">
        <v>0.18099999999999999</v>
      </c>
      <c r="W2889">
        <v>0.53298999999999996</v>
      </c>
      <c r="X2889">
        <v>3.7440000000000001E-2</v>
      </c>
      <c r="Y2889">
        <v>5.4799999999999996E-3</v>
      </c>
      <c r="Z2889">
        <v>0.12395</v>
      </c>
      <c r="AA2889">
        <v>2.3000000000000001E-4</v>
      </c>
      <c r="AB2889" s="1">
        <v>3.0000000000000001E-5</v>
      </c>
      <c r="AC2889">
        <v>1.5655300000000001</v>
      </c>
      <c r="AD2889">
        <v>2.121E-2</v>
      </c>
      <c r="AE2889">
        <v>0.14366000000000001</v>
      </c>
      <c r="AF2889">
        <v>9.9229999999999999E-2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320</v>
      </c>
      <c r="AR2889">
        <v>1</v>
      </c>
      <c r="AS2889">
        <v>1</v>
      </c>
      <c r="AT2889">
        <v>10</v>
      </c>
    </row>
    <row r="2890" spans="1:46" x14ac:dyDescent="0.25">
      <c r="A2890" t="s">
        <v>34</v>
      </c>
      <c r="B2890">
        <v>2</v>
      </c>
      <c r="C2890">
        <v>2</v>
      </c>
      <c r="D2890">
        <v>3</v>
      </c>
      <c r="E2890">
        <v>3</v>
      </c>
      <c r="F2890">
        <v>3</v>
      </c>
      <c r="G2890">
        <v>135</v>
      </c>
      <c r="H2890" cm="1">
        <f t="array" ref="H2890">_xlfn.SWITCH(B2890,1,0.6,2,0.4)*_xlfn.SWITCH(C2890,1,0.185,2,0.63,3,0.185)*_xlfn.SWITCH(D2890,1,0.185,2,0.63,3,0.185)*_xlfn.SWITCH(E2890,1,0.25,2,0.25,3,0.5)*_xlfn.SWITCH(F2890,1,0.185,2,0.63,3,0.185)</f>
        <v>4.3123500000000004E-3</v>
      </c>
      <c r="I2890">
        <v>1.12631686079532E-2</v>
      </c>
      <c r="J2890">
        <v>5</v>
      </c>
      <c r="K2890">
        <v>7.5</v>
      </c>
      <c r="L2890">
        <v>-7.1357433099999996</v>
      </c>
      <c r="M2890">
        <v>1.28047084</v>
      </c>
      <c r="N2890">
        <v>-0.20921339</v>
      </c>
      <c r="O2890">
        <v>-1.2461471500000001</v>
      </c>
      <c r="P2890">
        <v>-6.0259299999999997E-3</v>
      </c>
      <c r="Q2890">
        <v>6.6472999999999999E-4</v>
      </c>
      <c r="R2890">
        <v>7.8167845299999996</v>
      </c>
      <c r="S2890">
        <v>0.13775967</v>
      </c>
      <c r="T2890">
        <v>1.36487124</v>
      </c>
      <c r="U2890">
        <v>-0.36421543000000001</v>
      </c>
      <c r="V2890">
        <v>0.1794</v>
      </c>
      <c r="W2890">
        <v>0.51278999999999997</v>
      </c>
      <c r="X2890">
        <v>3.6929999999999998E-2</v>
      </c>
      <c r="Y2890">
        <v>5.4299999999999999E-3</v>
      </c>
      <c r="Z2890">
        <v>0.11847000000000001</v>
      </c>
      <c r="AA2890">
        <v>2.3000000000000001E-4</v>
      </c>
      <c r="AB2890" s="1">
        <v>3.0000000000000001E-5</v>
      </c>
      <c r="AC2890">
        <v>1.5713299999999999</v>
      </c>
      <c r="AD2890">
        <v>2.1139999999999999E-2</v>
      </c>
      <c r="AE2890">
        <v>0.14038999999999999</v>
      </c>
      <c r="AF2890">
        <v>9.8419999999999994E-2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320</v>
      </c>
      <c r="AR2890">
        <v>1</v>
      </c>
      <c r="AS2890">
        <v>1</v>
      </c>
      <c r="AT2890">
        <v>10</v>
      </c>
    </row>
    <row r="2891" spans="1:46" x14ac:dyDescent="0.25">
      <c r="A2891" t="s">
        <v>34</v>
      </c>
      <c r="B2891">
        <v>2</v>
      </c>
      <c r="C2891">
        <v>3</v>
      </c>
      <c r="D2891">
        <v>1</v>
      </c>
      <c r="E2891">
        <v>1</v>
      </c>
      <c r="F2891">
        <v>1</v>
      </c>
      <c r="G2891">
        <v>136</v>
      </c>
      <c r="H2891" cm="1">
        <f t="array" ref="H2891">_xlfn.SWITCH(B2891,1,0.6,2,0.4)*_xlfn.SWITCH(C2891,1,0.185,2,0.63,3,0.185)*_xlfn.SWITCH(D2891,1,0.185,2,0.63,3,0.185)*_xlfn.SWITCH(E2891,1,0.25,2,0.25,3,0.5)*_xlfn.SWITCH(F2891,1,0.185,2,0.63,3,0.185)</f>
        <v>6.331625E-4</v>
      </c>
      <c r="I2891">
        <v>4.9006352474160011E-4</v>
      </c>
      <c r="J2891">
        <v>5</v>
      </c>
      <c r="K2891">
        <v>7.5</v>
      </c>
      <c r="L2891">
        <v>-7.2793951400000001</v>
      </c>
      <c r="M2891">
        <v>1.5026408200000001</v>
      </c>
      <c r="N2891">
        <v>-0.18119832999999999</v>
      </c>
      <c r="O2891">
        <v>-1.5544465300000001</v>
      </c>
      <c r="P2891">
        <v>-6.4485899999999997E-3</v>
      </c>
      <c r="Q2891">
        <v>7.3837999999999996E-4</v>
      </c>
      <c r="R2891">
        <v>8.6571513899999992</v>
      </c>
      <c r="S2891">
        <v>0.15441933999999999</v>
      </c>
      <c r="T2891">
        <v>0.60870793999999995</v>
      </c>
      <c r="U2891">
        <v>0.58405059000000004</v>
      </c>
      <c r="V2891">
        <v>0.17849999999999999</v>
      </c>
      <c r="W2891">
        <v>0.61212999999999995</v>
      </c>
      <c r="X2891">
        <v>3.739E-2</v>
      </c>
      <c r="Y2891">
        <v>5.4099999999999999E-3</v>
      </c>
      <c r="Z2891">
        <v>0.14546999999999999</v>
      </c>
      <c r="AA2891">
        <v>2.4000000000000001E-4</v>
      </c>
      <c r="AB2891" s="1">
        <v>3.0000000000000001E-5</v>
      </c>
      <c r="AC2891">
        <v>1.60477</v>
      </c>
      <c r="AD2891">
        <v>1.916E-2</v>
      </c>
      <c r="AE2891">
        <v>0.15290000000000001</v>
      </c>
      <c r="AF2891">
        <v>9.7780000000000006E-2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320</v>
      </c>
      <c r="AR2891">
        <v>1</v>
      </c>
      <c r="AS2891">
        <v>1</v>
      </c>
      <c r="AT2891">
        <v>10</v>
      </c>
    </row>
    <row r="2892" spans="1:46" x14ac:dyDescent="0.25">
      <c r="A2892" t="s">
        <v>34</v>
      </c>
      <c r="B2892">
        <v>2</v>
      </c>
      <c r="C2892">
        <v>3</v>
      </c>
      <c r="D2892">
        <v>1</v>
      </c>
      <c r="E2892">
        <v>1</v>
      </c>
      <c r="F2892">
        <v>2</v>
      </c>
      <c r="G2892">
        <v>137</v>
      </c>
      <c r="H2892" cm="1">
        <f t="array" ref="H2892">_xlfn.SWITCH(B2892,1,0.6,2,0.4)*_xlfn.SWITCH(C2892,1,0.185,2,0.63,3,0.185)*_xlfn.SWITCH(D2892,1,0.185,2,0.63,3,0.185)*_xlfn.SWITCH(E2892,1,0.25,2,0.25,3,0.5)*_xlfn.SWITCH(F2892,1,0.185,2,0.63,3,0.185)</f>
        <v>2.1561749999999998E-3</v>
      </c>
      <c r="I2892">
        <v>2.0369965903272E-3</v>
      </c>
      <c r="J2892">
        <v>5</v>
      </c>
      <c r="K2892">
        <v>7.5</v>
      </c>
      <c r="L2892">
        <v>-7.5349839799999998</v>
      </c>
      <c r="M2892">
        <v>1.4971520899999999</v>
      </c>
      <c r="N2892">
        <v>-0.17869571000000001</v>
      </c>
      <c r="O2892">
        <v>-1.4866079400000001</v>
      </c>
      <c r="P2892">
        <v>-6.4361899999999996E-3</v>
      </c>
      <c r="Q2892">
        <v>7.4496000000000002E-4</v>
      </c>
      <c r="R2892">
        <v>8.5602391400000002</v>
      </c>
      <c r="S2892">
        <v>0.14856221999999999</v>
      </c>
      <c r="T2892">
        <v>0.57008084999999997</v>
      </c>
      <c r="U2892">
        <v>0.57742059000000001</v>
      </c>
      <c r="V2892">
        <v>0.17730000000000001</v>
      </c>
      <c r="W2892">
        <v>0.58506999999999998</v>
      </c>
      <c r="X2892">
        <v>3.696E-2</v>
      </c>
      <c r="Y2892">
        <v>5.3699999999999998E-3</v>
      </c>
      <c r="Z2892">
        <v>0.13844999999999999</v>
      </c>
      <c r="AA2892">
        <v>2.3000000000000001E-4</v>
      </c>
      <c r="AB2892" s="1">
        <v>3.0000000000000001E-5</v>
      </c>
      <c r="AC2892">
        <v>1.5915600000000001</v>
      </c>
      <c r="AD2892">
        <v>1.917E-2</v>
      </c>
      <c r="AE2892">
        <v>0.14943999999999999</v>
      </c>
      <c r="AF2892">
        <v>9.7040000000000001E-2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320</v>
      </c>
      <c r="AR2892">
        <v>1</v>
      </c>
      <c r="AS2892">
        <v>1</v>
      </c>
      <c r="AT2892">
        <v>10</v>
      </c>
    </row>
    <row r="2893" spans="1:46" x14ac:dyDescent="0.25">
      <c r="A2893" t="s">
        <v>34</v>
      </c>
      <c r="B2893">
        <v>2</v>
      </c>
      <c r="C2893">
        <v>3</v>
      </c>
      <c r="D2893">
        <v>1</v>
      </c>
      <c r="E2893">
        <v>1</v>
      </c>
      <c r="F2893">
        <v>3</v>
      </c>
      <c r="G2893">
        <v>138</v>
      </c>
      <c r="H2893" cm="1">
        <f t="array" ref="H2893">_xlfn.SWITCH(B2893,1,0.6,2,0.4)*_xlfn.SWITCH(C2893,1,0.185,2,0.63,3,0.185)*_xlfn.SWITCH(D2893,1,0.185,2,0.63,3,0.185)*_xlfn.SWITCH(E2893,1,0.25,2,0.25,3,0.5)*_xlfn.SWITCH(F2893,1,0.185,2,0.63,3,0.185)</f>
        <v>6.331625E-4</v>
      </c>
      <c r="I2893">
        <v>5.8418110109200003E-4</v>
      </c>
      <c r="J2893">
        <v>5</v>
      </c>
      <c r="K2893">
        <v>7.5</v>
      </c>
      <c r="L2893">
        <v>-7.9288778999999998</v>
      </c>
      <c r="M2893">
        <v>1.49546504</v>
      </c>
      <c r="N2893">
        <v>-0.17409431</v>
      </c>
      <c r="O2893">
        <v>-1.39317654</v>
      </c>
      <c r="P2893">
        <v>-6.4192600000000004E-3</v>
      </c>
      <c r="Q2893">
        <v>7.3998E-4</v>
      </c>
      <c r="R2893">
        <v>8.4995647900000009</v>
      </c>
      <c r="S2893">
        <v>0.13818928</v>
      </c>
      <c r="T2893">
        <v>0.51807535000000005</v>
      </c>
      <c r="U2893">
        <v>0.57906436999999999</v>
      </c>
      <c r="V2893">
        <v>0.1757</v>
      </c>
      <c r="W2893">
        <v>0.5494</v>
      </c>
      <c r="X2893">
        <v>3.637E-2</v>
      </c>
      <c r="Y2893">
        <v>5.3200000000000001E-3</v>
      </c>
      <c r="Z2893">
        <v>0.129</v>
      </c>
      <c r="AA2893">
        <v>2.3000000000000001E-4</v>
      </c>
      <c r="AB2893" s="1">
        <v>3.0000000000000001E-5</v>
      </c>
      <c r="AC2893">
        <v>1.58507</v>
      </c>
      <c r="AD2893">
        <v>1.9210000000000001E-2</v>
      </c>
      <c r="AE2893">
        <v>0.14463999999999999</v>
      </c>
      <c r="AF2893">
        <v>9.6210000000000004E-2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320</v>
      </c>
      <c r="AR2893">
        <v>1</v>
      </c>
      <c r="AS2893">
        <v>1</v>
      </c>
      <c r="AT2893">
        <v>10</v>
      </c>
    </row>
    <row r="2894" spans="1:46" x14ac:dyDescent="0.25">
      <c r="A2894" t="s">
        <v>34</v>
      </c>
      <c r="B2894">
        <v>2</v>
      </c>
      <c r="C2894">
        <v>3</v>
      </c>
      <c r="D2894">
        <v>1</v>
      </c>
      <c r="E2894">
        <v>2</v>
      </c>
      <c r="F2894">
        <v>1</v>
      </c>
      <c r="G2894">
        <v>139</v>
      </c>
      <c r="H2894" cm="1">
        <f t="array" ref="H2894">_xlfn.SWITCH(B2894,1,0.6,2,0.4)*_xlfn.SWITCH(C2894,1,0.185,2,0.63,3,0.185)*_xlfn.SWITCH(D2894,1,0.185,2,0.63,3,0.185)*_xlfn.SWITCH(E2894,1,0.25,2,0.25,3,0.5)*_xlfn.SWITCH(F2894,1,0.185,2,0.63,3,0.185)</f>
        <v>6.331625E-4</v>
      </c>
      <c r="I2894">
        <v>6.1110697929760008E-4</v>
      </c>
      <c r="J2894">
        <v>5</v>
      </c>
      <c r="K2894">
        <v>7.5</v>
      </c>
      <c r="L2894">
        <v>-7.1089916799999999</v>
      </c>
      <c r="M2894">
        <v>1.5036656500000001</v>
      </c>
      <c r="N2894">
        <v>-0.18123839999999999</v>
      </c>
      <c r="O2894">
        <v>-1.6010393599999999</v>
      </c>
      <c r="P2894">
        <v>-6.4775600000000003E-3</v>
      </c>
      <c r="Q2894">
        <v>7.3651999999999995E-4</v>
      </c>
      <c r="R2894">
        <v>9.0574481799999997</v>
      </c>
      <c r="S2894">
        <v>0.15023864000000001</v>
      </c>
      <c r="T2894">
        <v>0.85893978000000004</v>
      </c>
      <c r="U2894">
        <v>0.40053801</v>
      </c>
      <c r="V2894">
        <v>0.17949999999999999</v>
      </c>
      <c r="W2894">
        <v>0.63663999999999998</v>
      </c>
      <c r="X2894">
        <v>3.7629999999999997E-2</v>
      </c>
      <c r="Y2894">
        <v>5.4400000000000004E-3</v>
      </c>
      <c r="Z2894">
        <v>0.15175</v>
      </c>
      <c r="AA2894">
        <v>2.4000000000000001E-4</v>
      </c>
      <c r="AB2894" s="1">
        <v>3.0000000000000001E-5</v>
      </c>
      <c r="AC2894">
        <v>1.6623600000000001</v>
      </c>
      <c r="AD2894">
        <v>1.8769999999999998E-2</v>
      </c>
      <c r="AE2894">
        <v>0.15672</v>
      </c>
      <c r="AF2894">
        <v>9.8390000000000005E-2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320</v>
      </c>
      <c r="AR2894">
        <v>1</v>
      </c>
      <c r="AS2894">
        <v>1</v>
      </c>
      <c r="AT2894">
        <v>10</v>
      </c>
    </row>
    <row r="2895" spans="1:46" x14ac:dyDescent="0.25">
      <c r="A2895" t="s">
        <v>34</v>
      </c>
      <c r="B2895">
        <v>2</v>
      </c>
      <c r="C2895">
        <v>3</v>
      </c>
      <c r="D2895">
        <v>1</v>
      </c>
      <c r="E2895">
        <v>2</v>
      </c>
      <c r="F2895">
        <v>2</v>
      </c>
      <c r="G2895">
        <v>140</v>
      </c>
      <c r="H2895" cm="1">
        <f t="array" ref="H2895">_xlfn.SWITCH(B2895,1,0.6,2,0.4)*_xlfn.SWITCH(C2895,1,0.185,2,0.63,3,0.185)*_xlfn.SWITCH(D2895,1,0.185,2,0.63,3,0.185)*_xlfn.SWITCH(E2895,1,0.25,2,0.25,3,0.5)*_xlfn.SWITCH(F2895,1,0.185,2,0.63,3,0.185)</f>
        <v>2.1561749999999998E-3</v>
      </c>
      <c r="I2895">
        <v>2.3818195467336001E-3</v>
      </c>
      <c r="J2895">
        <v>5</v>
      </c>
      <c r="K2895">
        <v>7.5</v>
      </c>
      <c r="L2895">
        <v>-7.3699239199999997</v>
      </c>
      <c r="M2895">
        <v>1.49813493</v>
      </c>
      <c r="N2895">
        <v>-0.17873048</v>
      </c>
      <c r="O2895">
        <v>-1.5319664</v>
      </c>
      <c r="P2895">
        <v>-6.4659799999999996E-3</v>
      </c>
      <c r="Q2895">
        <v>7.4321000000000001E-4</v>
      </c>
      <c r="R2895">
        <v>8.9628750900000007</v>
      </c>
      <c r="S2895">
        <v>0.14445806999999999</v>
      </c>
      <c r="T2895">
        <v>0.81985750999999996</v>
      </c>
      <c r="U2895">
        <v>0.39329850999999999</v>
      </c>
      <c r="V2895">
        <v>0.1784</v>
      </c>
      <c r="W2895">
        <v>0.60885</v>
      </c>
      <c r="X2895">
        <v>3.721E-2</v>
      </c>
      <c r="Y2895">
        <v>5.4000000000000003E-3</v>
      </c>
      <c r="Z2895">
        <v>0.14460000000000001</v>
      </c>
      <c r="AA2895">
        <v>2.3000000000000001E-4</v>
      </c>
      <c r="AB2895" s="1">
        <v>3.0000000000000001E-5</v>
      </c>
      <c r="AC2895">
        <v>1.6497900000000001</v>
      </c>
      <c r="AD2895">
        <v>1.8780000000000002E-2</v>
      </c>
      <c r="AE2895">
        <v>0.15329000000000001</v>
      </c>
      <c r="AF2895">
        <v>9.7640000000000005E-2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320</v>
      </c>
      <c r="AR2895">
        <v>1</v>
      </c>
      <c r="AS2895">
        <v>1</v>
      </c>
      <c r="AT2895">
        <v>10</v>
      </c>
    </row>
    <row r="2896" spans="1:46" x14ac:dyDescent="0.25">
      <c r="A2896" t="s">
        <v>34</v>
      </c>
      <c r="B2896">
        <v>2</v>
      </c>
      <c r="C2896">
        <v>3</v>
      </c>
      <c r="D2896">
        <v>1</v>
      </c>
      <c r="E2896">
        <v>2</v>
      </c>
      <c r="F2896">
        <v>3</v>
      </c>
      <c r="G2896">
        <v>141</v>
      </c>
      <c r="H2896" cm="1">
        <f t="array" ref="H2896">_xlfn.SWITCH(B2896,1,0.6,2,0.4)*_xlfn.SWITCH(C2896,1,0.185,2,0.63,3,0.185)*_xlfn.SWITCH(D2896,1,0.185,2,0.63,3,0.185)*_xlfn.SWITCH(E2896,1,0.25,2,0.25,3,0.5)*_xlfn.SWITCH(F2896,1,0.185,2,0.63,3,0.185)</f>
        <v>6.331625E-4</v>
      </c>
      <c r="I2896">
        <v>6.239291985404E-4</v>
      </c>
      <c r="J2896">
        <v>5</v>
      </c>
      <c r="K2896">
        <v>7.5</v>
      </c>
      <c r="L2896">
        <v>-7.7726266600000002</v>
      </c>
      <c r="M2896">
        <v>1.4963329000000001</v>
      </c>
      <c r="N2896">
        <v>-0.17412279999999999</v>
      </c>
      <c r="O2896">
        <v>-1.43638931</v>
      </c>
      <c r="P2896">
        <v>-6.4506299999999997E-3</v>
      </c>
      <c r="Q2896">
        <v>7.3844999999999998E-4</v>
      </c>
      <c r="R2896">
        <v>8.9038627800000008</v>
      </c>
      <c r="S2896">
        <v>0.13426099</v>
      </c>
      <c r="T2896">
        <v>0.76680338999999997</v>
      </c>
      <c r="U2896">
        <v>0.39409555000000002</v>
      </c>
      <c r="V2896">
        <v>0.1769</v>
      </c>
      <c r="W2896">
        <v>0.57193000000000005</v>
      </c>
      <c r="X2896">
        <v>3.6639999999999999E-2</v>
      </c>
      <c r="Y2896">
        <v>5.3499999999999997E-3</v>
      </c>
      <c r="Z2896">
        <v>0.13489999999999999</v>
      </c>
      <c r="AA2896">
        <v>2.3000000000000001E-4</v>
      </c>
      <c r="AB2896" s="1">
        <v>3.0000000000000001E-5</v>
      </c>
      <c r="AC2896">
        <v>1.64371</v>
      </c>
      <c r="AD2896">
        <v>1.8800000000000001E-2</v>
      </c>
      <c r="AE2896">
        <v>0.14851</v>
      </c>
      <c r="AF2896">
        <v>9.6799999999999997E-2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320</v>
      </c>
      <c r="AR2896">
        <v>1</v>
      </c>
      <c r="AS2896">
        <v>1</v>
      </c>
      <c r="AT2896">
        <v>10</v>
      </c>
    </row>
    <row r="2897" spans="1:46" x14ac:dyDescent="0.25">
      <c r="A2897" t="s">
        <v>34</v>
      </c>
      <c r="B2897">
        <v>2</v>
      </c>
      <c r="C2897">
        <v>3</v>
      </c>
      <c r="D2897">
        <v>1</v>
      </c>
      <c r="E2897">
        <v>3</v>
      </c>
      <c r="F2897">
        <v>1</v>
      </c>
      <c r="G2897">
        <v>142</v>
      </c>
      <c r="H2897" cm="1">
        <f t="array" ref="H2897">_xlfn.SWITCH(B2897,1,0.6,2,0.4)*_xlfn.SWITCH(C2897,1,0.185,2,0.63,3,0.185)*_xlfn.SWITCH(D2897,1,0.185,2,0.63,3,0.185)*_xlfn.SWITCH(E2897,1,0.25,2,0.25,3,0.5)*_xlfn.SWITCH(F2897,1,0.185,2,0.63,3,0.185)</f>
        <v>1.266325E-3</v>
      </c>
      <c r="I2897">
        <v>2.1843615464812003E-3</v>
      </c>
      <c r="J2897">
        <v>5</v>
      </c>
      <c r="K2897">
        <v>7.5</v>
      </c>
      <c r="L2897">
        <v>-7.6891124</v>
      </c>
      <c r="M2897">
        <v>1.5078682800000001</v>
      </c>
      <c r="N2897">
        <v>-0.18023655999999999</v>
      </c>
      <c r="O2897">
        <v>-1.4562503899999999</v>
      </c>
      <c r="P2897">
        <v>-6.45599E-3</v>
      </c>
      <c r="Q2897">
        <v>7.3961000000000003E-4</v>
      </c>
      <c r="R2897">
        <v>7.7257339800000002</v>
      </c>
      <c r="S2897">
        <v>0.16548826999999999</v>
      </c>
      <c r="T2897">
        <v>1.4874730899999999</v>
      </c>
      <c r="U2897">
        <v>-0.39162856000000001</v>
      </c>
      <c r="V2897">
        <v>0.17860000000000001</v>
      </c>
      <c r="W2897">
        <v>0.56672</v>
      </c>
      <c r="X2897">
        <v>3.737E-2</v>
      </c>
      <c r="Y2897">
        <v>5.4099999999999999E-3</v>
      </c>
      <c r="Z2897">
        <v>0.13347999999999999</v>
      </c>
      <c r="AA2897">
        <v>2.3000000000000001E-4</v>
      </c>
      <c r="AB2897" s="1">
        <v>3.0000000000000001E-5</v>
      </c>
      <c r="AC2897">
        <v>1.4835499999999999</v>
      </c>
      <c r="AD2897">
        <v>2.034E-2</v>
      </c>
      <c r="AE2897">
        <v>0.14624000000000001</v>
      </c>
      <c r="AF2897">
        <v>9.7809999999999994E-2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320</v>
      </c>
      <c r="AR2897">
        <v>1</v>
      </c>
      <c r="AS2897">
        <v>1</v>
      </c>
      <c r="AT2897">
        <v>10</v>
      </c>
    </row>
    <row r="2898" spans="1:46" x14ac:dyDescent="0.25">
      <c r="A2898" t="s">
        <v>34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143</v>
      </c>
      <c r="H2898" cm="1">
        <f t="array" ref="H2898">_xlfn.SWITCH(B2898,1,0.6,2,0.4)*_xlfn.SWITCH(C2898,1,0.185,2,0.63,3,0.185)*_xlfn.SWITCH(D2898,1,0.185,2,0.63,3,0.185)*_xlfn.SWITCH(E2898,1,0.25,2,0.25,3,0.5)*_xlfn.SWITCH(F2898,1,0.185,2,0.63,3,0.185)</f>
        <v>4.3123499999999995E-3</v>
      </c>
      <c r="I2898">
        <v>6.5703001249415999E-3</v>
      </c>
      <c r="J2898">
        <v>5</v>
      </c>
      <c r="K2898">
        <v>7.5</v>
      </c>
      <c r="L2898">
        <v>-7.9205610100000001</v>
      </c>
      <c r="M2898">
        <v>1.5026502900000001</v>
      </c>
      <c r="N2898">
        <v>-0.17774687</v>
      </c>
      <c r="O2898">
        <v>-1.3944631199999999</v>
      </c>
      <c r="P2898">
        <v>-6.4399699999999997E-3</v>
      </c>
      <c r="Q2898">
        <v>7.4569000000000002E-4</v>
      </c>
      <c r="R2898">
        <v>7.6548501099999999</v>
      </c>
      <c r="S2898">
        <v>0.15926924000000001</v>
      </c>
      <c r="T2898">
        <v>1.45299139</v>
      </c>
      <c r="U2898">
        <v>-0.39692197000000001</v>
      </c>
      <c r="V2898">
        <v>0.17730000000000001</v>
      </c>
      <c r="W2898">
        <v>0.54323999999999995</v>
      </c>
      <c r="X2898">
        <v>3.6929999999999998E-2</v>
      </c>
      <c r="Y2898">
        <v>5.3699999999999998E-3</v>
      </c>
      <c r="Z2898">
        <v>0.12728</v>
      </c>
      <c r="AA2898">
        <v>2.3000000000000001E-4</v>
      </c>
      <c r="AB2898" s="1">
        <v>3.0000000000000001E-5</v>
      </c>
      <c r="AC2898">
        <v>1.47478</v>
      </c>
      <c r="AD2898">
        <v>2.036E-2</v>
      </c>
      <c r="AE2898">
        <v>0.14302000000000001</v>
      </c>
      <c r="AF2898">
        <v>9.7129999999999994E-2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320</v>
      </c>
      <c r="AR2898">
        <v>1</v>
      </c>
      <c r="AS2898">
        <v>1</v>
      </c>
      <c r="AT2898">
        <v>10</v>
      </c>
    </row>
    <row r="2899" spans="1:46" x14ac:dyDescent="0.25">
      <c r="A2899" t="s">
        <v>34</v>
      </c>
      <c r="B2899">
        <v>2</v>
      </c>
      <c r="C2899">
        <v>3</v>
      </c>
      <c r="D2899">
        <v>1</v>
      </c>
      <c r="E2899">
        <v>3</v>
      </c>
      <c r="F2899">
        <v>3</v>
      </c>
      <c r="G2899">
        <v>144</v>
      </c>
      <c r="H2899" cm="1">
        <f t="array" ref="H2899">_xlfn.SWITCH(B2899,1,0.6,2,0.4)*_xlfn.SWITCH(C2899,1,0.185,2,0.63,3,0.185)*_xlfn.SWITCH(D2899,1,0.185,2,0.63,3,0.185)*_xlfn.SWITCH(E2899,1,0.25,2,0.25,3,0.5)*_xlfn.SWITCH(F2899,1,0.185,2,0.63,3,0.185)</f>
        <v>1.266325E-3</v>
      </c>
      <c r="I2899">
        <v>1.195296389638E-3</v>
      </c>
      <c r="J2899">
        <v>5</v>
      </c>
      <c r="K2899">
        <v>7.5</v>
      </c>
      <c r="L2899">
        <v>-8.2827831700000001</v>
      </c>
      <c r="M2899">
        <v>1.5013641099999999</v>
      </c>
      <c r="N2899">
        <v>-0.17316266</v>
      </c>
      <c r="O2899">
        <v>-1.3090749100000001</v>
      </c>
      <c r="P2899">
        <v>-6.4179399999999996E-3</v>
      </c>
      <c r="Q2899">
        <v>7.3996999999999995E-4</v>
      </c>
      <c r="R2899">
        <v>7.6233607000000001</v>
      </c>
      <c r="S2899">
        <v>0.14835713</v>
      </c>
      <c r="T2899">
        <v>1.4067204499999999</v>
      </c>
      <c r="U2899">
        <v>-0.3936733</v>
      </c>
      <c r="V2899">
        <v>0.1757</v>
      </c>
      <c r="W2899">
        <v>0.51224000000000003</v>
      </c>
      <c r="X2899">
        <v>3.6339999999999997E-2</v>
      </c>
      <c r="Y2899">
        <v>5.3200000000000001E-3</v>
      </c>
      <c r="Z2899">
        <v>0.11891</v>
      </c>
      <c r="AA2899">
        <v>2.3000000000000001E-4</v>
      </c>
      <c r="AB2899" s="1">
        <v>3.0000000000000001E-5</v>
      </c>
      <c r="AC2899">
        <v>1.4741</v>
      </c>
      <c r="AD2899">
        <v>2.0410000000000001E-2</v>
      </c>
      <c r="AE2899">
        <v>0.13855999999999999</v>
      </c>
      <c r="AF2899">
        <v>9.6350000000000005E-2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320</v>
      </c>
      <c r="AR2899">
        <v>1</v>
      </c>
      <c r="AS2899">
        <v>1</v>
      </c>
      <c r="AT2899">
        <v>10</v>
      </c>
    </row>
    <row r="2900" spans="1:46" x14ac:dyDescent="0.25">
      <c r="A2900" t="s">
        <v>34</v>
      </c>
      <c r="B2900">
        <v>2</v>
      </c>
      <c r="C2900">
        <v>3</v>
      </c>
      <c r="D2900">
        <v>2</v>
      </c>
      <c r="E2900">
        <v>1</v>
      </c>
      <c r="F2900">
        <v>1</v>
      </c>
      <c r="G2900">
        <v>145</v>
      </c>
      <c r="H2900" cm="1">
        <f t="array" ref="H2900">_xlfn.SWITCH(B2900,1,0.6,2,0.4)*_xlfn.SWITCH(C2900,1,0.185,2,0.63,3,0.185)*_xlfn.SWITCH(D2900,1,0.185,2,0.63,3,0.185)*_xlfn.SWITCH(E2900,1,0.25,2,0.25,3,0.5)*_xlfn.SWITCH(F2900,1,0.185,2,0.63,3,0.185)</f>
        <v>2.1561749999999998E-3</v>
      </c>
      <c r="I2900">
        <v>9.8720019073439999E-4</v>
      </c>
      <c r="J2900">
        <v>5</v>
      </c>
      <c r="K2900">
        <v>7.5</v>
      </c>
      <c r="L2900">
        <v>-7.3337928899999998</v>
      </c>
      <c r="M2900">
        <v>1.47399963</v>
      </c>
      <c r="N2900">
        <v>-0.18938583000000001</v>
      </c>
      <c r="O2900">
        <v>-1.48996693</v>
      </c>
      <c r="P2900">
        <v>-6.3282399999999997E-3</v>
      </c>
      <c r="Q2900">
        <v>7.1091999999999998E-4</v>
      </c>
      <c r="R2900">
        <v>8.5395603700000002</v>
      </c>
      <c r="S2900">
        <v>0.14966476000000001</v>
      </c>
      <c r="T2900">
        <v>0.56632510999999996</v>
      </c>
      <c r="U2900">
        <v>0.58702149000000003</v>
      </c>
      <c r="V2900">
        <v>0.1764</v>
      </c>
      <c r="W2900">
        <v>0.58353999999999995</v>
      </c>
      <c r="X2900">
        <v>3.6799999999999999E-2</v>
      </c>
      <c r="Y2900">
        <v>5.3400000000000001E-3</v>
      </c>
      <c r="Z2900">
        <v>0.13813</v>
      </c>
      <c r="AA2900">
        <v>2.3000000000000001E-4</v>
      </c>
      <c r="AB2900" s="1">
        <v>3.0000000000000001E-5</v>
      </c>
      <c r="AC2900">
        <v>1.58186</v>
      </c>
      <c r="AD2900">
        <v>1.9120000000000002E-2</v>
      </c>
      <c r="AE2900">
        <v>0.14881</v>
      </c>
      <c r="AF2900">
        <v>9.6579999999999999E-2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320</v>
      </c>
      <c r="AR2900">
        <v>1</v>
      </c>
      <c r="AS2900">
        <v>1</v>
      </c>
      <c r="AT2900">
        <v>10</v>
      </c>
    </row>
    <row r="2901" spans="1:46" x14ac:dyDescent="0.25">
      <c r="A2901" t="s">
        <v>34</v>
      </c>
      <c r="B2901">
        <v>2</v>
      </c>
      <c r="C2901">
        <v>3</v>
      </c>
      <c r="D2901">
        <v>2</v>
      </c>
      <c r="E2901">
        <v>1</v>
      </c>
      <c r="F2901">
        <v>2</v>
      </c>
      <c r="G2901">
        <v>146</v>
      </c>
      <c r="H2901" cm="1">
        <f t="array" ref="H2901">_xlfn.SWITCH(B2901,1,0.6,2,0.4)*_xlfn.SWITCH(C2901,1,0.185,2,0.63,3,0.185)*_xlfn.SWITCH(D2901,1,0.185,2,0.63,3,0.185)*_xlfn.SWITCH(E2901,1,0.25,2,0.25,3,0.5)*_xlfn.SWITCH(F2901,1,0.185,2,0.63,3,0.185)</f>
        <v>7.3426499999999992E-3</v>
      </c>
      <c r="I2901">
        <v>4.5917426233192003E-3</v>
      </c>
      <c r="J2901">
        <v>5</v>
      </c>
      <c r="K2901">
        <v>7.5</v>
      </c>
      <c r="L2901">
        <v>-7.52579026</v>
      </c>
      <c r="M2901">
        <v>1.4683989099999999</v>
      </c>
      <c r="N2901">
        <v>-0.18746826999999999</v>
      </c>
      <c r="O2901">
        <v>-1.4363987499999999</v>
      </c>
      <c r="P2901">
        <v>-6.2925699999999999E-3</v>
      </c>
      <c r="Q2901">
        <v>7.1409000000000002E-4</v>
      </c>
      <c r="R2901">
        <v>8.5006520600000002</v>
      </c>
      <c r="S2901">
        <v>0.143959</v>
      </c>
      <c r="T2901">
        <v>0.53714987000000003</v>
      </c>
      <c r="U2901">
        <v>0.58419295000000004</v>
      </c>
      <c r="V2901">
        <v>0.1749</v>
      </c>
      <c r="W2901">
        <v>0.56130999999999998</v>
      </c>
      <c r="X2901">
        <v>3.6339999999999997E-2</v>
      </c>
      <c r="Y2901">
        <v>5.3E-3</v>
      </c>
      <c r="Z2901">
        <v>0.13233</v>
      </c>
      <c r="AA2901">
        <v>2.3000000000000001E-4</v>
      </c>
      <c r="AB2901" s="1">
        <v>3.0000000000000001E-5</v>
      </c>
      <c r="AC2901">
        <v>1.57247</v>
      </c>
      <c r="AD2901">
        <v>1.907E-2</v>
      </c>
      <c r="AE2901">
        <v>0.14563999999999999</v>
      </c>
      <c r="AF2901">
        <v>9.5750000000000002E-2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320</v>
      </c>
      <c r="AR2901">
        <v>1</v>
      </c>
      <c r="AS2901">
        <v>1</v>
      </c>
      <c r="AT2901">
        <v>10</v>
      </c>
    </row>
    <row r="2902" spans="1:46" x14ac:dyDescent="0.25">
      <c r="A2902" t="s">
        <v>34</v>
      </c>
      <c r="B2902">
        <v>2</v>
      </c>
      <c r="C2902">
        <v>3</v>
      </c>
      <c r="D2902">
        <v>2</v>
      </c>
      <c r="E2902">
        <v>1</v>
      </c>
      <c r="F2902">
        <v>3</v>
      </c>
      <c r="G2902">
        <v>147</v>
      </c>
      <c r="H2902" cm="1">
        <f t="array" ref="H2902">_xlfn.SWITCH(B2902,1,0.6,2,0.4)*_xlfn.SWITCH(C2902,1,0.185,2,0.63,3,0.185)*_xlfn.SWITCH(D2902,1,0.185,2,0.63,3,0.185)*_xlfn.SWITCH(E2902,1,0.25,2,0.25,3,0.5)*_xlfn.SWITCH(F2902,1,0.185,2,0.63,3,0.185)</f>
        <v>2.1561749999999998E-3</v>
      </c>
      <c r="I2902">
        <v>1.6111094137964002E-3</v>
      </c>
      <c r="J2902">
        <v>5</v>
      </c>
      <c r="K2902">
        <v>7.5</v>
      </c>
      <c r="L2902">
        <v>-7.8223847400000004</v>
      </c>
      <c r="M2902">
        <v>1.4654269</v>
      </c>
      <c r="N2902">
        <v>-0.18394057</v>
      </c>
      <c r="O2902">
        <v>-1.36304303</v>
      </c>
      <c r="P2902">
        <v>-6.2438600000000004E-3</v>
      </c>
      <c r="Q2902">
        <v>7.0545000000000004E-4</v>
      </c>
      <c r="R2902">
        <v>8.5043295000000008</v>
      </c>
      <c r="S2902">
        <v>0.13445736</v>
      </c>
      <c r="T2902">
        <v>0.49820941000000002</v>
      </c>
      <c r="U2902">
        <v>0.58931535000000002</v>
      </c>
      <c r="V2902">
        <v>0.17299999999999999</v>
      </c>
      <c r="W2902">
        <v>0.53225999999999996</v>
      </c>
      <c r="X2902">
        <v>3.5740000000000001E-2</v>
      </c>
      <c r="Y2902">
        <v>5.2399999999999999E-3</v>
      </c>
      <c r="Z2902">
        <v>0.12463</v>
      </c>
      <c r="AA2902">
        <v>2.2000000000000001E-4</v>
      </c>
      <c r="AB2902" s="1">
        <v>3.0000000000000001E-5</v>
      </c>
      <c r="AC2902">
        <v>1.56907</v>
      </c>
      <c r="AD2902">
        <v>1.9009999999999999E-2</v>
      </c>
      <c r="AE2902">
        <v>0.14136000000000001</v>
      </c>
      <c r="AF2902">
        <v>9.4759999999999997E-2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320</v>
      </c>
      <c r="AR2902">
        <v>1</v>
      </c>
      <c r="AS2902">
        <v>1</v>
      </c>
      <c r="AT2902">
        <v>10</v>
      </c>
    </row>
    <row r="2903" spans="1:46" x14ac:dyDescent="0.25">
      <c r="A2903" t="s">
        <v>34</v>
      </c>
      <c r="B2903">
        <v>2</v>
      </c>
      <c r="C2903">
        <v>3</v>
      </c>
      <c r="D2903">
        <v>2</v>
      </c>
      <c r="E2903">
        <v>2</v>
      </c>
      <c r="F2903">
        <v>1</v>
      </c>
      <c r="G2903">
        <v>148</v>
      </c>
      <c r="H2903" cm="1">
        <f t="array" ref="H2903">_xlfn.SWITCH(B2903,1,0.6,2,0.4)*_xlfn.SWITCH(C2903,1,0.185,2,0.63,3,0.185)*_xlfn.SWITCH(D2903,1,0.185,2,0.63,3,0.185)*_xlfn.SWITCH(E2903,1,0.25,2,0.25,3,0.5)*_xlfn.SWITCH(F2903,1,0.185,2,0.63,3,0.185)</f>
        <v>2.1561749999999998E-3</v>
      </c>
      <c r="I2903">
        <v>1.2928474996348001E-3</v>
      </c>
      <c r="J2903">
        <v>5</v>
      </c>
      <c r="K2903">
        <v>7.5</v>
      </c>
      <c r="L2903">
        <v>-7.1685692799999998</v>
      </c>
      <c r="M2903">
        <v>1.4749652499999999</v>
      </c>
      <c r="N2903">
        <v>-0.18942229999999999</v>
      </c>
      <c r="O2903">
        <v>-1.53533012</v>
      </c>
      <c r="P2903">
        <v>-6.3580800000000003E-3</v>
      </c>
      <c r="Q2903">
        <v>7.0918000000000001E-4</v>
      </c>
      <c r="R2903">
        <v>8.9418879600000007</v>
      </c>
      <c r="S2903">
        <v>0.14552003999999999</v>
      </c>
      <c r="T2903">
        <v>0.81607068999999999</v>
      </c>
      <c r="U2903">
        <v>0.40292443999999999</v>
      </c>
      <c r="V2903">
        <v>0.17749999999999999</v>
      </c>
      <c r="W2903">
        <v>0.60723000000000005</v>
      </c>
      <c r="X2903">
        <v>3.705E-2</v>
      </c>
      <c r="Y2903">
        <v>5.3800000000000002E-3</v>
      </c>
      <c r="Z2903">
        <v>0.14424999999999999</v>
      </c>
      <c r="AA2903">
        <v>2.3000000000000001E-4</v>
      </c>
      <c r="AB2903" s="1">
        <v>3.0000000000000001E-5</v>
      </c>
      <c r="AC2903">
        <v>1.6398900000000001</v>
      </c>
      <c r="AD2903">
        <v>1.873E-2</v>
      </c>
      <c r="AE2903">
        <v>0.15264</v>
      </c>
      <c r="AF2903">
        <v>9.7180000000000002E-2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320</v>
      </c>
      <c r="AR2903">
        <v>1</v>
      </c>
      <c r="AS2903">
        <v>1</v>
      </c>
      <c r="AT2903">
        <v>10</v>
      </c>
    </row>
    <row r="2904" spans="1:46" x14ac:dyDescent="0.25">
      <c r="A2904" t="s">
        <v>34</v>
      </c>
      <c r="B2904">
        <v>2</v>
      </c>
      <c r="C2904">
        <v>3</v>
      </c>
      <c r="D2904">
        <v>2</v>
      </c>
      <c r="E2904">
        <v>2</v>
      </c>
      <c r="F2904">
        <v>2</v>
      </c>
      <c r="G2904">
        <v>149</v>
      </c>
      <c r="H2904" cm="1">
        <f t="array" ref="H2904">_xlfn.SWITCH(B2904,1,0.6,2,0.4)*_xlfn.SWITCH(C2904,1,0.185,2,0.63,3,0.185)*_xlfn.SWITCH(D2904,1,0.185,2,0.63,3,0.185)*_xlfn.SWITCH(E2904,1,0.25,2,0.25,3,0.5)*_xlfn.SWITCH(F2904,1,0.185,2,0.63,3,0.185)</f>
        <v>7.3426499999999992E-3</v>
      </c>
      <c r="I2904">
        <v>5.6627563526976009E-3</v>
      </c>
      <c r="J2904">
        <v>5</v>
      </c>
      <c r="K2904">
        <v>7.5</v>
      </c>
      <c r="L2904">
        <v>-7.3651978800000002</v>
      </c>
      <c r="M2904">
        <v>1.46931715</v>
      </c>
      <c r="N2904">
        <v>-0.18750026</v>
      </c>
      <c r="O2904">
        <v>-1.4806640600000001</v>
      </c>
      <c r="P2904">
        <v>-6.3231900000000002E-3</v>
      </c>
      <c r="Q2904">
        <v>7.1245E-4</v>
      </c>
      <c r="R2904">
        <v>8.9047474999999991</v>
      </c>
      <c r="S2904">
        <v>0.13990742</v>
      </c>
      <c r="T2904">
        <v>0.78641477000000004</v>
      </c>
      <c r="U2904">
        <v>0.39961248999999999</v>
      </c>
      <c r="V2904">
        <v>0.17610000000000001</v>
      </c>
      <c r="W2904">
        <v>0.58433000000000002</v>
      </c>
      <c r="X2904">
        <v>3.6600000000000001E-2</v>
      </c>
      <c r="Y2904">
        <v>5.3299999999999997E-3</v>
      </c>
      <c r="Z2904">
        <v>0.13832</v>
      </c>
      <c r="AA2904">
        <v>2.3000000000000001E-4</v>
      </c>
      <c r="AB2904" s="1">
        <v>3.0000000000000001E-5</v>
      </c>
      <c r="AC2904">
        <v>1.63079</v>
      </c>
      <c r="AD2904">
        <v>1.8669999999999999E-2</v>
      </c>
      <c r="AE2904">
        <v>0.14949999999999999</v>
      </c>
      <c r="AF2904">
        <v>9.6350000000000005E-2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320</v>
      </c>
      <c r="AR2904">
        <v>1</v>
      </c>
      <c r="AS2904">
        <v>1</v>
      </c>
      <c r="AT2904">
        <v>10</v>
      </c>
    </row>
    <row r="2905" spans="1:46" x14ac:dyDescent="0.25">
      <c r="A2905" t="s">
        <v>34</v>
      </c>
      <c r="B2905">
        <v>2</v>
      </c>
      <c r="C2905">
        <v>3</v>
      </c>
      <c r="D2905">
        <v>2</v>
      </c>
      <c r="E2905">
        <v>2</v>
      </c>
      <c r="F2905">
        <v>3</v>
      </c>
      <c r="G2905">
        <v>150</v>
      </c>
      <c r="H2905" cm="1">
        <f t="array" ref="H2905">_xlfn.SWITCH(B2905,1,0.6,2,0.4)*_xlfn.SWITCH(C2905,1,0.185,2,0.63,3,0.185)*_xlfn.SWITCH(D2905,1,0.185,2,0.63,3,0.185)*_xlfn.SWITCH(E2905,1,0.25,2,0.25,3,0.5)*_xlfn.SWITCH(F2905,1,0.185,2,0.63,3,0.185)</f>
        <v>2.1561749999999998E-3</v>
      </c>
      <c r="I2905">
        <v>1.8290164386887998E-3</v>
      </c>
      <c r="J2905">
        <v>5</v>
      </c>
      <c r="K2905">
        <v>7.5</v>
      </c>
      <c r="L2905">
        <v>-7.6689321599999998</v>
      </c>
      <c r="M2905">
        <v>1.46624227</v>
      </c>
      <c r="N2905">
        <v>-0.18396741999999999</v>
      </c>
      <c r="O2905">
        <v>-1.4055461499999999</v>
      </c>
      <c r="P2905">
        <v>-6.2758299999999996E-3</v>
      </c>
      <c r="Q2905">
        <v>7.0399999999999998E-4</v>
      </c>
      <c r="R2905">
        <v>8.9103077200000005</v>
      </c>
      <c r="S2905">
        <v>0.13058106</v>
      </c>
      <c r="T2905">
        <v>0.74655543000000002</v>
      </c>
      <c r="U2905">
        <v>0.40409051000000001</v>
      </c>
      <c r="V2905">
        <v>0.17419999999999999</v>
      </c>
      <c r="W2905">
        <v>0.55423999999999995</v>
      </c>
      <c r="X2905">
        <v>3.601E-2</v>
      </c>
      <c r="Y2905">
        <v>5.2700000000000004E-3</v>
      </c>
      <c r="Z2905">
        <v>0.13039999999999999</v>
      </c>
      <c r="AA2905">
        <v>2.3000000000000001E-4</v>
      </c>
      <c r="AB2905" s="1">
        <v>3.0000000000000001E-5</v>
      </c>
      <c r="AC2905">
        <v>1.62751</v>
      </c>
      <c r="AD2905">
        <v>1.8599999999999998E-2</v>
      </c>
      <c r="AE2905">
        <v>0.14521000000000001</v>
      </c>
      <c r="AF2905">
        <v>9.536E-2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320</v>
      </c>
      <c r="AR2905">
        <v>1</v>
      </c>
      <c r="AS2905">
        <v>1</v>
      </c>
      <c r="AT2905">
        <v>10</v>
      </c>
    </row>
    <row r="2906" spans="1:46" x14ac:dyDescent="0.25">
      <c r="A2906" t="s">
        <v>34</v>
      </c>
      <c r="B2906">
        <v>2</v>
      </c>
      <c r="C2906">
        <v>3</v>
      </c>
      <c r="D2906">
        <v>2</v>
      </c>
      <c r="E2906">
        <v>3</v>
      </c>
      <c r="F2906">
        <v>1</v>
      </c>
      <c r="G2906">
        <v>151</v>
      </c>
      <c r="H2906" cm="1">
        <f t="array" ref="H2906">_xlfn.SWITCH(B2906,1,0.6,2,0.4)*_xlfn.SWITCH(C2906,1,0.185,2,0.63,3,0.185)*_xlfn.SWITCH(D2906,1,0.185,2,0.63,3,0.185)*_xlfn.SWITCH(E2906,1,0.25,2,0.25,3,0.5)*_xlfn.SWITCH(F2906,1,0.185,2,0.63,3,0.185)</f>
        <v>4.3123499999999995E-3</v>
      </c>
      <c r="I2906">
        <v>5.667405413445601E-3</v>
      </c>
      <c r="J2906">
        <v>5</v>
      </c>
      <c r="K2906">
        <v>7.5</v>
      </c>
      <c r="L2906">
        <v>-7.7208219900000001</v>
      </c>
      <c r="M2906">
        <v>1.47951918</v>
      </c>
      <c r="N2906">
        <v>-0.18843402000000001</v>
      </c>
      <c r="O2906">
        <v>-1.39751318</v>
      </c>
      <c r="P2906">
        <v>-6.3320499999999997E-3</v>
      </c>
      <c r="Q2906">
        <v>7.1164000000000004E-4</v>
      </c>
      <c r="R2906">
        <v>7.6321084700000004</v>
      </c>
      <c r="S2906">
        <v>0.16049016999999999</v>
      </c>
      <c r="T2906">
        <v>1.4490224599999999</v>
      </c>
      <c r="U2906">
        <v>-0.38737512000000002</v>
      </c>
      <c r="V2906">
        <v>0.17649999999999999</v>
      </c>
      <c r="W2906">
        <v>0.54164000000000001</v>
      </c>
      <c r="X2906">
        <v>3.6769999999999997E-2</v>
      </c>
      <c r="Y2906">
        <v>5.3499999999999997E-3</v>
      </c>
      <c r="Z2906">
        <v>0.12694</v>
      </c>
      <c r="AA2906">
        <v>2.3000000000000001E-4</v>
      </c>
      <c r="AB2906" s="1">
        <v>3.0000000000000001E-5</v>
      </c>
      <c r="AC2906">
        <v>1.46485</v>
      </c>
      <c r="AD2906">
        <v>2.0310000000000002E-2</v>
      </c>
      <c r="AE2906">
        <v>0.14238000000000001</v>
      </c>
      <c r="AF2906">
        <v>9.6659999999999996E-2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320</v>
      </c>
      <c r="AR2906">
        <v>1</v>
      </c>
      <c r="AS2906">
        <v>1</v>
      </c>
      <c r="AT2906">
        <v>10</v>
      </c>
    </row>
    <row r="2907" spans="1:46" x14ac:dyDescent="0.25">
      <c r="A2907" t="s">
        <v>34</v>
      </c>
      <c r="B2907">
        <v>2</v>
      </c>
      <c r="C2907">
        <v>3</v>
      </c>
      <c r="D2907">
        <v>2</v>
      </c>
      <c r="E2907">
        <v>3</v>
      </c>
      <c r="F2907">
        <v>2</v>
      </c>
      <c r="G2907">
        <v>152</v>
      </c>
      <c r="H2907" cm="1">
        <f t="array" ref="H2907">_xlfn.SWITCH(B2907,1,0.6,2,0.4)*_xlfn.SWITCH(C2907,1,0.185,2,0.63,3,0.185)*_xlfn.SWITCH(D2907,1,0.185,2,0.63,3,0.185)*_xlfn.SWITCH(E2907,1,0.25,2,0.25,3,0.5)*_xlfn.SWITCH(F2907,1,0.185,2,0.63,3,0.185)</f>
        <v>1.4685299999999998E-2</v>
      </c>
      <c r="I2907">
        <v>1.9495901423398802E-2</v>
      </c>
      <c r="J2907">
        <v>5</v>
      </c>
      <c r="K2907">
        <v>7.5</v>
      </c>
      <c r="L2907">
        <v>-7.8947233600000004</v>
      </c>
      <c r="M2907">
        <v>1.47412981</v>
      </c>
      <c r="N2907">
        <v>-0.18652704000000001</v>
      </c>
      <c r="O2907">
        <v>-1.34850458</v>
      </c>
      <c r="P2907">
        <v>-6.2935600000000001E-3</v>
      </c>
      <c r="Q2907">
        <v>7.1440000000000002E-4</v>
      </c>
      <c r="R2907">
        <v>7.61002095</v>
      </c>
      <c r="S2907">
        <v>0.15446847</v>
      </c>
      <c r="T2907">
        <v>1.4230448499999999</v>
      </c>
      <c r="U2907">
        <v>-0.38925665999999998</v>
      </c>
      <c r="V2907">
        <v>0.17499999999999999</v>
      </c>
      <c r="W2907">
        <v>0.5222</v>
      </c>
      <c r="X2907">
        <v>3.6310000000000002E-2</v>
      </c>
      <c r="Y2907">
        <v>5.3E-3</v>
      </c>
      <c r="Z2907">
        <v>0.12179</v>
      </c>
      <c r="AA2907">
        <v>2.3000000000000001E-4</v>
      </c>
      <c r="AB2907" s="1">
        <v>3.0000000000000001E-5</v>
      </c>
      <c r="AC2907">
        <v>1.4591099999999999</v>
      </c>
      <c r="AD2907">
        <v>2.026E-2</v>
      </c>
      <c r="AE2907">
        <v>0.13943</v>
      </c>
      <c r="AF2907">
        <v>9.5869999999999997E-2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320</v>
      </c>
      <c r="AR2907">
        <v>1</v>
      </c>
      <c r="AS2907">
        <v>1</v>
      </c>
      <c r="AT2907">
        <v>10</v>
      </c>
    </row>
    <row r="2908" spans="1:46" x14ac:dyDescent="0.25">
      <c r="A2908" t="s">
        <v>34</v>
      </c>
      <c r="B2908">
        <v>2</v>
      </c>
      <c r="C2908">
        <v>3</v>
      </c>
      <c r="D2908">
        <v>2</v>
      </c>
      <c r="E2908">
        <v>3</v>
      </c>
      <c r="F2908">
        <v>3</v>
      </c>
      <c r="G2908">
        <v>153</v>
      </c>
      <c r="H2908" cm="1">
        <f t="array" ref="H2908">_xlfn.SWITCH(B2908,1,0.6,2,0.4)*_xlfn.SWITCH(C2908,1,0.185,2,0.63,3,0.185)*_xlfn.SWITCH(D2908,1,0.185,2,0.63,3,0.185)*_xlfn.SWITCH(E2908,1,0.25,2,0.25,3,0.5)*_xlfn.SWITCH(F2908,1,0.185,2,0.63,3,0.185)</f>
        <v>4.3123499999999995E-3</v>
      </c>
      <c r="I2908">
        <v>4.5153550995560001E-3</v>
      </c>
      <c r="J2908">
        <v>5</v>
      </c>
      <c r="K2908">
        <v>7.5</v>
      </c>
      <c r="L2908">
        <v>-8.1676045199999994</v>
      </c>
      <c r="M2908">
        <v>1.4714720999999999</v>
      </c>
      <c r="N2908">
        <v>-0.18301295000000001</v>
      </c>
      <c r="O2908">
        <v>-1.2812002899999999</v>
      </c>
      <c r="P2908">
        <v>-6.2408799999999999E-3</v>
      </c>
      <c r="Q2908">
        <v>7.0518000000000002E-4</v>
      </c>
      <c r="R2908">
        <v>7.6315055999999997</v>
      </c>
      <c r="S2908">
        <v>0.14450777000000001</v>
      </c>
      <c r="T2908">
        <v>1.38848638</v>
      </c>
      <c r="U2908">
        <v>-0.38298344000000001</v>
      </c>
      <c r="V2908">
        <v>0.17299999999999999</v>
      </c>
      <c r="W2908">
        <v>0.49675999999999998</v>
      </c>
      <c r="X2908">
        <v>3.5700000000000003E-2</v>
      </c>
      <c r="Y2908">
        <v>5.2399999999999999E-3</v>
      </c>
      <c r="Z2908">
        <v>0.11493</v>
      </c>
      <c r="AA2908">
        <v>2.2000000000000001E-4</v>
      </c>
      <c r="AB2908" s="1">
        <v>3.0000000000000001E-5</v>
      </c>
      <c r="AC2908">
        <v>1.46044</v>
      </c>
      <c r="AD2908">
        <v>2.0209999999999999E-2</v>
      </c>
      <c r="AE2908">
        <v>0.13542999999999999</v>
      </c>
      <c r="AF2908">
        <v>9.4890000000000002E-2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320</v>
      </c>
      <c r="AR2908">
        <v>1</v>
      </c>
      <c r="AS2908">
        <v>1</v>
      </c>
      <c r="AT2908">
        <v>10</v>
      </c>
    </row>
    <row r="2909" spans="1:46" x14ac:dyDescent="0.25">
      <c r="A2909" t="s">
        <v>34</v>
      </c>
      <c r="B2909">
        <v>2</v>
      </c>
      <c r="C2909">
        <v>3</v>
      </c>
      <c r="D2909">
        <v>3</v>
      </c>
      <c r="E2909">
        <v>1</v>
      </c>
      <c r="F2909">
        <v>1</v>
      </c>
      <c r="G2909">
        <v>154</v>
      </c>
      <c r="H2909" cm="1">
        <f t="array" ref="H2909">_xlfn.SWITCH(B2909,1,0.6,2,0.4)*_xlfn.SWITCH(C2909,1,0.185,2,0.63,3,0.185)*_xlfn.SWITCH(D2909,1,0.185,2,0.63,3,0.185)*_xlfn.SWITCH(E2909,1,0.25,2,0.25,3,0.5)*_xlfn.SWITCH(F2909,1,0.185,2,0.63,3,0.185)</f>
        <v>6.331625E-4</v>
      </c>
      <c r="I2909">
        <v>4.2632927067560002E-4</v>
      </c>
      <c r="J2909">
        <v>5</v>
      </c>
      <c r="K2909">
        <v>7.5</v>
      </c>
      <c r="L2909">
        <v>-7.37927672</v>
      </c>
      <c r="M2909">
        <v>1.45481996</v>
      </c>
      <c r="N2909">
        <v>-0.19571665999999999</v>
      </c>
      <c r="O2909">
        <v>-1.4445876200000001</v>
      </c>
      <c r="P2909">
        <v>-6.2168099999999997E-3</v>
      </c>
      <c r="Q2909">
        <v>6.8634000000000002E-4</v>
      </c>
      <c r="R2909">
        <v>8.4936004000000001</v>
      </c>
      <c r="S2909">
        <v>0.14540227</v>
      </c>
      <c r="T2909">
        <v>0.53703365000000003</v>
      </c>
      <c r="U2909">
        <v>0.59179384000000002</v>
      </c>
      <c r="V2909">
        <v>0.17580000000000001</v>
      </c>
      <c r="W2909">
        <v>0.56720999999999999</v>
      </c>
      <c r="X2909">
        <v>3.6549999999999999E-2</v>
      </c>
      <c r="Y2909">
        <v>5.3200000000000001E-3</v>
      </c>
      <c r="Z2909">
        <v>0.13383</v>
      </c>
      <c r="AA2909">
        <v>2.3000000000000001E-4</v>
      </c>
      <c r="AB2909" s="1">
        <v>3.0000000000000001E-5</v>
      </c>
      <c r="AC2909">
        <v>1.5795999999999999</v>
      </c>
      <c r="AD2909">
        <v>1.9179999999999999E-2</v>
      </c>
      <c r="AE2909">
        <v>0.14668999999999999</v>
      </c>
      <c r="AF2909">
        <v>9.6229999999999996E-2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320</v>
      </c>
      <c r="AR2909">
        <v>1</v>
      </c>
      <c r="AS2909">
        <v>1</v>
      </c>
      <c r="AT2909">
        <v>10</v>
      </c>
    </row>
    <row r="2910" spans="1:46" x14ac:dyDescent="0.25">
      <c r="A2910" t="s">
        <v>34</v>
      </c>
      <c r="B2910">
        <v>2</v>
      </c>
      <c r="C2910">
        <v>3</v>
      </c>
      <c r="D2910">
        <v>3</v>
      </c>
      <c r="E2910">
        <v>1</v>
      </c>
      <c r="F2910">
        <v>2</v>
      </c>
      <c r="G2910">
        <v>155</v>
      </c>
      <c r="H2910" cm="1">
        <f t="array" ref="H2910">_xlfn.SWITCH(B2910,1,0.6,2,0.4)*_xlfn.SWITCH(C2910,1,0.185,2,0.63,3,0.185)*_xlfn.SWITCH(D2910,1,0.185,2,0.63,3,0.185)*_xlfn.SWITCH(E2910,1,0.25,2,0.25,3,0.5)*_xlfn.SWITCH(F2910,1,0.185,2,0.63,3,0.185)</f>
        <v>2.1561749999999998E-3</v>
      </c>
      <c r="I2910">
        <v>2.1767492855456001E-3</v>
      </c>
      <c r="J2910">
        <v>5</v>
      </c>
      <c r="K2910">
        <v>7.5</v>
      </c>
      <c r="L2910">
        <v>-7.5283498399999997</v>
      </c>
      <c r="M2910">
        <v>1.44913055</v>
      </c>
      <c r="N2910">
        <v>-0.19422802</v>
      </c>
      <c r="O2910">
        <v>-1.40063994</v>
      </c>
      <c r="P2910">
        <v>-6.1648900000000001E-3</v>
      </c>
      <c r="Q2910">
        <v>6.8729999999999996E-4</v>
      </c>
      <c r="R2910">
        <v>8.4878601099999997</v>
      </c>
      <c r="S2910">
        <v>0.13998554999999999</v>
      </c>
      <c r="T2910">
        <v>0.51407343000000005</v>
      </c>
      <c r="U2910">
        <v>0.59134244000000002</v>
      </c>
      <c r="V2910">
        <v>0.17419999999999999</v>
      </c>
      <c r="W2910">
        <v>0.54813999999999996</v>
      </c>
      <c r="X2910">
        <v>3.6089999999999997E-2</v>
      </c>
      <c r="Y2910">
        <v>5.2700000000000004E-3</v>
      </c>
      <c r="Z2910">
        <v>0.12884999999999999</v>
      </c>
      <c r="AA2910">
        <v>2.3000000000000001E-4</v>
      </c>
      <c r="AB2910" s="1">
        <v>3.0000000000000001E-5</v>
      </c>
      <c r="AC2910">
        <v>1.57223</v>
      </c>
      <c r="AD2910">
        <v>1.9089999999999999E-2</v>
      </c>
      <c r="AE2910">
        <v>0.14377000000000001</v>
      </c>
      <c r="AF2910">
        <v>9.5350000000000004E-2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320</v>
      </c>
      <c r="AR2910">
        <v>1</v>
      </c>
      <c r="AS2910">
        <v>1</v>
      </c>
      <c r="AT2910">
        <v>10</v>
      </c>
    </row>
    <row r="2911" spans="1:46" x14ac:dyDescent="0.25">
      <c r="A2911" t="s">
        <v>34</v>
      </c>
      <c r="B2911">
        <v>2</v>
      </c>
      <c r="C2911">
        <v>3</v>
      </c>
      <c r="D2911">
        <v>3</v>
      </c>
      <c r="E2911">
        <v>1</v>
      </c>
      <c r="F2911">
        <v>3</v>
      </c>
      <c r="G2911">
        <v>156</v>
      </c>
      <c r="H2911" cm="1">
        <f t="array" ref="H2911">_xlfn.SWITCH(B2911,1,0.6,2,0.4)*_xlfn.SWITCH(C2911,1,0.185,2,0.63,3,0.185)*_xlfn.SWITCH(D2911,1,0.185,2,0.63,3,0.185)*_xlfn.SWITCH(E2911,1,0.25,2,0.25,3,0.5)*_xlfn.SWITCH(F2911,1,0.185,2,0.63,3,0.185)</f>
        <v>6.331625E-4</v>
      </c>
      <c r="I2911">
        <v>8.9106600246040008E-4</v>
      </c>
      <c r="J2911">
        <v>5</v>
      </c>
      <c r="K2911">
        <v>7.5</v>
      </c>
      <c r="L2911">
        <v>-7.7583413600000002</v>
      </c>
      <c r="M2911">
        <v>1.4451696599999999</v>
      </c>
      <c r="N2911">
        <v>-0.19148212000000001</v>
      </c>
      <c r="O2911">
        <v>-1.3408493100000001</v>
      </c>
      <c r="P2911">
        <v>-6.0954199999999998E-3</v>
      </c>
      <c r="Q2911">
        <v>6.7666000000000004E-4</v>
      </c>
      <c r="R2911">
        <v>8.5269994400000009</v>
      </c>
      <c r="S2911">
        <v>0.13132695999999999</v>
      </c>
      <c r="T2911">
        <v>0.48363384999999998</v>
      </c>
      <c r="U2911">
        <v>0.59833442999999997</v>
      </c>
      <c r="V2911">
        <v>0.17199999999999999</v>
      </c>
      <c r="W2911">
        <v>0.52342</v>
      </c>
      <c r="X2911">
        <v>3.5479999999999998E-2</v>
      </c>
      <c r="Y2911">
        <v>5.2100000000000002E-3</v>
      </c>
      <c r="Z2911">
        <v>0.12230000000000001</v>
      </c>
      <c r="AA2911">
        <v>2.2000000000000001E-4</v>
      </c>
      <c r="AB2911" s="1">
        <v>3.0000000000000001E-5</v>
      </c>
      <c r="AC2911">
        <v>1.5701799999999999</v>
      </c>
      <c r="AD2911">
        <v>1.8970000000000001E-2</v>
      </c>
      <c r="AE2911">
        <v>0.13986000000000001</v>
      </c>
      <c r="AF2911">
        <v>9.4259999999999997E-2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320</v>
      </c>
      <c r="AR2911">
        <v>1</v>
      </c>
      <c r="AS2911">
        <v>1</v>
      </c>
      <c r="AT2911">
        <v>10</v>
      </c>
    </row>
    <row r="2912" spans="1:46" x14ac:dyDescent="0.25">
      <c r="A2912" t="s">
        <v>34</v>
      </c>
      <c r="B2912">
        <v>2</v>
      </c>
      <c r="C2912">
        <v>3</v>
      </c>
      <c r="D2912">
        <v>3</v>
      </c>
      <c r="E2912">
        <v>2</v>
      </c>
      <c r="F2912">
        <v>1</v>
      </c>
      <c r="G2912">
        <v>157</v>
      </c>
      <c r="H2912" cm="1">
        <f t="array" ref="H2912">_xlfn.SWITCH(B2912,1,0.6,2,0.4)*_xlfn.SWITCH(C2912,1,0.185,2,0.63,3,0.185)*_xlfn.SWITCH(D2912,1,0.185,2,0.63,3,0.185)*_xlfn.SWITCH(E2912,1,0.25,2,0.25,3,0.5)*_xlfn.SWITCH(F2912,1,0.185,2,0.63,3,0.185)</f>
        <v>6.331625E-4</v>
      </c>
      <c r="I2912">
        <v>5.8524945288319994E-4</v>
      </c>
      <c r="J2912">
        <v>5</v>
      </c>
      <c r="K2912">
        <v>7.5</v>
      </c>
      <c r="L2912">
        <v>-7.2179227600000004</v>
      </c>
      <c r="M2912">
        <v>1.4557371800000001</v>
      </c>
      <c r="N2912">
        <v>-0.1957497</v>
      </c>
      <c r="O2912">
        <v>-1.4890196</v>
      </c>
      <c r="P2912">
        <v>-6.2473600000000004E-3</v>
      </c>
      <c r="Q2912">
        <v>6.847E-4</v>
      </c>
      <c r="R2912">
        <v>8.8978005299999996</v>
      </c>
      <c r="S2912">
        <v>0.14130690000000001</v>
      </c>
      <c r="T2912">
        <v>0.78635582999999998</v>
      </c>
      <c r="U2912">
        <v>0.40730054999999998</v>
      </c>
      <c r="V2912">
        <v>0.1769</v>
      </c>
      <c r="W2912">
        <v>0.59040000000000004</v>
      </c>
      <c r="X2912">
        <v>3.6810000000000002E-2</v>
      </c>
      <c r="Y2912">
        <v>5.3600000000000002E-3</v>
      </c>
      <c r="Z2912">
        <v>0.13985</v>
      </c>
      <c r="AA2912">
        <v>2.3000000000000001E-4</v>
      </c>
      <c r="AB2912" s="1">
        <v>3.0000000000000001E-5</v>
      </c>
      <c r="AC2912">
        <v>1.6381300000000001</v>
      </c>
      <c r="AD2912">
        <v>1.8780000000000002E-2</v>
      </c>
      <c r="AE2912">
        <v>0.15054999999999999</v>
      </c>
      <c r="AF2912">
        <v>9.6820000000000003E-2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320</v>
      </c>
      <c r="AR2912">
        <v>1</v>
      </c>
      <c r="AS2912">
        <v>1</v>
      </c>
      <c r="AT2912">
        <v>10</v>
      </c>
    </row>
    <row r="2913" spans="1:46" x14ac:dyDescent="0.25">
      <c r="A2913" t="s">
        <v>34</v>
      </c>
      <c r="B2913">
        <v>2</v>
      </c>
      <c r="C2913">
        <v>3</v>
      </c>
      <c r="D2913">
        <v>3</v>
      </c>
      <c r="E2913">
        <v>2</v>
      </c>
      <c r="F2913">
        <v>2</v>
      </c>
      <c r="G2913">
        <v>158</v>
      </c>
      <c r="H2913" cm="1">
        <f t="array" ref="H2913">_xlfn.SWITCH(B2913,1,0.6,2,0.4)*_xlfn.SWITCH(C2913,1,0.185,2,0.63,3,0.185)*_xlfn.SWITCH(D2913,1,0.185,2,0.63,3,0.185)*_xlfn.SWITCH(E2913,1,0.25,2,0.25,3,0.5)*_xlfn.SWITCH(F2913,1,0.185,2,0.63,3,0.185)</f>
        <v>2.1561749999999998E-3</v>
      </c>
      <c r="I2913">
        <v>2.8225716670375999E-3</v>
      </c>
      <c r="J2913">
        <v>5</v>
      </c>
      <c r="K2913">
        <v>7.5</v>
      </c>
      <c r="L2913">
        <v>-7.3709682000000001</v>
      </c>
      <c r="M2913">
        <v>1.4499965800000001</v>
      </c>
      <c r="N2913">
        <v>-0.19425796000000001</v>
      </c>
      <c r="O2913">
        <v>-1.4441073200000001</v>
      </c>
      <c r="P2913">
        <v>-6.1961799999999999E-3</v>
      </c>
      <c r="Q2913">
        <v>6.8575999999999999E-4</v>
      </c>
      <c r="R2913">
        <v>8.8936093199999995</v>
      </c>
      <c r="S2913">
        <v>0.13598858999999999</v>
      </c>
      <c r="T2913">
        <v>0.76293991000000005</v>
      </c>
      <c r="U2913">
        <v>0.40646009</v>
      </c>
      <c r="V2913">
        <v>0.17530000000000001</v>
      </c>
      <c r="W2913">
        <v>0.57072000000000001</v>
      </c>
      <c r="X2913">
        <v>3.6360000000000003E-2</v>
      </c>
      <c r="Y2913">
        <v>5.3099999999999996E-3</v>
      </c>
      <c r="Z2913">
        <v>0.13474</v>
      </c>
      <c r="AA2913">
        <v>2.3000000000000001E-4</v>
      </c>
      <c r="AB2913" s="1">
        <v>3.0000000000000001E-5</v>
      </c>
      <c r="AC2913">
        <v>1.6308400000000001</v>
      </c>
      <c r="AD2913">
        <v>1.8679999999999999E-2</v>
      </c>
      <c r="AE2913">
        <v>0.14763000000000001</v>
      </c>
      <c r="AF2913">
        <v>9.5949999999999994E-2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320</v>
      </c>
      <c r="AR2913">
        <v>1</v>
      </c>
      <c r="AS2913">
        <v>1</v>
      </c>
      <c r="AT2913">
        <v>10</v>
      </c>
    </row>
    <row r="2914" spans="1:46" x14ac:dyDescent="0.25">
      <c r="A2914" t="s">
        <v>34</v>
      </c>
      <c r="B2914">
        <v>2</v>
      </c>
      <c r="C2914">
        <v>3</v>
      </c>
      <c r="D2914">
        <v>3</v>
      </c>
      <c r="E2914">
        <v>2</v>
      </c>
      <c r="F2914">
        <v>3</v>
      </c>
      <c r="G2914">
        <v>159</v>
      </c>
      <c r="H2914" cm="1">
        <f t="array" ref="H2914">_xlfn.SWITCH(B2914,1,0.6,2,0.4)*_xlfn.SWITCH(C2914,1,0.185,2,0.63,3,0.185)*_xlfn.SWITCH(D2914,1,0.185,2,0.63,3,0.185)*_xlfn.SWITCH(E2914,1,0.25,2,0.25,3,0.5)*_xlfn.SWITCH(F2914,1,0.185,2,0.63,3,0.185)</f>
        <v>6.331625E-4</v>
      </c>
      <c r="I2914">
        <v>1.0685644549308E-3</v>
      </c>
      <c r="J2914">
        <v>5</v>
      </c>
      <c r="K2914">
        <v>7.5</v>
      </c>
      <c r="L2914">
        <v>-7.6068527899999996</v>
      </c>
      <c r="M2914">
        <v>1.4459424700000001</v>
      </c>
      <c r="N2914">
        <v>-0.19150782</v>
      </c>
      <c r="O2914">
        <v>-1.38284652</v>
      </c>
      <c r="P2914">
        <v>-6.1278699999999997E-3</v>
      </c>
      <c r="Q2914">
        <v>6.7529999999999999E-4</v>
      </c>
      <c r="R2914">
        <v>8.9349205099999995</v>
      </c>
      <c r="S2914">
        <v>0.12749579</v>
      </c>
      <c r="T2914">
        <v>0.73170325000000003</v>
      </c>
      <c r="U2914">
        <v>0.41292709</v>
      </c>
      <c r="V2914">
        <v>0.17330000000000001</v>
      </c>
      <c r="W2914">
        <v>0.54510000000000003</v>
      </c>
      <c r="X2914">
        <v>3.576E-2</v>
      </c>
      <c r="Y2914">
        <v>5.2399999999999999E-3</v>
      </c>
      <c r="Z2914">
        <v>0.128</v>
      </c>
      <c r="AA2914">
        <v>2.2000000000000001E-4</v>
      </c>
      <c r="AB2914" s="1">
        <v>3.0000000000000001E-5</v>
      </c>
      <c r="AC2914">
        <v>1.6287499999999999</v>
      </c>
      <c r="AD2914">
        <v>1.857E-2</v>
      </c>
      <c r="AE2914">
        <v>0.14371999999999999</v>
      </c>
      <c r="AF2914">
        <v>9.4869999999999996E-2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320</v>
      </c>
      <c r="AR2914">
        <v>1</v>
      </c>
      <c r="AS2914">
        <v>1</v>
      </c>
      <c r="AT2914">
        <v>10</v>
      </c>
    </row>
    <row r="2915" spans="1:46" x14ac:dyDescent="0.25">
      <c r="A2915" t="s">
        <v>34</v>
      </c>
      <c r="B2915">
        <v>2</v>
      </c>
      <c r="C2915">
        <v>3</v>
      </c>
      <c r="D2915">
        <v>3</v>
      </c>
      <c r="E2915">
        <v>3</v>
      </c>
      <c r="F2915">
        <v>1</v>
      </c>
      <c r="G2915">
        <v>160</v>
      </c>
      <c r="H2915" cm="1">
        <f t="array" ref="H2915">_xlfn.SWITCH(B2915,1,0.6,2,0.4)*_xlfn.SWITCH(C2915,1,0.185,2,0.63,3,0.185)*_xlfn.SWITCH(D2915,1,0.185,2,0.63,3,0.185)*_xlfn.SWITCH(E2915,1,0.25,2,0.25,3,0.5)*_xlfn.SWITCH(F2915,1,0.185,2,0.63,3,0.185)</f>
        <v>1.266325E-3</v>
      </c>
      <c r="I2915">
        <v>3.1209363442440004E-3</v>
      </c>
      <c r="J2915">
        <v>5</v>
      </c>
      <c r="K2915">
        <v>7.5</v>
      </c>
      <c r="L2915">
        <v>-7.7515343899999998</v>
      </c>
      <c r="M2915">
        <v>1.4605442500000001</v>
      </c>
      <c r="N2915">
        <v>-0.19477147</v>
      </c>
      <c r="O2915">
        <v>-1.35590057</v>
      </c>
      <c r="P2915">
        <v>-6.2181600000000004E-3</v>
      </c>
      <c r="Q2915">
        <v>6.8670000000000005E-4</v>
      </c>
      <c r="R2915">
        <v>7.5985571600000004</v>
      </c>
      <c r="S2915">
        <v>0.15603971999999999</v>
      </c>
      <c r="T2915">
        <v>1.4223577999999999</v>
      </c>
      <c r="U2915">
        <v>-0.38179358000000002</v>
      </c>
      <c r="V2915">
        <v>0.17580000000000001</v>
      </c>
      <c r="W2915">
        <v>0.52732999999999997</v>
      </c>
      <c r="X2915">
        <v>3.6519999999999997E-2</v>
      </c>
      <c r="Y2915">
        <v>5.3299999999999997E-3</v>
      </c>
      <c r="Z2915">
        <v>0.12311</v>
      </c>
      <c r="AA2915">
        <v>2.3000000000000001E-4</v>
      </c>
      <c r="AB2915" s="1">
        <v>3.0000000000000001E-5</v>
      </c>
      <c r="AC2915">
        <v>1.46452</v>
      </c>
      <c r="AD2915">
        <v>2.0379999999999999E-2</v>
      </c>
      <c r="AE2915">
        <v>0.14038999999999999</v>
      </c>
      <c r="AF2915">
        <v>9.6320000000000003E-2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320</v>
      </c>
      <c r="AR2915">
        <v>1</v>
      </c>
      <c r="AS2915">
        <v>1</v>
      </c>
      <c r="AT2915">
        <v>10</v>
      </c>
    </row>
    <row r="2916" spans="1:46" x14ac:dyDescent="0.25">
      <c r="A2916" t="s">
        <v>34</v>
      </c>
      <c r="B2916">
        <v>2</v>
      </c>
      <c r="C2916">
        <v>3</v>
      </c>
      <c r="D2916">
        <v>3</v>
      </c>
      <c r="E2916">
        <v>3</v>
      </c>
      <c r="F2916">
        <v>2</v>
      </c>
      <c r="G2916">
        <v>161</v>
      </c>
      <c r="H2916" cm="1">
        <f t="array" ref="H2916">_xlfn.SWITCH(B2916,1,0.6,2,0.4)*_xlfn.SWITCH(C2916,1,0.185,2,0.63,3,0.185)*_xlfn.SWITCH(D2916,1,0.185,2,0.63,3,0.185)*_xlfn.SWITCH(E2916,1,0.25,2,0.25,3,0.5)*_xlfn.SWITCH(F2916,1,0.185,2,0.63,3,0.185)</f>
        <v>4.3123499999999995E-3</v>
      </c>
      <c r="I2916">
        <v>1.1968217489378E-2</v>
      </c>
      <c r="J2916">
        <v>5</v>
      </c>
      <c r="K2916">
        <v>7.5</v>
      </c>
      <c r="L2916">
        <v>-7.8862797000000002</v>
      </c>
      <c r="M2916">
        <v>1.4550266000000001</v>
      </c>
      <c r="N2916">
        <v>-0.19329210999999999</v>
      </c>
      <c r="O2916">
        <v>-1.31557473</v>
      </c>
      <c r="P2916">
        <v>-6.1639299999999998E-3</v>
      </c>
      <c r="Q2916">
        <v>6.8732000000000005E-4</v>
      </c>
      <c r="R2916">
        <v>7.6042053200000002</v>
      </c>
      <c r="S2916">
        <v>0.15034254</v>
      </c>
      <c r="T2916">
        <v>1.40198187</v>
      </c>
      <c r="U2916">
        <v>-0.38153179999999998</v>
      </c>
      <c r="V2916">
        <v>0.1741</v>
      </c>
      <c r="W2916">
        <v>0.51056999999999997</v>
      </c>
      <c r="X2916">
        <v>3.6049999999999999E-2</v>
      </c>
      <c r="Y2916">
        <v>5.2700000000000004E-3</v>
      </c>
      <c r="Z2916">
        <v>0.11866</v>
      </c>
      <c r="AA2916">
        <v>2.2000000000000001E-4</v>
      </c>
      <c r="AB2916" s="1">
        <v>3.0000000000000001E-5</v>
      </c>
      <c r="AC2916">
        <v>1.4603299999999999</v>
      </c>
      <c r="AD2916">
        <v>2.0279999999999999E-2</v>
      </c>
      <c r="AE2916">
        <v>0.13764999999999999</v>
      </c>
      <c r="AF2916">
        <v>9.5469999999999999E-2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320</v>
      </c>
      <c r="AR2916">
        <v>1</v>
      </c>
      <c r="AS2916">
        <v>1</v>
      </c>
      <c r="AT2916">
        <v>10</v>
      </c>
    </row>
    <row r="2917" spans="1:46" x14ac:dyDescent="0.25">
      <c r="A2917" t="s">
        <v>34</v>
      </c>
      <c r="B2917">
        <v>2</v>
      </c>
      <c r="C2917">
        <v>3</v>
      </c>
      <c r="D2917">
        <v>3</v>
      </c>
      <c r="E2917">
        <v>3</v>
      </c>
      <c r="F2917">
        <v>3</v>
      </c>
      <c r="G2917">
        <v>162</v>
      </c>
      <c r="H2917" cm="1">
        <f t="array" ref="H2917">_xlfn.SWITCH(B2917,1,0.6,2,0.4)*_xlfn.SWITCH(C2917,1,0.185,2,0.63,3,0.185)*_xlfn.SWITCH(D2917,1,0.185,2,0.63,3,0.185)*_xlfn.SWITCH(E2917,1,0.25,2,0.25,3,0.5)*_xlfn.SWITCH(F2917,1,0.185,2,0.63,3,0.185)</f>
        <v>1.266325E-3</v>
      </c>
      <c r="I2917">
        <v>3.3102094436820006E-3</v>
      </c>
      <c r="J2917">
        <v>5</v>
      </c>
      <c r="K2917">
        <v>7.5</v>
      </c>
      <c r="L2917">
        <v>-8.0976900399999998</v>
      </c>
      <c r="M2917">
        <v>1.45131845</v>
      </c>
      <c r="N2917">
        <v>-0.19055772000000001</v>
      </c>
      <c r="O2917">
        <v>-1.26053762</v>
      </c>
      <c r="P2917">
        <v>-6.0912800000000001E-3</v>
      </c>
      <c r="Q2917">
        <v>6.7621000000000001E-4</v>
      </c>
      <c r="R2917">
        <v>7.6542559099999998</v>
      </c>
      <c r="S2917">
        <v>0.14128471000000001</v>
      </c>
      <c r="T2917">
        <v>1.3750118099999999</v>
      </c>
      <c r="U2917">
        <v>-0.37365899000000002</v>
      </c>
      <c r="V2917">
        <v>0.17199999999999999</v>
      </c>
      <c r="W2917">
        <v>0.48877999999999999</v>
      </c>
      <c r="X2917">
        <v>3.5439999999999999E-2</v>
      </c>
      <c r="Y2917">
        <v>5.2100000000000002E-3</v>
      </c>
      <c r="Z2917">
        <v>0.11280999999999999</v>
      </c>
      <c r="AA2917">
        <v>2.2000000000000001E-4</v>
      </c>
      <c r="AB2917" s="1">
        <v>3.0000000000000001E-5</v>
      </c>
      <c r="AC2917">
        <v>1.4622900000000001</v>
      </c>
      <c r="AD2917">
        <v>2.017E-2</v>
      </c>
      <c r="AE2917">
        <v>0.13400000000000001</v>
      </c>
      <c r="AF2917">
        <v>9.4399999999999998E-2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320</v>
      </c>
      <c r="AR2917">
        <v>1</v>
      </c>
      <c r="AS2917">
        <v>1</v>
      </c>
      <c r="AT2917">
        <v>10</v>
      </c>
    </row>
    <row r="2918" spans="1:46" x14ac:dyDescent="0.25">
      <c r="A2918" t="s">
        <v>34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 cm="1">
        <f t="array" ref="H2918">_xlfn.SWITCH(B2918,1,0.6,2,0.4)*_xlfn.SWITCH(C2918,1,0.185,2,0.63,3,0.185)*_xlfn.SWITCH(D2918,1,0.185,2,0.63,3,0.185)*_xlfn.SWITCH(E2918,1,0.25,2,0.25,3,0.5)*_xlfn.SWITCH(F2918,1,0.185,2,0.63,3,0.185)</f>
        <v>9.4974375E-4</v>
      </c>
      <c r="I2918">
        <v>1.3916322595799999E-4</v>
      </c>
      <c r="J2918">
        <v>5</v>
      </c>
      <c r="K2918">
        <v>10</v>
      </c>
      <c r="L2918">
        <v>-6.2843449700000003</v>
      </c>
      <c r="M2918">
        <v>1.13738764</v>
      </c>
      <c r="N2918">
        <v>-0.22237992000000001</v>
      </c>
      <c r="O2918">
        <v>-1.4957386100000001</v>
      </c>
      <c r="P2918">
        <v>-5.91896E-3</v>
      </c>
      <c r="Q2918">
        <v>6.7878000000000003E-4</v>
      </c>
      <c r="R2918">
        <v>3.7319391099999999</v>
      </c>
      <c r="S2918">
        <v>0.25757954999999999</v>
      </c>
      <c r="T2918">
        <v>0.56561275</v>
      </c>
      <c r="U2918">
        <v>0.69317123999999997</v>
      </c>
      <c r="V2918">
        <v>0.20930000000000001</v>
      </c>
      <c r="W2918">
        <v>0.48571999999999999</v>
      </c>
      <c r="X2918">
        <v>4.403E-2</v>
      </c>
      <c r="Y2918">
        <v>6.3699999999999998E-3</v>
      </c>
      <c r="Z2918">
        <v>0.10491</v>
      </c>
      <c r="AA2918">
        <v>2.7E-4</v>
      </c>
      <c r="AB2918" s="1">
        <v>3.0000000000000001E-5</v>
      </c>
      <c r="AC2918">
        <v>0.75216000000000005</v>
      </c>
      <c r="AD2918">
        <v>2.4209999999999999E-2</v>
      </c>
      <c r="AE2918">
        <v>0.13794000000000001</v>
      </c>
      <c r="AF2918">
        <v>0.11507000000000001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320</v>
      </c>
      <c r="AR2918">
        <v>1</v>
      </c>
      <c r="AS2918">
        <v>1</v>
      </c>
      <c r="AT2918">
        <v>10</v>
      </c>
    </row>
    <row r="2919" spans="1:46" x14ac:dyDescent="0.25">
      <c r="A2919" t="s">
        <v>34</v>
      </c>
      <c r="B2919">
        <v>1</v>
      </c>
      <c r="C2919">
        <v>1</v>
      </c>
      <c r="D2919">
        <v>1</v>
      </c>
      <c r="E2919">
        <v>1</v>
      </c>
      <c r="F2919">
        <v>2</v>
      </c>
      <c r="G2919">
        <v>2</v>
      </c>
      <c r="H2919" cm="1">
        <f t="array" ref="H2919">_xlfn.SWITCH(B2919,1,0.6,2,0.4)*_xlfn.SWITCH(C2919,1,0.185,2,0.63,3,0.185)*_xlfn.SWITCH(D2919,1,0.185,2,0.63,3,0.185)*_xlfn.SWITCH(E2919,1,0.25,2,0.25,3,0.5)*_xlfn.SWITCH(F2919,1,0.185,2,0.63,3,0.185)</f>
        <v>3.2342625000000001E-3</v>
      </c>
      <c r="I2919">
        <v>8.5341639112199998E-4</v>
      </c>
      <c r="J2919">
        <v>5</v>
      </c>
      <c r="K2919">
        <v>10</v>
      </c>
      <c r="L2919">
        <v>-6.4459011799999999</v>
      </c>
      <c r="M2919">
        <v>1.13772973</v>
      </c>
      <c r="N2919">
        <v>-0.21986852000000001</v>
      </c>
      <c r="O2919">
        <v>-1.4596381899999999</v>
      </c>
      <c r="P2919">
        <v>-5.8691899999999998E-3</v>
      </c>
      <c r="Q2919">
        <v>6.7677000000000004E-4</v>
      </c>
      <c r="R2919">
        <v>3.7018939</v>
      </c>
      <c r="S2919">
        <v>0.25408342</v>
      </c>
      <c r="T2919">
        <v>0.54720669</v>
      </c>
      <c r="U2919">
        <v>0.69440946999999997</v>
      </c>
      <c r="V2919">
        <v>0.20880000000000001</v>
      </c>
      <c r="W2919">
        <v>0.47759000000000001</v>
      </c>
      <c r="X2919">
        <v>4.3819999999999998E-2</v>
      </c>
      <c r="Y2919">
        <v>6.3600000000000002E-3</v>
      </c>
      <c r="Z2919">
        <v>0.10253</v>
      </c>
      <c r="AA2919">
        <v>2.7E-4</v>
      </c>
      <c r="AB2919" s="1">
        <v>3.0000000000000001E-5</v>
      </c>
      <c r="AC2919">
        <v>0.75185000000000002</v>
      </c>
      <c r="AD2919">
        <v>2.435E-2</v>
      </c>
      <c r="AE2919">
        <v>0.13658999999999999</v>
      </c>
      <c r="AF2919">
        <v>0.11484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320</v>
      </c>
      <c r="AR2919">
        <v>1</v>
      </c>
      <c r="AS2919">
        <v>1</v>
      </c>
      <c r="AT2919">
        <v>10</v>
      </c>
    </row>
    <row r="2920" spans="1:46" x14ac:dyDescent="0.25">
      <c r="A2920" t="s">
        <v>34</v>
      </c>
      <c r="B2920">
        <v>1</v>
      </c>
      <c r="C2920">
        <v>1</v>
      </c>
      <c r="D2920">
        <v>1</v>
      </c>
      <c r="E2920">
        <v>1</v>
      </c>
      <c r="F2920">
        <v>3</v>
      </c>
      <c r="G2920">
        <v>3</v>
      </c>
      <c r="H2920" cm="1">
        <f t="array" ref="H2920">_xlfn.SWITCH(B2920,1,0.6,2,0.4)*_xlfn.SWITCH(C2920,1,0.185,2,0.63,3,0.185)*_xlfn.SWITCH(D2920,1,0.185,2,0.63,3,0.185)*_xlfn.SWITCH(E2920,1,0.25,2,0.25,3,0.5)*_xlfn.SWITCH(F2920,1,0.185,2,0.63,3,0.185)</f>
        <v>9.4974375E-4</v>
      </c>
      <c r="I2920">
        <v>4.4356650886200001E-4</v>
      </c>
      <c r="J2920">
        <v>5</v>
      </c>
      <c r="K2920">
        <v>10</v>
      </c>
      <c r="L2920">
        <v>-6.7181818299999998</v>
      </c>
      <c r="M2920">
        <v>1.14406114</v>
      </c>
      <c r="N2920">
        <v>-0.21538373</v>
      </c>
      <c r="O2920">
        <v>-1.40803404</v>
      </c>
      <c r="P2920">
        <v>-5.8017299999999997E-3</v>
      </c>
      <c r="Q2920">
        <v>6.6178000000000005E-4</v>
      </c>
      <c r="R2920">
        <v>3.6563044499999999</v>
      </c>
      <c r="S2920">
        <v>0.24897438</v>
      </c>
      <c r="T2920">
        <v>0.52074069999999995</v>
      </c>
      <c r="U2920">
        <v>0.70342550000000004</v>
      </c>
      <c r="V2920">
        <v>0.2089</v>
      </c>
      <c r="W2920">
        <v>0.46755999999999998</v>
      </c>
      <c r="X2920">
        <v>4.3659999999999997E-2</v>
      </c>
      <c r="Y2920">
        <v>6.3600000000000002E-3</v>
      </c>
      <c r="Z2920">
        <v>9.9400000000000002E-2</v>
      </c>
      <c r="AA2920">
        <v>2.7E-4</v>
      </c>
      <c r="AB2920" s="1">
        <v>3.0000000000000001E-5</v>
      </c>
      <c r="AC2920">
        <v>0.75366999999999995</v>
      </c>
      <c r="AD2920">
        <v>2.4670000000000001E-2</v>
      </c>
      <c r="AE2920">
        <v>0.13503000000000001</v>
      </c>
      <c r="AF2920">
        <v>0.11493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320</v>
      </c>
      <c r="AR2920">
        <v>1</v>
      </c>
      <c r="AS2920">
        <v>1</v>
      </c>
      <c r="AT2920">
        <v>10</v>
      </c>
    </row>
    <row r="2921" spans="1:46" x14ac:dyDescent="0.25">
      <c r="A2921" t="s">
        <v>34</v>
      </c>
      <c r="B2921">
        <v>1</v>
      </c>
      <c r="C2921">
        <v>1</v>
      </c>
      <c r="D2921">
        <v>1</v>
      </c>
      <c r="E2921">
        <v>2</v>
      </c>
      <c r="F2921">
        <v>1</v>
      </c>
      <c r="G2921">
        <v>4</v>
      </c>
      <c r="H2921" cm="1">
        <f t="array" ref="H2921">_xlfn.SWITCH(B2921,1,0.6,2,0.4)*_xlfn.SWITCH(C2921,1,0.185,2,0.63,3,0.185)*_xlfn.SWITCH(D2921,1,0.185,2,0.63,3,0.185)*_xlfn.SWITCH(E2921,1,0.25,2,0.25,3,0.5)*_xlfn.SWITCH(F2921,1,0.185,2,0.63,3,0.185)</f>
        <v>9.4974375E-4</v>
      </c>
      <c r="I2921">
        <v>2.093416000794E-4</v>
      </c>
      <c r="J2921">
        <v>5</v>
      </c>
      <c r="K2921">
        <v>10</v>
      </c>
      <c r="L2921">
        <v>-6.18050488</v>
      </c>
      <c r="M2921">
        <v>1.13782049</v>
      </c>
      <c r="N2921">
        <v>-0.22246573</v>
      </c>
      <c r="O2921">
        <v>-1.52533235</v>
      </c>
      <c r="P2921">
        <v>-5.9526600000000002E-3</v>
      </c>
      <c r="Q2921">
        <v>6.7736000000000001E-4</v>
      </c>
      <c r="R2921">
        <v>3.9024378</v>
      </c>
      <c r="S2921">
        <v>0.25239499999999998</v>
      </c>
      <c r="T2921">
        <v>0.80277122999999995</v>
      </c>
      <c r="U2921">
        <v>0.50718439999999998</v>
      </c>
      <c r="V2921">
        <v>0.21</v>
      </c>
      <c r="W2921">
        <v>0.49530999999999997</v>
      </c>
      <c r="X2921">
        <v>4.4170000000000001E-2</v>
      </c>
      <c r="Y2921">
        <v>6.3899999999999998E-3</v>
      </c>
      <c r="Z2921">
        <v>0.10780000000000001</v>
      </c>
      <c r="AA2921">
        <v>2.7E-4</v>
      </c>
      <c r="AB2921" s="1">
        <v>3.0000000000000001E-5</v>
      </c>
      <c r="AC2921">
        <v>0.77827000000000002</v>
      </c>
      <c r="AD2921">
        <v>2.3820000000000001E-2</v>
      </c>
      <c r="AE2921">
        <v>0.14008000000000001</v>
      </c>
      <c r="AF2921">
        <v>0.11541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320</v>
      </c>
      <c r="AR2921">
        <v>1</v>
      </c>
      <c r="AS2921">
        <v>1</v>
      </c>
      <c r="AT2921">
        <v>10</v>
      </c>
    </row>
    <row r="2922" spans="1:46" x14ac:dyDescent="0.25">
      <c r="A2922" t="s">
        <v>34</v>
      </c>
      <c r="B2922">
        <v>1</v>
      </c>
      <c r="C2922">
        <v>1</v>
      </c>
      <c r="D2922">
        <v>1</v>
      </c>
      <c r="E2922">
        <v>2</v>
      </c>
      <c r="F2922">
        <v>2</v>
      </c>
      <c r="G2922">
        <v>5</v>
      </c>
      <c r="H2922" cm="1">
        <f t="array" ref="H2922">_xlfn.SWITCH(B2922,1,0.6,2,0.4)*_xlfn.SWITCH(C2922,1,0.185,2,0.63,3,0.185)*_xlfn.SWITCH(D2922,1,0.185,2,0.63,3,0.185)*_xlfn.SWITCH(E2922,1,0.25,2,0.25,3,0.5)*_xlfn.SWITCH(F2922,1,0.185,2,0.63,3,0.185)</f>
        <v>3.2342625000000001E-3</v>
      </c>
      <c r="I2922">
        <v>1.2093608027987999E-3</v>
      </c>
      <c r="J2922">
        <v>5</v>
      </c>
      <c r="K2922">
        <v>10</v>
      </c>
      <c r="L2922">
        <v>-6.3443689499999998</v>
      </c>
      <c r="M2922">
        <v>1.13815698</v>
      </c>
      <c r="N2922">
        <v>-0.21995006</v>
      </c>
      <c r="O2922">
        <v>-1.48868445</v>
      </c>
      <c r="P2922">
        <v>-5.9032399999999997E-3</v>
      </c>
      <c r="Q2922">
        <v>6.7539E-4</v>
      </c>
      <c r="R2922">
        <v>3.8722837999999999</v>
      </c>
      <c r="S2922">
        <v>0.24891716999999999</v>
      </c>
      <c r="T2922">
        <v>0.78397148999999999</v>
      </c>
      <c r="U2922">
        <v>0.50832659000000002</v>
      </c>
      <c r="V2922">
        <v>0.20949999999999999</v>
      </c>
      <c r="W2922">
        <v>0.48702000000000001</v>
      </c>
      <c r="X2922">
        <v>4.3959999999999999E-2</v>
      </c>
      <c r="Y2922">
        <v>6.3800000000000003E-3</v>
      </c>
      <c r="Z2922">
        <v>0.10539</v>
      </c>
      <c r="AA2922">
        <v>2.7E-4</v>
      </c>
      <c r="AB2922" s="1">
        <v>3.0000000000000001E-5</v>
      </c>
      <c r="AC2922">
        <v>0.7782</v>
      </c>
      <c r="AD2922">
        <v>2.3959999999999999E-2</v>
      </c>
      <c r="AE2922">
        <v>0.13874</v>
      </c>
      <c r="AF2922">
        <v>0.1152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320</v>
      </c>
      <c r="AR2922">
        <v>1</v>
      </c>
      <c r="AS2922">
        <v>1</v>
      </c>
      <c r="AT2922">
        <v>10</v>
      </c>
    </row>
    <row r="2923" spans="1:46" x14ac:dyDescent="0.25">
      <c r="A2923" t="s">
        <v>34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6</v>
      </c>
      <c r="H2923" cm="1">
        <f t="array" ref="H2923">_xlfn.SWITCH(B2923,1,0.6,2,0.4)*_xlfn.SWITCH(C2923,1,0.185,2,0.63,3,0.185)*_xlfn.SWITCH(D2923,1,0.185,2,0.63,3,0.185)*_xlfn.SWITCH(E2923,1,0.25,2,0.25,3,0.5)*_xlfn.SWITCH(F2923,1,0.185,2,0.63,3,0.185)</f>
        <v>9.4974375E-4</v>
      </c>
      <c r="I2923">
        <v>5.7748514412960005E-4</v>
      </c>
      <c r="J2923">
        <v>5</v>
      </c>
      <c r="K2923">
        <v>10</v>
      </c>
      <c r="L2923">
        <v>-6.6201071899999997</v>
      </c>
      <c r="M2923">
        <v>1.14446706</v>
      </c>
      <c r="N2923">
        <v>-0.21545967999999999</v>
      </c>
      <c r="O2923">
        <v>-1.43623675</v>
      </c>
      <c r="P2923">
        <v>-5.8363399999999998E-3</v>
      </c>
      <c r="Q2923">
        <v>6.6049000000000001E-4</v>
      </c>
      <c r="R2923">
        <v>3.8263140999999998</v>
      </c>
      <c r="S2923">
        <v>0.24383263999999999</v>
      </c>
      <c r="T2923">
        <v>0.75687948999999999</v>
      </c>
      <c r="U2923">
        <v>0.51720544000000002</v>
      </c>
      <c r="V2923">
        <v>0.20960000000000001</v>
      </c>
      <c r="W2923">
        <v>0.47677000000000003</v>
      </c>
      <c r="X2923">
        <v>4.3810000000000002E-2</v>
      </c>
      <c r="Y2923">
        <v>6.3800000000000003E-3</v>
      </c>
      <c r="Z2923">
        <v>0.10221</v>
      </c>
      <c r="AA2923">
        <v>2.7E-4</v>
      </c>
      <c r="AB2923" s="1">
        <v>3.0000000000000001E-5</v>
      </c>
      <c r="AC2923">
        <v>0.78039999999999998</v>
      </c>
      <c r="AD2923">
        <v>2.4279999999999999E-2</v>
      </c>
      <c r="AE2923">
        <v>0.13719999999999999</v>
      </c>
      <c r="AF2923">
        <v>0.11531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320</v>
      </c>
      <c r="AR2923">
        <v>1</v>
      </c>
      <c r="AS2923">
        <v>1</v>
      </c>
      <c r="AT2923">
        <v>10</v>
      </c>
    </row>
    <row r="2924" spans="1:46" x14ac:dyDescent="0.25">
      <c r="A2924" t="s">
        <v>34</v>
      </c>
      <c r="B2924">
        <v>1</v>
      </c>
      <c r="C2924">
        <v>1</v>
      </c>
      <c r="D2924">
        <v>1</v>
      </c>
      <c r="E2924">
        <v>3</v>
      </c>
      <c r="F2924">
        <v>1</v>
      </c>
      <c r="G2924">
        <v>7</v>
      </c>
      <c r="H2924" cm="1">
        <f t="array" ref="H2924">_xlfn.SWITCH(B2924,1,0.6,2,0.4)*_xlfn.SWITCH(C2924,1,0.185,2,0.63,3,0.185)*_xlfn.SWITCH(D2924,1,0.185,2,0.63,3,0.185)*_xlfn.SWITCH(E2924,1,0.25,2,0.25,3,0.5)*_xlfn.SWITCH(F2924,1,0.185,2,0.63,3,0.185)</f>
        <v>1.8994875E-3</v>
      </c>
      <c r="I2924">
        <v>1.6335840275886E-3</v>
      </c>
      <c r="J2924">
        <v>5</v>
      </c>
      <c r="K2924">
        <v>10</v>
      </c>
      <c r="L2924">
        <v>-6.4811112099999999</v>
      </c>
      <c r="M2924">
        <v>1.1469127800000001</v>
      </c>
      <c r="N2924">
        <v>-0.22119004</v>
      </c>
      <c r="O2924">
        <v>-1.45816327</v>
      </c>
      <c r="P2924">
        <v>-5.8994900000000003E-3</v>
      </c>
      <c r="Q2924">
        <v>6.7584999999999998E-4</v>
      </c>
      <c r="R2924">
        <v>3.4733377700000001</v>
      </c>
      <c r="S2924">
        <v>0.26696502</v>
      </c>
      <c r="T2924">
        <v>1.5062304799999999</v>
      </c>
      <c r="U2924">
        <v>-0.28668464999999999</v>
      </c>
      <c r="V2924">
        <v>0.20899999999999999</v>
      </c>
      <c r="W2924">
        <v>0.47409000000000001</v>
      </c>
      <c r="X2924">
        <v>4.3990000000000001E-2</v>
      </c>
      <c r="Y2924">
        <v>6.3699999999999998E-3</v>
      </c>
      <c r="Z2924">
        <v>0.10120999999999999</v>
      </c>
      <c r="AA2924">
        <v>2.7E-4</v>
      </c>
      <c r="AB2924" s="1">
        <v>3.0000000000000001E-5</v>
      </c>
      <c r="AC2924">
        <v>0.71252000000000004</v>
      </c>
      <c r="AD2924">
        <v>2.487E-2</v>
      </c>
      <c r="AE2924">
        <v>0.13525000000000001</v>
      </c>
      <c r="AF2924">
        <v>0.1149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320</v>
      </c>
      <c r="AR2924">
        <v>1</v>
      </c>
      <c r="AS2924">
        <v>1</v>
      </c>
      <c r="AT2924">
        <v>10</v>
      </c>
    </row>
    <row r="2925" spans="1:46" x14ac:dyDescent="0.25">
      <c r="A2925" t="s">
        <v>34</v>
      </c>
      <c r="B2925">
        <v>1</v>
      </c>
      <c r="C2925">
        <v>1</v>
      </c>
      <c r="D2925">
        <v>1</v>
      </c>
      <c r="E2925">
        <v>3</v>
      </c>
      <c r="F2925">
        <v>2</v>
      </c>
      <c r="G2925">
        <v>8</v>
      </c>
      <c r="H2925" cm="1">
        <f t="array" ref="H2925">_xlfn.SWITCH(B2925,1,0.6,2,0.4)*_xlfn.SWITCH(C2925,1,0.185,2,0.63,3,0.185)*_xlfn.SWITCH(D2925,1,0.185,2,0.63,3,0.185)*_xlfn.SWITCH(E2925,1,0.25,2,0.25,3,0.5)*_xlfn.SWITCH(F2925,1,0.185,2,0.63,3,0.185)</f>
        <v>6.4685250000000001E-3</v>
      </c>
      <c r="I2925">
        <v>7.4206515060779993E-3</v>
      </c>
      <c r="J2925">
        <v>5</v>
      </c>
      <c r="K2925">
        <v>10</v>
      </c>
      <c r="L2925">
        <v>-6.6383384300000001</v>
      </c>
      <c r="M2925">
        <v>1.1472657399999999</v>
      </c>
      <c r="N2925">
        <v>-0.21868670000000001</v>
      </c>
      <c r="O2925">
        <v>-1.42311846</v>
      </c>
      <c r="P2925">
        <v>-5.8491000000000003E-3</v>
      </c>
      <c r="Q2925">
        <v>6.7374999999999998E-4</v>
      </c>
      <c r="R2925">
        <v>3.44462555</v>
      </c>
      <c r="S2925">
        <v>0.26347210999999998</v>
      </c>
      <c r="T2925">
        <v>1.4887276599999999</v>
      </c>
      <c r="U2925">
        <v>-0.28537106000000001</v>
      </c>
      <c r="V2925">
        <v>0.20849999999999999</v>
      </c>
      <c r="W2925">
        <v>0.46639000000000003</v>
      </c>
      <c r="X2925">
        <v>4.3779999999999999E-2</v>
      </c>
      <c r="Y2925">
        <v>6.3499999999999997E-3</v>
      </c>
      <c r="Z2925">
        <v>9.8930000000000004E-2</v>
      </c>
      <c r="AA2925">
        <v>2.7E-4</v>
      </c>
      <c r="AB2925" s="1">
        <v>3.0000000000000001E-5</v>
      </c>
      <c r="AC2925">
        <v>0.71225000000000005</v>
      </c>
      <c r="AD2925">
        <v>2.5020000000000001E-2</v>
      </c>
      <c r="AE2925">
        <v>0.13394</v>
      </c>
      <c r="AF2925">
        <v>0.11466999999999999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320</v>
      </c>
      <c r="AR2925">
        <v>1</v>
      </c>
      <c r="AS2925">
        <v>1</v>
      </c>
      <c r="AT2925">
        <v>10</v>
      </c>
    </row>
    <row r="2926" spans="1:46" x14ac:dyDescent="0.25">
      <c r="A2926" t="s">
        <v>34</v>
      </c>
      <c r="B2926">
        <v>1</v>
      </c>
      <c r="C2926">
        <v>1</v>
      </c>
      <c r="D2926">
        <v>1</v>
      </c>
      <c r="E2926">
        <v>3</v>
      </c>
      <c r="F2926">
        <v>3</v>
      </c>
      <c r="G2926">
        <v>9</v>
      </c>
      <c r="H2926" cm="1">
        <f t="array" ref="H2926">_xlfn.SWITCH(B2926,1,0.6,2,0.4)*_xlfn.SWITCH(C2926,1,0.185,2,0.63,3,0.185)*_xlfn.SWITCH(D2926,1,0.185,2,0.63,3,0.185)*_xlfn.SWITCH(E2926,1,0.25,2,0.25,3,0.5)*_xlfn.SWITCH(F2926,1,0.185,2,0.63,3,0.185)</f>
        <v>1.8994875E-3</v>
      </c>
      <c r="I2926">
        <v>2.5197025329017999E-3</v>
      </c>
      <c r="J2926">
        <v>5</v>
      </c>
      <c r="K2926">
        <v>10</v>
      </c>
      <c r="L2926">
        <v>-6.9046481499999999</v>
      </c>
      <c r="M2926">
        <v>1.15361968</v>
      </c>
      <c r="N2926">
        <v>-0.21421256</v>
      </c>
      <c r="O2926">
        <v>-1.37298422</v>
      </c>
      <c r="P2926">
        <v>-5.7807500000000003E-3</v>
      </c>
      <c r="Q2926">
        <v>6.5863E-4</v>
      </c>
      <c r="R2926">
        <v>3.40057096</v>
      </c>
      <c r="S2926">
        <v>0.25839284000000001</v>
      </c>
      <c r="T2926">
        <v>1.46353209</v>
      </c>
      <c r="U2926">
        <v>-0.27626191999999999</v>
      </c>
      <c r="V2926">
        <v>0.20860000000000001</v>
      </c>
      <c r="W2926">
        <v>0.45694000000000001</v>
      </c>
      <c r="X2926">
        <v>4.3619999999999999E-2</v>
      </c>
      <c r="Y2926">
        <v>6.3499999999999997E-3</v>
      </c>
      <c r="Z2926">
        <v>9.5939999999999998E-2</v>
      </c>
      <c r="AA2926">
        <v>2.7E-4</v>
      </c>
      <c r="AB2926" s="1">
        <v>3.0000000000000001E-5</v>
      </c>
      <c r="AC2926">
        <v>0.71391000000000004</v>
      </c>
      <c r="AD2926">
        <v>2.5360000000000001E-2</v>
      </c>
      <c r="AE2926">
        <v>0.13242000000000001</v>
      </c>
      <c r="AF2926">
        <v>0.11475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320</v>
      </c>
      <c r="AR2926">
        <v>1</v>
      </c>
      <c r="AS2926">
        <v>1</v>
      </c>
      <c r="AT2926">
        <v>10</v>
      </c>
    </row>
    <row r="2927" spans="1:46" x14ac:dyDescent="0.25">
      <c r="A2927" t="s">
        <v>34</v>
      </c>
      <c r="B2927">
        <v>1</v>
      </c>
      <c r="C2927">
        <v>1</v>
      </c>
      <c r="D2927">
        <v>2</v>
      </c>
      <c r="E2927">
        <v>1</v>
      </c>
      <c r="F2927">
        <v>1</v>
      </c>
      <c r="G2927">
        <v>10</v>
      </c>
      <c r="H2927" cm="1">
        <f t="array" ref="H2927">_xlfn.SWITCH(B2927,1,0.6,2,0.4)*_xlfn.SWITCH(C2927,1,0.185,2,0.63,3,0.185)*_xlfn.SWITCH(D2927,1,0.185,2,0.63,3,0.185)*_xlfn.SWITCH(E2927,1,0.25,2,0.25,3,0.5)*_xlfn.SWITCH(F2927,1,0.185,2,0.63,3,0.185)</f>
        <v>3.2342625000000001E-3</v>
      </c>
      <c r="I2927">
        <v>1.9907615178779998E-4</v>
      </c>
      <c r="J2927">
        <v>5</v>
      </c>
      <c r="K2927">
        <v>10</v>
      </c>
      <c r="L2927">
        <v>-6.2276825699999998</v>
      </c>
      <c r="M2927">
        <v>1.11555706</v>
      </c>
      <c r="N2927">
        <v>-0.22866929</v>
      </c>
      <c r="O2927">
        <v>-1.4693333099999999</v>
      </c>
      <c r="P2927">
        <v>-5.8205499999999999E-3</v>
      </c>
      <c r="Q2927">
        <v>6.5793000000000004E-4</v>
      </c>
      <c r="R2927">
        <v>3.7080066</v>
      </c>
      <c r="S2927">
        <v>0.25549342000000003</v>
      </c>
      <c r="T2927">
        <v>0.54829620000000001</v>
      </c>
      <c r="U2927">
        <v>0.69869755</v>
      </c>
      <c r="V2927">
        <v>0.20710000000000001</v>
      </c>
      <c r="W2927">
        <v>0.47599999999999998</v>
      </c>
      <c r="X2927">
        <v>4.3499999999999997E-2</v>
      </c>
      <c r="Y2927">
        <v>6.3099999999999996E-3</v>
      </c>
      <c r="Z2927">
        <v>0.10238999999999999</v>
      </c>
      <c r="AA2927">
        <v>2.7E-4</v>
      </c>
      <c r="AB2927" s="1">
        <v>3.0000000000000001E-5</v>
      </c>
      <c r="AC2927">
        <v>0.74582999999999999</v>
      </c>
      <c r="AD2927">
        <v>2.4129999999999999E-2</v>
      </c>
      <c r="AE2927">
        <v>0.13580999999999999</v>
      </c>
      <c r="AF2927">
        <v>0.1139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320</v>
      </c>
      <c r="AR2927">
        <v>1</v>
      </c>
      <c r="AS2927">
        <v>1</v>
      </c>
      <c r="AT2927">
        <v>10</v>
      </c>
    </row>
    <row r="2928" spans="1:46" x14ac:dyDescent="0.25">
      <c r="A2928" t="s">
        <v>34</v>
      </c>
      <c r="B2928">
        <v>1</v>
      </c>
      <c r="C2928">
        <v>1</v>
      </c>
      <c r="D2928">
        <v>2</v>
      </c>
      <c r="E2928">
        <v>1</v>
      </c>
      <c r="F2928">
        <v>2</v>
      </c>
      <c r="G2928">
        <v>11</v>
      </c>
      <c r="H2928" cm="1">
        <f t="array" ref="H2928">_xlfn.SWITCH(B2928,1,0.6,2,0.4)*_xlfn.SWITCH(C2928,1,0.185,2,0.63,3,0.185)*_xlfn.SWITCH(D2928,1,0.185,2,0.63,3,0.185)*_xlfn.SWITCH(E2928,1,0.25,2,0.25,3,0.5)*_xlfn.SWITCH(F2928,1,0.185,2,0.63,3,0.185)</f>
        <v>1.1013975000000001E-2</v>
      </c>
      <c r="I2928">
        <v>1.2973452222071998E-3</v>
      </c>
      <c r="J2928">
        <v>5</v>
      </c>
      <c r="K2928">
        <v>10</v>
      </c>
      <c r="L2928">
        <v>-6.3666510199999999</v>
      </c>
      <c r="M2928">
        <v>1.1155102800000001</v>
      </c>
      <c r="N2928">
        <v>-0.22650685000000001</v>
      </c>
      <c r="O2928">
        <v>-1.4376440699999999</v>
      </c>
      <c r="P2928">
        <v>-5.7607800000000001E-3</v>
      </c>
      <c r="Q2928">
        <v>6.5459999999999997E-4</v>
      </c>
      <c r="R2928">
        <v>3.6845127899999999</v>
      </c>
      <c r="S2928">
        <v>0.25219374999999999</v>
      </c>
      <c r="T2928">
        <v>0.53266124000000004</v>
      </c>
      <c r="U2928">
        <v>0.70097858999999996</v>
      </c>
      <c r="V2928">
        <v>0.20660000000000001</v>
      </c>
      <c r="W2928">
        <v>0.46854000000000001</v>
      </c>
      <c r="X2928">
        <v>4.3270000000000003E-2</v>
      </c>
      <c r="Y2928">
        <v>6.2899999999999996E-3</v>
      </c>
      <c r="Z2928">
        <v>0.10023</v>
      </c>
      <c r="AA2928">
        <v>2.7E-4</v>
      </c>
      <c r="AB2928" s="1">
        <v>3.0000000000000001E-5</v>
      </c>
      <c r="AC2928">
        <v>0.74541999999999997</v>
      </c>
      <c r="AD2928">
        <v>2.4240000000000001E-2</v>
      </c>
      <c r="AE2928">
        <v>0.13450000000000001</v>
      </c>
      <c r="AF2928">
        <v>0.11360000000000001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320</v>
      </c>
      <c r="AR2928">
        <v>1</v>
      </c>
      <c r="AS2928">
        <v>1</v>
      </c>
      <c r="AT2928">
        <v>10</v>
      </c>
    </row>
    <row r="2929" spans="1:46" x14ac:dyDescent="0.25">
      <c r="A2929" t="s">
        <v>34</v>
      </c>
      <c r="B2929">
        <v>1</v>
      </c>
      <c r="C2929">
        <v>1</v>
      </c>
      <c r="D2929">
        <v>2</v>
      </c>
      <c r="E2929">
        <v>1</v>
      </c>
      <c r="F2929">
        <v>3</v>
      </c>
      <c r="G2929">
        <v>12</v>
      </c>
      <c r="H2929" cm="1">
        <f t="array" ref="H2929">_xlfn.SWITCH(B2929,1,0.6,2,0.4)*_xlfn.SWITCH(C2929,1,0.185,2,0.63,3,0.185)*_xlfn.SWITCH(D2929,1,0.185,2,0.63,3,0.185)*_xlfn.SWITCH(E2929,1,0.25,2,0.25,3,0.5)*_xlfn.SWITCH(F2929,1,0.185,2,0.63,3,0.185)</f>
        <v>3.2342625000000001E-3</v>
      </c>
      <c r="I2929">
        <v>7.5324824295900001E-4</v>
      </c>
      <c r="J2929">
        <v>5</v>
      </c>
      <c r="K2929">
        <v>10</v>
      </c>
      <c r="L2929">
        <v>-6.5995658300000004</v>
      </c>
      <c r="M2929">
        <v>1.1206307900000001</v>
      </c>
      <c r="N2929">
        <v>-0.22265636</v>
      </c>
      <c r="O2929">
        <v>-1.3929181100000001</v>
      </c>
      <c r="P2929">
        <v>-5.6806699999999996E-3</v>
      </c>
      <c r="Q2929">
        <v>6.3854000000000005E-4</v>
      </c>
      <c r="R2929">
        <v>3.6488412100000001</v>
      </c>
      <c r="S2929">
        <v>0.24749108</v>
      </c>
      <c r="T2929">
        <v>0.51037217999999995</v>
      </c>
      <c r="U2929">
        <v>0.71058220000000005</v>
      </c>
      <c r="V2929">
        <v>0.2064</v>
      </c>
      <c r="W2929">
        <v>0.45957999999999999</v>
      </c>
      <c r="X2929">
        <v>4.3090000000000003E-2</v>
      </c>
      <c r="Y2929">
        <v>6.28E-3</v>
      </c>
      <c r="Z2929">
        <v>9.7460000000000005E-2</v>
      </c>
      <c r="AA2929">
        <v>2.5999999999999998E-4</v>
      </c>
      <c r="AB2929" s="1">
        <v>3.0000000000000001E-5</v>
      </c>
      <c r="AC2929">
        <v>0.74707999999999997</v>
      </c>
      <c r="AD2929">
        <v>2.4500000000000001E-2</v>
      </c>
      <c r="AE2929">
        <v>0.13303000000000001</v>
      </c>
      <c r="AF2929">
        <v>0.11355999999999999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320</v>
      </c>
      <c r="AR2929">
        <v>1</v>
      </c>
      <c r="AS2929">
        <v>1</v>
      </c>
      <c r="AT2929">
        <v>10</v>
      </c>
    </row>
    <row r="2930" spans="1:46" x14ac:dyDescent="0.25">
      <c r="A2930" t="s">
        <v>34</v>
      </c>
      <c r="B2930">
        <v>1</v>
      </c>
      <c r="C2930">
        <v>1</v>
      </c>
      <c r="D2930">
        <v>2</v>
      </c>
      <c r="E2930">
        <v>2</v>
      </c>
      <c r="F2930">
        <v>1</v>
      </c>
      <c r="G2930">
        <v>13</v>
      </c>
      <c r="H2930" cm="1">
        <f t="array" ref="H2930">_xlfn.SWITCH(B2930,1,0.6,2,0.4)*_xlfn.SWITCH(C2930,1,0.185,2,0.63,3,0.185)*_xlfn.SWITCH(D2930,1,0.185,2,0.63,3,0.185)*_xlfn.SWITCH(E2930,1,0.25,2,0.25,3,0.5)*_xlfn.SWITCH(F2930,1,0.185,2,0.63,3,0.185)</f>
        <v>3.2342625000000001E-3</v>
      </c>
      <c r="I2930">
        <v>3.1287436753319999E-4</v>
      </c>
      <c r="J2930">
        <v>5</v>
      </c>
      <c r="K2930">
        <v>10</v>
      </c>
      <c r="L2930">
        <v>-6.1252366399999998</v>
      </c>
      <c r="M2930">
        <v>1.1159790199999999</v>
      </c>
      <c r="N2930">
        <v>-0.22875284000000001</v>
      </c>
      <c r="O2930">
        <v>-1.4985888599999999</v>
      </c>
      <c r="P2930">
        <v>-5.8545000000000003E-3</v>
      </c>
      <c r="Q2930">
        <v>6.5654999999999999E-4</v>
      </c>
      <c r="R2930">
        <v>3.8789526900000002</v>
      </c>
      <c r="S2930">
        <v>0.25029504000000002</v>
      </c>
      <c r="T2930">
        <v>0.78522902999999999</v>
      </c>
      <c r="U2930">
        <v>0.51263333</v>
      </c>
      <c r="V2930">
        <v>0.20780000000000001</v>
      </c>
      <c r="W2930">
        <v>0.48546</v>
      </c>
      <c r="X2930">
        <v>4.3650000000000001E-2</v>
      </c>
      <c r="Y2930">
        <v>6.3299999999999997E-3</v>
      </c>
      <c r="Z2930">
        <v>0.10525</v>
      </c>
      <c r="AA2930">
        <v>2.7E-4</v>
      </c>
      <c r="AB2930" s="1">
        <v>3.0000000000000001E-5</v>
      </c>
      <c r="AC2930">
        <v>0.77203999999999995</v>
      </c>
      <c r="AD2930">
        <v>2.375E-2</v>
      </c>
      <c r="AE2930">
        <v>0.13794999999999999</v>
      </c>
      <c r="AF2930">
        <v>0.11426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320</v>
      </c>
      <c r="AR2930">
        <v>1</v>
      </c>
      <c r="AS2930">
        <v>1</v>
      </c>
      <c r="AT2930">
        <v>10</v>
      </c>
    </row>
    <row r="2931" spans="1:46" x14ac:dyDescent="0.25">
      <c r="A2931" t="s">
        <v>34</v>
      </c>
      <c r="B2931">
        <v>1</v>
      </c>
      <c r="C2931">
        <v>1</v>
      </c>
      <c r="D2931">
        <v>2</v>
      </c>
      <c r="E2931">
        <v>2</v>
      </c>
      <c r="F2931">
        <v>2</v>
      </c>
      <c r="G2931">
        <v>14</v>
      </c>
      <c r="H2931" cm="1">
        <f t="array" ref="H2931">_xlfn.SWITCH(B2931,1,0.6,2,0.4)*_xlfn.SWITCH(C2931,1,0.185,2,0.63,3,0.185)*_xlfn.SWITCH(D2931,1,0.185,2,0.63,3,0.185)*_xlfn.SWITCH(E2931,1,0.25,2,0.25,3,0.5)*_xlfn.SWITCH(F2931,1,0.185,2,0.63,3,0.185)</f>
        <v>1.1013975000000001E-2</v>
      </c>
      <c r="I2931">
        <v>1.9283601321203997E-3</v>
      </c>
      <c r="J2931">
        <v>5</v>
      </c>
      <c r="K2931">
        <v>10</v>
      </c>
      <c r="L2931">
        <v>-6.2662795999999998</v>
      </c>
      <c r="M2931">
        <v>1.11592673</v>
      </c>
      <c r="N2931">
        <v>-0.22658640999999999</v>
      </c>
      <c r="O2931">
        <v>-1.46640617</v>
      </c>
      <c r="P2931">
        <v>-5.7950399999999996E-3</v>
      </c>
      <c r="Q2931">
        <v>6.5324999999999997E-4</v>
      </c>
      <c r="R2931">
        <v>3.8553967600000001</v>
      </c>
      <c r="S2931">
        <v>0.24701582</v>
      </c>
      <c r="T2931">
        <v>0.76923377999999998</v>
      </c>
      <c r="U2931">
        <v>0.51483082999999996</v>
      </c>
      <c r="V2931">
        <v>0.20730000000000001</v>
      </c>
      <c r="W2931">
        <v>0.47785</v>
      </c>
      <c r="X2931">
        <v>4.342E-2</v>
      </c>
      <c r="Y2931">
        <v>6.3099999999999996E-3</v>
      </c>
      <c r="Z2931">
        <v>0.10305</v>
      </c>
      <c r="AA2931">
        <v>2.7E-4</v>
      </c>
      <c r="AB2931" s="1">
        <v>3.0000000000000001E-5</v>
      </c>
      <c r="AC2931">
        <v>0.77181999999999995</v>
      </c>
      <c r="AD2931">
        <v>2.385E-2</v>
      </c>
      <c r="AE2931">
        <v>0.13664999999999999</v>
      </c>
      <c r="AF2931">
        <v>0.11397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320</v>
      </c>
      <c r="AR2931">
        <v>1</v>
      </c>
      <c r="AS2931">
        <v>1</v>
      </c>
      <c r="AT2931">
        <v>10</v>
      </c>
    </row>
    <row r="2932" spans="1:46" x14ac:dyDescent="0.25">
      <c r="A2932" t="s">
        <v>34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15</v>
      </c>
      <c r="H2932" cm="1">
        <f t="array" ref="H2932">_xlfn.SWITCH(B2932,1,0.6,2,0.4)*_xlfn.SWITCH(C2932,1,0.185,2,0.63,3,0.185)*_xlfn.SWITCH(D2932,1,0.185,2,0.63,3,0.185)*_xlfn.SWITCH(E2932,1,0.25,2,0.25,3,0.5)*_xlfn.SWITCH(F2932,1,0.185,2,0.63,3,0.185)</f>
        <v>3.2342625000000001E-3</v>
      </c>
      <c r="I2932">
        <v>1.0360758139343999E-3</v>
      </c>
      <c r="J2932">
        <v>5</v>
      </c>
      <c r="K2932">
        <v>10</v>
      </c>
      <c r="L2932">
        <v>-6.5022096500000002</v>
      </c>
      <c r="M2932">
        <v>1.12102703</v>
      </c>
      <c r="N2932">
        <v>-0.22273112</v>
      </c>
      <c r="O2932">
        <v>-1.42094114</v>
      </c>
      <c r="P2932">
        <v>-5.7154399999999996E-3</v>
      </c>
      <c r="Q2932">
        <v>6.3727E-4</v>
      </c>
      <c r="R2932">
        <v>3.8194849899999999</v>
      </c>
      <c r="S2932">
        <v>0.24233898000000001</v>
      </c>
      <c r="T2932">
        <v>0.74638873999999999</v>
      </c>
      <c r="U2932">
        <v>0.52431857999999998</v>
      </c>
      <c r="V2932">
        <v>0.2072</v>
      </c>
      <c r="W2932">
        <v>0.46869</v>
      </c>
      <c r="X2932">
        <v>4.3249999999999997E-2</v>
      </c>
      <c r="Y2932">
        <v>6.3E-3</v>
      </c>
      <c r="Z2932">
        <v>0.10024</v>
      </c>
      <c r="AA2932">
        <v>2.7E-4</v>
      </c>
      <c r="AB2932" s="1">
        <v>3.0000000000000001E-5</v>
      </c>
      <c r="AC2932">
        <v>0.77380000000000004</v>
      </c>
      <c r="AD2932">
        <v>2.41E-2</v>
      </c>
      <c r="AE2932">
        <v>0.13519999999999999</v>
      </c>
      <c r="AF2932">
        <v>0.11396000000000001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320</v>
      </c>
      <c r="AR2932">
        <v>1</v>
      </c>
      <c r="AS2932">
        <v>1</v>
      </c>
      <c r="AT2932">
        <v>10</v>
      </c>
    </row>
    <row r="2933" spans="1:46" x14ac:dyDescent="0.25">
      <c r="A2933" t="s">
        <v>34</v>
      </c>
      <c r="B2933">
        <v>1</v>
      </c>
      <c r="C2933">
        <v>1</v>
      </c>
      <c r="D2933">
        <v>2</v>
      </c>
      <c r="E2933">
        <v>3</v>
      </c>
      <c r="F2933">
        <v>1</v>
      </c>
      <c r="G2933">
        <v>16</v>
      </c>
      <c r="H2933" cm="1">
        <f t="array" ref="H2933">_xlfn.SWITCH(B2933,1,0.6,2,0.4)*_xlfn.SWITCH(C2933,1,0.185,2,0.63,3,0.185)*_xlfn.SWITCH(D2933,1,0.185,2,0.63,3,0.185)*_xlfn.SWITCH(E2933,1,0.25,2,0.25,3,0.5)*_xlfn.SWITCH(F2933,1,0.185,2,0.63,3,0.185)</f>
        <v>6.4685250000000001E-3</v>
      </c>
      <c r="I2933">
        <v>2.9313610632732E-3</v>
      </c>
      <c r="J2933">
        <v>5</v>
      </c>
      <c r="K2933">
        <v>10</v>
      </c>
      <c r="L2933">
        <v>-6.4218540500000003</v>
      </c>
      <c r="M2933">
        <v>1.1251047599999999</v>
      </c>
      <c r="N2933">
        <v>-0.22748346999999999</v>
      </c>
      <c r="O2933">
        <v>-1.4324080699999999</v>
      </c>
      <c r="P2933">
        <v>-5.8006300000000002E-3</v>
      </c>
      <c r="Q2933">
        <v>6.5492999999999997E-4</v>
      </c>
      <c r="R2933">
        <v>3.4494126899999999</v>
      </c>
      <c r="S2933">
        <v>0.26493019000000001</v>
      </c>
      <c r="T2933">
        <v>1.4894350199999999</v>
      </c>
      <c r="U2933">
        <v>-0.28107093</v>
      </c>
      <c r="V2933">
        <v>0.20680000000000001</v>
      </c>
      <c r="W2933">
        <v>0.46467999999999998</v>
      </c>
      <c r="X2933">
        <v>4.3459999999999999E-2</v>
      </c>
      <c r="Y2933">
        <v>6.3E-3</v>
      </c>
      <c r="Z2933">
        <v>9.8769999999999997E-2</v>
      </c>
      <c r="AA2933">
        <v>2.7E-4</v>
      </c>
      <c r="AB2933" s="1">
        <v>3.0000000000000001E-5</v>
      </c>
      <c r="AC2933">
        <v>0.70628000000000002</v>
      </c>
      <c r="AD2933">
        <v>2.4799999999999999E-2</v>
      </c>
      <c r="AE2933">
        <v>0.13314000000000001</v>
      </c>
      <c r="AF2933">
        <v>0.11372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320</v>
      </c>
      <c r="AR2933">
        <v>1</v>
      </c>
      <c r="AS2933">
        <v>1</v>
      </c>
      <c r="AT2933">
        <v>10</v>
      </c>
    </row>
    <row r="2934" spans="1:46" x14ac:dyDescent="0.25">
      <c r="A2934" t="s">
        <v>34</v>
      </c>
      <c r="B2934">
        <v>1</v>
      </c>
      <c r="C2934">
        <v>1</v>
      </c>
      <c r="D2934">
        <v>2</v>
      </c>
      <c r="E2934">
        <v>3</v>
      </c>
      <c r="F2934">
        <v>2</v>
      </c>
      <c r="G2934">
        <v>17</v>
      </c>
      <c r="H2934" cm="1">
        <f t="array" ref="H2934">_xlfn.SWITCH(B2934,1,0.6,2,0.4)*_xlfn.SWITCH(C2934,1,0.185,2,0.63,3,0.185)*_xlfn.SWITCH(D2934,1,0.185,2,0.63,3,0.185)*_xlfn.SWITCH(E2934,1,0.25,2,0.25,3,0.5)*_xlfn.SWITCH(F2934,1,0.185,2,0.63,3,0.185)</f>
        <v>2.2027950000000001E-2</v>
      </c>
      <c r="I2934">
        <v>1.4438385113976E-2</v>
      </c>
      <c r="J2934">
        <v>5</v>
      </c>
      <c r="K2934">
        <v>10</v>
      </c>
      <c r="L2934">
        <v>-6.5570473099999997</v>
      </c>
      <c r="M2934">
        <v>1.1250649699999999</v>
      </c>
      <c r="N2934">
        <v>-0.22532837999999999</v>
      </c>
      <c r="O2934">
        <v>-1.4016370600000001</v>
      </c>
      <c r="P2934">
        <v>-5.7403300000000001E-3</v>
      </c>
      <c r="Q2934">
        <v>6.5152000000000005E-4</v>
      </c>
      <c r="R2934">
        <v>3.4268771600000001</v>
      </c>
      <c r="S2934">
        <v>0.26163206999999999</v>
      </c>
      <c r="T2934">
        <v>1.47459651</v>
      </c>
      <c r="U2934">
        <v>-0.27873630999999999</v>
      </c>
      <c r="V2934">
        <v>0.20619999999999999</v>
      </c>
      <c r="W2934">
        <v>0.45761000000000002</v>
      </c>
      <c r="X2934">
        <v>4.3229999999999998E-2</v>
      </c>
      <c r="Y2934">
        <v>6.28E-3</v>
      </c>
      <c r="Z2934">
        <v>9.6699999999999994E-2</v>
      </c>
      <c r="AA2934">
        <v>2.7E-4</v>
      </c>
      <c r="AB2934" s="1">
        <v>3.0000000000000001E-5</v>
      </c>
      <c r="AC2934">
        <v>0.70591999999999999</v>
      </c>
      <c r="AD2934">
        <v>2.4910000000000002E-2</v>
      </c>
      <c r="AE2934">
        <v>0.13188</v>
      </c>
      <c r="AF2934">
        <v>0.11342000000000001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320</v>
      </c>
      <c r="AR2934">
        <v>1</v>
      </c>
      <c r="AS2934">
        <v>1</v>
      </c>
      <c r="AT2934">
        <v>10</v>
      </c>
    </row>
    <row r="2935" spans="1:46" x14ac:dyDescent="0.25">
      <c r="A2935" t="s">
        <v>34</v>
      </c>
      <c r="B2935">
        <v>1</v>
      </c>
      <c r="C2935">
        <v>1</v>
      </c>
      <c r="D2935">
        <v>2</v>
      </c>
      <c r="E2935">
        <v>3</v>
      </c>
      <c r="F2935">
        <v>3</v>
      </c>
      <c r="G2935">
        <v>18</v>
      </c>
      <c r="H2935" cm="1">
        <f t="array" ref="H2935">_xlfn.SWITCH(B2935,1,0.6,2,0.4)*_xlfn.SWITCH(C2935,1,0.185,2,0.63,3,0.185)*_xlfn.SWITCH(D2935,1,0.185,2,0.63,3,0.185)*_xlfn.SWITCH(E2935,1,0.25,2,0.25,3,0.5)*_xlfn.SWITCH(F2935,1,0.185,2,0.63,3,0.185)</f>
        <v>6.4685250000000001E-3</v>
      </c>
      <c r="I2935">
        <v>5.6819872205735996E-3</v>
      </c>
      <c r="J2935">
        <v>5</v>
      </c>
      <c r="K2935">
        <v>10</v>
      </c>
      <c r="L2935">
        <v>-6.7848680699999999</v>
      </c>
      <c r="M2935">
        <v>1.13020403</v>
      </c>
      <c r="N2935">
        <v>-0.22148698</v>
      </c>
      <c r="O2935">
        <v>-1.35816541</v>
      </c>
      <c r="P2935">
        <v>-5.6594499999999999E-3</v>
      </c>
      <c r="Q2935">
        <v>6.3535000000000002E-4</v>
      </c>
      <c r="R2935">
        <v>3.3921963000000002</v>
      </c>
      <c r="S2935">
        <v>0.25695557000000002</v>
      </c>
      <c r="T2935">
        <v>1.4533999900000001</v>
      </c>
      <c r="U2935">
        <v>-0.26906474000000002</v>
      </c>
      <c r="V2935">
        <v>0.20610000000000001</v>
      </c>
      <c r="W2935">
        <v>0.44914999999999999</v>
      </c>
      <c r="X2935">
        <v>4.3049999999999998E-2</v>
      </c>
      <c r="Y2935">
        <v>6.2700000000000004E-3</v>
      </c>
      <c r="Z2935">
        <v>9.4060000000000005E-2</v>
      </c>
      <c r="AA2935">
        <v>2.5999999999999998E-4</v>
      </c>
      <c r="AB2935" s="1">
        <v>3.0000000000000001E-5</v>
      </c>
      <c r="AC2935">
        <v>0.70743999999999996</v>
      </c>
      <c r="AD2935">
        <v>2.5190000000000001E-2</v>
      </c>
      <c r="AE2935">
        <v>0.13045999999999999</v>
      </c>
      <c r="AF2935">
        <v>0.11337999999999999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320</v>
      </c>
      <c r="AR2935">
        <v>1</v>
      </c>
      <c r="AS2935">
        <v>1</v>
      </c>
      <c r="AT2935">
        <v>10</v>
      </c>
    </row>
    <row r="2936" spans="1:46" x14ac:dyDescent="0.25">
      <c r="A2936" t="s">
        <v>34</v>
      </c>
      <c r="B2936">
        <v>1</v>
      </c>
      <c r="C2936">
        <v>1</v>
      </c>
      <c r="D2936">
        <v>3</v>
      </c>
      <c r="E2936">
        <v>1</v>
      </c>
      <c r="F2936">
        <v>1</v>
      </c>
      <c r="G2936">
        <v>19</v>
      </c>
      <c r="H2936" cm="1">
        <f t="array" ref="H2936">_xlfn.SWITCH(B2936,1,0.6,2,0.4)*_xlfn.SWITCH(C2936,1,0.185,2,0.63,3,0.185)*_xlfn.SWITCH(D2936,1,0.185,2,0.63,3,0.185)*_xlfn.SWITCH(E2936,1,0.25,2,0.25,3,0.5)*_xlfn.SWITCH(F2936,1,0.185,2,0.63,3,0.185)</f>
        <v>9.4974375E-4</v>
      </c>
      <c r="I2936">
        <v>6.3717480373799996E-5</v>
      </c>
      <c r="J2936">
        <v>5</v>
      </c>
      <c r="K2936">
        <v>10</v>
      </c>
      <c r="L2936">
        <v>-6.1823798999999999</v>
      </c>
      <c r="M2936">
        <v>1.0979935599999999</v>
      </c>
      <c r="N2936">
        <v>-0.23409042999999999</v>
      </c>
      <c r="O2936">
        <v>-1.44803449</v>
      </c>
      <c r="P2936">
        <v>-5.7286000000000004E-3</v>
      </c>
      <c r="Q2936">
        <v>6.3873000000000001E-4</v>
      </c>
      <c r="R2936">
        <v>3.69138601</v>
      </c>
      <c r="S2936">
        <v>0.25366674</v>
      </c>
      <c r="T2936">
        <v>0.53443611999999996</v>
      </c>
      <c r="U2936">
        <v>0.70439200999999996</v>
      </c>
      <c r="V2936">
        <v>0.2059</v>
      </c>
      <c r="W2936">
        <v>0.46938000000000002</v>
      </c>
      <c r="X2936">
        <v>4.317E-2</v>
      </c>
      <c r="Y2936">
        <v>6.2700000000000004E-3</v>
      </c>
      <c r="Z2936">
        <v>0.10063</v>
      </c>
      <c r="AA2936">
        <v>2.7E-4</v>
      </c>
      <c r="AB2936" s="1">
        <v>3.0000000000000001E-5</v>
      </c>
      <c r="AC2936">
        <v>0.74299999999999999</v>
      </c>
      <c r="AD2936">
        <v>2.4129999999999999E-2</v>
      </c>
      <c r="AE2936">
        <v>0.13441</v>
      </c>
      <c r="AF2936">
        <v>0.11321000000000001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1</v>
      </c>
      <c r="AS2936">
        <v>1</v>
      </c>
      <c r="AT2936">
        <v>10</v>
      </c>
    </row>
    <row r="2937" spans="1:46" x14ac:dyDescent="0.25">
      <c r="A2937" t="s">
        <v>34</v>
      </c>
      <c r="B2937">
        <v>1</v>
      </c>
      <c r="C2937">
        <v>1</v>
      </c>
      <c r="D2937">
        <v>3</v>
      </c>
      <c r="E2937">
        <v>1</v>
      </c>
      <c r="F2937">
        <v>2</v>
      </c>
      <c r="G2937">
        <v>20</v>
      </c>
      <c r="H2937" cm="1">
        <f t="array" ref="H2937">_xlfn.SWITCH(B2937,1,0.6,2,0.4)*_xlfn.SWITCH(C2937,1,0.185,2,0.63,3,0.185)*_xlfn.SWITCH(D2937,1,0.185,2,0.63,3,0.185)*_xlfn.SWITCH(E2937,1,0.25,2,0.25,3,0.5)*_xlfn.SWITCH(F2937,1,0.185,2,0.63,3,0.185)</f>
        <v>3.2342625000000001E-3</v>
      </c>
      <c r="I2937">
        <v>4.384963988286E-4</v>
      </c>
      <c r="J2937">
        <v>5</v>
      </c>
      <c r="K2937">
        <v>10</v>
      </c>
      <c r="L2937">
        <v>-6.3028120999999997</v>
      </c>
      <c r="M2937">
        <v>1.0976027900000001</v>
      </c>
      <c r="N2937">
        <v>-0.23221294000000001</v>
      </c>
      <c r="O2937">
        <v>-1.4199354</v>
      </c>
      <c r="P2937">
        <v>-5.6611700000000001E-3</v>
      </c>
      <c r="Q2937">
        <v>6.3449999999999997E-4</v>
      </c>
      <c r="R2937">
        <v>3.6731915000000002</v>
      </c>
      <c r="S2937">
        <v>0.25054863999999999</v>
      </c>
      <c r="T2937">
        <v>0.52093966999999997</v>
      </c>
      <c r="U2937">
        <v>0.70738698</v>
      </c>
      <c r="V2937">
        <v>0.20519999999999999</v>
      </c>
      <c r="W2937">
        <v>0.46250000000000002</v>
      </c>
      <c r="X2937">
        <v>4.2930000000000003E-2</v>
      </c>
      <c r="Y2937">
        <v>6.2399999999999999E-3</v>
      </c>
      <c r="Z2937">
        <v>9.8650000000000002E-2</v>
      </c>
      <c r="AA2937">
        <v>2.5999999999999998E-4</v>
      </c>
      <c r="AB2937" s="1">
        <v>3.0000000000000001E-5</v>
      </c>
      <c r="AC2937">
        <v>0.74258000000000002</v>
      </c>
      <c r="AD2937">
        <v>2.4209999999999999E-2</v>
      </c>
      <c r="AE2937">
        <v>0.13314999999999999</v>
      </c>
      <c r="AF2937">
        <v>0.11286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320</v>
      </c>
      <c r="AR2937">
        <v>1</v>
      </c>
      <c r="AS2937">
        <v>1</v>
      </c>
      <c r="AT2937">
        <v>10</v>
      </c>
    </row>
    <row r="2938" spans="1:46" x14ac:dyDescent="0.25">
      <c r="A2938" t="s">
        <v>34</v>
      </c>
      <c r="B2938">
        <v>1</v>
      </c>
      <c r="C2938">
        <v>1</v>
      </c>
      <c r="D2938">
        <v>3</v>
      </c>
      <c r="E2938">
        <v>1</v>
      </c>
      <c r="F2938">
        <v>3</v>
      </c>
      <c r="G2938">
        <v>21</v>
      </c>
      <c r="H2938" cm="1">
        <f t="array" ref="H2938">_xlfn.SWITCH(B2938,1,0.6,2,0.4)*_xlfn.SWITCH(C2938,1,0.185,2,0.63,3,0.185)*_xlfn.SWITCH(D2938,1,0.185,2,0.63,3,0.185)*_xlfn.SWITCH(E2938,1,0.25,2,0.25,3,0.5)*_xlfn.SWITCH(F2938,1,0.185,2,0.63,3,0.185)</f>
        <v>9.4974375E-4</v>
      </c>
      <c r="I2938">
        <v>2.8050752957279999E-4</v>
      </c>
      <c r="J2938">
        <v>5</v>
      </c>
      <c r="K2938">
        <v>10</v>
      </c>
      <c r="L2938">
        <v>-6.5037566099999999</v>
      </c>
      <c r="M2938">
        <v>1.10162362</v>
      </c>
      <c r="N2938">
        <v>-0.22888375999999999</v>
      </c>
      <c r="O2938">
        <v>-1.38061744</v>
      </c>
      <c r="P2938">
        <v>-5.5724199999999998E-3</v>
      </c>
      <c r="Q2938">
        <v>6.1799000000000001E-4</v>
      </c>
      <c r="R2938">
        <v>3.6450682200000002</v>
      </c>
      <c r="S2938">
        <v>0.24619614000000001</v>
      </c>
      <c r="T2938">
        <v>0.50181622000000004</v>
      </c>
      <c r="U2938">
        <v>0.71716097999999995</v>
      </c>
      <c r="V2938">
        <v>0.2049</v>
      </c>
      <c r="W2938">
        <v>0.45433000000000001</v>
      </c>
      <c r="X2938">
        <v>4.274E-2</v>
      </c>
      <c r="Y2938">
        <v>6.2300000000000003E-3</v>
      </c>
      <c r="Z2938">
        <v>9.6159999999999995E-2</v>
      </c>
      <c r="AA2938">
        <v>2.5999999999999998E-4</v>
      </c>
      <c r="AB2938" s="1">
        <v>3.0000000000000001E-5</v>
      </c>
      <c r="AC2938">
        <v>0.74404999999999999</v>
      </c>
      <c r="AD2938">
        <v>2.4410000000000001E-2</v>
      </c>
      <c r="AE2938">
        <v>0.13175999999999999</v>
      </c>
      <c r="AF2938">
        <v>0.11273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320</v>
      </c>
      <c r="AR2938">
        <v>1</v>
      </c>
      <c r="AS2938">
        <v>1</v>
      </c>
      <c r="AT2938">
        <v>10</v>
      </c>
    </row>
    <row r="2939" spans="1:46" x14ac:dyDescent="0.25">
      <c r="A2939" t="s">
        <v>34</v>
      </c>
      <c r="B2939">
        <v>1</v>
      </c>
      <c r="C2939">
        <v>1</v>
      </c>
      <c r="D2939">
        <v>3</v>
      </c>
      <c r="E2939">
        <v>2</v>
      </c>
      <c r="F2939">
        <v>1</v>
      </c>
      <c r="G2939">
        <v>22</v>
      </c>
      <c r="H2939" cm="1">
        <f t="array" ref="H2939">_xlfn.SWITCH(B2939,1,0.6,2,0.4)*_xlfn.SWITCH(C2939,1,0.185,2,0.63,3,0.185)*_xlfn.SWITCH(D2939,1,0.185,2,0.63,3,0.185)*_xlfn.SWITCH(E2939,1,0.25,2,0.25,3,0.5)*_xlfn.SWITCH(F2939,1,0.185,2,0.63,3,0.185)</f>
        <v>9.4974375E-4</v>
      </c>
      <c r="I2939">
        <v>1.044558019872E-4</v>
      </c>
      <c r="J2939">
        <v>5</v>
      </c>
      <c r="K2939">
        <v>10</v>
      </c>
      <c r="L2939">
        <v>-6.0810614599999999</v>
      </c>
      <c r="M2939">
        <v>1.09840709</v>
      </c>
      <c r="N2939">
        <v>-0.23417196000000001</v>
      </c>
      <c r="O2939">
        <v>-1.4770171400000001</v>
      </c>
      <c r="P2939">
        <v>-5.7627499999999996E-3</v>
      </c>
      <c r="Q2939">
        <v>6.3736999999999995E-4</v>
      </c>
      <c r="R2939">
        <v>3.8627987199999998</v>
      </c>
      <c r="S2939">
        <v>0.24845830999999999</v>
      </c>
      <c r="T2939">
        <v>0.77118344999999999</v>
      </c>
      <c r="U2939">
        <v>0.51826742000000003</v>
      </c>
      <c r="V2939">
        <v>0.20660000000000001</v>
      </c>
      <c r="W2939">
        <v>0.47875000000000001</v>
      </c>
      <c r="X2939">
        <v>4.3319999999999997E-2</v>
      </c>
      <c r="Y2939">
        <v>6.2899999999999996E-3</v>
      </c>
      <c r="Z2939">
        <v>0.10347000000000001</v>
      </c>
      <c r="AA2939">
        <v>2.7E-4</v>
      </c>
      <c r="AB2939" s="1">
        <v>3.0000000000000001E-5</v>
      </c>
      <c r="AC2939">
        <v>0.76936000000000004</v>
      </c>
      <c r="AD2939">
        <v>2.3740000000000001E-2</v>
      </c>
      <c r="AE2939">
        <v>0.13655999999999999</v>
      </c>
      <c r="AF2939">
        <v>0.11358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320</v>
      </c>
      <c r="AR2939">
        <v>1</v>
      </c>
      <c r="AS2939">
        <v>1</v>
      </c>
      <c r="AT2939">
        <v>10</v>
      </c>
    </row>
    <row r="2940" spans="1:46" x14ac:dyDescent="0.25">
      <c r="A2940" t="s">
        <v>34</v>
      </c>
      <c r="B2940">
        <v>1</v>
      </c>
      <c r="C2940">
        <v>1</v>
      </c>
      <c r="D2940">
        <v>3</v>
      </c>
      <c r="E2940">
        <v>2</v>
      </c>
      <c r="F2940">
        <v>2</v>
      </c>
      <c r="G2940">
        <v>23</v>
      </c>
      <c r="H2940" cm="1">
        <f t="array" ref="H2940">_xlfn.SWITCH(B2940,1,0.6,2,0.4)*_xlfn.SWITCH(C2940,1,0.185,2,0.63,3,0.185)*_xlfn.SWITCH(D2940,1,0.185,2,0.63,3,0.185)*_xlfn.SWITCH(E2940,1,0.25,2,0.25,3,0.5)*_xlfn.SWITCH(F2940,1,0.185,2,0.63,3,0.185)</f>
        <v>3.2342625000000001E-3</v>
      </c>
      <c r="I2940">
        <v>6.8189779071299995E-4</v>
      </c>
      <c r="J2940">
        <v>5</v>
      </c>
      <c r="K2940">
        <v>10</v>
      </c>
      <c r="L2940">
        <v>-6.2033442699999997</v>
      </c>
      <c r="M2940">
        <v>1.09801046</v>
      </c>
      <c r="N2940">
        <v>-0.23229097000000001</v>
      </c>
      <c r="O2940">
        <v>-1.4484759700000001</v>
      </c>
      <c r="P2940">
        <v>-5.6955900000000004E-3</v>
      </c>
      <c r="Q2940">
        <v>6.3318999999999995E-4</v>
      </c>
      <c r="R2940">
        <v>3.84460691</v>
      </c>
      <c r="S2940">
        <v>0.24536194</v>
      </c>
      <c r="T2940">
        <v>0.75736453000000004</v>
      </c>
      <c r="U2940">
        <v>0.52118094000000004</v>
      </c>
      <c r="V2940">
        <v>0.2059</v>
      </c>
      <c r="W2940">
        <v>0.47172999999999998</v>
      </c>
      <c r="X2940">
        <v>4.3090000000000003E-2</v>
      </c>
      <c r="Y2940">
        <v>6.2599999999999999E-3</v>
      </c>
      <c r="Z2940">
        <v>0.10145999999999999</v>
      </c>
      <c r="AA2940">
        <v>2.7E-4</v>
      </c>
      <c r="AB2940" s="1">
        <v>3.0000000000000001E-5</v>
      </c>
      <c r="AC2940">
        <v>0.76910000000000001</v>
      </c>
      <c r="AD2940">
        <v>2.3820000000000001E-2</v>
      </c>
      <c r="AE2940">
        <v>0.13531000000000001</v>
      </c>
      <c r="AF2940">
        <v>0.11325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320</v>
      </c>
      <c r="AR2940">
        <v>1</v>
      </c>
      <c r="AS2940">
        <v>1</v>
      </c>
      <c r="AT2940">
        <v>10</v>
      </c>
    </row>
    <row r="2941" spans="1:46" x14ac:dyDescent="0.25">
      <c r="A2941" t="s">
        <v>34</v>
      </c>
      <c r="B2941">
        <v>1</v>
      </c>
      <c r="C2941">
        <v>1</v>
      </c>
      <c r="D2941">
        <v>3</v>
      </c>
      <c r="E2941">
        <v>2</v>
      </c>
      <c r="F2941">
        <v>3</v>
      </c>
      <c r="G2941">
        <v>24</v>
      </c>
      <c r="H2941" cm="1">
        <f t="array" ref="H2941">_xlfn.SWITCH(B2941,1,0.6,2,0.4)*_xlfn.SWITCH(C2941,1,0.185,2,0.63,3,0.185)*_xlfn.SWITCH(D2941,1,0.185,2,0.63,3,0.185)*_xlfn.SWITCH(E2941,1,0.25,2,0.25,3,0.5)*_xlfn.SWITCH(F2941,1,0.185,2,0.63,3,0.185)</f>
        <v>9.4974375E-4</v>
      </c>
      <c r="I2941">
        <v>4.0551532867979997E-4</v>
      </c>
      <c r="J2941">
        <v>5</v>
      </c>
      <c r="K2941">
        <v>10</v>
      </c>
      <c r="L2941">
        <v>-6.4069666300000003</v>
      </c>
      <c r="M2941">
        <v>1.1020123799999999</v>
      </c>
      <c r="N2941">
        <v>-0.22895737999999999</v>
      </c>
      <c r="O2941">
        <v>-1.4084996999999999</v>
      </c>
      <c r="P2941">
        <v>-5.6073199999999998E-3</v>
      </c>
      <c r="Q2941">
        <v>6.1673999999999995E-4</v>
      </c>
      <c r="R2941">
        <v>3.8163523399999999</v>
      </c>
      <c r="S2941">
        <v>0.24103540000000001</v>
      </c>
      <c r="T2941">
        <v>0.73774156000000002</v>
      </c>
      <c r="U2941">
        <v>0.53086058999999997</v>
      </c>
      <c r="V2941">
        <v>0.2056</v>
      </c>
      <c r="W2941">
        <v>0.46338000000000001</v>
      </c>
      <c r="X2941">
        <v>4.2900000000000001E-2</v>
      </c>
      <c r="Y2941">
        <v>6.2500000000000003E-3</v>
      </c>
      <c r="Z2941">
        <v>9.8930000000000004E-2</v>
      </c>
      <c r="AA2941">
        <v>2.5999999999999998E-4</v>
      </c>
      <c r="AB2941" s="1">
        <v>3.0000000000000001E-5</v>
      </c>
      <c r="AC2941">
        <v>0.77083999999999997</v>
      </c>
      <c r="AD2941">
        <v>2.402E-2</v>
      </c>
      <c r="AE2941">
        <v>0.13392000000000001</v>
      </c>
      <c r="AF2941">
        <v>0.11314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320</v>
      </c>
      <c r="AR2941">
        <v>1</v>
      </c>
      <c r="AS2941">
        <v>1</v>
      </c>
      <c r="AT2941">
        <v>10</v>
      </c>
    </row>
    <row r="2942" spans="1:46" x14ac:dyDescent="0.25">
      <c r="A2942" t="s">
        <v>34</v>
      </c>
      <c r="B2942">
        <v>1</v>
      </c>
      <c r="C2942">
        <v>1</v>
      </c>
      <c r="D2942">
        <v>3</v>
      </c>
      <c r="E2942">
        <v>3</v>
      </c>
      <c r="F2942">
        <v>1</v>
      </c>
      <c r="G2942">
        <v>25</v>
      </c>
      <c r="H2942" cm="1">
        <f t="array" ref="H2942">_xlfn.SWITCH(B2942,1,0.6,2,0.4)*_xlfn.SWITCH(C2942,1,0.185,2,0.63,3,0.185)*_xlfn.SWITCH(D2942,1,0.185,2,0.63,3,0.185)*_xlfn.SWITCH(E2942,1,0.25,2,0.25,3,0.5)*_xlfn.SWITCH(F2942,1,0.185,2,0.63,3,0.185)</f>
        <v>1.8994875E-3</v>
      </c>
      <c r="I2942">
        <v>1.1669278803947999E-3</v>
      </c>
      <c r="J2942">
        <v>5</v>
      </c>
      <c r="K2942">
        <v>10</v>
      </c>
      <c r="L2942">
        <v>-6.37451378</v>
      </c>
      <c r="M2942">
        <v>1.10755848</v>
      </c>
      <c r="N2942">
        <v>-0.23290809000000001</v>
      </c>
      <c r="O2942">
        <v>-1.41161914</v>
      </c>
      <c r="P2942">
        <v>-5.7083100000000003E-3</v>
      </c>
      <c r="Q2942">
        <v>6.3566999999999996E-4</v>
      </c>
      <c r="R2942">
        <v>3.4325303100000002</v>
      </c>
      <c r="S2942">
        <v>0.26314756</v>
      </c>
      <c r="T2942">
        <v>1.4759893399999999</v>
      </c>
      <c r="U2942">
        <v>-0.27531378000000001</v>
      </c>
      <c r="V2942">
        <v>0.20549999999999999</v>
      </c>
      <c r="W2942">
        <v>0.45828000000000002</v>
      </c>
      <c r="X2942">
        <v>4.3130000000000002E-2</v>
      </c>
      <c r="Y2942">
        <v>6.2599999999999999E-3</v>
      </c>
      <c r="Z2942">
        <v>9.7059999999999994E-2</v>
      </c>
      <c r="AA2942">
        <v>2.5999999999999998E-4</v>
      </c>
      <c r="AB2942" s="1">
        <v>3.0000000000000001E-5</v>
      </c>
      <c r="AC2942">
        <v>0.70338999999999996</v>
      </c>
      <c r="AD2942">
        <v>2.4799999999999999E-2</v>
      </c>
      <c r="AE2942">
        <v>0.13175999999999999</v>
      </c>
      <c r="AF2942">
        <v>0.11303000000000001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320</v>
      </c>
      <c r="AR2942">
        <v>1</v>
      </c>
      <c r="AS2942">
        <v>1</v>
      </c>
      <c r="AT2942">
        <v>10</v>
      </c>
    </row>
    <row r="2943" spans="1:46" x14ac:dyDescent="0.25">
      <c r="A2943" t="s">
        <v>34</v>
      </c>
      <c r="B2943">
        <v>1</v>
      </c>
      <c r="C2943">
        <v>1</v>
      </c>
      <c r="D2943">
        <v>3</v>
      </c>
      <c r="E2943">
        <v>3</v>
      </c>
      <c r="F2943">
        <v>2</v>
      </c>
      <c r="G2943">
        <v>26</v>
      </c>
      <c r="H2943" cm="1">
        <f t="array" ref="H2943">_xlfn.SWITCH(B2943,1,0.6,2,0.4)*_xlfn.SWITCH(C2943,1,0.185,2,0.63,3,0.185)*_xlfn.SWITCH(D2943,1,0.185,2,0.63,3,0.185)*_xlfn.SWITCH(E2943,1,0.25,2,0.25,3,0.5)*_xlfn.SWITCH(F2943,1,0.185,2,0.63,3,0.185)</f>
        <v>6.4685250000000001E-3</v>
      </c>
      <c r="I2943">
        <v>6.1611904076952001E-3</v>
      </c>
      <c r="J2943">
        <v>5</v>
      </c>
      <c r="K2943">
        <v>10</v>
      </c>
      <c r="L2943">
        <v>-6.4916318100000003</v>
      </c>
      <c r="M2943">
        <v>1.1071739199999999</v>
      </c>
      <c r="N2943">
        <v>-0.23103700999999999</v>
      </c>
      <c r="O2943">
        <v>-1.3843279900000001</v>
      </c>
      <c r="P2943">
        <v>-5.6404100000000002E-3</v>
      </c>
      <c r="Q2943">
        <v>6.3137999999999996E-4</v>
      </c>
      <c r="R2943">
        <v>3.4150010800000001</v>
      </c>
      <c r="S2943">
        <v>0.26002923</v>
      </c>
      <c r="T2943">
        <v>1.46320341</v>
      </c>
      <c r="U2943">
        <v>-0.27228291999999998</v>
      </c>
      <c r="V2943">
        <v>0.20480000000000001</v>
      </c>
      <c r="W2943">
        <v>0.45174999999999998</v>
      </c>
      <c r="X2943">
        <v>4.2889999999999998E-2</v>
      </c>
      <c r="Y2943">
        <v>6.2399999999999999E-3</v>
      </c>
      <c r="Z2943">
        <v>9.5170000000000005E-2</v>
      </c>
      <c r="AA2943">
        <v>2.5999999999999998E-4</v>
      </c>
      <c r="AB2943" s="1">
        <v>3.0000000000000001E-5</v>
      </c>
      <c r="AC2943">
        <v>0.70304</v>
      </c>
      <c r="AD2943">
        <v>2.4879999999999999E-2</v>
      </c>
      <c r="AE2943">
        <v>0.13053999999999999</v>
      </c>
      <c r="AF2943">
        <v>0.11268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320</v>
      </c>
      <c r="AR2943">
        <v>1</v>
      </c>
      <c r="AS2943">
        <v>1</v>
      </c>
      <c r="AT2943">
        <v>10</v>
      </c>
    </row>
    <row r="2944" spans="1:46" x14ac:dyDescent="0.25">
      <c r="A2944" t="s">
        <v>34</v>
      </c>
      <c r="B2944">
        <v>1</v>
      </c>
      <c r="C2944">
        <v>1</v>
      </c>
      <c r="D2944">
        <v>3</v>
      </c>
      <c r="E2944">
        <v>3</v>
      </c>
      <c r="F2944">
        <v>3</v>
      </c>
      <c r="G2944">
        <v>27</v>
      </c>
      <c r="H2944" cm="1">
        <f t="array" ref="H2944">_xlfn.SWITCH(B2944,1,0.6,2,0.4)*_xlfn.SWITCH(C2944,1,0.185,2,0.63,3,0.185)*_xlfn.SWITCH(D2944,1,0.185,2,0.63,3,0.185)*_xlfn.SWITCH(E2944,1,0.25,2,0.25,3,0.5)*_xlfn.SWITCH(F2944,1,0.185,2,0.63,3,0.185)</f>
        <v>1.8994875E-3</v>
      </c>
      <c r="I2944">
        <v>2.7334953523218001E-3</v>
      </c>
      <c r="J2944">
        <v>5</v>
      </c>
      <c r="K2944">
        <v>10</v>
      </c>
      <c r="L2944">
        <v>-6.6881235400000003</v>
      </c>
      <c r="M2944">
        <v>1.1112064699999999</v>
      </c>
      <c r="N2944">
        <v>-0.22771638</v>
      </c>
      <c r="O2944">
        <v>-1.34609976</v>
      </c>
      <c r="P2944">
        <v>-5.5510000000000004E-3</v>
      </c>
      <c r="Q2944">
        <v>6.1476E-4</v>
      </c>
      <c r="R2944">
        <v>3.3874847300000002</v>
      </c>
      <c r="S2944">
        <v>0.25569919000000002</v>
      </c>
      <c r="T2944">
        <v>1.44503205</v>
      </c>
      <c r="U2944">
        <v>-0.26245152999999999</v>
      </c>
      <c r="V2944">
        <v>0.20449999999999999</v>
      </c>
      <c r="W2944">
        <v>0.44402999999999998</v>
      </c>
      <c r="X2944">
        <v>4.2700000000000002E-2</v>
      </c>
      <c r="Y2944">
        <v>6.2199999999999998E-3</v>
      </c>
      <c r="Z2944">
        <v>9.2789999999999997E-2</v>
      </c>
      <c r="AA2944">
        <v>2.5999999999999998E-4</v>
      </c>
      <c r="AB2944" s="1">
        <v>3.0000000000000001E-5</v>
      </c>
      <c r="AC2944">
        <v>0.70438999999999996</v>
      </c>
      <c r="AD2944">
        <v>2.5100000000000001E-2</v>
      </c>
      <c r="AE2944">
        <v>0.12919</v>
      </c>
      <c r="AF2944">
        <v>0.11254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320</v>
      </c>
      <c r="AR2944">
        <v>1</v>
      </c>
      <c r="AS2944">
        <v>1</v>
      </c>
      <c r="AT2944">
        <v>10</v>
      </c>
    </row>
    <row r="2945" spans="1:46" x14ac:dyDescent="0.25">
      <c r="A2945" t="s">
        <v>34</v>
      </c>
      <c r="B2945">
        <v>1</v>
      </c>
      <c r="C2945">
        <v>2</v>
      </c>
      <c r="D2945">
        <v>1</v>
      </c>
      <c r="E2945">
        <v>1</v>
      </c>
      <c r="F2945">
        <v>1</v>
      </c>
      <c r="G2945">
        <v>28</v>
      </c>
      <c r="H2945" cm="1">
        <f t="array" ref="H2945">_xlfn.SWITCH(B2945,1,0.6,2,0.4)*_xlfn.SWITCH(C2945,1,0.185,2,0.63,3,0.185)*_xlfn.SWITCH(D2945,1,0.185,2,0.63,3,0.185)*_xlfn.SWITCH(E2945,1,0.25,2,0.25,3,0.5)*_xlfn.SWITCH(F2945,1,0.185,2,0.63,3,0.185)</f>
        <v>3.2342625000000001E-3</v>
      </c>
      <c r="I2945">
        <v>1.8954397455071999E-3</v>
      </c>
      <c r="J2945">
        <v>5</v>
      </c>
      <c r="K2945">
        <v>10</v>
      </c>
      <c r="L2945">
        <v>-8.3537952200000003</v>
      </c>
      <c r="M2945">
        <v>1.54679352</v>
      </c>
      <c r="N2945">
        <v>-0.17683233000000001</v>
      </c>
      <c r="O2945">
        <v>-1.5805512799999999</v>
      </c>
      <c r="P2945">
        <v>-6.14447E-3</v>
      </c>
      <c r="Q2945">
        <v>7.2707000000000002E-4</v>
      </c>
      <c r="R2945">
        <v>3.62694771</v>
      </c>
      <c r="S2945">
        <v>0.26568785</v>
      </c>
      <c r="T2945">
        <v>0.61452070999999997</v>
      </c>
      <c r="U2945">
        <v>0.66691098999999998</v>
      </c>
      <c r="V2945">
        <v>0.1971</v>
      </c>
      <c r="W2945">
        <v>0.45863999999999999</v>
      </c>
      <c r="X2945">
        <v>4.1599999999999998E-2</v>
      </c>
      <c r="Y2945">
        <v>6.0099999999999997E-3</v>
      </c>
      <c r="Z2945">
        <v>9.9030000000000007E-2</v>
      </c>
      <c r="AA2945">
        <v>2.5999999999999998E-4</v>
      </c>
      <c r="AB2945" s="1">
        <v>3.0000000000000001E-5</v>
      </c>
      <c r="AC2945">
        <v>0.65861999999999998</v>
      </c>
      <c r="AD2945">
        <v>2.196E-2</v>
      </c>
      <c r="AE2945">
        <v>0.12966</v>
      </c>
      <c r="AF2945">
        <v>0.10836999999999999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320</v>
      </c>
      <c r="AR2945">
        <v>1</v>
      </c>
      <c r="AS2945">
        <v>1</v>
      </c>
      <c r="AT2945">
        <v>10</v>
      </c>
    </row>
    <row r="2946" spans="1:46" x14ac:dyDescent="0.25">
      <c r="A2946" t="s">
        <v>34</v>
      </c>
      <c r="B2946">
        <v>1</v>
      </c>
      <c r="C2946">
        <v>2</v>
      </c>
      <c r="D2946">
        <v>1</v>
      </c>
      <c r="E2946">
        <v>1</v>
      </c>
      <c r="F2946">
        <v>2</v>
      </c>
      <c r="G2946">
        <v>29</v>
      </c>
      <c r="H2946" cm="1">
        <f t="array" ref="H2946">_xlfn.SWITCH(B2946,1,0.6,2,0.4)*_xlfn.SWITCH(C2946,1,0.185,2,0.63,3,0.185)*_xlfn.SWITCH(D2946,1,0.185,2,0.63,3,0.185)*_xlfn.SWITCH(E2946,1,0.25,2,0.25,3,0.5)*_xlfn.SWITCH(F2946,1,0.185,2,0.63,3,0.185)</f>
        <v>1.1013975000000001E-2</v>
      </c>
      <c r="I2946">
        <v>8.7918307266905988E-3</v>
      </c>
      <c r="J2946">
        <v>5</v>
      </c>
      <c r="K2946">
        <v>10</v>
      </c>
      <c r="L2946">
        <v>-8.5200295799999992</v>
      </c>
      <c r="M2946">
        <v>1.5413834200000001</v>
      </c>
      <c r="N2946">
        <v>-0.17453286000000001</v>
      </c>
      <c r="O2946">
        <v>-1.5337977599999999</v>
      </c>
      <c r="P2946">
        <v>-6.1285699999999999E-3</v>
      </c>
      <c r="Q2946">
        <v>7.2889000000000005E-4</v>
      </c>
      <c r="R2946">
        <v>3.58856317</v>
      </c>
      <c r="S2946">
        <v>0.26164263999999998</v>
      </c>
      <c r="T2946">
        <v>0.59198571</v>
      </c>
      <c r="U2946">
        <v>0.66560160999999995</v>
      </c>
      <c r="V2946">
        <v>0.1961</v>
      </c>
      <c r="W2946">
        <v>0.44817000000000001</v>
      </c>
      <c r="X2946">
        <v>4.1239999999999999E-2</v>
      </c>
      <c r="Y2946">
        <v>5.9699999999999996E-3</v>
      </c>
      <c r="Z2946">
        <v>9.6079999999999999E-2</v>
      </c>
      <c r="AA2946">
        <v>2.5000000000000001E-4</v>
      </c>
      <c r="AB2946" s="1">
        <v>3.0000000000000001E-5</v>
      </c>
      <c r="AC2946">
        <v>0.65647</v>
      </c>
      <c r="AD2946">
        <v>2.2069999999999999E-2</v>
      </c>
      <c r="AE2946">
        <v>0.12778999999999999</v>
      </c>
      <c r="AF2946">
        <v>0.10782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320</v>
      </c>
      <c r="AR2946">
        <v>1</v>
      </c>
      <c r="AS2946">
        <v>1</v>
      </c>
      <c r="AT2946">
        <v>10</v>
      </c>
    </row>
    <row r="2947" spans="1:46" x14ac:dyDescent="0.25">
      <c r="A2947" t="s">
        <v>34</v>
      </c>
      <c r="B2947">
        <v>1</v>
      </c>
      <c r="C2947">
        <v>2</v>
      </c>
      <c r="D2947">
        <v>1</v>
      </c>
      <c r="E2947">
        <v>1</v>
      </c>
      <c r="F2947">
        <v>3</v>
      </c>
      <c r="G2947">
        <v>30</v>
      </c>
      <c r="H2947" cm="1">
        <f t="array" ref="H2947">_xlfn.SWITCH(B2947,1,0.6,2,0.4)*_xlfn.SWITCH(C2947,1,0.185,2,0.63,3,0.185)*_xlfn.SWITCH(D2947,1,0.185,2,0.63,3,0.185)*_xlfn.SWITCH(E2947,1,0.25,2,0.25,3,0.5)*_xlfn.SWITCH(F2947,1,0.185,2,0.63,3,0.185)</f>
        <v>3.2342625000000001E-3</v>
      </c>
      <c r="I2947">
        <v>2.9826520980041999E-3</v>
      </c>
      <c r="J2947">
        <v>5</v>
      </c>
      <c r="K2947">
        <v>10</v>
      </c>
      <c r="L2947">
        <v>-8.8056634799999998</v>
      </c>
      <c r="M2947">
        <v>1.53984922</v>
      </c>
      <c r="N2947">
        <v>-0.17022620999999999</v>
      </c>
      <c r="O2947">
        <v>-1.4659910300000001</v>
      </c>
      <c r="P2947">
        <v>-6.10416E-3</v>
      </c>
      <c r="Q2947">
        <v>7.1712000000000002E-4</v>
      </c>
      <c r="R2947">
        <v>3.53221922</v>
      </c>
      <c r="S2947">
        <v>0.25537320000000002</v>
      </c>
      <c r="T2947">
        <v>0.55929704999999996</v>
      </c>
      <c r="U2947">
        <v>0.67441786999999997</v>
      </c>
      <c r="V2947">
        <v>0.19520000000000001</v>
      </c>
      <c r="W2947">
        <v>0.43461</v>
      </c>
      <c r="X2947">
        <v>4.086E-2</v>
      </c>
      <c r="Y2947">
        <v>5.94E-3</v>
      </c>
      <c r="Z2947">
        <v>9.2060000000000003E-2</v>
      </c>
      <c r="AA2947">
        <v>2.5000000000000001E-4</v>
      </c>
      <c r="AB2947" s="1">
        <v>3.0000000000000001E-5</v>
      </c>
      <c r="AC2947">
        <v>0.65564999999999996</v>
      </c>
      <c r="AD2947">
        <v>2.2339999999999999E-2</v>
      </c>
      <c r="AE2947">
        <v>0.12543000000000001</v>
      </c>
      <c r="AF2947">
        <v>0.1074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320</v>
      </c>
      <c r="AR2947">
        <v>1</v>
      </c>
      <c r="AS2947">
        <v>1</v>
      </c>
      <c r="AT2947">
        <v>10</v>
      </c>
    </row>
    <row r="2948" spans="1:46" x14ac:dyDescent="0.25">
      <c r="A2948" t="s">
        <v>34</v>
      </c>
      <c r="B2948">
        <v>1</v>
      </c>
      <c r="C2948">
        <v>2</v>
      </c>
      <c r="D2948">
        <v>1</v>
      </c>
      <c r="E2948">
        <v>2</v>
      </c>
      <c r="F2948">
        <v>1</v>
      </c>
      <c r="G2948">
        <v>31</v>
      </c>
      <c r="H2948" cm="1">
        <f t="array" ref="H2948">_xlfn.SWITCH(B2948,1,0.6,2,0.4)*_xlfn.SWITCH(C2948,1,0.185,2,0.63,3,0.185)*_xlfn.SWITCH(D2948,1,0.185,2,0.63,3,0.185)*_xlfn.SWITCH(E2948,1,0.25,2,0.25,3,0.5)*_xlfn.SWITCH(F2948,1,0.185,2,0.63,3,0.185)</f>
        <v>3.2342625000000001E-3</v>
      </c>
      <c r="I2948">
        <v>2.4833904312780001E-3</v>
      </c>
      <c r="J2948">
        <v>5</v>
      </c>
      <c r="K2948">
        <v>10</v>
      </c>
      <c r="L2948">
        <v>-8.2472722199999993</v>
      </c>
      <c r="M2948">
        <v>1.54718734</v>
      </c>
      <c r="N2948">
        <v>-0.17692843</v>
      </c>
      <c r="O2948">
        <v>-1.6107332700000001</v>
      </c>
      <c r="P2948">
        <v>-6.1778700000000002E-3</v>
      </c>
      <c r="Q2948">
        <v>7.2561000000000001E-4</v>
      </c>
      <c r="R2948">
        <v>3.7903463199999998</v>
      </c>
      <c r="S2948">
        <v>0.26049029000000001</v>
      </c>
      <c r="T2948">
        <v>0.85224303000000001</v>
      </c>
      <c r="U2948">
        <v>0.48088457000000001</v>
      </c>
      <c r="V2948">
        <v>0.1978</v>
      </c>
      <c r="W2948">
        <v>0.46754000000000001</v>
      </c>
      <c r="X2948">
        <v>4.1739999999999999E-2</v>
      </c>
      <c r="Y2948">
        <v>6.0299999999999998E-3</v>
      </c>
      <c r="Z2948">
        <v>0.10170999999999999</v>
      </c>
      <c r="AA2948">
        <v>2.5999999999999998E-4</v>
      </c>
      <c r="AB2948" s="1">
        <v>3.0000000000000001E-5</v>
      </c>
      <c r="AC2948">
        <v>0.68150999999999995</v>
      </c>
      <c r="AD2948">
        <v>2.162E-2</v>
      </c>
      <c r="AE2948">
        <v>0.13164000000000001</v>
      </c>
      <c r="AF2948">
        <v>0.10871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320</v>
      </c>
      <c r="AR2948">
        <v>1</v>
      </c>
      <c r="AS2948">
        <v>1</v>
      </c>
      <c r="AT2948">
        <v>10</v>
      </c>
    </row>
    <row r="2949" spans="1:46" x14ac:dyDescent="0.25">
      <c r="A2949" t="s">
        <v>34</v>
      </c>
      <c r="B2949">
        <v>1</v>
      </c>
      <c r="C2949">
        <v>2</v>
      </c>
      <c r="D2949">
        <v>1</v>
      </c>
      <c r="E2949">
        <v>2</v>
      </c>
      <c r="F2949">
        <v>2</v>
      </c>
      <c r="G2949">
        <v>32</v>
      </c>
      <c r="H2949" cm="1">
        <f t="array" ref="H2949">_xlfn.SWITCH(B2949,1,0.6,2,0.4)*_xlfn.SWITCH(C2949,1,0.185,2,0.63,3,0.185)*_xlfn.SWITCH(D2949,1,0.185,2,0.63,3,0.185)*_xlfn.SWITCH(E2949,1,0.25,2,0.25,3,0.5)*_xlfn.SWITCH(F2949,1,0.185,2,0.63,3,0.185)</f>
        <v>1.1013975000000001E-2</v>
      </c>
      <c r="I2949">
        <v>1.08163945993782E-2</v>
      </c>
      <c r="J2949">
        <v>5</v>
      </c>
      <c r="K2949">
        <v>10</v>
      </c>
      <c r="L2949">
        <v>-8.4164620699999997</v>
      </c>
      <c r="M2949">
        <v>1.5417793500000001</v>
      </c>
      <c r="N2949">
        <v>-0.17462272000000001</v>
      </c>
      <c r="O2949">
        <v>-1.5632917099999999</v>
      </c>
      <c r="P2949">
        <v>-6.1623700000000003E-3</v>
      </c>
      <c r="Q2949">
        <v>7.2749000000000002E-4</v>
      </c>
      <c r="R2949">
        <v>3.75169811</v>
      </c>
      <c r="S2949">
        <v>0.25646433000000002</v>
      </c>
      <c r="T2949">
        <v>0.82920956999999995</v>
      </c>
      <c r="U2949">
        <v>0.47945765000000001</v>
      </c>
      <c r="V2949">
        <v>0.1968</v>
      </c>
      <c r="W2949">
        <v>0.45690999999999998</v>
      </c>
      <c r="X2949">
        <v>4.1390000000000003E-2</v>
      </c>
      <c r="Y2949">
        <v>5.9899999999999997E-3</v>
      </c>
      <c r="Z2949">
        <v>9.8729999999999998E-2</v>
      </c>
      <c r="AA2949">
        <v>2.5000000000000001E-4</v>
      </c>
      <c r="AB2949" s="1">
        <v>3.0000000000000001E-5</v>
      </c>
      <c r="AC2949">
        <v>0.67959999999999998</v>
      </c>
      <c r="AD2949">
        <v>2.1729999999999999E-2</v>
      </c>
      <c r="AE2949">
        <v>0.12978999999999999</v>
      </c>
      <c r="AF2949">
        <v>0.10818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320</v>
      </c>
      <c r="AR2949">
        <v>1</v>
      </c>
      <c r="AS2949">
        <v>1</v>
      </c>
      <c r="AT2949">
        <v>10</v>
      </c>
    </row>
    <row r="2950" spans="1:46" x14ac:dyDescent="0.25">
      <c r="A2950" t="s">
        <v>34</v>
      </c>
      <c r="B2950">
        <v>1</v>
      </c>
      <c r="C2950">
        <v>2</v>
      </c>
      <c r="D2950">
        <v>1</v>
      </c>
      <c r="E2950">
        <v>2</v>
      </c>
      <c r="F2950">
        <v>3</v>
      </c>
      <c r="G2950">
        <v>33</v>
      </c>
      <c r="H2950" cm="1">
        <f t="array" ref="H2950">_xlfn.SWITCH(B2950,1,0.6,2,0.4)*_xlfn.SWITCH(C2950,1,0.185,2,0.63,3,0.185)*_xlfn.SWITCH(D2950,1,0.185,2,0.63,3,0.185)*_xlfn.SWITCH(E2950,1,0.25,2,0.25,3,0.5)*_xlfn.SWITCH(F2950,1,0.185,2,0.63,3,0.185)</f>
        <v>3.2342625000000001E-3</v>
      </c>
      <c r="I2950">
        <v>3.3577998591509998E-3</v>
      </c>
      <c r="J2950">
        <v>5</v>
      </c>
      <c r="K2950">
        <v>10</v>
      </c>
      <c r="L2950">
        <v>-8.7066188800000006</v>
      </c>
      <c r="M2950">
        <v>1.5402236</v>
      </c>
      <c r="N2950">
        <v>-0.17030830999999999</v>
      </c>
      <c r="O2950">
        <v>-1.49438826</v>
      </c>
      <c r="P2950">
        <v>-6.1386699999999997E-3</v>
      </c>
      <c r="Q2950">
        <v>7.1580999999999999E-4</v>
      </c>
      <c r="R2950">
        <v>3.6946527200000001</v>
      </c>
      <c r="S2950">
        <v>0.25022766000000002</v>
      </c>
      <c r="T2950">
        <v>0.79569197000000003</v>
      </c>
      <c r="U2950">
        <v>0.48810712000000001</v>
      </c>
      <c r="V2950">
        <v>0.19600000000000001</v>
      </c>
      <c r="W2950">
        <v>0.44307999999999997</v>
      </c>
      <c r="X2950">
        <v>4.1020000000000001E-2</v>
      </c>
      <c r="Y2950">
        <v>5.96E-3</v>
      </c>
      <c r="Z2950">
        <v>9.4649999999999998E-2</v>
      </c>
      <c r="AA2950">
        <v>2.5000000000000001E-4</v>
      </c>
      <c r="AB2950" s="1">
        <v>3.0000000000000001E-5</v>
      </c>
      <c r="AC2950">
        <v>0.67913999999999997</v>
      </c>
      <c r="AD2950">
        <v>2.1999999999999999E-2</v>
      </c>
      <c r="AE2950">
        <v>0.12745000000000001</v>
      </c>
      <c r="AF2950">
        <v>0.10780000000000001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320</v>
      </c>
      <c r="AR2950">
        <v>1</v>
      </c>
      <c r="AS2950">
        <v>1</v>
      </c>
      <c r="AT2950">
        <v>10</v>
      </c>
    </row>
    <row r="2951" spans="1:46" x14ac:dyDescent="0.25">
      <c r="A2951" t="s">
        <v>34</v>
      </c>
      <c r="B2951">
        <v>1</v>
      </c>
      <c r="C2951">
        <v>2</v>
      </c>
      <c r="D2951">
        <v>1</v>
      </c>
      <c r="E2951">
        <v>3</v>
      </c>
      <c r="F2951">
        <v>1</v>
      </c>
      <c r="G2951">
        <v>34</v>
      </c>
      <c r="H2951" cm="1">
        <f t="array" ref="H2951">_xlfn.SWITCH(B2951,1,0.6,2,0.4)*_xlfn.SWITCH(C2951,1,0.185,2,0.63,3,0.185)*_xlfn.SWITCH(D2951,1,0.185,2,0.63,3,0.185)*_xlfn.SWITCH(E2951,1,0.25,2,0.25,3,0.5)*_xlfn.SWITCH(F2951,1,0.185,2,0.63,3,0.185)</f>
        <v>6.4685250000000001E-3</v>
      </c>
      <c r="I2951">
        <v>1.09067506496328E-2</v>
      </c>
      <c r="J2951">
        <v>5</v>
      </c>
      <c r="K2951">
        <v>10</v>
      </c>
      <c r="L2951">
        <v>-8.5558230000000002</v>
      </c>
      <c r="M2951">
        <v>1.5563848499999999</v>
      </c>
      <c r="N2951">
        <v>-0.17562391999999999</v>
      </c>
      <c r="O2951">
        <v>-1.5417864999999999</v>
      </c>
      <c r="P2951">
        <v>-6.1255800000000003E-3</v>
      </c>
      <c r="Q2951">
        <v>7.2420999999999998E-4</v>
      </c>
      <c r="R2951">
        <v>3.37837268</v>
      </c>
      <c r="S2951">
        <v>0.27501555999999999</v>
      </c>
      <c r="T2951">
        <v>1.5539094099999999</v>
      </c>
      <c r="U2951">
        <v>-0.31279274000000001</v>
      </c>
      <c r="V2951">
        <v>0.19700000000000001</v>
      </c>
      <c r="W2951">
        <v>0.44825999999999999</v>
      </c>
      <c r="X2951">
        <v>4.1610000000000001E-2</v>
      </c>
      <c r="Y2951">
        <v>6.0099999999999997E-3</v>
      </c>
      <c r="Z2951">
        <v>9.5680000000000001E-2</v>
      </c>
      <c r="AA2951">
        <v>2.5999999999999998E-4</v>
      </c>
      <c r="AB2951" s="1">
        <v>3.0000000000000001E-5</v>
      </c>
      <c r="AC2951">
        <v>0.62458000000000002</v>
      </c>
      <c r="AD2951">
        <v>2.2550000000000001E-2</v>
      </c>
      <c r="AE2951">
        <v>0.12728999999999999</v>
      </c>
      <c r="AF2951">
        <v>0.10832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320</v>
      </c>
      <c r="AR2951">
        <v>1</v>
      </c>
      <c r="AS2951">
        <v>1</v>
      </c>
      <c r="AT2951">
        <v>10</v>
      </c>
    </row>
    <row r="2952" spans="1:46" x14ac:dyDescent="0.25">
      <c r="A2952" t="s">
        <v>34</v>
      </c>
      <c r="B2952">
        <v>1</v>
      </c>
      <c r="C2952">
        <v>2</v>
      </c>
      <c r="D2952">
        <v>1</v>
      </c>
      <c r="E2952">
        <v>3</v>
      </c>
      <c r="F2952">
        <v>2</v>
      </c>
      <c r="G2952">
        <v>35</v>
      </c>
      <c r="H2952" cm="1">
        <f t="array" ref="H2952">_xlfn.SWITCH(B2952,1,0.6,2,0.4)*_xlfn.SWITCH(C2952,1,0.185,2,0.63,3,0.185)*_xlfn.SWITCH(D2952,1,0.185,2,0.63,3,0.185)*_xlfn.SWITCH(E2952,1,0.25,2,0.25,3,0.5)*_xlfn.SWITCH(F2952,1,0.185,2,0.63,3,0.185)</f>
        <v>2.2027950000000001E-2</v>
      </c>
      <c r="I2952">
        <v>3.6869926168183798E-2</v>
      </c>
      <c r="J2952">
        <v>5</v>
      </c>
      <c r="K2952">
        <v>10</v>
      </c>
      <c r="L2952">
        <v>-8.7164112899999999</v>
      </c>
      <c r="M2952">
        <v>1.5509859699999999</v>
      </c>
      <c r="N2952">
        <v>-0.17333514</v>
      </c>
      <c r="O2952">
        <v>-1.49640649</v>
      </c>
      <c r="P2952">
        <v>-6.1088799999999997E-3</v>
      </c>
      <c r="Q2952">
        <v>7.2592000000000002E-4</v>
      </c>
      <c r="R2952">
        <v>3.3420092399999999</v>
      </c>
      <c r="S2952">
        <v>0.27096755</v>
      </c>
      <c r="T2952">
        <v>1.5325586099999999</v>
      </c>
      <c r="U2952">
        <v>-0.31401965999999998</v>
      </c>
      <c r="V2952">
        <v>0.19600000000000001</v>
      </c>
      <c r="W2952">
        <v>0.43833</v>
      </c>
      <c r="X2952">
        <v>4.1250000000000002E-2</v>
      </c>
      <c r="Y2952">
        <v>5.9699999999999996E-3</v>
      </c>
      <c r="Z2952">
        <v>9.2859999999999998E-2</v>
      </c>
      <c r="AA2952">
        <v>2.5000000000000001E-4</v>
      </c>
      <c r="AB2952" s="1">
        <v>3.0000000000000001E-5</v>
      </c>
      <c r="AC2952">
        <v>0.62263000000000002</v>
      </c>
      <c r="AD2952">
        <v>2.2679999999999999E-2</v>
      </c>
      <c r="AE2952">
        <v>0.12548999999999999</v>
      </c>
      <c r="AF2952">
        <v>0.10777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320</v>
      </c>
      <c r="AR2952">
        <v>1</v>
      </c>
      <c r="AS2952">
        <v>1</v>
      </c>
      <c r="AT2952">
        <v>10</v>
      </c>
    </row>
    <row r="2953" spans="1:46" x14ac:dyDescent="0.25">
      <c r="A2953" t="s">
        <v>34</v>
      </c>
      <c r="B2953">
        <v>1</v>
      </c>
      <c r="C2953">
        <v>2</v>
      </c>
      <c r="D2953">
        <v>1</v>
      </c>
      <c r="E2953">
        <v>3</v>
      </c>
      <c r="F2953">
        <v>3</v>
      </c>
      <c r="G2953">
        <v>36</v>
      </c>
      <c r="H2953" cm="1">
        <f t="array" ref="H2953">_xlfn.SWITCH(B2953,1,0.6,2,0.4)*_xlfn.SWITCH(C2953,1,0.185,2,0.63,3,0.185)*_xlfn.SWITCH(D2953,1,0.185,2,0.63,3,0.185)*_xlfn.SWITCH(E2953,1,0.25,2,0.25,3,0.5)*_xlfn.SWITCH(F2953,1,0.185,2,0.63,3,0.185)</f>
        <v>6.4685250000000001E-3</v>
      </c>
      <c r="I2953">
        <v>8.0077152878327996E-3</v>
      </c>
      <c r="J2953">
        <v>5</v>
      </c>
      <c r="K2953">
        <v>10</v>
      </c>
      <c r="L2953">
        <v>-8.9941160399999998</v>
      </c>
      <c r="M2953">
        <v>1.5494758099999999</v>
      </c>
      <c r="N2953">
        <v>-0.16904311</v>
      </c>
      <c r="O2953">
        <v>-1.4305462499999999</v>
      </c>
      <c r="P2953">
        <v>-6.0833199999999997E-3</v>
      </c>
      <c r="Q2953">
        <v>7.1396999999999997E-4</v>
      </c>
      <c r="R2953">
        <v>3.2881056000000002</v>
      </c>
      <c r="S2953">
        <v>0.26471842000000001</v>
      </c>
      <c r="T2953">
        <v>1.50157476</v>
      </c>
      <c r="U2953">
        <v>-0.30510388999999999</v>
      </c>
      <c r="V2953">
        <v>0.19520000000000001</v>
      </c>
      <c r="W2953">
        <v>0.42548999999999998</v>
      </c>
      <c r="X2953">
        <v>4.0869999999999997E-2</v>
      </c>
      <c r="Y2953">
        <v>5.94E-3</v>
      </c>
      <c r="Z2953">
        <v>8.9020000000000002E-2</v>
      </c>
      <c r="AA2953">
        <v>2.5000000000000001E-4</v>
      </c>
      <c r="AB2953" s="1">
        <v>3.0000000000000001E-5</v>
      </c>
      <c r="AC2953">
        <v>0.62190000000000001</v>
      </c>
      <c r="AD2953">
        <v>2.2970000000000001E-2</v>
      </c>
      <c r="AE2953">
        <v>0.1232</v>
      </c>
      <c r="AF2953">
        <v>0.10735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320</v>
      </c>
      <c r="AR2953">
        <v>1</v>
      </c>
      <c r="AS2953">
        <v>1</v>
      </c>
      <c r="AT2953">
        <v>10</v>
      </c>
    </row>
    <row r="2954" spans="1:46" x14ac:dyDescent="0.25">
      <c r="A2954" t="s">
        <v>34</v>
      </c>
      <c r="B2954">
        <v>1</v>
      </c>
      <c r="C2954">
        <v>2</v>
      </c>
      <c r="D2954">
        <v>2</v>
      </c>
      <c r="E2954">
        <v>1</v>
      </c>
      <c r="F2954">
        <v>1</v>
      </c>
      <c r="G2954">
        <v>37</v>
      </c>
      <c r="H2954" cm="1">
        <f t="array" ref="H2954">_xlfn.SWITCH(B2954,1,0.6,2,0.4)*_xlfn.SWITCH(C2954,1,0.185,2,0.63,3,0.185)*_xlfn.SWITCH(D2954,1,0.185,2,0.63,3,0.185)*_xlfn.SWITCH(E2954,1,0.25,2,0.25,3,0.5)*_xlfn.SWITCH(F2954,1,0.185,2,0.63,3,0.185)</f>
        <v>1.1013974999999999E-2</v>
      </c>
      <c r="I2954">
        <v>3.4609755829793998E-3</v>
      </c>
      <c r="J2954">
        <v>5</v>
      </c>
      <c r="K2954">
        <v>10</v>
      </c>
      <c r="L2954">
        <v>-8.3183817399999995</v>
      </c>
      <c r="M2954">
        <v>1.5206633199999999</v>
      </c>
      <c r="N2954">
        <v>-0.18470157000000001</v>
      </c>
      <c r="O2954">
        <v>-1.5411296400000001</v>
      </c>
      <c r="P2954">
        <v>-6.0158099999999999E-3</v>
      </c>
      <c r="Q2954">
        <v>6.9903000000000001E-4</v>
      </c>
      <c r="R2954">
        <v>3.5780484399999999</v>
      </c>
      <c r="S2954">
        <v>0.26347704999999999</v>
      </c>
      <c r="T2954">
        <v>0.58935422999999998</v>
      </c>
      <c r="U2954">
        <v>0.67444466000000003</v>
      </c>
      <c r="V2954">
        <v>0.19570000000000001</v>
      </c>
      <c r="W2954">
        <v>0.44852999999999998</v>
      </c>
      <c r="X2954">
        <v>4.1200000000000001E-2</v>
      </c>
      <c r="Y2954">
        <v>5.96E-3</v>
      </c>
      <c r="Z2954">
        <v>9.6259999999999998E-2</v>
      </c>
      <c r="AA2954">
        <v>2.5000000000000001E-4</v>
      </c>
      <c r="AB2954" s="1">
        <v>3.0000000000000001E-5</v>
      </c>
      <c r="AC2954">
        <v>0.65276000000000001</v>
      </c>
      <c r="AD2954">
        <v>2.2040000000000001E-2</v>
      </c>
      <c r="AE2954">
        <v>0.12766</v>
      </c>
      <c r="AF2954">
        <v>0.10759000000000001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320</v>
      </c>
      <c r="AR2954">
        <v>1</v>
      </c>
      <c r="AS2954">
        <v>1</v>
      </c>
      <c r="AT2954">
        <v>10</v>
      </c>
    </row>
    <row r="2955" spans="1:46" x14ac:dyDescent="0.25">
      <c r="A2955" t="s">
        <v>34</v>
      </c>
      <c r="B2955">
        <v>1</v>
      </c>
      <c r="C2955">
        <v>2</v>
      </c>
      <c r="D2955">
        <v>2</v>
      </c>
      <c r="E2955">
        <v>1</v>
      </c>
      <c r="F2955">
        <v>2</v>
      </c>
      <c r="G2955">
        <v>38</v>
      </c>
      <c r="H2955" cm="1">
        <f t="array" ref="H2955">_xlfn.SWITCH(B2955,1,0.6,2,0.4)*_xlfn.SWITCH(C2955,1,0.185,2,0.63,3,0.185)*_xlfn.SWITCH(D2955,1,0.185,2,0.63,3,0.185)*_xlfn.SWITCH(E2955,1,0.25,2,0.25,3,0.5)*_xlfn.SWITCH(F2955,1,0.185,2,0.63,3,0.185)</f>
        <v>3.750705E-2</v>
      </c>
      <c r="I2955">
        <v>1.7690297132627399E-2</v>
      </c>
      <c r="J2955">
        <v>5</v>
      </c>
      <c r="K2955">
        <v>10</v>
      </c>
      <c r="L2955">
        <v>-8.4511798700000007</v>
      </c>
      <c r="M2955">
        <v>1.51502187</v>
      </c>
      <c r="N2955">
        <v>-0.18288539000000001</v>
      </c>
      <c r="O2955">
        <v>-1.5014714199999999</v>
      </c>
      <c r="P2955">
        <v>-5.9829200000000001E-3</v>
      </c>
      <c r="Q2955">
        <v>6.9848000000000002E-4</v>
      </c>
      <c r="R2955">
        <v>3.55067596</v>
      </c>
      <c r="S2955">
        <v>0.25965307999999998</v>
      </c>
      <c r="T2955">
        <v>0.57119814000000002</v>
      </c>
      <c r="U2955">
        <v>0.67513582000000005</v>
      </c>
      <c r="V2955">
        <v>0.19450000000000001</v>
      </c>
      <c r="W2955">
        <v>0.43913000000000002</v>
      </c>
      <c r="X2955">
        <v>4.0820000000000002E-2</v>
      </c>
      <c r="Y2955">
        <v>5.9199999999999999E-3</v>
      </c>
      <c r="Z2955">
        <v>9.3640000000000001E-2</v>
      </c>
      <c r="AA2955">
        <v>2.5000000000000001E-4</v>
      </c>
      <c r="AB2955" s="1">
        <v>3.0000000000000001E-5</v>
      </c>
      <c r="AC2955">
        <v>0.65081999999999995</v>
      </c>
      <c r="AD2955">
        <v>2.2100000000000002E-2</v>
      </c>
      <c r="AE2955">
        <v>0.12587999999999999</v>
      </c>
      <c r="AF2955">
        <v>0.10693999999999999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320</v>
      </c>
      <c r="AR2955">
        <v>1</v>
      </c>
      <c r="AS2955">
        <v>1</v>
      </c>
      <c r="AT2955">
        <v>10</v>
      </c>
    </row>
    <row r="2956" spans="1:46" x14ac:dyDescent="0.25">
      <c r="A2956" t="s">
        <v>34</v>
      </c>
      <c r="B2956">
        <v>1</v>
      </c>
      <c r="C2956">
        <v>2</v>
      </c>
      <c r="D2956">
        <v>2</v>
      </c>
      <c r="E2956">
        <v>1</v>
      </c>
      <c r="F2956">
        <v>3</v>
      </c>
      <c r="G2956">
        <v>39</v>
      </c>
      <c r="H2956" cm="1">
        <f t="array" ref="H2956">_xlfn.SWITCH(B2956,1,0.6,2,0.4)*_xlfn.SWITCH(C2956,1,0.185,2,0.63,3,0.185)*_xlfn.SWITCH(D2956,1,0.185,2,0.63,3,0.185)*_xlfn.SWITCH(E2956,1,0.25,2,0.25,3,0.5)*_xlfn.SWITCH(F2956,1,0.185,2,0.63,3,0.185)</f>
        <v>1.1013974999999999E-2</v>
      </c>
      <c r="I2956">
        <v>7.1441650934201996E-3</v>
      </c>
      <c r="J2956">
        <v>5</v>
      </c>
      <c r="K2956">
        <v>10</v>
      </c>
      <c r="L2956">
        <v>-8.6783753099999998</v>
      </c>
      <c r="M2956">
        <v>1.51220811</v>
      </c>
      <c r="N2956">
        <v>-0.17947606999999999</v>
      </c>
      <c r="O2956">
        <v>-1.44472482</v>
      </c>
      <c r="P2956">
        <v>-5.9354100000000003E-3</v>
      </c>
      <c r="Q2956">
        <v>6.8444000000000003E-4</v>
      </c>
      <c r="R2956">
        <v>3.51070299</v>
      </c>
      <c r="S2956">
        <v>0.25391975</v>
      </c>
      <c r="T2956">
        <v>0.54510057999999995</v>
      </c>
      <c r="U2956">
        <v>0.68528135000000001</v>
      </c>
      <c r="V2956">
        <v>0.19339999999999999</v>
      </c>
      <c r="W2956">
        <v>0.42724000000000001</v>
      </c>
      <c r="X2956">
        <v>4.0419999999999998E-2</v>
      </c>
      <c r="Y2956">
        <v>5.8799999999999998E-3</v>
      </c>
      <c r="Z2956">
        <v>9.0160000000000004E-2</v>
      </c>
      <c r="AA2956">
        <v>2.5000000000000001E-4</v>
      </c>
      <c r="AB2956" s="1">
        <v>3.0000000000000001E-5</v>
      </c>
      <c r="AC2956">
        <v>0.65027999999999997</v>
      </c>
      <c r="AD2956">
        <v>2.2290000000000001E-2</v>
      </c>
      <c r="AE2956">
        <v>0.12368999999999999</v>
      </c>
      <c r="AF2956">
        <v>0.10639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320</v>
      </c>
      <c r="AR2956">
        <v>1</v>
      </c>
      <c r="AS2956">
        <v>1</v>
      </c>
      <c r="AT2956">
        <v>10</v>
      </c>
    </row>
    <row r="2957" spans="1:46" x14ac:dyDescent="0.25">
      <c r="A2957" t="s">
        <v>34</v>
      </c>
      <c r="B2957">
        <v>1</v>
      </c>
      <c r="C2957">
        <v>2</v>
      </c>
      <c r="D2957">
        <v>2</v>
      </c>
      <c r="E2957">
        <v>2</v>
      </c>
      <c r="F2957">
        <v>1</v>
      </c>
      <c r="G2957">
        <v>40</v>
      </c>
      <c r="H2957" cm="1">
        <f t="array" ref="H2957">_xlfn.SWITCH(B2957,1,0.6,2,0.4)*_xlfn.SWITCH(C2957,1,0.185,2,0.63,3,0.185)*_xlfn.SWITCH(D2957,1,0.185,2,0.63,3,0.185)*_xlfn.SWITCH(E2957,1,0.25,2,0.25,3,0.5)*_xlfn.SWITCH(F2957,1,0.185,2,0.63,3,0.185)</f>
        <v>1.1013974999999999E-2</v>
      </c>
      <c r="I2957">
        <v>4.7544707815355995E-3</v>
      </c>
      <c r="J2957">
        <v>5</v>
      </c>
      <c r="K2957">
        <v>10</v>
      </c>
      <c r="L2957">
        <v>-8.2141103199999996</v>
      </c>
      <c r="M2957">
        <v>1.52104025</v>
      </c>
      <c r="N2957">
        <v>-0.18479429999999999</v>
      </c>
      <c r="O2957">
        <v>-1.5707629000000001</v>
      </c>
      <c r="P2957">
        <v>-6.0495699999999998E-3</v>
      </c>
      <c r="Q2957">
        <v>6.9762999999999997E-4</v>
      </c>
      <c r="R2957">
        <v>3.74130721</v>
      </c>
      <c r="S2957">
        <v>0.25825125999999998</v>
      </c>
      <c r="T2957">
        <v>0.82669974999999996</v>
      </c>
      <c r="U2957">
        <v>0.48829206000000003</v>
      </c>
      <c r="V2957">
        <v>0.19639999999999999</v>
      </c>
      <c r="W2957">
        <v>0.45728000000000002</v>
      </c>
      <c r="X2957">
        <v>4.1340000000000002E-2</v>
      </c>
      <c r="Y2957">
        <v>5.9800000000000001E-3</v>
      </c>
      <c r="Z2957">
        <v>9.8909999999999998E-2</v>
      </c>
      <c r="AA2957">
        <v>2.5000000000000001E-4</v>
      </c>
      <c r="AB2957" s="1">
        <v>3.0000000000000001E-5</v>
      </c>
      <c r="AC2957">
        <v>0.67584</v>
      </c>
      <c r="AD2957">
        <v>2.1700000000000001E-2</v>
      </c>
      <c r="AE2957">
        <v>0.12964999999999999</v>
      </c>
      <c r="AF2957">
        <v>0.10795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320</v>
      </c>
      <c r="AR2957">
        <v>1</v>
      </c>
      <c r="AS2957">
        <v>1</v>
      </c>
      <c r="AT2957">
        <v>10</v>
      </c>
    </row>
    <row r="2958" spans="1:46" x14ac:dyDescent="0.25">
      <c r="A2958" t="s">
        <v>34</v>
      </c>
      <c r="B2958">
        <v>1</v>
      </c>
      <c r="C2958">
        <v>2</v>
      </c>
      <c r="D2958">
        <v>2</v>
      </c>
      <c r="E2958">
        <v>2</v>
      </c>
      <c r="F2958">
        <v>2</v>
      </c>
      <c r="G2958">
        <v>41</v>
      </c>
      <c r="H2958" cm="1">
        <f t="array" ref="H2958">_xlfn.SWITCH(B2958,1,0.6,2,0.4)*_xlfn.SWITCH(C2958,1,0.185,2,0.63,3,0.185)*_xlfn.SWITCH(D2958,1,0.185,2,0.63,3,0.185)*_xlfn.SWITCH(E2958,1,0.25,2,0.25,3,0.5)*_xlfn.SWITCH(F2958,1,0.185,2,0.63,3,0.185)</f>
        <v>3.750705E-2</v>
      </c>
      <c r="I2958">
        <v>2.2914247936301996E-2</v>
      </c>
      <c r="J2958">
        <v>5</v>
      </c>
      <c r="K2958">
        <v>10</v>
      </c>
      <c r="L2958">
        <v>-8.3494693699999996</v>
      </c>
      <c r="M2958">
        <v>1.5153966699999999</v>
      </c>
      <c r="N2958">
        <v>-0.18297284</v>
      </c>
      <c r="O2958">
        <v>-1.5305006699999999</v>
      </c>
      <c r="P2958">
        <v>-6.0170600000000003E-3</v>
      </c>
      <c r="Q2958">
        <v>6.9713000000000002E-4</v>
      </c>
      <c r="R2958">
        <v>3.7137798800000001</v>
      </c>
      <c r="S2958">
        <v>0.25445075</v>
      </c>
      <c r="T2958">
        <v>0.80809326000000004</v>
      </c>
      <c r="U2958">
        <v>0.48889294</v>
      </c>
      <c r="V2958">
        <v>0.19520000000000001</v>
      </c>
      <c r="W2958">
        <v>0.44773000000000002</v>
      </c>
      <c r="X2958">
        <v>4.0969999999999999E-2</v>
      </c>
      <c r="Y2958">
        <v>5.94E-3</v>
      </c>
      <c r="Z2958">
        <v>9.6250000000000002E-2</v>
      </c>
      <c r="AA2958">
        <v>2.5000000000000001E-4</v>
      </c>
      <c r="AB2958" s="1">
        <v>3.0000000000000001E-5</v>
      </c>
      <c r="AC2958">
        <v>0.67406999999999995</v>
      </c>
      <c r="AD2958">
        <v>2.1760000000000002E-2</v>
      </c>
      <c r="AE2958">
        <v>0.12787999999999999</v>
      </c>
      <c r="AF2958">
        <v>0.10732999999999999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320</v>
      </c>
      <c r="AR2958">
        <v>1</v>
      </c>
      <c r="AS2958">
        <v>1</v>
      </c>
      <c r="AT2958">
        <v>10</v>
      </c>
    </row>
    <row r="2959" spans="1:46" x14ac:dyDescent="0.25">
      <c r="A2959" t="s">
        <v>34</v>
      </c>
      <c r="B2959">
        <v>1</v>
      </c>
      <c r="C2959">
        <v>2</v>
      </c>
      <c r="D2959">
        <v>2</v>
      </c>
      <c r="E2959">
        <v>2</v>
      </c>
      <c r="F2959">
        <v>3</v>
      </c>
      <c r="G2959">
        <v>42</v>
      </c>
      <c r="H2959" cm="1">
        <f t="array" ref="H2959">_xlfn.SWITCH(B2959,1,0.6,2,0.4)*_xlfn.SWITCH(C2959,1,0.185,2,0.63,3,0.185)*_xlfn.SWITCH(D2959,1,0.185,2,0.63,3,0.185)*_xlfn.SWITCH(E2959,1,0.25,2,0.25,3,0.5)*_xlfn.SWITCH(F2959,1,0.185,2,0.63,3,0.185)</f>
        <v>1.1013974999999999E-2</v>
      </c>
      <c r="I2959">
        <v>8.5319613981563996E-3</v>
      </c>
      <c r="J2959">
        <v>5</v>
      </c>
      <c r="K2959">
        <v>10</v>
      </c>
      <c r="L2959">
        <v>-8.5804651300000003</v>
      </c>
      <c r="M2959">
        <v>1.5125633599999999</v>
      </c>
      <c r="N2959">
        <v>-0.17955708000000001</v>
      </c>
      <c r="O2959">
        <v>-1.4728281999999999</v>
      </c>
      <c r="P2959">
        <v>-5.9701600000000004E-3</v>
      </c>
      <c r="Q2959">
        <v>6.8316999999999998E-4</v>
      </c>
      <c r="R2959">
        <v>3.6733924199999999</v>
      </c>
      <c r="S2959">
        <v>0.24875311999999999</v>
      </c>
      <c r="T2959">
        <v>0.78128304000000004</v>
      </c>
      <c r="U2959">
        <v>0.49891349000000002</v>
      </c>
      <c r="V2959">
        <v>0.19420000000000001</v>
      </c>
      <c r="W2959">
        <v>0.43562000000000001</v>
      </c>
      <c r="X2959">
        <v>4.0590000000000001E-2</v>
      </c>
      <c r="Y2959">
        <v>5.9100000000000003E-3</v>
      </c>
      <c r="Z2959">
        <v>9.2719999999999997E-2</v>
      </c>
      <c r="AA2959">
        <v>2.5000000000000001E-4</v>
      </c>
      <c r="AB2959" s="1">
        <v>3.0000000000000001E-5</v>
      </c>
      <c r="AC2959">
        <v>0.67381999999999997</v>
      </c>
      <c r="AD2959">
        <v>2.1950000000000001E-2</v>
      </c>
      <c r="AE2959">
        <v>0.12570999999999999</v>
      </c>
      <c r="AF2959">
        <v>0.10681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320</v>
      </c>
      <c r="AR2959">
        <v>1</v>
      </c>
      <c r="AS2959">
        <v>1</v>
      </c>
      <c r="AT2959">
        <v>10</v>
      </c>
    </row>
    <row r="2960" spans="1:46" x14ac:dyDescent="0.25">
      <c r="A2960" t="s">
        <v>34</v>
      </c>
      <c r="B2960">
        <v>1</v>
      </c>
      <c r="C2960">
        <v>2</v>
      </c>
      <c r="D2960">
        <v>2</v>
      </c>
      <c r="E2960">
        <v>3</v>
      </c>
      <c r="F2960">
        <v>1</v>
      </c>
      <c r="G2960">
        <v>43</v>
      </c>
      <c r="H2960" cm="1">
        <f t="array" ref="H2960">_xlfn.SWITCH(B2960,1,0.6,2,0.4)*_xlfn.SWITCH(C2960,1,0.185,2,0.63,3,0.185)*_xlfn.SWITCH(D2960,1,0.185,2,0.63,3,0.185)*_xlfn.SWITCH(E2960,1,0.25,2,0.25,3,0.5)*_xlfn.SWITCH(F2960,1,0.185,2,0.63,3,0.185)</f>
        <v>2.2027949999999998E-2</v>
      </c>
      <c r="I2960">
        <v>2.5437532363508399E-2</v>
      </c>
      <c r="J2960">
        <v>5</v>
      </c>
      <c r="K2960">
        <v>10</v>
      </c>
      <c r="L2960">
        <v>-8.5162402200000002</v>
      </c>
      <c r="M2960">
        <v>1.53029711</v>
      </c>
      <c r="N2960">
        <v>-0.18349852</v>
      </c>
      <c r="O2960">
        <v>-1.50342427</v>
      </c>
      <c r="P2960">
        <v>-5.9961900000000002E-3</v>
      </c>
      <c r="Q2960">
        <v>6.9605999999999997E-4</v>
      </c>
      <c r="R2960">
        <v>3.33084991</v>
      </c>
      <c r="S2960">
        <v>0.27287823</v>
      </c>
      <c r="T2960">
        <v>1.52961294</v>
      </c>
      <c r="U2960">
        <v>-0.30514384999999999</v>
      </c>
      <c r="V2960">
        <v>0.19550000000000001</v>
      </c>
      <c r="W2960">
        <v>0.43853999999999999</v>
      </c>
      <c r="X2960">
        <v>4.1189999999999997E-2</v>
      </c>
      <c r="Y2960">
        <v>5.96E-3</v>
      </c>
      <c r="Z2960">
        <v>9.2999999999999999E-2</v>
      </c>
      <c r="AA2960">
        <v>2.5000000000000001E-4</v>
      </c>
      <c r="AB2960" s="1">
        <v>3.0000000000000001E-5</v>
      </c>
      <c r="AC2960">
        <v>0.61875999999999998</v>
      </c>
      <c r="AD2960">
        <v>2.264E-2</v>
      </c>
      <c r="AE2960">
        <v>0.12531999999999999</v>
      </c>
      <c r="AF2960">
        <v>0.10752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320</v>
      </c>
      <c r="AR2960">
        <v>1</v>
      </c>
      <c r="AS2960">
        <v>1</v>
      </c>
      <c r="AT2960">
        <v>10</v>
      </c>
    </row>
    <row r="2961" spans="1:46" x14ac:dyDescent="0.25">
      <c r="A2961" t="s">
        <v>34</v>
      </c>
      <c r="B2961">
        <v>1</v>
      </c>
      <c r="C2961">
        <v>2</v>
      </c>
      <c r="D2961">
        <v>2</v>
      </c>
      <c r="E2961">
        <v>3</v>
      </c>
      <c r="F2961">
        <v>2</v>
      </c>
      <c r="G2961">
        <v>44</v>
      </c>
      <c r="H2961" cm="1">
        <f t="array" ref="H2961">_xlfn.SWITCH(B2961,1,0.6,2,0.4)*_xlfn.SWITCH(C2961,1,0.185,2,0.63,3,0.185)*_xlfn.SWITCH(D2961,1,0.185,2,0.63,3,0.185)*_xlfn.SWITCH(E2961,1,0.25,2,0.25,3,0.5)*_xlfn.SWITCH(F2961,1,0.185,2,0.63,3,0.185)</f>
        <v>7.50141E-2</v>
      </c>
      <c r="I2961">
        <v>9.6781996454284799E-2</v>
      </c>
      <c r="J2961">
        <v>5</v>
      </c>
      <c r="K2961">
        <v>10</v>
      </c>
      <c r="L2961">
        <v>-8.6443276000000004</v>
      </c>
      <c r="M2961">
        <v>1.52466065</v>
      </c>
      <c r="N2961">
        <v>-0.18169189999999999</v>
      </c>
      <c r="O2961">
        <v>-1.4649071300000001</v>
      </c>
      <c r="P2961">
        <v>-5.9626599999999998E-3</v>
      </c>
      <c r="Q2961">
        <v>6.9541000000000004E-4</v>
      </c>
      <c r="R2961">
        <v>3.3047957499999998</v>
      </c>
      <c r="S2961">
        <v>0.26905096000000001</v>
      </c>
      <c r="T2961">
        <v>1.5124556</v>
      </c>
      <c r="U2961">
        <v>-0.30439506999999999</v>
      </c>
      <c r="V2961">
        <v>0.1943</v>
      </c>
      <c r="W2961">
        <v>0.42959999999999998</v>
      </c>
      <c r="X2961">
        <v>4.0820000000000002E-2</v>
      </c>
      <c r="Y2961">
        <v>5.9199999999999999E-3</v>
      </c>
      <c r="Z2961">
        <v>9.0499999999999997E-2</v>
      </c>
      <c r="AA2961">
        <v>2.5000000000000001E-4</v>
      </c>
      <c r="AB2961" s="1">
        <v>3.0000000000000001E-5</v>
      </c>
      <c r="AC2961">
        <v>0.61700999999999995</v>
      </c>
      <c r="AD2961">
        <v>2.2710000000000001E-2</v>
      </c>
      <c r="AE2961">
        <v>0.1236</v>
      </c>
      <c r="AF2961">
        <v>0.10688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320</v>
      </c>
      <c r="AR2961">
        <v>1</v>
      </c>
      <c r="AS2961">
        <v>1</v>
      </c>
      <c r="AT2961">
        <v>10</v>
      </c>
    </row>
    <row r="2962" spans="1:46" x14ac:dyDescent="0.25">
      <c r="A2962" t="s">
        <v>34</v>
      </c>
      <c r="B2962">
        <v>1</v>
      </c>
      <c r="C2962">
        <v>2</v>
      </c>
      <c r="D2962">
        <v>2</v>
      </c>
      <c r="E2962">
        <v>3</v>
      </c>
      <c r="F2962">
        <v>3</v>
      </c>
      <c r="G2962">
        <v>45</v>
      </c>
      <c r="H2962" cm="1">
        <f t="array" ref="H2962">_xlfn.SWITCH(B2962,1,0.6,2,0.4)*_xlfn.SWITCH(C2962,1,0.185,2,0.63,3,0.185)*_xlfn.SWITCH(D2962,1,0.185,2,0.63,3,0.185)*_xlfn.SWITCH(E2962,1,0.25,2,0.25,3,0.5)*_xlfn.SWITCH(F2962,1,0.185,2,0.63,3,0.185)</f>
        <v>2.2027949999999998E-2</v>
      </c>
      <c r="I2962">
        <v>2.60058403853448E-2</v>
      </c>
      <c r="J2962">
        <v>5</v>
      </c>
      <c r="K2962">
        <v>10</v>
      </c>
      <c r="L2962">
        <v>-8.8650264500000002</v>
      </c>
      <c r="M2962">
        <v>1.5218593</v>
      </c>
      <c r="N2962">
        <v>-0.17829538</v>
      </c>
      <c r="O2962">
        <v>-1.40974519</v>
      </c>
      <c r="P2962">
        <v>-5.9142099999999996E-3</v>
      </c>
      <c r="Q2962">
        <v>6.8123000000000001E-4</v>
      </c>
      <c r="R2962">
        <v>3.266257</v>
      </c>
      <c r="S2962">
        <v>0.26333504000000002</v>
      </c>
      <c r="T2962">
        <v>1.48775448</v>
      </c>
      <c r="U2962">
        <v>-0.29417736999999999</v>
      </c>
      <c r="V2962">
        <v>0.1933</v>
      </c>
      <c r="W2962">
        <v>0.41833999999999999</v>
      </c>
      <c r="X2962">
        <v>4.0430000000000001E-2</v>
      </c>
      <c r="Y2962">
        <v>5.8799999999999998E-3</v>
      </c>
      <c r="Z2962">
        <v>8.7179999999999994E-2</v>
      </c>
      <c r="AA2962">
        <v>2.5000000000000001E-4</v>
      </c>
      <c r="AB2962" s="1">
        <v>3.0000000000000001E-5</v>
      </c>
      <c r="AC2962">
        <v>0.61656</v>
      </c>
      <c r="AD2962">
        <v>2.2919999999999999E-2</v>
      </c>
      <c r="AE2962">
        <v>0.12148</v>
      </c>
      <c r="AF2962">
        <v>0.10634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320</v>
      </c>
      <c r="AR2962">
        <v>1</v>
      </c>
      <c r="AS2962">
        <v>1</v>
      </c>
      <c r="AT2962">
        <v>10</v>
      </c>
    </row>
    <row r="2963" spans="1:46" x14ac:dyDescent="0.25">
      <c r="A2963" t="s">
        <v>34</v>
      </c>
      <c r="B2963">
        <v>1</v>
      </c>
      <c r="C2963">
        <v>2</v>
      </c>
      <c r="D2963">
        <v>3</v>
      </c>
      <c r="E2963">
        <v>1</v>
      </c>
      <c r="F2963">
        <v>1</v>
      </c>
      <c r="G2963">
        <v>46</v>
      </c>
      <c r="H2963" cm="1">
        <f t="array" ref="H2963">_xlfn.SWITCH(B2963,1,0.6,2,0.4)*_xlfn.SWITCH(C2963,1,0.185,2,0.63,3,0.185)*_xlfn.SWITCH(D2963,1,0.185,2,0.63,3,0.185)*_xlfn.SWITCH(E2963,1,0.25,2,0.25,3,0.5)*_xlfn.SWITCH(F2963,1,0.185,2,0.63,3,0.185)</f>
        <v>3.2342625000000001E-3</v>
      </c>
      <c r="I2963">
        <v>1.3726177899474E-3</v>
      </c>
      <c r="J2963">
        <v>5</v>
      </c>
      <c r="K2963">
        <v>10</v>
      </c>
      <c r="L2963">
        <v>-8.3026854599999993</v>
      </c>
      <c r="M2963">
        <v>1.50212247</v>
      </c>
      <c r="N2963">
        <v>-0.19101461</v>
      </c>
      <c r="O2963">
        <v>-1.5108010000000001</v>
      </c>
      <c r="P2963">
        <v>-5.8984700000000003E-3</v>
      </c>
      <c r="Q2963">
        <v>6.7392999999999999E-4</v>
      </c>
      <c r="R2963">
        <v>3.5454441999999999</v>
      </c>
      <c r="S2963">
        <v>0.26150010000000001</v>
      </c>
      <c r="T2963">
        <v>0.57029414</v>
      </c>
      <c r="U2963">
        <v>0.68210382000000003</v>
      </c>
      <c r="V2963">
        <v>0.1953</v>
      </c>
      <c r="W2963">
        <v>0.44277</v>
      </c>
      <c r="X2963">
        <v>4.104E-2</v>
      </c>
      <c r="Y2963">
        <v>5.9500000000000004E-3</v>
      </c>
      <c r="Z2963">
        <v>9.4560000000000005E-2</v>
      </c>
      <c r="AA2963">
        <v>2.5000000000000001E-4</v>
      </c>
      <c r="AB2963" s="1">
        <v>3.0000000000000001E-5</v>
      </c>
      <c r="AC2963">
        <v>0.65185000000000004</v>
      </c>
      <c r="AD2963">
        <v>2.2190000000000001E-2</v>
      </c>
      <c r="AE2963">
        <v>0.12664</v>
      </c>
      <c r="AF2963">
        <v>0.10741000000000001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320</v>
      </c>
      <c r="AR2963">
        <v>1</v>
      </c>
      <c r="AS2963">
        <v>1</v>
      </c>
      <c r="AT2963">
        <v>10</v>
      </c>
    </row>
    <row r="2964" spans="1:46" x14ac:dyDescent="0.25">
      <c r="A2964" t="s">
        <v>34</v>
      </c>
      <c r="B2964">
        <v>1</v>
      </c>
      <c r="C2964">
        <v>2</v>
      </c>
      <c r="D2964">
        <v>3</v>
      </c>
      <c r="E2964">
        <v>1</v>
      </c>
      <c r="F2964">
        <v>2</v>
      </c>
      <c r="G2964">
        <v>47</v>
      </c>
      <c r="H2964" cm="1">
        <f t="array" ref="H2964">_xlfn.SWITCH(B2964,1,0.6,2,0.4)*_xlfn.SWITCH(C2964,1,0.185,2,0.63,3,0.185)*_xlfn.SWITCH(D2964,1,0.185,2,0.63,3,0.185)*_xlfn.SWITCH(E2964,1,0.25,2,0.25,3,0.5)*_xlfn.SWITCH(F2964,1,0.185,2,0.63,3,0.185)</f>
        <v>1.1013975000000001E-2</v>
      </c>
      <c r="I2964">
        <v>7.6162592878487988E-3</v>
      </c>
      <c r="J2964">
        <v>5</v>
      </c>
      <c r="K2964">
        <v>10</v>
      </c>
      <c r="L2964">
        <v>-8.40989729</v>
      </c>
      <c r="M2964">
        <v>1.4963248300000001</v>
      </c>
      <c r="N2964">
        <v>-0.18956973999999999</v>
      </c>
      <c r="O2964">
        <v>-1.4766171800000001</v>
      </c>
      <c r="P2964">
        <v>-5.8529000000000003E-3</v>
      </c>
      <c r="Q2964">
        <v>6.7179000000000002E-4</v>
      </c>
      <c r="R2964">
        <v>3.52606054</v>
      </c>
      <c r="S2964">
        <v>0.25790540000000001</v>
      </c>
      <c r="T2964">
        <v>0.55531386999999999</v>
      </c>
      <c r="U2964">
        <v>0.68419821000000003</v>
      </c>
      <c r="V2964">
        <v>0.19400000000000001</v>
      </c>
      <c r="W2964">
        <v>0.43423</v>
      </c>
      <c r="X2964">
        <v>4.0660000000000002E-2</v>
      </c>
      <c r="Y2964">
        <v>5.9100000000000003E-3</v>
      </c>
      <c r="Z2964">
        <v>9.221E-2</v>
      </c>
      <c r="AA2964">
        <v>2.5000000000000001E-4</v>
      </c>
      <c r="AB2964" s="1">
        <v>3.0000000000000001E-5</v>
      </c>
      <c r="AC2964">
        <v>0.65014000000000005</v>
      </c>
      <c r="AD2964">
        <v>2.222E-2</v>
      </c>
      <c r="AE2964">
        <v>0.12496</v>
      </c>
      <c r="AF2964">
        <v>0.10672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320</v>
      </c>
      <c r="AR2964">
        <v>1</v>
      </c>
      <c r="AS2964">
        <v>1</v>
      </c>
      <c r="AT2964">
        <v>10</v>
      </c>
    </row>
    <row r="2965" spans="1:46" x14ac:dyDescent="0.25">
      <c r="A2965" t="s">
        <v>34</v>
      </c>
      <c r="B2965">
        <v>1</v>
      </c>
      <c r="C2965">
        <v>2</v>
      </c>
      <c r="D2965">
        <v>3</v>
      </c>
      <c r="E2965">
        <v>1</v>
      </c>
      <c r="F2965">
        <v>3</v>
      </c>
      <c r="G2965">
        <v>48</v>
      </c>
      <c r="H2965" cm="1">
        <f t="array" ref="H2965">_xlfn.SWITCH(B2965,1,0.6,2,0.4)*_xlfn.SWITCH(C2965,1,0.185,2,0.63,3,0.185)*_xlfn.SWITCH(D2965,1,0.185,2,0.63,3,0.185)*_xlfn.SWITCH(E2965,1,0.25,2,0.25,3,0.5)*_xlfn.SWITCH(F2965,1,0.185,2,0.63,3,0.185)</f>
        <v>3.2342625000000001E-3</v>
      </c>
      <c r="I2965">
        <v>3.5299979760269997E-3</v>
      </c>
      <c r="J2965">
        <v>5</v>
      </c>
      <c r="K2965">
        <v>10</v>
      </c>
      <c r="L2965">
        <v>-8.59332633</v>
      </c>
      <c r="M2965">
        <v>1.4924997900000001</v>
      </c>
      <c r="N2965">
        <v>-0.18684416000000001</v>
      </c>
      <c r="O2965">
        <v>-1.42807975</v>
      </c>
      <c r="P2965">
        <v>-5.7896199999999997E-3</v>
      </c>
      <c r="Q2965">
        <v>6.5656000000000004E-4</v>
      </c>
      <c r="R2965">
        <v>3.49714693</v>
      </c>
      <c r="S2965">
        <v>0.25265473999999999</v>
      </c>
      <c r="T2965">
        <v>0.53385159999999998</v>
      </c>
      <c r="U2965">
        <v>0.69491879999999995</v>
      </c>
      <c r="V2965">
        <v>0.1928</v>
      </c>
      <c r="W2965">
        <v>0.42355999999999999</v>
      </c>
      <c r="X2965">
        <v>4.0259999999999997E-2</v>
      </c>
      <c r="Y2965">
        <v>5.8700000000000002E-3</v>
      </c>
      <c r="Z2965">
        <v>8.9130000000000001E-2</v>
      </c>
      <c r="AA2965">
        <v>2.5000000000000001E-4</v>
      </c>
      <c r="AB2965" s="1">
        <v>3.0000000000000001E-5</v>
      </c>
      <c r="AC2965">
        <v>0.64970000000000006</v>
      </c>
      <c r="AD2965">
        <v>2.2349999999999998E-2</v>
      </c>
      <c r="AE2965">
        <v>0.12291000000000001</v>
      </c>
      <c r="AF2965">
        <v>0.10607999999999999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320</v>
      </c>
      <c r="AR2965">
        <v>1</v>
      </c>
      <c r="AS2965">
        <v>1</v>
      </c>
      <c r="AT2965">
        <v>10</v>
      </c>
    </row>
    <row r="2966" spans="1:46" x14ac:dyDescent="0.25">
      <c r="A2966" t="s">
        <v>34</v>
      </c>
      <c r="B2966">
        <v>1</v>
      </c>
      <c r="C2966">
        <v>2</v>
      </c>
      <c r="D2966">
        <v>3</v>
      </c>
      <c r="E2966">
        <v>2</v>
      </c>
      <c r="F2966">
        <v>1</v>
      </c>
      <c r="G2966">
        <v>49</v>
      </c>
      <c r="H2966" cm="1">
        <f t="array" ref="H2966">_xlfn.SWITCH(B2966,1,0.6,2,0.4)*_xlfn.SWITCH(C2966,1,0.185,2,0.63,3,0.185)*_xlfn.SWITCH(D2966,1,0.185,2,0.63,3,0.185)*_xlfn.SWITCH(E2966,1,0.25,2,0.25,3,0.5)*_xlfn.SWITCH(F2966,1,0.185,2,0.63,3,0.185)</f>
        <v>3.2342625000000001E-3</v>
      </c>
      <c r="I2966">
        <v>1.9736034538991999E-3</v>
      </c>
      <c r="J2966">
        <v>5</v>
      </c>
      <c r="K2966">
        <v>10</v>
      </c>
      <c r="L2966">
        <v>-8.2001107999999991</v>
      </c>
      <c r="M2966">
        <v>1.5024817100000001</v>
      </c>
      <c r="N2966">
        <v>-0.19110526999999999</v>
      </c>
      <c r="O2966">
        <v>-1.5400113600000001</v>
      </c>
      <c r="P2966">
        <v>-5.9325699999999999E-3</v>
      </c>
      <c r="Q2966">
        <v>6.7257999999999999E-4</v>
      </c>
      <c r="R2966">
        <v>3.708771</v>
      </c>
      <c r="S2966">
        <v>0.25625508000000002</v>
      </c>
      <c r="T2966">
        <v>0.80734017999999996</v>
      </c>
      <c r="U2966">
        <v>0.49587543000000001</v>
      </c>
      <c r="V2966">
        <v>0.19600000000000001</v>
      </c>
      <c r="W2966">
        <v>0.45143</v>
      </c>
      <c r="X2966">
        <v>4.1189999999999997E-2</v>
      </c>
      <c r="Y2966">
        <v>5.9699999999999996E-3</v>
      </c>
      <c r="Z2966">
        <v>9.7189999999999999E-2</v>
      </c>
      <c r="AA2966">
        <v>2.5000000000000001E-4</v>
      </c>
      <c r="AB2966" s="1">
        <v>3.0000000000000001E-5</v>
      </c>
      <c r="AC2966">
        <v>0.67518</v>
      </c>
      <c r="AD2966">
        <v>2.1850000000000001E-2</v>
      </c>
      <c r="AE2966">
        <v>0.12864999999999999</v>
      </c>
      <c r="AF2966">
        <v>0.10778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320</v>
      </c>
      <c r="AR2966">
        <v>1</v>
      </c>
      <c r="AS2966">
        <v>1</v>
      </c>
      <c r="AT2966">
        <v>10</v>
      </c>
    </row>
    <row r="2967" spans="1:46" x14ac:dyDescent="0.25">
      <c r="A2967" t="s">
        <v>34</v>
      </c>
      <c r="B2967">
        <v>1</v>
      </c>
      <c r="C2967">
        <v>2</v>
      </c>
      <c r="D2967">
        <v>3</v>
      </c>
      <c r="E2967">
        <v>2</v>
      </c>
      <c r="F2967">
        <v>2</v>
      </c>
      <c r="G2967">
        <v>50</v>
      </c>
      <c r="H2967" cm="1">
        <f t="array" ref="H2967">_xlfn.SWITCH(B2967,1,0.6,2,0.4)*_xlfn.SWITCH(C2967,1,0.185,2,0.63,3,0.185)*_xlfn.SWITCH(D2967,1,0.185,2,0.63,3,0.185)*_xlfn.SWITCH(E2967,1,0.25,2,0.25,3,0.5)*_xlfn.SWITCH(F2967,1,0.185,2,0.63,3,0.185)</f>
        <v>1.1013975000000001E-2</v>
      </c>
      <c r="I2967">
        <v>1.0356872170752599E-2</v>
      </c>
      <c r="J2967">
        <v>5</v>
      </c>
      <c r="K2967">
        <v>10</v>
      </c>
      <c r="L2967">
        <v>-8.3095625900000005</v>
      </c>
      <c r="M2967">
        <v>1.4966826099999999</v>
      </c>
      <c r="N2967">
        <v>-0.18965554000000001</v>
      </c>
      <c r="O2967">
        <v>-1.5052995199999999</v>
      </c>
      <c r="P2967">
        <v>-5.8873099999999998E-3</v>
      </c>
      <c r="Q2967">
        <v>6.7047000000000005E-4</v>
      </c>
      <c r="R2967">
        <v>3.6893436199999998</v>
      </c>
      <c r="S2967">
        <v>0.25268583999999999</v>
      </c>
      <c r="T2967">
        <v>0.79196135000000001</v>
      </c>
      <c r="U2967">
        <v>0.49788652999999999</v>
      </c>
      <c r="V2967">
        <v>0.1948</v>
      </c>
      <c r="W2967">
        <v>0.44274999999999998</v>
      </c>
      <c r="X2967">
        <v>4.0820000000000002E-2</v>
      </c>
      <c r="Y2967">
        <v>5.9300000000000004E-3</v>
      </c>
      <c r="Z2967">
        <v>9.4799999999999995E-2</v>
      </c>
      <c r="AA2967">
        <v>2.5000000000000001E-4</v>
      </c>
      <c r="AB2967" s="1">
        <v>3.0000000000000001E-5</v>
      </c>
      <c r="AC2967">
        <v>0.67359999999999998</v>
      </c>
      <c r="AD2967">
        <v>2.188E-2</v>
      </c>
      <c r="AE2967">
        <v>0.12697</v>
      </c>
      <c r="AF2967">
        <v>0.10711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320</v>
      </c>
      <c r="AR2967">
        <v>1</v>
      </c>
      <c r="AS2967">
        <v>1</v>
      </c>
      <c r="AT2967">
        <v>10</v>
      </c>
    </row>
    <row r="2968" spans="1:46" x14ac:dyDescent="0.25">
      <c r="A2968" t="s">
        <v>34</v>
      </c>
      <c r="B2968">
        <v>1</v>
      </c>
      <c r="C2968">
        <v>2</v>
      </c>
      <c r="D2968">
        <v>3</v>
      </c>
      <c r="E2968">
        <v>2</v>
      </c>
      <c r="F2968">
        <v>3</v>
      </c>
      <c r="G2968">
        <v>51</v>
      </c>
      <c r="H2968" cm="1">
        <f t="array" ref="H2968">_xlfn.SWITCH(B2968,1,0.6,2,0.4)*_xlfn.SWITCH(C2968,1,0.185,2,0.63,3,0.185)*_xlfn.SWITCH(D2968,1,0.185,2,0.63,3,0.185)*_xlfn.SWITCH(E2968,1,0.25,2,0.25,3,0.5)*_xlfn.SWITCH(F2968,1,0.185,2,0.63,3,0.185)</f>
        <v>3.2342625000000001E-3</v>
      </c>
      <c r="I2968">
        <v>4.4461026077003999E-3</v>
      </c>
      <c r="J2968">
        <v>5</v>
      </c>
      <c r="K2968">
        <v>10</v>
      </c>
      <c r="L2968">
        <v>-8.4962485500000007</v>
      </c>
      <c r="M2968">
        <v>1.4928392399999999</v>
      </c>
      <c r="N2968">
        <v>-0.18692449</v>
      </c>
      <c r="O2968">
        <v>-1.4559650799999999</v>
      </c>
      <c r="P2968">
        <v>-5.8245399999999996E-3</v>
      </c>
      <c r="Q2968">
        <v>6.5532999999999998E-4</v>
      </c>
      <c r="R2968">
        <v>3.6602115300000002</v>
      </c>
      <c r="S2968">
        <v>0.24747147999999999</v>
      </c>
      <c r="T2968">
        <v>0.76987810000000001</v>
      </c>
      <c r="U2968">
        <v>0.50850123000000003</v>
      </c>
      <c r="V2968">
        <v>0.19359999999999999</v>
      </c>
      <c r="W2968">
        <v>0.43187999999999999</v>
      </c>
      <c r="X2968">
        <v>4.0430000000000001E-2</v>
      </c>
      <c r="Y2968">
        <v>5.8900000000000003E-3</v>
      </c>
      <c r="Z2968">
        <v>9.1679999999999998E-2</v>
      </c>
      <c r="AA2968">
        <v>2.5000000000000001E-4</v>
      </c>
      <c r="AB2968" s="1">
        <v>3.0000000000000001E-5</v>
      </c>
      <c r="AC2968">
        <v>0.67339000000000004</v>
      </c>
      <c r="AD2968">
        <v>2.2009999999999998E-2</v>
      </c>
      <c r="AE2968">
        <v>0.12494</v>
      </c>
      <c r="AF2968">
        <v>0.10650999999999999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320</v>
      </c>
      <c r="AR2968">
        <v>1</v>
      </c>
      <c r="AS2968">
        <v>1</v>
      </c>
      <c r="AT2968">
        <v>10</v>
      </c>
    </row>
    <row r="2969" spans="1:46" x14ac:dyDescent="0.25">
      <c r="A2969" t="s">
        <v>34</v>
      </c>
      <c r="B2969">
        <v>1</v>
      </c>
      <c r="C2969">
        <v>2</v>
      </c>
      <c r="D2969">
        <v>3</v>
      </c>
      <c r="E2969">
        <v>3</v>
      </c>
      <c r="F2969">
        <v>1</v>
      </c>
      <c r="G2969">
        <v>52</v>
      </c>
      <c r="H2969" cm="1">
        <f t="array" ref="H2969">_xlfn.SWITCH(B2969,1,0.6,2,0.4)*_xlfn.SWITCH(C2969,1,0.185,2,0.63,3,0.185)*_xlfn.SWITCH(D2969,1,0.185,2,0.63,3,0.185)*_xlfn.SWITCH(E2969,1,0.25,2,0.25,3,0.5)*_xlfn.SWITCH(F2969,1,0.185,2,0.63,3,0.185)</f>
        <v>6.4685250000000001E-3</v>
      </c>
      <c r="I2969">
        <v>1.2766591389226199E-2</v>
      </c>
      <c r="J2969">
        <v>5</v>
      </c>
      <c r="K2969">
        <v>10</v>
      </c>
      <c r="L2969">
        <v>-8.4974934599999994</v>
      </c>
      <c r="M2969">
        <v>1.51178627</v>
      </c>
      <c r="N2969">
        <v>-0.18981584000000001</v>
      </c>
      <c r="O2969">
        <v>-1.4738687699999999</v>
      </c>
      <c r="P2969">
        <v>-5.8783300000000002E-3</v>
      </c>
      <c r="Q2969">
        <v>6.7088E-4</v>
      </c>
      <c r="R2969">
        <v>3.29879452</v>
      </c>
      <c r="S2969">
        <v>0.27096339000000003</v>
      </c>
      <c r="T2969">
        <v>1.51119052</v>
      </c>
      <c r="U2969">
        <v>-0.29739736999999999</v>
      </c>
      <c r="V2969">
        <v>0.19520000000000001</v>
      </c>
      <c r="W2969">
        <v>0.43301000000000001</v>
      </c>
      <c r="X2969">
        <v>4.104E-2</v>
      </c>
      <c r="Y2969">
        <v>5.9500000000000004E-3</v>
      </c>
      <c r="Z2969">
        <v>9.1359999999999997E-2</v>
      </c>
      <c r="AA2969">
        <v>2.5000000000000001E-4</v>
      </c>
      <c r="AB2969" s="1">
        <v>3.0000000000000001E-5</v>
      </c>
      <c r="AC2969">
        <v>0.61767000000000005</v>
      </c>
      <c r="AD2969">
        <v>2.281E-2</v>
      </c>
      <c r="AE2969">
        <v>0.12432</v>
      </c>
      <c r="AF2969">
        <v>0.10732999999999999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320</v>
      </c>
      <c r="AR2969">
        <v>1</v>
      </c>
      <c r="AS2969">
        <v>1</v>
      </c>
      <c r="AT2969">
        <v>10</v>
      </c>
    </row>
    <row r="2970" spans="1:46" x14ac:dyDescent="0.25">
      <c r="A2970" t="s">
        <v>34</v>
      </c>
      <c r="B2970">
        <v>1</v>
      </c>
      <c r="C2970">
        <v>2</v>
      </c>
      <c r="D2970">
        <v>3</v>
      </c>
      <c r="E2970">
        <v>3</v>
      </c>
      <c r="F2970">
        <v>2</v>
      </c>
      <c r="G2970">
        <v>53</v>
      </c>
      <c r="H2970" cm="1">
        <f t="array" ref="H2970">_xlfn.SWITCH(B2970,1,0.6,2,0.4)*_xlfn.SWITCH(C2970,1,0.185,2,0.63,3,0.185)*_xlfn.SWITCH(D2970,1,0.185,2,0.63,3,0.185)*_xlfn.SWITCH(E2970,1,0.25,2,0.25,3,0.5)*_xlfn.SWITCH(F2970,1,0.185,2,0.63,3,0.185)</f>
        <v>2.2027950000000001E-2</v>
      </c>
      <c r="I2970">
        <v>5.3536702378550398E-2</v>
      </c>
      <c r="J2970">
        <v>5</v>
      </c>
      <c r="K2970">
        <v>10</v>
      </c>
      <c r="L2970">
        <v>-8.6007036899999996</v>
      </c>
      <c r="M2970">
        <v>1.50598941</v>
      </c>
      <c r="N2970">
        <v>-0.18837942999999999</v>
      </c>
      <c r="O2970">
        <v>-1.44065099</v>
      </c>
      <c r="P2970">
        <v>-5.83221E-3</v>
      </c>
      <c r="Q2970">
        <v>6.6865000000000002E-4</v>
      </c>
      <c r="R2970">
        <v>3.28024088</v>
      </c>
      <c r="S2970">
        <v>0.26736380999999998</v>
      </c>
      <c r="T2970">
        <v>1.49706859</v>
      </c>
      <c r="U2970">
        <v>-0.2952707</v>
      </c>
      <c r="V2970">
        <v>0.19389999999999999</v>
      </c>
      <c r="W2970">
        <v>0.42487999999999998</v>
      </c>
      <c r="X2970">
        <v>4.0660000000000002E-2</v>
      </c>
      <c r="Y2970">
        <v>5.9100000000000003E-3</v>
      </c>
      <c r="Z2970">
        <v>8.9109999999999995E-2</v>
      </c>
      <c r="AA2970">
        <v>2.5000000000000001E-4</v>
      </c>
      <c r="AB2970" s="1">
        <v>3.0000000000000001E-5</v>
      </c>
      <c r="AC2970">
        <v>0.61614000000000002</v>
      </c>
      <c r="AD2970">
        <v>2.2839999999999999E-2</v>
      </c>
      <c r="AE2970">
        <v>0.12268999999999999</v>
      </c>
      <c r="AF2970">
        <v>0.10664999999999999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320</v>
      </c>
      <c r="AR2970">
        <v>1</v>
      </c>
      <c r="AS2970">
        <v>1</v>
      </c>
      <c r="AT2970">
        <v>10</v>
      </c>
    </row>
    <row r="2971" spans="1:46" x14ac:dyDescent="0.25">
      <c r="A2971" t="s">
        <v>34</v>
      </c>
      <c r="B2971">
        <v>1</v>
      </c>
      <c r="C2971">
        <v>2</v>
      </c>
      <c r="D2971">
        <v>3</v>
      </c>
      <c r="E2971">
        <v>3</v>
      </c>
      <c r="F2971">
        <v>3</v>
      </c>
      <c r="G2971">
        <v>54</v>
      </c>
      <c r="H2971" cm="1">
        <f t="array" ref="H2971">_xlfn.SWITCH(B2971,1,0.6,2,0.4)*_xlfn.SWITCH(C2971,1,0.185,2,0.63,3,0.185)*_xlfn.SWITCH(D2971,1,0.185,2,0.63,3,0.185)*_xlfn.SWITCH(E2971,1,0.25,2,0.25,3,0.5)*_xlfn.SWITCH(F2971,1,0.185,2,0.63,3,0.185)</f>
        <v>6.4685250000000001E-3</v>
      </c>
      <c r="I2971">
        <v>1.6894752911929798E-2</v>
      </c>
      <c r="J2971">
        <v>5</v>
      </c>
      <c r="K2971">
        <v>10</v>
      </c>
      <c r="L2971">
        <v>-8.7785726000000004</v>
      </c>
      <c r="M2971">
        <v>1.50216894</v>
      </c>
      <c r="N2971">
        <v>-0.18566557</v>
      </c>
      <c r="O2971">
        <v>-1.39346393</v>
      </c>
      <c r="P2971">
        <v>-5.7681299999999998E-3</v>
      </c>
      <c r="Q2971">
        <v>6.5331000000000005E-4</v>
      </c>
      <c r="R2971">
        <v>3.2522477099999998</v>
      </c>
      <c r="S2971">
        <v>0.26212342999999999</v>
      </c>
      <c r="T2971">
        <v>1.4768212700000001</v>
      </c>
      <c r="U2971">
        <v>-0.28451527999999998</v>
      </c>
      <c r="V2971">
        <v>0.19270000000000001</v>
      </c>
      <c r="W2971">
        <v>0.41477000000000003</v>
      </c>
      <c r="X2971">
        <v>4.027E-2</v>
      </c>
      <c r="Y2971">
        <v>5.8700000000000002E-3</v>
      </c>
      <c r="Z2971">
        <v>8.6169999999999997E-2</v>
      </c>
      <c r="AA2971">
        <v>2.5000000000000001E-4</v>
      </c>
      <c r="AB2971" s="1">
        <v>3.0000000000000001E-5</v>
      </c>
      <c r="AC2971">
        <v>0.61580999999999997</v>
      </c>
      <c r="AD2971">
        <v>2.298E-2</v>
      </c>
      <c r="AE2971">
        <v>0.12071</v>
      </c>
      <c r="AF2971">
        <v>0.10603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320</v>
      </c>
      <c r="AR2971">
        <v>1</v>
      </c>
      <c r="AS2971">
        <v>1</v>
      </c>
      <c r="AT2971">
        <v>10</v>
      </c>
    </row>
    <row r="2972" spans="1:46" x14ac:dyDescent="0.25">
      <c r="A2972" t="s">
        <v>34</v>
      </c>
      <c r="B2972">
        <v>1</v>
      </c>
      <c r="C2972">
        <v>3</v>
      </c>
      <c r="D2972">
        <v>1</v>
      </c>
      <c r="E2972">
        <v>1</v>
      </c>
      <c r="F2972">
        <v>1</v>
      </c>
      <c r="G2972">
        <v>55</v>
      </c>
      <c r="H2972" cm="1">
        <f t="array" ref="H2972">_xlfn.SWITCH(B2972,1,0.6,2,0.4)*_xlfn.SWITCH(C2972,1,0.185,2,0.63,3,0.185)*_xlfn.SWITCH(D2972,1,0.185,2,0.63,3,0.185)*_xlfn.SWITCH(E2972,1,0.25,2,0.25,3,0.5)*_xlfn.SWITCH(F2972,1,0.185,2,0.63,3,0.185)</f>
        <v>9.4974375E-4</v>
      </c>
      <c r="I2972">
        <v>7.350952871124E-4</v>
      </c>
      <c r="J2972">
        <v>5</v>
      </c>
      <c r="K2972">
        <v>10</v>
      </c>
      <c r="L2972">
        <v>-8.9747671699999998</v>
      </c>
      <c r="M2972">
        <v>1.67676432</v>
      </c>
      <c r="N2972">
        <v>-0.16260305</v>
      </c>
      <c r="O2972">
        <v>-1.6126763500000001</v>
      </c>
      <c r="P2972">
        <v>-6.2131599999999997E-3</v>
      </c>
      <c r="Q2972">
        <v>7.4299000000000001E-4</v>
      </c>
      <c r="R2972">
        <v>3.6091143099999998</v>
      </c>
      <c r="S2972">
        <v>0.26714183000000002</v>
      </c>
      <c r="T2972">
        <v>0.63064439000000005</v>
      </c>
      <c r="U2972">
        <v>0.65587002000000005</v>
      </c>
      <c r="V2972">
        <v>0.1966</v>
      </c>
      <c r="W2972">
        <v>0.45773000000000003</v>
      </c>
      <c r="X2972">
        <v>4.1520000000000001E-2</v>
      </c>
      <c r="Y2972">
        <v>5.9899999999999997E-3</v>
      </c>
      <c r="Z2972">
        <v>9.8839999999999997E-2</v>
      </c>
      <c r="AA2972">
        <v>2.5999999999999998E-4</v>
      </c>
      <c r="AB2972" s="1">
        <v>3.0000000000000001E-5</v>
      </c>
      <c r="AC2972">
        <v>0.64198</v>
      </c>
      <c r="AD2972">
        <v>2.1530000000000001E-2</v>
      </c>
      <c r="AE2972">
        <v>0.12928999999999999</v>
      </c>
      <c r="AF2972">
        <v>0.1081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320</v>
      </c>
      <c r="AR2972">
        <v>1</v>
      </c>
      <c r="AS2972">
        <v>1</v>
      </c>
      <c r="AT2972">
        <v>10</v>
      </c>
    </row>
    <row r="2973" spans="1:46" x14ac:dyDescent="0.25">
      <c r="A2973" t="s">
        <v>34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56</v>
      </c>
      <c r="H2973" cm="1">
        <f t="array" ref="H2973">_xlfn.SWITCH(B2973,1,0.6,2,0.4)*_xlfn.SWITCH(C2973,1,0.185,2,0.63,3,0.185)*_xlfn.SWITCH(D2973,1,0.185,2,0.63,3,0.185)*_xlfn.SWITCH(E2973,1,0.25,2,0.25,3,0.5)*_xlfn.SWITCH(F2973,1,0.185,2,0.63,3,0.185)</f>
        <v>3.2342625000000001E-3</v>
      </c>
      <c r="I2973">
        <v>3.0554948854907998E-3</v>
      </c>
      <c r="J2973">
        <v>5</v>
      </c>
      <c r="K2973">
        <v>10</v>
      </c>
      <c r="L2973">
        <v>-9.1394294200000008</v>
      </c>
      <c r="M2973">
        <v>1.6686591900000001</v>
      </c>
      <c r="N2973">
        <v>-0.16044891999999999</v>
      </c>
      <c r="O2973">
        <v>-1.56174776</v>
      </c>
      <c r="P2973">
        <v>-6.2124900000000002E-3</v>
      </c>
      <c r="Q2973">
        <v>7.4666000000000001E-4</v>
      </c>
      <c r="R2973">
        <v>3.5693355800000002</v>
      </c>
      <c r="S2973">
        <v>0.26281905999999999</v>
      </c>
      <c r="T2973">
        <v>0.60680502000000003</v>
      </c>
      <c r="U2973">
        <v>0.65310780000000002</v>
      </c>
      <c r="V2973">
        <v>0.1953</v>
      </c>
      <c r="W2973">
        <v>0.44613999999999998</v>
      </c>
      <c r="X2973">
        <v>4.1090000000000002E-2</v>
      </c>
      <c r="Y2973">
        <v>5.9500000000000004E-3</v>
      </c>
      <c r="Z2973">
        <v>9.5610000000000001E-2</v>
      </c>
      <c r="AA2973">
        <v>2.5000000000000001E-4</v>
      </c>
      <c r="AB2973" s="1">
        <v>3.0000000000000001E-5</v>
      </c>
      <c r="AC2973">
        <v>0.63926000000000005</v>
      </c>
      <c r="AD2973">
        <v>2.163E-2</v>
      </c>
      <c r="AE2973">
        <v>0.12717000000000001</v>
      </c>
      <c r="AF2973">
        <v>0.10736999999999999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320</v>
      </c>
      <c r="AR2973">
        <v>1</v>
      </c>
      <c r="AS2973">
        <v>1</v>
      </c>
      <c r="AT2973">
        <v>10</v>
      </c>
    </row>
    <row r="2974" spans="1:46" x14ac:dyDescent="0.25">
      <c r="A2974" t="s">
        <v>34</v>
      </c>
      <c r="B2974">
        <v>1</v>
      </c>
      <c r="C2974">
        <v>3</v>
      </c>
      <c r="D2974">
        <v>1</v>
      </c>
      <c r="E2974">
        <v>1</v>
      </c>
      <c r="F2974">
        <v>3</v>
      </c>
      <c r="G2974">
        <v>57</v>
      </c>
      <c r="H2974" cm="1">
        <f t="array" ref="H2974">_xlfn.SWITCH(B2974,1,0.6,2,0.4)*_xlfn.SWITCH(C2974,1,0.185,2,0.63,3,0.185)*_xlfn.SWITCH(D2974,1,0.185,2,0.63,3,0.185)*_xlfn.SWITCH(E2974,1,0.25,2,0.25,3,0.5)*_xlfn.SWITCH(F2974,1,0.185,2,0.63,3,0.185)</f>
        <v>9.4974375E-4</v>
      </c>
      <c r="I2974">
        <v>8.7627165163799993E-4</v>
      </c>
      <c r="J2974">
        <v>5</v>
      </c>
      <c r="K2974">
        <v>10</v>
      </c>
      <c r="L2974">
        <v>-9.4248511199999996</v>
      </c>
      <c r="M2974">
        <v>1.6631708999999999</v>
      </c>
      <c r="N2974">
        <v>-0.15632341999999999</v>
      </c>
      <c r="O2974">
        <v>-1.48732033</v>
      </c>
      <c r="P2974">
        <v>-6.2097899999999998E-3</v>
      </c>
      <c r="Q2974">
        <v>7.3680000000000002E-4</v>
      </c>
      <c r="R2974">
        <v>3.5115008099999998</v>
      </c>
      <c r="S2974">
        <v>0.25596057999999999</v>
      </c>
      <c r="T2974">
        <v>0.57202949000000003</v>
      </c>
      <c r="U2974">
        <v>0.66142171000000005</v>
      </c>
      <c r="V2974">
        <v>0.19389999999999999</v>
      </c>
      <c r="W2974">
        <v>0.43070999999999998</v>
      </c>
      <c r="X2974">
        <v>4.0579999999999998E-2</v>
      </c>
      <c r="Y2974">
        <v>5.8999999999999999E-3</v>
      </c>
      <c r="Z2974">
        <v>9.1130000000000003E-2</v>
      </c>
      <c r="AA2974">
        <v>2.5000000000000001E-4</v>
      </c>
      <c r="AB2974" s="1">
        <v>3.0000000000000001E-5</v>
      </c>
      <c r="AC2974">
        <v>0.63749</v>
      </c>
      <c r="AD2974">
        <v>2.1860000000000001E-2</v>
      </c>
      <c r="AE2974">
        <v>0.12436999999999999</v>
      </c>
      <c r="AF2974">
        <v>0.10667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320</v>
      </c>
      <c r="AR2974">
        <v>1</v>
      </c>
      <c r="AS2974">
        <v>1</v>
      </c>
      <c r="AT2974">
        <v>10</v>
      </c>
    </row>
    <row r="2975" spans="1:46" x14ac:dyDescent="0.25">
      <c r="A2975" t="s">
        <v>34</v>
      </c>
      <c r="B2975">
        <v>1</v>
      </c>
      <c r="C2975">
        <v>3</v>
      </c>
      <c r="D2975">
        <v>1</v>
      </c>
      <c r="E2975">
        <v>2</v>
      </c>
      <c r="F2975">
        <v>1</v>
      </c>
      <c r="G2975">
        <v>58</v>
      </c>
      <c r="H2975" cm="1">
        <f t="array" ref="H2975">_xlfn.SWITCH(B2975,1,0.6,2,0.4)*_xlfn.SWITCH(C2975,1,0.185,2,0.63,3,0.185)*_xlfn.SWITCH(D2975,1,0.185,2,0.63,3,0.185)*_xlfn.SWITCH(E2975,1,0.25,2,0.25,3,0.5)*_xlfn.SWITCH(F2975,1,0.185,2,0.63,3,0.185)</f>
        <v>9.4974375E-4</v>
      </c>
      <c r="I2975">
        <v>9.1666046894639996E-4</v>
      </c>
      <c r="J2975">
        <v>5</v>
      </c>
      <c r="K2975">
        <v>10</v>
      </c>
      <c r="L2975">
        <v>-8.8670865299999999</v>
      </c>
      <c r="M2975">
        <v>1.6771528600000001</v>
      </c>
      <c r="N2975">
        <v>-0.16270161</v>
      </c>
      <c r="O2975">
        <v>-1.643138</v>
      </c>
      <c r="P2975">
        <v>-6.2464199999999999E-3</v>
      </c>
      <c r="Q2975">
        <v>7.4151999999999996E-4</v>
      </c>
      <c r="R2975">
        <v>3.7708159700000001</v>
      </c>
      <c r="S2975">
        <v>0.26196098000000001</v>
      </c>
      <c r="T2975">
        <v>0.86865935000000005</v>
      </c>
      <c r="U2975">
        <v>0.46979946</v>
      </c>
      <c r="V2975">
        <v>0.1973</v>
      </c>
      <c r="W2975">
        <v>0.46651999999999999</v>
      </c>
      <c r="X2975">
        <v>4.165E-2</v>
      </c>
      <c r="Y2975">
        <v>6.0099999999999997E-3</v>
      </c>
      <c r="Z2975">
        <v>0.10148</v>
      </c>
      <c r="AA2975">
        <v>2.5999999999999998E-4</v>
      </c>
      <c r="AB2975" s="1">
        <v>3.0000000000000001E-5</v>
      </c>
      <c r="AC2975">
        <v>0.66418999999999995</v>
      </c>
      <c r="AD2975">
        <v>2.121E-2</v>
      </c>
      <c r="AE2975">
        <v>0.13125000000000001</v>
      </c>
      <c r="AF2975">
        <v>0.10843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320</v>
      </c>
      <c r="AR2975">
        <v>1</v>
      </c>
      <c r="AS2975">
        <v>1</v>
      </c>
      <c r="AT2975">
        <v>10</v>
      </c>
    </row>
    <row r="2976" spans="1:46" x14ac:dyDescent="0.25">
      <c r="A2976" t="s">
        <v>34</v>
      </c>
      <c r="B2976">
        <v>1</v>
      </c>
      <c r="C2976">
        <v>3</v>
      </c>
      <c r="D2976">
        <v>1</v>
      </c>
      <c r="E2976">
        <v>2</v>
      </c>
      <c r="F2976">
        <v>2</v>
      </c>
      <c r="G2976">
        <v>59</v>
      </c>
      <c r="H2976" cm="1">
        <f t="array" ref="H2976">_xlfn.SWITCH(B2976,1,0.6,2,0.4)*_xlfn.SWITCH(C2976,1,0.185,2,0.63,3,0.185)*_xlfn.SWITCH(D2976,1,0.185,2,0.63,3,0.185)*_xlfn.SWITCH(E2976,1,0.25,2,0.25,3,0.5)*_xlfn.SWITCH(F2976,1,0.185,2,0.63,3,0.185)</f>
        <v>3.2342625000000001E-3</v>
      </c>
      <c r="I2976">
        <v>3.5727293201003999E-3</v>
      </c>
      <c r="J2976">
        <v>5</v>
      </c>
      <c r="K2976">
        <v>10</v>
      </c>
      <c r="L2976">
        <v>-9.0349302300000005</v>
      </c>
      <c r="M2976">
        <v>1.6690467499999999</v>
      </c>
      <c r="N2976">
        <v>-0.16054104999999999</v>
      </c>
      <c r="O2976">
        <v>-1.5914630999999999</v>
      </c>
      <c r="P2976">
        <v>-6.2462100000000003E-3</v>
      </c>
      <c r="Q2976">
        <v>7.4523999999999999E-4</v>
      </c>
      <c r="R2976">
        <v>3.7307722800000001</v>
      </c>
      <c r="S2976">
        <v>0.25765846999999997</v>
      </c>
      <c r="T2976">
        <v>0.84427468999999999</v>
      </c>
      <c r="U2976">
        <v>0.46691999000000001</v>
      </c>
      <c r="V2976">
        <v>0.19600000000000001</v>
      </c>
      <c r="W2976">
        <v>0.45474999999999999</v>
      </c>
      <c r="X2976">
        <v>4.1230000000000003E-2</v>
      </c>
      <c r="Y2976">
        <v>5.9699999999999996E-3</v>
      </c>
      <c r="Z2976">
        <v>9.8220000000000002E-2</v>
      </c>
      <c r="AA2976">
        <v>2.5000000000000001E-4</v>
      </c>
      <c r="AB2976" s="1">
        <v>3.0000000000000001E-5</v>
      </c>
      <c r="AC2976">
        <v>0.66169999999999995</v>
      </c>
      <c r="AD2976">
        <v>2.1299999999999999E-2</v>
      </c>
      <c r="AE2976">
        <v>0.12914</v>
      </c>
      <c r="AF2976">
        <v>0.10773000000000001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320</v>
      </c>
      <c r="AR2976">
        <v>1</v>
      </c>
      <c r="AS2976">
        <v>1</v>
      </c>
      <c r="AT2976">
        <v>10</v>
      </c>
    </row>
    <row r="2977" spans="1:46" x14ac:dyDescent="0.25">
      <c r="A2977" t="s">
        <v>34</v>
      </c>
      <c r="B2977">
        <v>1</v>
      </c>
      <c r="C2977">
        <v>3</v>
      </c>
      <c r="D2977">
        <v>1</v>
      </c>
      <c r="E2977">
        <v>2</v>
      </c>
      <c r="F2977">
        <v>3</v>
      </c>
      <c r="G2977">
        <v>60</v>
      </c>
      <c r="H2977" cm="1">
        <f t="array" ref="H2977">_xlfn.SWITCH(B2977,1,0.6,2,0.4)*_xlfn.SWITCH(C2977,1,0.185,2,0.63,3,0.185)*_xlfn.SWITCH(D2977,1,0.185,2,0.63,3,0.185)*_xlfn.SWITCH(E2977,1,0.25,2,0.25,3,0.5)*_xlfn.SWITCH(F2977,1,0.185,2,0.63,3,0.185)</f>
        <v>9.4974375E-4</v>
      </c>
      <c r="I2977">
        <v>9.3589379781059995E-4</v>
      </c>
      <c r="J2977">
        <v>5</v>
      </c>
      <c r="K2977">
        <v>10</v>
      </c>
      <c r="L2977">
        <v>-9.3253059300000007</v>
      </c>
      <c r="M2977">
        <v>1.6635400600000001</v>
      </c>
      <c r="N2977">
        <v>-0.15640672</v>
      </c>
      <c r="O2977">
        <v>-1.5158411000000001</v>
      </c>
      <c r="P2977">
        <v>-6.2442699999999997E-3</v>
      </c>
      <c r="Q2977">
        <v>7.3550000000000004E-4</v>
      </c>
      <c r="R2977">
        <v>3.6721840100000001</v>
      </c>
      <c r="S2977">
        <v>0.25084007000000003</v>
      </c>
      <c r="T2977">
        <v>0.80858795000000006</v>
      </c>
      <c r="U2977">
        <v>0.47506469000000001</v>
      </c>
      <c r="V2977">
        <v>0.19470000000000001</v>
      </c>
      <c r="W2977">
        <v>0.43905</v>
      </c>
      <c r="X2977">
        <v>4.0739999999999998E-2</v>
      </c>
      <c r="Y2977">
        <v>5.9199999999999999E-3</v>
      </c>
      <c r="Z2977">
        <v>9.3670000000000003E-2</v>
      </c>
      <c r="AA2977">
        <v>2.5000000000000001E-4</v>
      </c>
      <c r="AB2977" s="1">
        <v>3.0000000000000001E-5</v>
      </c>
      <c r="AC2977">
        <v>0.66027999999999998</v>
      </c>
      <c r="AD2977">
        <v>2.1530000000000001E-2</v>
      </c>
      <c r="AE2977">
        <v>0.12636</v>
      </c>
      <c r="AF2977">
        <v>0.10707999999999999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320</v>
      </c>
      <c r="AR2977">
        <v>1</v>
      </c>
      <c r="AS2977">
        <v>1</v>
      </c>
      <c r="AT2977">
        <v>10</v>
      </c>
    </row>
    <row r="2978" spans="1:46" x14ac:dyDescent="0.25">
      <c r="A2978" t="s">
        <v>34</v>
      </c>
      <c r="B2978">
        <v>1</v>
      </c>
      <c r="C2978">
        <v>3</v>
      </c>
      <c r="D2978">
        <v>1</v>
      </c>
      <c r="E2978">
        <v>3</v>
      </c>
      <c r="F2978">
        <v>1</v>
      </c>
      <c r="G2978">
        <v>61</v>
      </c>
      <c r="H2978" cm="1">
        <f t="array" ref="H2978">_xlfn.SWITCH(B2978,1,0.6,2,0.4)*_xlfn.SWITCH(C2978,1,0.185,2,0.63,3,0.185)*_xlfn.SWITCH(D2978,1,0.185,2,0.63,3,0.185)*_xlfn.SWITCH(E2978,1,0.25,2,0.25,3,0.5)*_xlfn.SWITCH(F2978,1,0.185,2,0.63,3,0.185)</f>
        <v>1.8994875E-3</v>
      </c>
      <c r="I2978">
        <v>3.2765423197218002E-3</v>
      </c>
      <c r="J2978">
        <v>5</v>
      </c>
      <c r="K2978">
        <v>10</v>
      </c>
      <c r="L2978">
        <v>-9.1787363899999992</v>
      </c>
      <c r="M2978">
        <v>1.68636724</v>
      </c>
      <c r="N2978">
        <v>-0.16139021000000001</v>
      </c>
      <c r="O2978">
        <v>-1.5734451599999999</v>
      </c>
      <c r="P2978">
        <v>-6.1944599999999997E-3</v>
      </c>
      <c r="Q2978">
        <v>7.4014999999999997E-4</v>
      </c>
      <c r="R2978">
        <v>3.3630384100000001</v>
      </c>
      <c r="S2978">
        <v>0.27641780999999999</v>
      </c>
      <c r="T2978">
        <v>1.5695365100000001</v>
      </c>
      <c r="U2978">
        <v>-0.32376128999999998</v>
      </c>
      <c r="V2978">
        <v>0.1966</v>
      </c>
      <c r="W2978">
        <v>0.44762999999999997</v>
      </c>
      <c r="X2978">
        <v>4.1540000000000001E-2</v>
      </c>
      <c r="Y2978">
        <v>6.0000000000000001E-3</v>
      </c>
      <c r="Z2978">
        <v>9.5549999999999996E-2</v>
      </c>
      <c r="AA2978">
        <v>2.5000000000000001E-4</v>
      </c>
      <c r="AB2978" s="1">
        <v>3.0000000000000001E-5</v>
      </c>
      <c r="AC2978">
        <v>0.60916999999999999</v>
      </c>
      <c r="AD2978">
        <v>2.2120000000000001E-2</v>
      </c>
      <c r="AE2978">
        <v>0.127</v>
      </c>
      <c r="AF2978">
        <v>0.1081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320</v>
      </c>
      <c r="AR2978">
        <v>1</v>
      </c>
      <c r="AS2978">
        <v>1</v>
      </c>
      <c r="AT2978">
        <v>10</v>
      </c>
    </row>
    <row r="2979" spans="1:46" x14ac:dyDescent="0.25">
      <c r="A2979" t="s">
        <v>34</v>
      </c>
      <c r="B2979">
        <v>1</v>
      </c>
      <c r="C2979">
        <v>3</v>
      </c>
      <c r="D2979">
        <v>1</v>
      </c>
      <c r="E2979">
        <v>3</v>
      </c>
      <c r="F2979">
        <v>2</v>
      </c>
      <c r="G2979">
        <v>62</v>
      </c>
      <c r="H2979" cm="1">
        <f t="array" ref="H2979">_xlfn.SWITCH(B2979,1,0.6,2,0.4)*_xlfn.SWITCH(C2979,1,0.185,2,0.63,3,0.185)*_xlfn.SWITCH(D2979,1,0.185,2,0.63,3,0.185)*_xlfn.SWITCH(E2979,1,0.25,2,0.25,3,0.5)*_xlfn.SWITCH(F2979,1,0.185,2,0.63,3,0.185)</f>
        <v>6.4685250000000001E-3</v>
      </c>
      <c r="I2979">
        <v>9.8554501874123998E-3</v>
      </c>
      <c r="J2979">
        <v>5</v>
      </c>
      <c r="K2979">
        <v>10</v>
      </c>
      <c r="L2979">
        <v>-9.3373078100000004</v>
      </c>
      <c r="M2979">
        <v>1.67827587</v>
      </c>
      <c r="N2979">
        <v>-0.15924753</v>
      </c>
      <c r="O2979">
        <v>-1.5240000199999999</v>
      </c>
      <c r="P2979">
        <v>-6.1929400000000001E-3</v>
      </c>
      <c r="Q2979">
        <v>7.4368999999999998E-4</v>
      </c>
      <c r="R2979">
        <v>3.3253700300000002</v>
      </c>
      <c r="S2979">
        <v>0.27209079000000003</v>
      </c>
      <c r="T2979">
        <v>1.5469733400000001</v>
      </c>
      <c r="U2979">
        <v>-0.32643013999999998</v>
      </c>
      <c r="V2979">
        <v>0.1953</v>
      </c>
      <c r="W2979">
        <v>0.43661</v>
      </c>
      <c r="X2979">
        <v>4.1110000000000001E-2</v>
      </c>
      <c r="Y2979">
        <v>5.9500000000000004E-3</v>
      </c>
      <c r="Z2979">
        <v>9.2469999999999997E-2</v>
      </c>
      <c r="AA2979">
        <v>2.5000000000000001E-4</v>
      </c>
      <c r="AB2979" s="1">
        <v>3.0000000000000001E-5</v>
      </c>
      <c r="AC2979">
        <v>0.60668999999999995</v>
      </c>
      <c r="AD2979">
        <v>2.223E-2</v>
      </c>
      <c r="AE2979">
        <v>0.12495000000000001</v>
      </c>
      <c r="AF2979">
        <v>0.10738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320</v>
      </c>
      <c r="AR2979">
        <v>1</v>
      </c>
      <c r="AS2979">
        <v>1</v>
      </c>
      <c r="AT2979">
        <v>10</v>
      </c>
    </row>
    <row r="2980" spans="1:46" x14ac:dyDescent="0.25">
      <c r="A2980" t="s">
        <v>34</v>
      </c>
      <c r="B2980">
        <v>1</v>
      </c>
      <c r="C2980">
        <v>3</v>
      </c>
      <c r="D2980">
        <v>1</v>
      </c>
      <c r="E2980">
        <v>3</v>
      </c>
      <c r="F2980">
        <v>3</v>
      </c>
      <c r="G2980">
        <v>63</v>
      </c>
      <c r="H2980" cm="1">
        <f t="array" ref="H2980">_xlfn.SWITCH(B2980,1,0.6,2,0.4)*_xlfn.SWITCH(C2980,1,0.185,2,0.63,3,0.185)*_xlfn.SWITCH(D2980,1,0.185,2,0.63,3,0.185)*_xlfn.SWITCH(E2980,1,0.25,2,0.25,3,0.5)*_xlfn.SWITCH(F2980,1,0.185,2,0.63,3,0.185)</f>
        <v>1.8994875E-3</v>
      </c>
      <c r="I2980">
        <v>1.792944584457E-3</v>
      </c>
      <c r="J2980">
        <v>5</v>
      </c>
      <c r="K2980">
        <v>10</v>
      </c>
      <c r="L2980">
        <v>-9.6140539500000006</v>
      </c>
      <c r="M2980">
        <v>1.67281115</v>
      </c>
      <c r="N2980">
        <v>-0.15513829000000001</v>
      </c>
      <c r="O2980">
        <v>-1.45169864</v>
      </c>
      <c r="P2980">
        <v>-6.1889800000000002E-3</v>
      </c>
      <c r="Q2980">
        <v>7.3364999999999997E-4</v>
      </c>
      <c r="R2980">
        <v>3.2701274499999999</v>
      </c>
      <c r="S2980">
        <v>0.26524698000000002</v>
      </c>
      <c r="T2980">
        <v>1.51406325</v>
      </c>
      <c r="U2980">
        <v>-0.31801272000000003</v>
      </c>
      <c r="V2980">
        <v>0.19389999999999999</v>
      </c>
      <c r="W2980">
        <v>0.42198999999999998</v>
      </c>
      <c r="X2980">
        <v>4.061E-2</v>
      </c>
      <c r="Y2980">
        <v>5.9100000000000003E-3</v>
      </c>
      <c r="Z2980">
        <v>8.8190000000000004E-2</v>
      </c>
      <c r="AA2980">
        <v>2.5000000000000001E-4</v>
      </c>
      <c r="AB2980" s="1">
        <v>3.0000000000000001E-5</v>
      </c>
      <c r="AC2980">
        <v>0.60511999999999999</v>
      </c>
      <c r="AD2980">
        <v>2.248E-2</v>
      </c>
      <c r="AE2980">
        <v>0.12224</v>
      </c>
      <c r="AF2980">
        <v>0.10668999999999999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320</v>
      </c>
      <c r="AR2980">
        <v>1</v>
      </c>
      <c r="AS2980">
        <v>1</v>
      </c>
      <c r="AT2980">
        <v>10</v>
      </c>
    </row>
    <row r="2981" spans="1:46" x14ac:dyDescent="0.25">
      <c r="A2981" t="s">
        <v>34</v>
      </c>
      <c r="B2981">
        <v>1</v>
      </c>
      <c r="C2981">
        <v>3</v>
      </c>
      <c r="D2981">
        <v>2</v>
      </c>
      <c r="E2981">
        <v>1</v>
      </c>
      <c r="F2981">
        <v>1</v>
      </c>
      <c r="G2981">
        <v>64</v>
      </c>
      <c r="H2981" cm="1">
        <f t="array" ref="H2981">_xlfn.SWITCH(B2981,1,0.6,2,0.4)*_xlfn.SWITCH(C2981,1,0.185,2,0.63,3,0.185)*_xlfn.SWITCH(D2981,1,0.185,2,0.63,3,0.185)*_xlfn.SWITCH(E2981,1,0.25,2,0.25,3,0.5)*_xlfn.SWITCH(F2981,1,0.185,2,0.63,3,0.185)</f>
        <v>3.2342625000000001E-3</v>
      </c>
      <c r="I2981">
        <v>1.4808002861016001E-3</v>
      </c>
      <c r="J2981">
        <v>5</v>
      </c>
      <c r="K2981">
        <v>10</v>
      </c>
      <c r="L2981">
        <v>-8.9538824199999993</v>
      </c>
      <c r="M2981">
        <v>1.64901236</v>
      </c>
      <c r="N2981">
        <v>-0.17112104</v>
      </c>
      <c r="O2981">
        <v>-1.56684292</v>
      </c>
      <c r="P2981">
        <v>-6.0714499999999999E-3</v>
      </c>
      <c r="Q2981">
        <v>7.1175000000000003E-4</v>
      </c>
      <c r="R2981">
        <v>3.5495351099999999</v>
      </c>
      <c r="S2981">
        <v>0.26479634000000002</v>
      </c>
      <c r="T2981">
        <v>0.60173688000000003</v>
      </c>
      <c r="U2981">
        <v>0.66419320999999998</v>
      </c>
      <c r="V2981">
        <v>0.19600000000000001</v>
      </c>
      <c r="W2981">
        <v>0.44840000000000002</v>
      </c>
      <c r="X2981">
        <v>4.1270000000000001E-2</v>
      </c>
      <c r="Y2981">
        <v>5.9699999999999996E-3</v>
      </c>
      <c r="Z2981">
        <v>9.6129999999999993E-2</v>
      </c>
      <c r="AA2981">
        <v>2.5000000000000001E-4</v>
      </c>
      <c r="AB2981" s="1">
        <v>3.0000000000000001E-5</v>
      </c>
      <c r="AC2981">
        <v>0.63797000000000004</v>
      </c>
      <c r="AD2981">
        <v>2.1739999999999999E-2</v>
      </c>
      <c r="AE2981">
        <v>0.12762999999999999</v>
      </c>
      <c r="AF2981">
        <v>0.10775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320</v>
      </c>
      <c r="AR2981">
        <v>1</v>
      </c>
      <c r="AS2981">
        <v>1</v>
      </c>
      <c r="AT2981">
        <v>10</v>
      </c>
    </row>
    <row r="2982" spans="1:46" x14ac:dyDescent="0.25">
      <c r="A2982" t="s">
        <v>34</v>
      </c>
      <c r="B2982">
        <v>1</v>
      </c>
      <c r="C2982">
        <v>3</v>
      </c>
      <c r="D2982">
        <v>2</v>
      </c>
      <c r="E2982">
        <v>1</v>
      </c>
      <c r="F2982">
        <v>2</v>
      </c>
      <c r="G2982">
        <v>65</v>
      </c>
      <c r="H2982" cm="1">
        <f t="array" ref="H2982">_xlfn.SWITCH(B2982,1,0.6,2,0.4)*_xlfn.SWITCH(C2982,1,0.185,2,0.63,3,0.185)*_xlfn.SWITCH(D2982,1,0.185,2,0.63,3,0.185)*_xlfn.SWITCH(E2982,1,0.25,2,0.25,3,0.5)*_xlfn.SWITCH(F2982,1,0.185,2,0.63,3,0.185)</f>
        <v>1.1013975000000001E-2</v>
      </c>
      <c r="I2982">
        <v>6.8876139349787991E-3</v>
      </c>
      <c r="J2982">
        <v>5</v>
      </c>
      <c r="K2982">
        <v>10</v>
      </c>
      <c r="L2982">
        <v>-9.0798392900000007</v>
      </c>
      <c r="M2982">
        <v>1.64077143</v>
      </c>
      <c r="N2982">
        <v>-0.16951430000000001</v>
      </c>
      <c r="O2982">
        <v>-1.5243399099999999</v>
      </c>
      <c r="P2982">
        <v>-6.0504199999999999E-3</v>
      </c>
      <c r="Q2982">
        <v>7.1250000000000003E-4</v>
      </c>
      <c r="R2982">
        <v>3.5228903800000002</v>
      </c>
      <c r="S2982">
        <v>0.26071027000000002</v>
      </c>
      <c r="T2982">
        <v>0.58302841000000005</v>
      </c>
      <c r="U2982">
        <v>0.66404989999999997</v>
      </c>
      <c r="V2982">
        <v>0.19450000000000001</v>
      </c>
      <c r="W2982">
        <v>0.43811</v>
      </c>
      <c r="X2982">
        <v>4.0820000000000002E-2</v>
      </c>
      <c r="Y2982">
        <v>5.9199999999999999E-3</v>
      </c>
      <c r="Z2982">
        <v>9.3299999999999994E-2</v>
      </c>
      <c r="AA2982">
        <v>2.5000000000000001E-4</v>
      </c>
      <c r="AB2982" s="1">
        <v>3.0000000000000001E-5</v>
      </c>
      <c r="AC2982">
        <v>0.63570000000000004</v>
      </c>
      <c r="AD2982">
        <v>2.1780000000000001E-2</v>
      </c>
      <c r="AE2982">
        <v>0.12562999999999999</v>
      </c>
      <c r="AF2982">
        <v>0.10693999999999999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320</v>
      </c>
      <c r="AR2982">
        <v>1</v>
      </c>
      <c r="AS2982">
        <v>1</v>
      </c>
      <c r="AT2982">
        <v>10</v>
      </c>
    </row>
    <row r="2983" spans="1:46" x14ac:dyDescent="0.25">
      <c r="A2983" t="s">
        <v>34</v>
      </c>
      <c r="B2983">
        <v>1</v>
      </c>
      <c r="C2983">
        <v>3</v>
      </c>
      <c r="D2983">
        <v>2</v>
      </c>
      <c r="E2983">
        <v>1</v>
      </c>
      <c r="F2983">
        <v>3</v>
      </c>
      <c r="G2983">
        <v>66</v>
      </c>
      <c r="H2983" cm="1">
        <f t="array" ref="H2983">_xlfn.SWITCH(B2983,1,0.6,2,0.4)*_xlfn.SWITCH(C2983,1,0.185,2,0.63,3,0.185)*_xlfn.SWITCH(D2983,1,0.185,2,0.63,3,0.185)*_xlfn.SWITCH(E2983,1,0.25,2,0.25,3,0.5)*_xlfn.SWITCH(F2983,1,0.185,2,0.63,3,0.185)</f>
        <v>3.2342625000000001E-3</v>
      </c>
      <c r="I2983">
        <v>2.4166641206945999E-3</v>
      </c>
      <c r="J2983">
        <v>5</v>
      </c>
      <c r="K2983">
        <v>10</v>
      </c>
      <c r="L2983">
        <v>-9.2980951899999997</v>
      </c>
      <c r="M2983">
        <v>1.6340463000000001</v>
      </c>
      <c r="N2983">
        <v>-0.16640652</v>
      </c>
      <c r="O2983">
        <v>-1.4630030000000001</v>
      </c>
      <c r="P2983">
        <v>-6.0190499999999997E-3</v>
      </c>
      <c r="Q2983">
        <v>6.9970000000000004E-4</v>
      </c>
      <c r="R2983">
        <v>3.48389259</v>
      </c>
      <c r="S2983">
        <v>0.25447536999999998</v>
      </c>
      <c r="T2983">
        <v>0.55593899000000002</v>
      </c>
      <c r="U2983">
        <v>0.67419985000000004</v>
      </c>
      <c r="V2983">
        <v>0.19289999999999999</v>
      </c>
      <c r="W2983">
        <v>0.42471999999999999</v>
      </c>
      <c r="X2983">
        <v>4.0309999999999999E-2</v>
      </c>
      <c r="Y2983">
        <v>5.8700000000000002E-3</v>
      </c>
      <c r="Z2983">
        <v>8.9459999999999998E-2</v>
      </c>
      <c r="AA2983">
        <v>2.5000000000000001E-4</v>
      </c>
      <c r="AB2983" s="1">
        <v>3.0000000000000001E-5</v>
      </c>
      <c r="AC2983">
        <v>0.63443000000000005</v>
      </c>
      <c r="AD2983">
        <v>2.1930000000000002E-2</v>
      </c>
      <c r="AE2983">
        <v>0.12307</v>
      </c>
      <c r="AF2983">
        <v>0.10612000000000001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320</v>
      </c>
      <c r="AR2983">
        <v>1</v>
      </c>
      <c r="AS2983">
        <v>1</v>
      </c>
      <c r="AT2983">
        <v>10</v>
      </c>
    </row>
    <row r="2984" spans="1:46" x14ac:dyDescent="0.25">
      <c r="A2984" t="s">
        <v>34</v>
      </c>
      <c r="B2984">
        <v>1</v>
      </c>
      <c r="C2984">
        <v>3</v>
      </c>
      <c r="D2984">
        <v>2</v>
      </c>
      <c r="E2984">
        <v>2</v>
      </c>
      <c r="F2984">
        <v>1</v>
      </c>
      <c r="G2984">
        <v>67</v>
      </c>
      <c r="H2984" cm="1">
        <f t="array" ref="H2984">_xlfn.SWITCH(B2984,1,0.6,2,0.4)*_xlfn.SWITCH(C2984,1,0.185,2,0.63,3,0.185)*_xlfn.SWITCH(D2984,1,0.185,2,0.63,3,0.185)*_xlfn.SWITCH(E2984,1,0.25,2,0.25,3,0.5)*_xlfn.SWITCH(F2984,1,0.185,2,0.63,3,0.185)</f>
        <v>3.2342625000000001E-3</v>
      </c>
      <c r="I2984">
        <v>1.9392712494521998E-3</v>
      </c>
      <c r="J2984">
        <v>5</v>
      </c>
      <c r="K2984">
        <v>10</v>
      </c>
      <c r="L2984">
        <v>-8.8488502199999992</v>
      </c>
      <c r="M2984">
        <v>1.6493764500000001</v>
      </c>
      <c r="N2984">
        <v>-0.17121623999999999</v>
      </c>
      <c r="O2984">
        <v>-1.5966503700000001</v>
      </c>
      <c r="P2984">
        <v>-6.10518E-3</v>
      </c>
      <c r="Q2984">
        <v>7.1035E-4</v>
      </c>
      <c r="R2984">
        <v>3.7108671100000001</v>
      </c>
      <c r="S2984">
        <v>0.25958170000000003</v>
      </c>
      <c r="T2984">
        <v>0.83929767</v>
      </c>
      <c r="U2984">
        <v>0.47798481999999998</v>
      </c>
      <c r="V2984">
        <v>0.1966</v>
      </c>
      <c r="W2984">
        <v>0.45705000000000001</v>
      </c>
      <c r="X2984">
        <v>4.1410000000000002E-2</v>
      </c>
      <c r="Y2984">
        <v>5.9899999999999997E-3</v>
      </c>
      <c r="Z2984">
        <v>9.8750000000000004E-2</v>
      </c>
      <c r="AA2984">
        <v>2.5000000000000001E-4</v>
      </c>
      <c r="AB2984" s="1">
        <v>3.0000000000000001E-5</v>
      </c>
      <c r="AC2984">
        <v>0.66047</v>
      </c>
      <c r="AD2984">
        <v>2.1409999999999998E-2</v>
      </c>
      <c r="AE2984">
        <v>0.12961</v>
      </c>
      <c r="AF2984">
        <v>0.1081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320</v>
      </c>
      <c r="AR2984">
        <v>1</v>
      </c>
      <c r="AS2984">
        <v>1</v>
      </c>
      <c r="AT2984">
        <v>10</v>
      </c>
    </row>
    <row r="2985" spans="1:46" x14ac:dyDescent="0.25">
      <c r="A2985" t="s">
        <v>34</v>
      </c>
      <c r="B2985">
        <v>1</v>
      </c>
      <c r="C2985">
        <v>3</v>
      </c>
      <c r="D2985">
        <v>2</v>
      </c>
      <c r="E2985">
        <v>2</v>
      </c>
      <c r="F2985">
        <v>2</v>
      </c>
      <c r="G2985">
        <v>68</v>
      </c>
      <c r="H2985" cm="1">
        <f t="array" ref="H2985">_xlfn.SWITCH(B2985,1,0.6,2,0.4)*_xlfn.SWITCH(C2985,1,0.185,2,0.63,3,0.185)*_xlfn.SWITCH(D2985,1,0.185,2,0.63,3,0.185)*_xlfn.SWITCH(E2985,1,0.25,2,0.25,3,0.5)*_xlfn.SWITCH(F2985,1,0.185,2,0.63,3,0.185)</f>
        <v>1.1013975000000001E-2</v>
      </c>
      <c r="I2985">
        <v>8.4941345290464008E-3</v>
      </c>
      <c r="J2985">
        <v>5</v>
      </c>
      <c r="K2985">
        <v>10</v>
      </c>
      <c r="L2985">
        <v>-8.9775231400000006</v>
      </c>
      <c r="M2985">
        <v>1.6411362700000001</v>
      </c>
      <c r="N2985">
        <v>-0.16960374</v>
      </c>
      <c r="O2985">
        <v>-1.5535106599999999</v>
      </c>
      <c r="P2985">
        <v>-6.0845200000000004E-3</v>
      </c>
      <c r="Q2985">
        <v>7.1115000000000002E-4</v>
      </c>
      <c r="R2985">
        <v>3.6841040700000001</v>
      </c>
      <c r="S2985">
        <v>0.25552222000000002</v>
      </c>
      <c r="T2985">
        <v>0.82010784000000003</v>
      </c>
      <c r="U2985">
        <v>0.47775181</v>
      </c>
      <c r="V2985">
        <v>0.19520000000000001</v>
      </c>
      <c r="W2985">
        <v>0.4466</v>
      </c>
      <c r="X2985">
        <v>4.0969999999999999E-2</v>
      </c>
      <c r="Y2985">
        <v>5.94E-3</v>
      </c>
      <c r="Z2985">
        <v>9.5880000000000007E-2</v>
      </c>
      <c r="AA2985">
        <v>2.5000000000000001E-4</v>
      </c>
      <c r="AB2985" s="1">
        <v>3.0000000000000001E-5</v>
      </c>
      <c r="AC2985">
        <v>0.65835999999999995</v>
      </c>
      <c r="AD2985">
        <v>2.145E-2</v>
      </c>
      <c r="AE2985">
        <v>0.12762000000000001</v>
      </c>
      <c r="AF2985">
        <v>0.10732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320</v>
      </c>
      <c r="AR2985">
        <v>1</v>
      </c>
      <c r="AS2985">
        <v>1</v>
      </c>
      <c r="AT2985">
        <v>10</v>
      </c>
    </row>
    <row r="2986" spans="1:46" x14ac:dyDescent="0.25">
      <c r="A2986" t="s">
        <v>34</v>
      </c>
      <c r="B2986">
        <v>1</v>
      </c>
      <c r="C2986">
        <v>3</v>
      </c>
      <c r="D2986">
        <v>2</v>
      </c>
      <c r="E2986">
        <v>2</v>
      </c>
      <c r="F2986">
        <v>3</v>
      </c>
      <c r="G2986">
        <v>69</v>
      </c>
      <c r="H2986" cm="1">
        <f t="array" ref="H2986">_xlfn.SWITCH(B2986,1,0.6,2,0.4)*_xlfn.SWITCH(C2986,1,0.185,2,0.63,3,0.185)*_xlfn.SWITCH(D2986,1,0.185,2,0.63,3,0.185)*_xlfn.SWITCH(E2986,1,0.25,2,0.25,3,0.5)*_xlfn.SWITCH(F2986,1,0.185,2,0.63,3,0.185)</f>
        <v>3.2342625000000001E-3</v>
      </c>
      <c r="I2986">
        <v>2.7435246580331998E-3</v>
      </c>
      <c r="J2986">
        <v>5</v>
      </c>
      <c r="K2986">
        <v>10</v>
      </c>
      <c r="L2986">
        <v>-9.1998943299999993</v>
      </c>
      <c r="M2986">
        <v>1.6343921400000001</v>
      </c>
      <c r="N2986">
        <v>-0.16648864999999999</v>
      </c>
      <c r="O2986">
        <v>-1.4911735100000001</v>
      </c>
      <c r="P2986">
        <v>-6.0538199999999997E-3</v>
      </c>
      <c r="Q2986">
        <v>6.9842999999999999E-4</v>
      </c>
      <c r="R2986">
        <v>3.6446834799999999</v>
      </c>
      <c r="S2986">
        <v>0.24932946</v>
      </c>
      <c r="T2986">
        <v>0.79224291999999996</v>
      </c>
      <c r="U2986">
        <v>0.48777376</v>
      </c>
      <c r="V2986">
        <v>0.19370000000000001</v>
      </c>
      <c r="W2986">
        <v>0.43296000000000001</v>
      </c>
      <c r="X2986">
        <v>4.0469999999999999E-2</v>
      </c>
      <c r="Y2986">
        <v>5.8900000000000003E-3</v>
      </c>
      <c r="Z2986">
        <v>9.1990000000000002E-2</v>
      </c>
      <c r="AA2986">
        <v>2.5000000000000001E-4</v>
      </c>
      <c r="AB2986" s="1">
        <v>3.0000000000000001E-5</v>
      </c>
      <c r="AC2986">
        <v>0.65734999999999999</v>
      </c>
      <c r="AD2986">
        <v>2.1600000000000001E-2</v>
      </c>
      <c r="AE2986">
        <v>0.12506999999999999</v>
      </c>
      <c r="AF2986">
        <v>0.10654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320</v>
      </c>
      <c r="AR2986">
        <v>1</v>
      </c>
      <c r="AS2986">
        <v>1</v>
      </c>
      <c r="AT2986">
        <v>10</v>
      </c>
    </row>
    <row r="2987" spans="1:46" x14ac:dyDescent="0.25">
      <c r="A2987" t="s">
        <v>34</v>
      </c>
      <c r="B2987">
        <v>1</v>
      </c>
      <c r="C2987">
        <v>3</v>
      </c>
      <c r="D2987">
        <v>2</v>
      </c>
      <c r="E2987">
        <v>3</v>
      </c>
      <c r="F2987">
        <v>1</v>
      </c>
      <c r="G2987">
        <v>70</v>
      </c>
      <c r="H2987" cm="1">
        <f t="array" ref="H2987">_xlfn.SWITCH(B2987,1,0.6,2,0.4)*_xlfn.SWITCH(C2987,1,0.185,2,0.63,3,0.185)*_xlfn.SWITCH(D2987,1,0.185,2,0.63,3,0.185)*_xlfn.SWITCH(E2987,1,0.25,2,0.25,3,0.5)*_xlfn.SWITCH(F2987,1,0.185,2,0.63,3,0.185)</f>
        <v>6.4685250000000001E-3</v>
      </c>
      <c r="I2987">
        <v>8.5011081201683998E-3</v>
      </c>
      <c r="J2987">
        <v>5</v>
      </c>
      <c r="K2987">
        <v>10</v>
      </c>
      <c r="L2987">
        <v>-9.1529715399999994</v>
      </c>
      <c r="M2987">
        <v>1.65866818</v>
      </c>
      <c r="N2987">
        <v>-0.16991413</v>
      </c>
      <c r="O2987">
        <v>-1.52885608</v>
      </c>
      <c r="P2987">
        <v>-6.0519199999999997E-3</v>
      </c>
      <c r="Q2987">
        <v>7.0878E-4</v>
      </c>
      <c r="R2987">
        <v>3.30531687</v>
      </c>
      <c r="S2987">
        <v>0.27415771999999999</v>
      </c>
      <c r="T2987">
        <v>1.5416481200000001</v>
      </c>
      <c r="U2987">
        <v>-0.31529549000000001</v>
      </c>
      <c r="V2987">
        <v>0.19589999999999999</v>
      </c>
      <c r="W2987">
        <v>0.43869999999999998</v>
      </c>
      <c r="X2987">
        <v>4.129E-2</v>
      </c>
      <c r="Y2987">
        <v>5.9699999999999996E-3</v>
      </c>
      <c r="Z2987">
        <v>9.2939999999999995E-2</v>
      </c>
      <c r="AA2987">
        <v>2.5000000000000001E-4</v>
      </c>
      <c r="AB2987" s="1">
        <v>3.0000000000000001E-5</v>
      </c>
      <c r="AC2987">
        <v>0.60507999999999995</v>
      </c>
      <c r="AD2987">
        <v>2.2339999999999999E-2</v>
      </c>
      <c r="AE2987">
        <v>0.12537000000000001</v>
      </c>
      <c r="AF2987">
        <v>0.10773000000000001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320</v>
      </c>
      <c r="AR2987">
        <v>1</v>
      </c>
      <c r="AS2987">
        <v>1</v>
      </c>
      <c r="AT2987">
        <v>10</v>
      </c>
    </row>
    <row r="2988" spans="1:46" x14ac:dyDescent="0.25">
      <c r="A2988" t="s">
        <v>34</v>
      </c>
      <c r="B2988">
        <v>1</v>
      </c>
      <c r="C2988">
        <v>3</v>
      </c>
      <c r="D2988">
        <v>2</v>
      </c>
      <c r="E2988">
        <v>3</v>
      </c>
      <c r="F2988">
        <v>2</v>
      </c>
      <c r="G2988">
        <v>71</v>
      </c>
      <c r="H2988" cm="1">
        <f t="array" ref="H2988">_xlfn.SWITCH(B2988,1,0.6,2,0.4)*_xlfn.SWITCH(C2988,1,0.185,2,0.63,3,0.185)*_xlfn.SWITCH(D2988,1,0.185,2,0.63,3,0.185)*_xlfn.SWITCH(E2988,1,0.25,2,0.25,3,0.5)*_xlfn.SWITCH(F2988,1,0.185,2,0.63,3,0.185)</f>
        <v>2.2027950000000001E-2</v>
      </c>
      <c r="I2988">
        <v>2.9243852135098201E-2</v>
      </c>
      <c r="J2988">
        <v>5</v>
      </c>
      <c r="K2988">
        <v>10</v>
      </c>
      <c r="L2988">
        <v>-9.2739462800000005</v>
      </c>
      <c r="M2988">
        <v>1.6504319300000001</v>
      </c>
      <c r="N2988">
        <v>-0.16831742</v>
      </c>
      <c r="O2988">
        <v>-1.48755967</v>
      </c>
      <c r="P2988">
        <v>-6.0301900000000004E-3</v>
      </c>
      <c r="Q2988">
        <v>7.0943000000000004E-4</v>
      </c>
      <c r="R2988">
        <v>3.2799572100000001</v>
      </c>
      <c r="S2988">
        <v>0.27006564999999999</v>
      </c>
      <c r="T2988">
        <v>1.52399741</v>
      </c>
      <c r="U2988">
        <v>-0.31538411</v>
      </c>
      <c r="V2988">
        <v>0.19439999999999999</v>
      </c>
      <c r="W2988">
        <v>0.42891000000000001</v>
      </c>
      <c r="X2988">
        <v>4.0849999999999997E-2</v>
      </c>
      <c r="Y2988">
        <v>5.9199999999999999E-3</v>
      </c>
      <c r="Z2988">
        <v>9.0230000000000005E-2</v>
      </c>
      <c r="AA2988">
        <v>2.5000000000000001E-4</v>
      </c>
      <c r="AB2988" s="1">
        <v>3.0000000000000001E-5</v>
      </c>
      <c r="AC2988">
        <v>0.60302999999999995</v>
      </c>
      <c r="AD2988">
        <v>2.239E-2</v>
      </c>
      <c r="AE2988">
        <v>0.12343999999999999</v>
      </c>
      <c r="AF2988">
        <v>0.10693999999999999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320</v>
      </c>
      <c r="AR2988">
        <v>1</v>
      </c>
      <c r="AS2988">
        <v>1</v>
      </c>
      <c r="AT2988">
        <v>10</v>
      </c>
    </row>
    <row r="2989" spans="1:46" x14ac:dyDescent="0.25">
      <c r="A2989" t="s">
        <v>34</v>
      </c>
      <c r="B2989">
        <v>1</v>
      </c>
      <c r="C2989">
        <v>3</v>
      </c>
      <c r="D2989">
        <v>2</v>
      </c>
      <c r="E2989">
        <v>3</v>
      </c>
      <c r="F2989">
        <v>3</v>
      </c>
      <c r="G2989">
        <v>72</v>
      </c>
      <c r="H2989" cm="1">
        <f t="array" ref="H2989">_xlfn.SWITCH(B2989,1,0.6,2,0.4)*_xlfn.SWITCH(C2989,1,0.185,2,0.63,3,0.185)*_xlfn.SWITCH(D2989,1,0.185,2,0.63,3,0.185)*_xlfn.SWITCH(E2989,1,0.25,2,0.25,3,0.5)*_xlfn.SWITCH(F2989,1,0.185,2,0.63,3,0.185)</f>
        <v>6.4685250000000001E-3</v>
      </c>
      <c r="I2989">
        <v>6.7730326493340006E-3</v>
      </c>
      <c r="J2989">
        <v>5</v>
      </c>
      <c r="K2989">
        <v>10</v>
      </c>
      <c r="L2989">
        <v>-9.4851995299999992</v>
      </c>
      <c r="M2989">
        <v>1.64372082</v>
      </c>
      <c r="N2989">
        <v>-0.16522336000000001</v>
      </c>
      <c r="O2989">
        <v>-1.4279347499999999</v>
      </c>
      <c r="P2989">
        <v>-5.9978100000000001E-3</v>
      </c>
      <c r="Q2989">
        <v>6.9647999999999997E-4</v>
      </c>
      <c r="R2989">
        <v>3.2424368499999998</v>
      </c>
      <c r="S2989">
        <v>0.26384129000000001</v>
      </c>
      <c r="T2989">
        <v>1.4984336199999999</v>
      </c>
      <c r="U2989">
        <v>-0.30517369999999999</v>
      </c>
      <c r="V2989">
        <v>0.19289999999999999</v>
      </c>
      <c r="W2989">
        <v>0.41620000000000001</v>
      </c>
      <c r="X2989">
        <v>4.0340000000000001E-2</v>
      </c>
      <c r="Y2989">
        <v>5.8700000000000002E-3</v>
      </c>
      <c r="Z2989">
        <v>8.6569999999999994E-2</v>
      </c>
      <c r="AA2989">
        <v>2.5000000000000001E-4</v>
      </c>
      <c r="AB2989" s="1">
        <v>3.0000000000000001E-5</v>
      </c>
      <c r="AC2989">
        <v>0.60194999999999999</v>
      </c>
      <c r="AD2989">
        <v>2.256E-2</v>
      </c>
      <c r="AE2989">
        <v>0.12096</v>
      </c>
      <c r="AF2989">
        <v>0.10613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320</v>
      </c>
      <c r="AR2989">
        <v>1</v>
      </c>
      <c r="AS2989">
        <v>1</v>
      </c>
      <c r="AT2989">
        <v>10</v>
      </c>
    </row>
    <row r="2990" spans="1:46" x14ac:dyDescent="0.25">
      <c r="A2990" t="s">
        <v>34</v>
      </c>
      <c r="B2990">
        <v>1</v>
      </c>
      <c r="C2990">
        <v>3</v>
      </c>
      <c r="D2990">
        <v>3</v>
      </c>
      <c r="E2990">
        <v>1</v>
      </c>
      <c r="F2990">
        <v>1</v>
      </c>
      <c r="G2990">
        <v>73</v>
      </c>
      <c r="H2990" cm="1">
        <f t="array" ref="H2990">_xlfn.SWITCH(B2990,1,0.6,2,0.4)*_xlfn.SWITCH(C2990,1,0.185,2,0.63,3,0.185)*_xlfn.SWITCH(D2990,1,0.185,2,0.63,3,0.185)*_xlfn.SWITCH(E2990,1,0.25,2,0.25,3,0.5)*_xlfn.SWITCH(F2990,1,0.185,2,0.63,3,0.185)</f>
        <v>9.4974375E-4</v>
      </c>
      <c r="I2990">
        <v>6.3949390601340003E-4</v>
      </c>
      <c r="J2990">
        <v>5</v>
      </c>
      <c r="K2990">
        <v>10</v>
      </c>
      <c r="L2990">
        <v>-8.9562090899999998</v>
      </c>
      <c r="M2990">
        <v>1.6306170900000001</v>
      </c>
      <c r="N2990">
        <v>-0.17771644</v>
      </c>
      <c r="O2990">
        <v>-1.53244259</v>
      </c>
      <c r="P2990">
        <v>-5.9438199999999998E-3</v>
      </c>
      <c r="Q2990">
        <v>6.8415999999999995E-4</v>
      </c>
      <c r="R2990">
        <v>3.5111233999999998</v>
      </c>
      <c r="S2990">
        <v>0.26268945999999999</v>
      </c>
      <c r="T2990">
        <v>0.58046754</v>
      </c>
      <c r="U2990">
        <v>0.67274228999999997</v>
      </c>
      <c r="V2990">
        <v>0.1963</v>
      </c>
      <c r="W2990">
        <v>0.44362000000000001</v>
      </c>
      <c r="X2990">
        <v>4.1250000000000002E-2</v>
      </c>
      <c r="Y2990">
        <v>5.9800000000000001E-3</v>
      </c>
      <c r="Z2990">
        <v>9.4579999999999997E-2</v>
      </c>
      <c r="AA2990">
        <v>2.5000000000000001E-4</v>
      </c>
      <c r="AB2990" s="1">
        <v>3.0000000000000001E-5</v>
      </c>
      <c r="AC2990">
        <v>0.63902000000000003</v>
      </c>
      <c r="AD2990">
        <v>2.1989999999999999E-2</v>
      </c>
      <c r="AE2990">
        <v>0.12697</v>
      </c>
      <c r="AF2990">
        <v>0.10796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320</v>
      </c>
      <c r="AR2990">
        <v>1</v>
      </c>
      <c r="AS2990">
        <v>1</v>
      </c>
      <c r="AT2990">
        <v>10</v>
      </c>
    </row>
    <row r="2991" spans="1:46" x14ac:dyDescent="0.25">
      <c r="A2991" t="s">
        <v>34</v>
      </c>
      <c r="B2991">
        <v>1</v>
      </c>
      <c r="C2991">
        <v>3</v>
      </c>
      <c r="D2991">
        <v>3</v>
      </c>
      <c r="E2991">
        <v>1</v>
      </c>
      <c r="F2991">
        <v>2</v>
      </c>
      <c r="G2991">
        <v>74</v>
      </c>
      <c r="H2991" cm="1">
        <f t="array" ref="H2991">_xlfn.SWITCH(B2991,1,0.6,2,0.4)*_xlfn.SWITCH(C2991,1,0.185,2,0.63,3,0.185)*_xlfn.SWITCH(D2991,1,0.185,2,0.63,3,0.185)*_xlfn.SWITCH(E2991,1,0.25,2,0.25,3,0.5)*_xlfn.SWITCH(F2991,1,0.185,2,0.63,3,0.185)</f>
        <v>3.2342625000000001E-3</v>
      </c>
      <c r="I2991">
        <v>3.2651239283184E-3</v>
      </c>
      <c r="J2991">
        <v>5</v>
      </c>
      <c r="K2991">
        <v>10</v>
      </c>
      <c r="L2991">
        <v>-9.0541009900000002</v>
      </c>
      <c r="M2991">
        <v>1.6223520499999999</v>
      </c>
      <c r="N2991">
        <v>-0.17651249999999999</v>
      </c>
      <c r="O2991">
        <v>-1.49618345</v>
      </c>
      <c r="P2991">
        <v>-5.9078100000000003E-3</v>
      </c>
      <c r="Q2991">
        <v>6.8296000000000003E-4</v>
      </c>
      <c r="R2991">
        <v>3.4931101199999999</v>
      </c>
      <c r="S2991">
        <v>0.25886583000000002</v>
      </c>
      <c r="T2991">
        <v>0.56536491</v>
      </c>
      <c r="U2991">
        <v>0.67431447</v>
      </c>
      <c r="V2991">
        <v>0.1948</v>
      </c>
      <c r="W2991">
        <v>0.43435000000000001</v>
      </c>
      <c r="X2991">
        <v>4.0809999999999999E-2</v>
      </c>
      <c r="Y2991">
        <v>5.9300000000000004E-3</v>
      </c>
      <c r="Z2991">
        <v>9.2060000000000003E-2</v>
      </c>
      <c r="AA2991">
        <v>2.5000000000000001E-4</v>
      </c>
      <c r="AB2991" s="1">
        <v>3.0000000000000001E-5</v>
      </c>
      <c r="AC2991">
        <v>0.63707000000000003</v>
      </c>
      <c r="AD2991">
        <v>2.1999999999999999E-2</v>
      </c>
      <c r="AE2991">
        <v>0.12509999999999999</v>
      </c>
      <c r="AF2991">
        <v>0.10712000000000001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320</v>
      </c>
      <c r="AR2991">
        <v>1</v>
      </c>
      <c r="AS2991">
        <v>1</v>
      </c>
      <c r="AT2991">
        <v>10</v>
      </c>
    </row>
    <row r="2992" spans="1:46" x14ac:dyDescent="0.25">
      <c r="A2992" t="s">
        <v>34</v>
      </c>
      <c r="B2992">
        <v>1</v>
      </c>
      <c r="C2992">
        <v>3</v>
      </c>
      <c r="D2992">
        <v>3</v>
      </c>
      <c r="E2992">
        <v>1</v>
      </c>
      <c r="F2992">
        <v>3</v>
      </c>
      <c r="G2992">
        <v>75</v>
      </c>
      <c r="H2992" cm="1">
        <f t="array" ref="H2992">_xlfn.SWITCH(B2992,1,0.6,2,0.4)*_xlfn.SWITCH(C2992,1,0.185,2,0.63,3,0.185)*_xlfn.SWITCH(D2992,1,0.185,2,0.63,3,0.185)*_xlfn.SWITCH(E2992,1,0.25,2,0.25,3,0.5)*_xlfn.SWITCH(F2992,1,0.185,2,0.63,3,0.185)</f>
        <v>9.4974375E-4</v>
      </c>
      <c r="I2992">
        <v>1.3365990036906001E-3</v>
      </c>
      <c r="J2992">
        <v>5</v>
      </c>
      <c r="K2992">
        <v>10</v>
      </c>
      <c r="L2992">
        <v>-9.2234274999999997</v>
      </c>
      <c r="M2992">
        <v>1.6147463399999999</v>
      </c>
      <c r="N2992">
        <v>-0.1741521</v>
      </c>
      <c r="O2992">
        <v>-1.44444934</v>
      </c>
      <c r="P2992">
        <v>-5.8568500000000003E-3</v>
      </c>
      <c r="Q2992">
        <v>6.6858E-4</v>
      </c>
      <c r="R2992">
        <v>3.4670785</v>
      </c>
      <c r="S2992">
        <v>0.25317034999999999</v>
      </c>
      <c r="T2992">
        <v>0.54366665999999997</v>
      </c>
      <c r="U2992">
        <v>0.68523102999999996</v>
      </c>
      <c r="V2992">
        <v>0.19309999999999999</v>
      </c>
      <c r="W2992">
        <v>0.42246</v>
      </c>
      <c r="X2992">
        <v>4.0309999999999999E-2</v>
      </c>
      <c r="Y2992">
        <v>5.8700000000000002E-3</v>
      </c>
      <c r="Z2992">
        <v>8.8700000000000001E-2</v>
      </c>
      <c r="AA2992">
        <v>2.5000000000000001E-4</v>
      </c>
      <c r="AB2992" s="1">
        <v>3.0000000000000001E-5</v>
      </c>
      <c r="AC2992">
        <v>0.63617999999999997</v>
      </c>
      <c r="AD2992">
        <v>2.2089999999999999E-2</v>
      </c>
      <c r="AE2992">
        <v>0.12273000000000001</v>
      </c>
      <c r="AF2992">
        <v>0.10624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320</v>
      </c>
      <c r="AR2992">
        <v>1</v>
      </c>
      <c r="AS2992">
        <v>1</v>
      </c>
      <c r="AT2992">
        <v>10</v>
      </c>
    </row>
    <row r="2993" spans="1:46" x14ac:dyDescent="0.25">
      <c r="A2993" t="s">
        <v>34</v>
      </c>
      <c r="B2993">
        <v>1</v>
      </c>
      <c r="C2993">
        <v>3</v>
      </c>
      <c r="D2993">
        <v>3</v>
      </c>
      <c r="E2993">
        <v>2</v>
      </c>
      <c r="F2993">
        <v>1</v>
      </c>
      <c r="G2993">
        <v>76</v>
      </c>
      <c r="H2993" cm="1">
        <f t="array" ref="H2993">_xlfn.SWITCH(B2993,1,0.6,2,0.4)*_xlfn.SWITCH(C2993,1,0.185,2,0.63,3,0.185)*_xlfn.SWITCH(D2993,1,0.185,2,0.63,3,0.185)*_xlfn.SWITCH(E2993,1,0.25,2,0.25,3,0.5)*_xlfn.SWITCH(F2993,1,0.185,2,0.63,3,0.185)</f>
        <v>9.4974375E-4</v>
      </c>
      <c r="I2993">
        <v>8.7787417932479997E-4</v>
      </c>
      <c r="J2993">
        <v>5</v>
      </c>
      <c r="K2993">
        <v>10</v>
      </c>
      <c r="L2993">
        <v>-8.8531591899999995</v>
      </c>
      <c r="M2993">
        <v>1.63096657</v>
      </c>
      <c r="N2993">
        <v>-0.17780873</v>
      </c>
      <c r="O2993">
        <v>-1.5617647400000001</v>
      </c>
      <c r="P2993">
        <v>-5.9778599999999998E-3</v>
      </c>
      <c r="Q2993">
        <v>6.8280000000000001E-4</v>
      </c>
      <c r="R2993">
        <v>3.6723829800000001</v>
      </c>
      <c r="S2993">
        <v>0.25745393</v>
      </c>
      <c r="T2993">
        <v>0.81767926999999996</v>
      </c>
      <c r="U2993">
        <v>0.48644535999999999</v>
      </c>
      <c r="V2993">
        <v>0.19700000000000001</v>
      </c>
      <c r="W2993">
        <v>0.45218000000000003</v>
      </c>
      <c r="X2993">
        <v>4.1399999999999999E-2</v>
      </c>
      <c r="Y2993">
        <v>6.0000000000000001E-3</v>
      </c>
      <c r="Z2993">
        <v>9.7189999999999999E-2</v>
      </c>
      <c r="AA2993">
        <v>2.5000000000000001E-4</v>
      </c>
      <c r="AB2993" s="1">
        <v>3.0000000000000001E-5</v>
      </c>
      <c r="AC2993">
        <v>0.66183999999999998</v>
      </c>
      <c r="AD2993">
        <v>2.1659999999999999E-2</v>
      </c>
      <c r="AE2993">
        <v>0.12895999999999999</v>
      </c>
      <c r="AF2993">
        <v>0.10833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320</v>
      </c>
      <c r="AR2993">
        <v>1</v>
      </c>
      <c r="AS2993">
        <v>1</v>
      </c>
      <c r="AT2993">
        <v>10</v>
      </c>
    </row>
    <row r="2994" spans="1:46" x14ac:dyDescent="0.25">
      <c r="A2994" t="s">
        <v>34</v>
      </c>
      <c r="B2994">
        <v>1</v>
      </c>
      <c r="C2994">
        <v>3</v>
      </c>
      <c r="D2994">
        <v>3</v>
      </c>
      <c r="E2994">
        <v>2</v>
      </c>
      <c r="F2994">
        <v>2</v>
      </c>
      <c r="G2994">
        <v>77</v>
      </c>
      <c r="H2994" cm="1">
        <f t="array" ref="H2994">_xlfn.SWITCH(B2994,1,0.6,2,0.4)*_xlfn.SWITCH(C2994,1,0.185,2,0.63,3,0.185)*_xlfn.SWITCH(D2994,1,0.185,2,0.63,3,0.185)*_xlfn.SWITCH(E2994,1,0.25,2,0.25,3,0.5)*_xlfn.SWITCH(F2994,1,0.185,2,0.63,3,0.185)</f>
        <v>3.2342625000000001E-3</v>
      </c>
      <c r="I2994">
        <v>4.2338575005563999E-3</v>
      </c>
      <c r="J2994">
        <v>5</v>
      </c>
      <c r="K2994">
        <v>10</v>
      </c>
      <c r="L2994">
        <v>-8.9534052699999993</v>
      </c>
      <c r="M2994">
        <v>1.6226979500000001</v>
      </c>
      <c r="N2994">
        <v>-0.17659983000000001</v>
      </c>
      <c r="O2994">
        <v>-1.5249467000000001</v>
      </c>
      <c r="P2994">
        <v>-5.9422099999999999E-3</v>
      </c>
      <c r="Q2994">
        <v>6.8165000000000001E-4</v>
      </c>
      <c r="R2994">
        <v>3.6543589000000001</v>
      </c>
      <c r="S2994">
        <v>0.25365813999999998</v>
      </c>
      <c r="T2994">
        <v>0.80214805</v>
      </c>
      <c r="U2994">
        <v>0.48793563000000001</v>
      </c>
      <c r="V2994">
        <v>0.19550000000000001</v>
      </c>
      <c r="W2994">
        <v>0.44275999999999999</v>
      </c>
      <c r="X2994">
        <v>4.0969999999999999E-2</v>
      </c>
      <c r="Y2994">
        <v>5.9500000000000004E-3</v>
      </c>
      <c r="Z2994">
        <v>9.4630000000000006E-2</v>
      </c>
      <c r="AA2994">
        <v>2.5000000000000001E-4</v>
      </c>
      <c r="AB2994" s="1">
        <v>3.0000000000000001E-5</v>
      </c>
      <c r="AC2994">
        <v>0.66000999999999999</v>
      </c>
      <c r="AD2994">
        <v>2.1669999999999998E-2</v>
      </c>
      <c r="AE2994">
        <v>0.12709000000000001</v>
      </c>
      <c r="AF2994">
        <v>0.10750999999999999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320</v>
      </c>
      <c r="AR2994">
        <v>1</v>
      </c>
      <c r="AS2994">
        <v>1</v>
      </c>
      <c r="AT2994">
        <v>10</v>
      </c>
    </row>
    <row r="2995" spans="1:46" x14ac:dyDescent="0.25">
      <c r="A2995" t="s">
        <v>34</v>
      </c>
      <c r="B2995">
        <v>1</v>
      </c>
      <c r="C2995">
        <v>3</v>
      </c>
      <c r="D2995">
        <v>3</v>
      </c>
      <c r="E2995">
        <v>2</v>
      </c>
      <c r="F2995">
        <v>3</v>
      </c>
      <c r="G2995">
        <v>78</v>
      </c>
      <c r="H2995" cm="1">
        <f t="array" ref="H2995">_xlfn.SWITCH(B2995,1,0.6,2,0.4)*_xlfn.SWITCH(C2995,1,0.185,2,0.63,3,0.185)*_xlfn.SWITCH(D2995,1,0.185,2,0.63,3,0.185)*_xlfn.SWITCH(E2995,1,0.25,2,0.25,3,0.5)*_xlfn.SWITCH(F2995,1,0.185,2,0.63,3,0.185)</f>
        <v>9.4974375E-4</v>
      </c>
      <c r="I2995">
        <v>1.6028466823961999E-3</v>
      </c>
      <c r="J2995">
        <v>5</v>
      </c>
      <c r="K2995">
        <v>10</v>
      </c>
      <c r="L2995">
        <v>-9.1261977900000009</v>
      </c>
      <c r="M2995">
        <v>1.61507278</v>
      </c>
      <c r="N2995">
        <v>-0.17423345000000001</v>
      </c>
      <c r="O2995">
        <v>-1.4723632200000001</v>
      </c>
      <c r="P2995">
        <v>-5.8918099999999999E-3</v>
      </c>
      <c r="Q2995">
        <v>6.6735000000000004E-4</v>
      </c>
      <c r="R2995">
        <v>3.6281586899999998</v>
      </c>
      <c r="S2995">
        <v>0.24800499000000001</v>
      </c>
      <c r="T2995">
        <v>0.77977752</v>
      </c>
      <c r="U2995">
        <v>0.49875651999999998</v>
      </c>
      <c r="V2995">
        <v>0.19389999999999999</v>
      </c>
      <c r="W2995">
        <v>0.43065999999999999</v>
      </c>
      <c r="X2995">
        <v>4.0469999999999999E-2</v>
      </c>
      <c r="Y2995">
        <v>5.8999999999999999E-3</v>
      </c>
      <c r="Z2995">
        <v>9.1209999999999999E-2</v>
      </c>
      <c r="AA2995">
        <v>2.5000000000000001E-4</v>
      </c>
      <c r="AB2995" s="1">
        <v>3.0000000000000001E-5</v>
      </c>
      <c r="AC2995">
        <v>0.65932000000000002</v>
      </c>
      <c r="AD2995">
        <v>2.1760000000000002E-2</v>
      </c>
      <c r="AE2995">
        <v>0.12472999999999999</v>
      </c>
      <c r="AF2995">
        <v>0.10666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320</v>
      </c>
      <c r="AR2995">
        <v>1</v>
      </c>
      <c r="AS2995">
        <v>1</v>
      </c>
      <c r="AT2995">
        <v>10</v>
      </c>
    </row>
    <row r="2996" spans="1:46" x14ac:dyDescent="0.25">
      <c r="A2996" t="s">
        <v>34</v>
      </c>
      <c r="B2996">
        <v>1</v>
      </c>
      <c r="C2996">
        <v>3</v>
      </c>
      <c r="D2996">
        <v>3</v>
      </c>
      <c r="E2996">
        <v>3</v>
      </c>
      <c r="F2996">
        <v>1</v>
      </c>
      <c r="G2996">
        <v>79</v>
      </c>
      <c r="H2996" cm="1">
        <f t="array" ref="H2996">_xlfn.SWITCH(B2996,1,0.6,2,0.4)*_xlfn.SWITCH(C2996,1,0.185,2,0.63,3,0.185)*_xlfn.SWITCH(D2996,1,0.185,2,0.63,3,0.185)*_xlfn.SWITCH(E2996,1,0.25,2,0.25,3,0.5)*_xlfn.SWITCH(F2996,1,0.185,2,0.63,3,0.185)</f>
        <v>1.8994875E-3</v>
      </c>
      <c r="I2996">
        <v>4.6814045163660004E-3</v>
      </c>
      <c r="J2996">
        <v>5</v>
      </c>
      <c r="K2996">
        <v>10</v>
      </c>
      <c r="L2996">
        <v>-9.1518349000000008</v>
      </c>
      <c r="M2996">
        <v>1.64030849</v>
      </c>
      <c r="N2996">
        <v>-0.17651404000000001</v>
      </c>
      <c r="O2996">
        <v>-1.49533659</v>
      </c>
      <c r="P2996">
        <v>-5.9236799999999997E-3</v>
      </c>
      <c r="Q2996">
        <v>6.8108999999999997E-4</v>
      </c>
      <c r="R2996">
        <v>3.26768853</v>
      </c>
      <c r="S2996">
        <v>0.27212051999999998</v>
      </c>
      <c r="T2996">
        <v>1.5211049800000001</v>
      </c>
      <c r="U2996">
        <v>-0.30665007999999999</v>
      </c>
      <c r="V2996">
        <v>0.1963</v>
      </c>
      <c r="W2996">
        <v>0.43414000000000003</v>
      </c>
      <c r="X2996">
        <v>4.1270000000000001E-2</v>
      </c>
      <c r="Y2996">
        <v>5.9800000000000001E-3</v>
      </c>
      <c r="Z2996">
        <v>9.1439999999999994E-2</v>
      </c>
      <c r="AA2996">
        <v>2.5000000000000001E-4</v>
      </c>
      <c r="AB2996" s="1">
        <v>3.0000000000000001E-5</v>
      </c>
      <c r="AC2996">
        <v>0.60582999999999998</v>
      </c>
      <c r="AD2996">
        <v>2.2610000000000002E-2</v>
      </c>
      <c r="AE2996">
        <v>0.12472</v>
      </c>
      <c r="AF2996">
        <v>0.10793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320</v>
      </c>
      <c r="AR2996">
        <v>1</v>
      </c>
      <c r="AS2996">
        <v>1</v>
      </c>
      <c r="AT2996">
        <v>10</v>
      </c>
    </row>
    <row r="2997" spans="1:46" x14ac:dyDescent="0.25">
      <c r="A2997" t="s">
        <v>34</v>
      </c>
      <c r="B2997">
        <v>1</v>
      </c>
      <c r="C2997">
        <v>3</v>
      </c>
      <c r="D2997">
        <v>3</v>
      </c>
      <c r="E2997">
        <v>3</v>
      </c>
      <c r="F2997">
        <v>2</v>
      </c>
      <c r="G2997">
        <v>80</v>
      </c>
      <c r="H2997" cm="1">
        <f t="array" ref="H2997">_xlfn.SWITCH(B2997,1,0.6,2,0.4)*_xlfn.SWITCH(C2997,1,0.185,2,0.63,3,0.185)*_xlfn.SWITCH(D2997,1,0.185,2,0.63,3,0.185)*_xlfn.SWITCH(E2997,1,0.25,2,0.25,3,0.5)*_xlfn.SWITCH(F2997,1,0.185,2,0.63,3,0.185)</f>
        <v>6.4685250000000001E-3</v>
      </c>
      <c r="I2997">
        <v>1.7952326234067E-2</v>
      </c>
      <c r="J2997">
        <v>5</v>
      </c>
      <c r="K2997">
        <v>10</v>
      </c>
      <c r="L2997">
        <v>-9.2454825300000003</v>
      </c>
      <c r="M2997">
        <v>1.63204405</v>
      </c>
      <c r="N2997">
        <v>-0.17531917</v>
      </c>
      <c r="O2997">
        <v>-1.4601039499999999</v>
      </c>
      <c r="P2997">
        <v>-5.8870800000000003E-3</v>
      </c>
      <c r="Q2997">
        <v>6.7980999999999998E-4</v>
      </c>
      <c r="R2997">
        <v>3.25050645</v>
      </c>
      <c r="S2997">
        <v>0.26828746999999997</v>
      </c>
      <c r="T2997">
        <v>1.5069252500000001</v>
      </c>
      <c r="U2997">
        <v>-0.30505567</v>
      </c>
      <c r="V2997">
        <v>0.19470000000000001</v>
      </c>
      <c r="W2997">
        <v>0.42531000000000002</v>
      </c>
      <c r="X2997">
        <v>4.0829999999999998E-2</v>
      </c>
      <c r="Y2997">
        <v>5.9300000000000004E-3</v>
      </c>
      <c r="Z2997">
        <v>8.9029999999999998E-2</v>
      </c>
      <c r="AA2997">
        <v>2.5000000000000001E-4</v>
      </c>
      <c r="AB2997" s="1">
        <v>3.0000000000000001E-5</v>
      </c>
      <c r="AC2997">
        <v>0.60409999999999997</v>
      </c>
      <c r="AD2997">
        <v>2.2620000000000001E-2</v>
      </c>
      <c r="AE2997">
        <v>0.1229</v>
      </c>
      <c r="AF2997">
        <v>0.1071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320</v>
      </c>
      <c r="AR2997">
        <v>1</v>
      </c>
      <c r="AS2997">
        <v>1</v>
      </c>
      <c r="AT2997">
        <v>10</v>
      </c>
    </row>
    <row r="2998" spans="1:46" x14ac:dyDescent="0.25">
      <c r="A2998" t="s">
        <v>34</v>
      </c>
      <c r="B2998">
        <v>1</v>
      </c>
      <c r="C2998">
        <v>3</v>
      </c>
      <c r="D2998">
        <v>3</v>
      </c>
      <c r="E2998">
        <v>3</v>
      </c>
      <c r="F2998">
        <v>3</v>
      </c>
      <c r="G2998">
        <v>81</v>
      </c>
      <c r="H2998" cm="1">
        <f t="array" ref="H2998">_xlfn.SWITCH(B2998,1,0.6,2,0.4)*_xlfn.SWITCH(C2998,1,0.185,2,0.63,3,0.185)*_xlfn.SWITCH(D2998,1,0.185,2,0.63,3,0.185)*_xlfn.SWITCH(E2998,1,0.25,2,0.25,3,0.5)*_xlfn.SWITCH(F2998,1,0.185,2,0.63,3,0.185)</f>
        <v>1.8994875E-3</v>
      </c>
      <c r="I2998">
        <v>4.965314165523E-3</v>
      </c>
      <c r="J2998">
        <v>5</v>
      </c>
      <c r="K2998">
        <v>10</v>
      </c>
      <c r="L2998">
        <v>-9.4090127700000004</v>
      </c>
      <c r="M2998">
        <v>1.6244410300000001</v>
      </c>
      <c r="N2998">
        <v>-0.17297119</v>
      </c>
      <c r="O2998">
        <v>-1.40977303</v>
      </c>
      <c r="P2998">
        <v>-5.8353099999999998E-3</v>
      </c>
      <c r="Q2998">
        <v>6.6531000000000001E-4</v>
      </c>
      <c r="R2998">
        <v>3.2251599500000001</v>
      </c>
      <c r="S2998">
        <v>0.26260014999999998</v>
      </c>
      <c r="T2998">
        <v>1.4864846899999999</v>
      </c>
      <c r="U2998">
        <v>-0.29409674000000002</v>
      </c>
      <c r="V2998">
        <v>0.19309999999999999</v>
      </c>
      <c r="W2998">
        <v>0.41402</v>
      </c>
      <c r="X2998">
        <v>4.0340000000000001E-2</v>
      </c>
      <c r="Y2998">
        <v>5.8799999999999998E-3</v>
      </c>
      <c r="Z2998">
        <v>8.5819999999999994E-2</v>
      </c>
      <c r="AA2998">
        <v>2.5000000000000001E-4</v>
      </c>
      <c r="AB2998" s="1">
        <v>3.0000000000000001E-5</v>
      </c>
      <c r="AC2998">
        <v>0.60338000000000003</v>
      </c>
      <c r="AD2998">
        <v>2.273E-2</v>
      </c>
      <c r="AE2998">
        <v>0.12060999999999999</v>
      </c>
      <c r="AF2998">
        <v>0.10623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320</v>
      </c>
      <c r="AR2998">
        <v>1</v>
      </c>
      <c r="AS2998">
        <v>1</v>
      </c>
      <c r="AT2998">
        <v>10</v>
      </c>
    </row>
    <row r="2999" spans="1:46" x14ac:dyDescent="0.25">
      <c r="A2999" t="s">
        <v>34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82</v>
      </c>
      <c r="H2999" cm="1">
        <f t="array" ref="H2999">_xlfn.SWITCH(B2999,1,0.6,2,0.4)*_xlfn.SWITCH(C2999,1,0.185,2,0.63,3,0.185)*_xlfn.SWITCH(D2999,1,0.185,2,0.63,3,0.185)*_xlfn.SWITCH(E2999,1,0.25,2,0.25,3,0.5)*_xlfn.SWITCH(F2999,1,0.185,2,0.63,3,0.185)</f>
        <v>6.331625E-4</v>
      </c>
      <c r="I2999">
        <v>9.2775483972E-5</v>
      </c>
      <c r="J2999">
        <v>5</v>
      </c>
      <c r="K2999">
        <v>10</v>
      </c>
      <c r="L2999">
        <v>-6.2645028399999996</v>
      </c>
      <c r="M2999">
        <v>1.1740254299999999</v>
      </c>
      <c r="N2999">
        <v>-0.21783934999999999</v>
      </c>
      <c r="O2999">
        <v>-1.5572411399999999</v>
      </c>
      <c r="P2999">
        <v>-5.8403500000000002E-3</v>
      </c>
      <c r="Q2999">
        <v>6.6651999999999998E-4</v>
      </c>
      <c r="R2999">
        <v>8.4346641400000006</v>
      </c>
      <c r="S2999">
        <v>0.15983528</v>
      </c>
      <c r="T2999">
        <v>0.59269901000000003</v>
      </c>
      <c r="U2999">
        <v>0.71967192000000002</v>
      </c>
      <c r="V2999">
        <v>0.20330000000000001</v>
      </c>
      <c r="W2999">
        <v>0.69294999999999995</v>
      </c>
      <c r="X2999">
        <v>4.2659999999999997E-2</v>
      </c>
      <c r="Y2999">
        <v>6.1599999999999997E-3</v>
      </c>
      <c r="Z2999">
        <v>0.16458</v>
      </c>
      <c r="AA2999">
        <v>2.7E-4</v>
      </c>
      <c r="AB2999" s="1">
        <v>3.0000000000000001E-5</v>
      </c>
      <c r="AC2999">
        <v>1.78742</v>
      </c>
      <c r="AD2999">
        <v>2.2079999999999999E-2</v>
      </c>
      <c r="AE2999">
        <v>0.17305999999999999</v>
      </c>
      <c r="AF2999">
        <v>0.11138000000000001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320</v>
      </c>
      <c r="AR2999">
        <v>1</v>
      </c>
      <c r="AS2999">
        <v>1</v>
      </c>
      <c r="AT2999">
        <v>10</v>
      </c>
    </row>
    <row r="3000" spans="1:46" x14ac:dyDescent="0.25">
      <c r="A3000" t="s">
        <v>34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83</v>
      </c>
      <c r="H3000" cm="1">
        <f t="array" ref="H3000">_xlfn.SWITCH(B3000,1,0.6,2,0.4)*_xlfn.SWITCH(C3000,1,0.185,2,0.63,3,0.185)*_xlfn.SWITCH(D3000,1,0.185,2,0.63,3,0.185)*_xlfn.SWITCH(E3000,1,0.25,2,0.25,3,0.5)*_xlfn.SWITCH(F3000,1,0.185,2,0.63,3,0.185)</f>
        <v>2.1561749999999998E-3</v>
      </c>
      <c r="I3000">
        <v>5.6894426074799995E-4</v>
      </c>
      <c r="J3000">
        <v>5</v>
      </c>
      <c r="K3000">
        <v>10</v>
      </c>
      <c r="L3000">
        <v>-6.4960371300000004</v>
      </c>
      <c r="M3000">
        <v>1.1742496499999999</v>
      </c>
      <c r="N3000">
        <v>-0.21515060999999999</v>
      </c>
      <c r="O3000">
        <v>-1.5047796899999999</v>
      </c>
      <c r="P3000">
        <v>-5.8023099999999998E-3</v>
      </c>
      <c r="Q3000">
        <v>6.6631000000000004E-4</v>
      </c>
      <c r="R3000">
        <v>8.3595966399999995</v>
      </c>
      <c r="S3000">
        <v>0.15536136</v>
      </c>
      <c r="T3000">
        <v>0.56285633000000002</v>
      </c>
      <c r="U3000">
        <v>0.71730083</v>
      </c>
      <c r="V3000">
        <v>0.20280000000000001</v>
      </c>
      <c r="W3000">
        <v>0.67144000000000004</v>
      </c>
      <c r="X3000">
        <v>4.2389999999999997E-2</v>
      </c>
      <c r="Y3000">
        <v>6.1399999999999996E-3</v>
      </c>
      <c r="Z3000">
        <v>0.15897</v>
      </c>
      <c r="AA3000">
        <v>2.7E-4</v>
      </c>
      <c r="AB3000" s="1">
        <v>3.0000000000000001E-5</v>
      </c>
      <c r="AC3000">
        <v>1.78135</v>
      </c>
      <c r="AD3000">
        <v>2.215E-2</v>
      </c>
      <c r="AE3000">
        <v>0.1706</v>
      </c>
      <c r="AF3000">
        <v>0.11103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320</v>
      </c>
      <c r="AR3000">
        <v>1</v>
      </c>
      <c r="AS3000">
        <v>1</v>
      </c>
      <c r="AT3000">
        <v>10</v>
      </c>
    </row>
    <row r="3001" spans="1:46" x14ac:dyDescent="0.25">
      <c r="A3001" t="s">
        <v>34</v>
      </c>
      <c r="B3001">
        <v>2</v>
      </c>
      <c r="C3001">
        <v>1</v>
      </c>
      <c r="D3001">
        <v>1</v>
      </c>
      <c r="E3001">
        <v>1</v>
      </c>
      <c r="F3001">
        <v>3</v>
      </c>
      <c r="G3001">
        <v>84</v>
      </c>
      <c r="H3001" cm="1">
        <f t="array" ref="H3001">_xlfn.SWITCH(B3001,1,0.6,2,0.4)*_xlfn.SWITCH(C3001,1,0.185,2,0.63,3,0.185)*_xlfn.SWITCH(D3001,1,0.185,2,0.63,3,0.185)*_xlfn.SWITCH(E3001,1,0.25,2,0.25,3,0.5)*_xlfn.SWITCH(F3001,1,0.185,2,0.63,3,0.185)</f>
        <v>6.331625E-4</v>
      </c>
      <c r="I3001">
        <v>2.9571100590800004E-4</v>
      </c>
      <c r="J3001">
        <v>5</v>
      </c>
      <c r="K3001">
        <v>10</v>
      </c>
      <c r="L3001">
        <v>-6.85660091</v>
      </c>
      <c r="M3001">
        <v>1.1805353000000001</v>
      </c>
      <c r="N3001">
        <v>-0.21041520999999999</v>
      </c>
      <c r="O3001">
        <v>-1.4327163199999999</v>
      </c>
      <c r="P3001">
        <v>-5.7500700000000004E-3</v>
      </c>
      <c r="Q3001">
        <v>6.5373999999999999E-4</v>
      </c>
      <c r="R3001">
        <v>8.2872146600000001</v>
      </c>
      <c r="S3001">
        <v>0.14814935000000001</v>
      </c>
      <c r="T3001">
        <v>0.52202251</v>
      </c>
      <c r="U3001">
        <v>0.72175586000000003</v>
      </c>
      <c r="V3001">
        <v>0.20269999999999999</v>
      </c>
      <c r="W3001">
        <v>0.64424999999999999</v>
      </c>
      <c r="X3001">
        <v>4.2139999999999997E-2</v>
      </c>
      <c r="Y3001">
        <v>6.1399999999999996E-3</v>
      </c>
      <c r="Z3001">
        <v>0.15171999999999999</v>
      </c>
      <c r="AA3001">
        <v>2.5999999999999998E-4</v>
      </c>
      <c r="AB3001" s="1">
        <v>3.0000000000000001E-5</v>
      </c>
      <c r="AC3001">
        <v>1.7834700000000001</v>
      </c>
      <c r="AD3001">
        <v>2.2329999999999999E-2</v>
      </c>
      <c r="AE3001">
        <v>0.16757</v>
      </c>
      <c r="AF3001">
        <v>0.11094999999999999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320</v>
      </c>
      <c r="AR3001">
        <v>1</v>
      </c>
      <c r="AS3001">
        <v>1</v>
      </c>
      <c r="AT3001">
        <v>10</v>
      </c>
    </row>
    <row r="3002" spans="1:46" x14ac:dyDescent="0.25">
      <c r="A3002" t="s">
        <v>34</v>
      </c>
      <c r="B3002">
        <v>2</v>
      </c>
      <c r="C3002">
        <v>1</v>
      </c>
      <c r="D3002">
        <v>1</v>
      </c>
      <c r="E3002">
        <v>2</v>
      </c>
      <c r="F3002">
        <v>1</v>
      </c>
      <c r="G3002">
        <v>85</v>
      </c>
      <c r="H3002" cm="1">
        <f t="array" ref="H3002">_xlfn.SWITCH(B3002,1,0.6,2,0.4)*_xlfn.SWITCH(C3002,1,0.185,2,0.63,3,0.185)*_xlfn.SWITCH(D3002,1,0.185,2,0.63,3,0.185)*_xlfn.SWITCH(E3002,1,0.25,2,0.25,3,0.5)*_xlfn.SWITCH(F3002,1,0.185,2,0.63,3,0.185)</f>
        <v>6.331625E-4</v>
      </c>
      <c r="I3002">
        <v>1.3956106671960002E-4</v>
      </c>
      <c r="J3002">
        <v>5</v>
      </c>
      <c r="K3002">
        <v>10</v>
      </c>
      <c r="L3002">
        <v>-6.1065590900000002</v>
      </c>
      <c r="M3002">
        <v>1.1748769999999999</v>
      </c>
      <c r="N3002">
        <v>-0.21788332999999999</v>
      </c>
      <c r="O3002">
        <v>-1.60050906</v>
      </c>
      <c r="P3002">
        <v>-5.8708400000000004E-3</v>
      </c>
      <c r="Q3002">
        <v>6.6487999999999996E-4</v>
      </c>
      <c r="R3002">
        <v>8.7996376699999992</v>
      </c>
      <c r="S3002">
        <v>0.15573150999999999</v>
      </c>
      <c r="T3002">
        <v>0.83997390999999999</v>
      </c>
      <c r="U3002">
        <v>0.53600585000000001</v>
      </c>
      <c r="V3002">
        <v>0.20399999999999999</v>
      </c>
      <c r="W3002">
        <v>0.71686000000000005</v>
      </c>
      <c r="X3002">
        <v>4.2840000000000003E-2</v>
      </c>
      <c r="Y3002">
        <v>6.1799999999999997E-3</v>
      </c>
      <c r="Z3002">
        <v>0.17074</v>
      </c>
      <c r="AA3002">
        <v>2.7E-4</v>
      </c>
      <c r="AB3002" s="1">
        <v>3.0000000000000001E-5</v>
      </c>
      <c r="AC3002">
        <v>1.8431999999999999</v>
      </c>
      <c r="AD3002">
        <v>2.162E-2</v>
      </c>
      <c r="AE3002">
        <v>0.1767</v>
      </c>
      <c r="AF3002">
        <v>0.11183999999999999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320</v>
      </c>
      <c r="AR3002">
        <v>1</v>
      </c>
      <c r="AS3002">
        <v>1</v>
      </c>
      <c r="AT3002">
        <v>10</v>
      </c>
    </row>
    <row r="3003" spans="1:46" x14ac:dyDescent="0.25">
      <c r="A3003" t="s">
        <v>34</v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86</v>
      </c>
      <c r="H3003" cm="1">
        <f t="array" ref="H3003">_xlfn.SWITCH(B3003,1,0.6,2,0.4)*_xlfn.SWITCH(C3003,1,0.185,2,0.63,3,0.185)*_xlfn.SWITCH(D3003,1,0.185,2,0.63,3,0.185)*_xlfn.SWITCH(E3003,1,0.25,2,0.25,3,0.5)*_xlfn.SWITCH(F3003,1,0.185,2,0.63,3,0.185)</f>
        <v>2.1561749999999998E-3</v>
      </c>
      <c r="I3003">
        <v>8.0624053519920001E-4</v>
      </c>
      <c r="J3003">
        <v>5</v>
      </c>
      <c r="K3003">
        <v>10</v>
      </c>
      <c r="L3003">
        <v>-6.3412096599999996</v>
      </c>
      <c r="M3003">
        <v>1.17508327</v>
      </c>
      <c r="N3003">
        <v>-0.21519031999999999</v>
      </c>
      <c r="O3003">
        <v>-1.5473533799999999</v>
      </c>
      <c r="P3003">
        <v>-5.8333200000000003E-3</v>
      </c>
      <c r="Q3003">
        <v>6.6474000000000004E-4</v>
      </c>
      <c r="R3003">
        <v>8.7282286100000004</v>
      </c>
      <c r="S3003">
        <v>0.15128905000000001</v>
      </c>
      <c r="T3003">
        <v>0.80995950000000005</v>
      </c>
      <c r="U3003">
        <v>0.53322415999999995</v>
      </c>
      <c r="V3003">
        <v>0.20349999999999999</v>
      </c>
      <c r="W3003">
        <v>0.69496999999999998</v>
      </c>
      <c r="X3003">
        <v>4.258E-2</v>
      </c>
      <c r="Y3003">
        <v>6.1700000000000001E-3</v>
      </c>
      <c r="Z3003">
        <v>0.16508</v>
      </c>
      <c r="AA3003">
        <v>2.7E-4</v>
      </c>
      <c r="AB3003" s="1">
        <v>3.0000000000000001E-5</v>
      </c>
      <c r="AC3003">
        <v>1.8380700000000001</v>
      </c>
      <c r="AD3003">
        <v>2.1680000000000001E-2</v>
      </c>
      <c r="AE3003">
        <v>0.17430000000000001</v>
      </c>
      <c r="AF3003">
        <v>0.11147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320</v>
      </c>
      <c r="AR3003">
        <v>1</v>
      </c>
      <c r="AS3003">
        <v>1</v>
      </c>
      <c r="AT3003">
        <v>10</v>
      </c>
    </row>
    <row r="3004" spans="1:46" x14ac:dyDescent="0.25">
      <c r="A3004" t="s">
        <v>34</v>
      </c>
      <c r="B3004">
        <v>2</v>
      </c>
      <c r="C3004">
        <v>1</v>
      </c>
      <c r="D3004">
        <v>1</v>
      </c>
      <c r="E3004">
        <v>2</v>
      </c>
      <c r="F3004">
        <v>3</v>
      </c>
      <c r="G3004">
        <v>87</v>
      </c>
      <c r="H3004" cm="1">
        <f t="array" ref="H3004">_xlfn.SWITCH(B3004,1,0.6,2,0.4)*_xlfn.SWITCH(C3004,1,0.185,2,0.63,3,0.185)*_xlfn.SWITCH(D3004,1,0.185,2,0.63,3,0.185)*_xlfn.SWITCH(E3004,1,0.25,2,0.25,3,0.5)*_xlfn.SWITCH(F3004,1,0.185,2,0.63,3,0.185)</f>
        <v>6.331625E-4</v>
      </c>
      <c r="I3004">
        <v>3.8499009608640005E-4</v>
      </c>
      <c r="J3004">
        <v>5</v>
      </c>
      <c r="K3004">
        <v>10</v>
      </c>
      <c r="L3004">
        <v>-6.7068806199999997</v>
      </c>
      <c r="M3004">
        <v>1.1813125900000001</v>
      </c>
      <c r="N3004">
        <v>-0.2104499</v>
      </c>
      <c r="O3004">
        <v>-1.4740858999999999</v>
      </c>
      <c r="P3004">
        <v>-5.7819899999999999E-3</v>
      </c>
      <c r="Q3004">
        <v>6.5229000000000003E-4</v>
      </c>
      <c r="R3004">
        <v>8.6599769500000008</v>
      </c>
      <c r="S3004">
        <v>0.14415204000000001</v>
      </c>
      <c r="T3004">
        <v>0.76866018000000003</v>
      </c>
      <c r="U3004">
        <v>0.53709846999999999</v>
      </c>
      <c r="V3004">
        <v>0.20349999999999999</v>
      </c>
      <c r="W3004">
        <v>0.66713</v>
      </c>
      <c r="X3004">
        <v>4.2340000000000003E-2</v>
      </c>
      <c r="Y3004">
        <v>6.1599999999999997E-3</v>
      </c>
      <c r="Z3004">
        <v>0.15772</v>
      </c>
      <c r="AA3004">
        <v>2.7E-4</v>
      </c>
      <c r="AB3004" s="1">
        <v>3.0000000000000001E-5</v>
      </c>
      <c r="AC3004">
        <v>1.84131</v>
      </c>
      <c r="AD3004">
        <v>2.1829999999999999E-2</v>
      </c>
      <c r="AE3004">
        <v>0.17133000000000001</v>
      </c>
      <c r="AF3004">
        <v>0.11137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320</v>
      </c>
      <c r="AR3004">
        <v>1</v>
      </c>
      <c r="AS3004">
        <v>1</v>
      </c>
      <c r="AT3004">
        <v>10</v>
      </c>
    </row>
    <row r="3005" spans="1:46" x14ac:dyDescent="0.25">
      <c r="A3005" t="s">
        <v>34</v>
      </c>
      <c r="B3005">
        <v>2</v>
      </c>
      <c r="C3005">
        <v>1</v>
      </c>
      <c r="D3005">
        <v>1</v>
      </c>
      <c r="E3005">
        <v>3</v>
      </c>
      <c r="F3005">
        <v>1</v>
      </c>
      <c r="G3005">
        <v>88</v>
      </c>
      <c r="H3005" cm="1">
        <f t="array" ref="H3005">_xlfn.SWITCH(B3005,1,0.6,2,0.4)*_xlfn.SWITCH(C3005,1,0.185,2,0.63,3,0.185)*_xlfn.SWITCH(D3005,1,0.185,2,0.63,3,0.185)*_xlfn.SWITCH(E3005,1,0.25,2,0.25,3,0.5)*_xlfn.SWITCH(F3005,1,0.185,2,0.63,3,0.185)</f>
        <v>1.266325E-3</v>
      </c>
      <c r="I3005">
        <v>1.0890560183923999E-3</v>
      </c>
      <c r="J3005">
        <v>5</v>
      </c>
      <c r="K3005">
        <v>10</v>
      </c>
      <c r="L3005">
        <v>-6.6510948299999999</v>
      </c>
      <c r="M3005">
        <v>1.17959671</v>
      </c>
      <c r="N3005">
        <v>-0.21686791</v>
      </c>
      <c r="O3005">
        <v>-1.4653030199999999</v>
      </c>
      <c r="P3005">
        <v>-5.8448600000000003E-3</v>
      </c>
      <c r="Q3005">
        <v>6.6732E-4</v>
      </c>
      <c r="R3005">
        <v>7.57500719</v>
      </c>
      <c r="S3005">
        <v>0.17070795999999999</v>
      </c>
      <c r="T3005">
        <v>1.4772846900000001</v>
      </c>
      <c r="U3005">
        <v>-0.25595753999999998</v>
      </c>
      <c r="V3005">
        <v>0.2031</v>
      </c>
      <c r="W3005">
        <v>0.64466999999999997</v>
      </c>
      <c r="X3005">
        <v>4.258E-2</v>
      </c>
      <c r="Y3005">
        <v>6.1599999999999997E-3</v>
      </c>
      <c r="Z3005">
        <v>0.15184</v>
      </c>
      <c r="AA3005">
        <v>2.7E-4</v>
      </c>
      <c r="AB3005" s="1">
        <v>3.0000000000000001E-5</v>
      </c>
      <c r="AC3005">
        <v>1.65839</v>
      </c>
      <c r="AD3005">
        <v>2.334E-2</v>
      </c>
      <c r="AE3005">
        <v>0.16583999999999999</v>
      </c>
      <c r="AF3005">
        <v>0.11123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320</v>
      </c>
      <c r="AR3005">
        <v>1</v>
      </c>
      <c r="AS3005">
        <v>1</v>
      </c>
      <c r="AT3005">
        <v>10</v>
      </c>
    </row>
    <row r="3006" spans="1:46" x14ac:dyDescent="0.25">
      <c r="A3006" t="s">
        <v>34</v>
      </c>
      <c r="B3006">
        <v>2</v>
      </c>
      <c r="C3006">
        <v>1</v>
      </c>
      <c r="D3006">
        <v>1</v>
      </c>
      <c r="E3006">
        <v>3</v>
      </c>
      <c r="F3006">
        <v>2</v>
      </c>
      <c r="G3006">
        <v>89</v>
      </c>
      <c r="H3006" cm="1">
        <f t="array" ref="H3006">_xlfn.SWITCH(B3006,1,0.6,2,0.4)*_xlfn.SWITCH(C3006,1,0.185,2,0.63,3,0.185)*_xlfn.SWITCH(D3006,1,0.185,2,0.63,3,0.185)*_xlfn.SWITCH(E3006,1,0.25,2,0.25,3,0.5)*_xlfn.SWITCH(F3006,1,0.185,2,0.63,3,0.185)</f>
        <v>4.3123499999999995E-3</v>
      </c>
      <c r="I3006">
        <v>4.9471010040520007E-3</v>
      </c>
      <c r="J3006">
        <v>5</v>
      </c>
      <c r="K3006">
        <v>10</v>
      </c>
      <c r="L3006">
        <v>-6.8665468299999999</v>
      </c>
      <c r="M3006">
        <v>1.17999367</v>
      </c>
      <c r="N3006">
        <v>-0.21418934000000001</v>
      </c>
      <c r="O3006">
        <v>-1.4168427699999999</v>
      </c>
      <c r="P3006">
        <v>-5.8043699999999997E-3</v>
      </c>
      <c r="Q3006">
        <v>6.6677999999999996E-4</v>
      </c>
      <c r="R3006">
        <v>7.5143972000000003</v>
      </c>
      <c r="S3006">
        <v>0.16602064</v>
      </c>
      <c r="T3006">
        <v>1.4501008099999999</v>
      </c>
      <c r="U3006">
        <v>-0.25737581999999998</v>
      </c>
      <c r="V3006">
        <v>0.20250000000000001</v>
      </c>
      <c r="W3006">
        <v>0.62568999999999997</v>
      </c>
      <c r="X3006">
        <v>4.2299999999999997E-2</v>
      </c>
      <c r="Y3006">
        <v>6.1399999999999996E-3</v>
      </c>
      <c r="Z3006">
        <v>0.14680000000000001</v>
      </c>
      <c r="AA3006">
        <v>2.5999999999999998E-4</v>
      </c>
      <c r="AB3006" s="1">
        <v>3.0000000000000001E-5</v>
      </c>
      <c r="AC3006">
        <v>1.65473</v>
      </c>
      <c r="AD3006">
        <v>2.3429999999999999E-2</v>
      </c>
      <c r="AE3006">
        <v>0.16352</v>
      </c>
      <c r="AF3006">
        <v>0.11093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320</v>
      </c>
      <c r="AR3006">
        <v>1</v>
      </c>
      <c r="AS3006">
        <v>1</v>
      </c>
      <c r="AT3006">
        <v>10</v>
      </c>
    </row>
    <row r="3007" spans="1:46" x14ac:dyDescent="0.25">
      <c r="A3007" t="s">
        <v>34</v>
      </c>
      <c r="B3007">
        <v>2</v>
      </c>
      <c r="C3007">
        <v>1</v>
      </c>
      <c r="D3007">
        <v>1</v>
      </c>
      <c r="E3007">
        <v>3</v>
      </c>
      <c r="F3007">
        <v>3</v>
      </c>
      <c r="G3007">
        <v>90</v>
      </c>
      <c r="H3007" cm="1">
        <f t="array" ref="H3007">_xlfn.SWITCH(B3007,1,0.6,2,0.4)*_xlfn.SWITCH(C3007,1,0.185,2,0.63,3,0.185)*_xlfn.SWITCH(D3007,1,0.185,2,0.63,3,0.185)*_xlfn.SWITCH(E3007,1,0.25,2,0.25,3,0.5)*_xlfn.SWITCH(F3007,1,0.185,2,0.63,3,0.185)</f>
        <v>1.266325E-3</v>
      </c>
      <c r="I3007">
        <v>1.6798016886012E-3</v>
      </c>
      <c r="J3007">
        <v>5</v>
      </c>
      <c r="K3007">
        <v>10</v>
      </c>
      <c r="L3007">
        <v>-7.2056769699999998</v>
      </c>
      <c r="M3007">
        <v>1.18653878</v>
      </c>
      <c r="N3007">
        <v>-0.20946732000000001</v>
      </c>
      <c r="O3007">
        <v>-1.35017305</v>
      </c>
      <c r="P3007">
        <v>-5.7486500000000001E-3</v>
      </c>
      <c r="Q3007">
        <v>6.5370000000000001E-4</v>
      </c>
      <c r="R3007">
        <v>7.4587513899999998</v>
      </c>
      <c r="S3007">
        <v>0.15851030999999999</v>
      </c>
      <c r="T3007">
        <v>1.4129636800000001</v>
      </c>
      <c r="U3007">
        <v>-0.25172233999999999</v>
      </c>
      <c r="V3007">
        <v>0.2024</v>
      </c>
      <c r="W3007">
        <v>0.60179000000000005</v>
      </c>
      <c r="X3007">
        <v>4.2049999999999997E-2</v>
      </c>
      <c r="Y3007">
        <v>6.13E-3</v>
      </c>
      <c r="Z3007">
        <v>0.14027999999999999</v>
      </c>
      <c r="AA3007">
        <v>2.5999999999999998E-4</v>
      </c>
      <c r="AB3007" s="1">
        <v>3.0000000000000001E-5</v>
      </c>
      <c r="AC3007">
        <v>1.6596599999999999</v>
      </c>
      <c r="AD3007">
        <v>2.3619999999999999E-2</v>
      </c>
      <c r="AE3007">
        <v>0.16067000000000001</v>
      </c>
      <c r="AF3007">
        <v>0.1109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320</v>
      </c>
      <c r="AR3007">
        <v>1</v>
      </c>
      <c r="AS3007">
        <v>1</v>
      </c>
      <c r="AT3007">
        <v>10</v>
      </c>
    </row>
    <row r="3008" spans="1:46" x14ac:dyDescent="0.25">
      <c r="A3008" t="s">
        <v>34</v>
      </c>
      <c r="B3008">
        <v>2</v>
      </c>
      <c r="C3008">
        <v>1</v>
      </c>
      <c r="D3008">
        <v>2</v>
      </c>
      <c r="E3008">
        <v>1</v>
      </c>
      <c r="F3008">
        <v>1</v>
      </c>
      <c r="G3008">
        <v>91</v>
      </c>
      <c r="H3008" cm="1">
        <f t="array" ref="H3008">_xlfn.SWITCH(B3008,1,0.6,2,0.4)*_xlfn.SWITCH(C3008,1,0.185,2,0.63,3,0.185)*_xlfn.SWITCH(D3008,1,0.185,2,0.63,3,0.185)*_xlfn.SWITCH(E3008,1,0.25,2,0.25,3,0.5)*_xlfn.SWITCH(F3008,1,0.185,2,0.63,3,0.185)</f>
        <v>2.1561749999999998E-3</v>
      </c>
      <c r="I3008">
        <v>1.327174345252E-4</v>
      </c>
      <c r="J3008">
        <v>5</v>
      </c>
      <c r="K3008">
        <v>10</v>
      </c>
      <c r="L3008">
        <v>-6.2527405700000003</v>
      </c>
      <c r="M3008">
        <v>1.1521151300000001</v>
      </c>
      <c r="N3008">
        <v>-0.22399827999999999</v>
      </c>
      <c r="O3008">
        <v>-1.5204688799999999</v>
      </c>
      <c r="P3008">
        <v>-5.75027E-3</v>
      </c>
      <c r="Q3008">
        <v>6.4700000000000001E-4</v>
      </c>
      <c r="R3008">
        <v>8.3834820499999996</v>
      </c>
      <c r="S3008">
        <v>0.15698772</v>
      </c>
      <c r="T3008">
        <v>0.56862922999999999</v>
      </c>
      <c r="U3008">
        <v>0.72239235999999996</v>
      </c>
      <c r="V3008">
        <v>0.2011</v>
      </c>
      <c r="W3008">
        <v>0.67256000000000005</v>
      </c>
      <c r="X3008">
        <v>4.2090000000000002E-2</v>
      </c>
      <c r="Y3008">
        <v>6.0899999999999999E-3</v>
      </c>
      <c r="Z3008">
        <v>0.15942000000000001</v>
      </c>
      <c r="AA3008">
        <v>2.5999999999999998E-4</v>
      </c>
      <c r="AB3008" s="1">
        <v>3.0000000000000001E-5</v>
      </c>
      <c r="AC3008">
        <v>1.7694399999999999</v>
      </c>
      <c r="AD3008">
        <v>2.196E-2</v>
      </c>
      <c r="AE3008">
        <v>0.16986999999999999</v>
      </c>
      <c r="AF3008">
        <v>0.11011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320</v>
      </c>
      <c r="AR3008">
        <v>1</v>
      </c>
      <c r="AS3008">
        <v>1</v>
      </c>
      <c r="AT3008">
        <v>10</v>
      </c>
    </row>
    <row r="3009" spans="1:46" x14ac:dyDescent="0.25">
      <c r="A3009" t="s">
        <v>34</v>
      </c>
      <c r="B3009">
        <v>2</v>
      </c>
      <c r="C3009">
        <v>1</v>
      </c>
      <c r="D3009">
        <v>2</v>
      </c>
      <c r="E3009">
        <v>1</v>
      </c>
      <c r="F3009">
        <v>2</v>
      </c>
      <c r="G3009">
        <v>92</v>
      </c>
      <c r="H3009" cm="1">
        <f t="array" ref="H3009">_xlfn.SWITCH(B3009,1,0.6,2,0.4)*_xlfn.SWITCH(C3009,1,0.185,2,0.63,3,0.185)*_xlfn.SWITCH(D3009,1,0.185,2,0.63,3,0.185)*_xlfn.SWITCH(E3009,1,0.25,2,0.25,3,0.5)*_xlfn.SWITCH(F3009,1,0.185,2,0.63,3,0.185)</f>
        <v>7.3426499999999992E-3</v>
      </c>
      <c r="I3009">
        <v>8.648968148048E-4</v>
      </c>
      <c r="J3009">
        <v>5</v>
      </c>
      <c r="K3009">
        <v>10</v>
      </c>
      <c r="L3009">
        <v>-6.4497096300000001</v>
      </c>
      <c r="M3009">
        <v>1.15200909</v>
      </c>
      <c r="N3009">
        <v>-0.22167985000000001</v>
      </c>
      <c r="O3009">
        <v>-1.47526621</v>
      </c>
      <c r="P3009">
        <v>-5.7003399999999999E-3</v>
      </c>
      <c r="Q3009">
        <v>6.4519999999999996E-4</v>
      </c>
      <c r="R3009">
        <v>8.3327762199999995</v>
      </c>
      <c r="S3009">
        <v>0.15268678999999999</v>
      </c>
      <c r="T3009">
        <v>0.54341790999999995</v>
      </c>
      <c r="U3009">
        <v>0.72179627999999996</v>
      </c>
      <c r="V3009">
        <v>0.20039999999999999</v>
      </c>
      <c r="W3009">
        <v>0.65368000000000004</v>
      </c>
      <c r="X3009">
        <v>4.181E-2</v>
      </c>
      <c r="Y3009">
        <v>6.0699999999999999E-3</v>
      </c>
      <c r="Z3009">
        <v>0.15448000000000001</v>
      </c>
      <c r="AA3009">
        <v>2.5999999999999998E-4</v>
      </c>
      <c r="AB3009" s="1">
        <v>3.0000000000000001E-5</v>
      </c>
      <c r="AC3009">
        <v>1.7646599999999999</v>
      </c>
      <c r="AD3009">
        <v>2.1989999999999999E-2</v>
      </c>
      <c r="AE3009">
        <v>0.16757</v>
      </c>
      <c r="AF3009">
        <v>0.10972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320</v>
      </c>
      <c r="AR3009">
        <v>1</v>
      </c>
      <c r="AS3009">
        <v>1</v>
      </c>
      <c r="AT3009">
        <v>10</v>
      </c>
    </row>
    <row r="3010" spans="1:46" x14ac:dyDescent="0.25">
      <c r="A3010" t="s">
        <v>34</v>
      </c>
      <c r="B3010">
        <v>2</v>
      </c>
      <c r="C3010">
        <v>1</v>
      </c>
      <c r="D3010">
        <v>2</v>
      </c>
      <c r="E3010">
        <v>1</v>
      </c>
      <c r="F3010">
        <v>3</v>
      </c>
      <c r="G3010">
        <v>93</v>
      </c>
      <c r="H3010" cm="1">
        <f t="array" ref="H3010">_xlfn.SWITCH(B3010,1,0.6,2,0.4)*_xlfn.SWITCH(C3010,1,0.185,2,0.63,3,0.185)*_xlfn.SWITCH(D3010,1,0.185,2,0.63,3,0.185)*_xlfn.SWITCH(E3010,1,0.25,2,0.25,3,0.5)*_xlfn.SWITCH(F3010,1,0.185,2,0.63,3,0.185)</f>
        <v>2.1561749999999998E-3</v>
      </c>
      <c r="I3010">
        <v>5.0216549530600005E-4</v>
      </c>
      <c r="J3010">
        <v>5</v>
      </c>
      <c r="K3010">
        <v>10</v>
      </c>
      <c r="L3010">
        <v>-6.7551536900000002</v>
      </c>
      <c r="M3010">
        <v>1.1571353099999999</v>
      </c>
      <c r="N3010">
        <v>-0.21761328999999999</v>
      </c>
      <c r="O3010">
        <v>-1.4138038799999999</v>
      </c>
      <c r="P3010">
        <v>-5.6328799999999998E-3</v>
      </c>
      <c r="Q3010">
        <v>6.3115000000000003E-4</v>
      </c>
      <c r="R3010">
        <v>8.2900282599999997</v>
      </c>
      <c r="S3010">
        <v>0.14598591</v>
      </c>
      <c r="T3010">
        <v>0.50933021000000001</v>
      </c>
      <c r="U3010">
        <v>0.72769585999999997</v>
      </c>
      <c r="V3010">
        <v>0.2001</v>
      </c>
      <c r="W3010">
        <v>0.63029000000000002</v>
      </c>
      <c r="X3010">
        <v>4.1549999999999997E-2</v>
      </c>
      <c r="Y3010">
        <v>6.0600000000000003E-3</v>
      </c>
      <c r="Z3010">
        <v>0.14823</v>
      </c>
      <c r="AA3010">
        <v>2.5999999999999998E-4</v>
      </c>
      <c r="AB3010" s="1">
        <v>3.0000000000000001E-5</v>
      </c>
      <c r="AC3010">
        <v>1.76783</v>
      </c>
      <c r="AD3010">
        <v>2.2110000000000001E-2</v>
      </c>
      <c r="AE3010">
        <v>0.16481000000000001</v>
      </c>
      <c r="AF3010">
        <v>0.10954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320</v>
      </c>
      <c r="AR3010">
        <v>1</v>
      </c>
      <c r="AS3010">
        <v>1</v>
      </c>
      <c r="AT3010">
        <v>10</v>
      </c>
    </row>
    <row r="3011" spans="1:46" x14ac:dyDescent="0.25">
      <c r="A3011" t="s">
        <v>34</v>
      </c>
      <c r="B3011">
        <v>2</v>
      </c>
      <c r="C3011">
        <v>1</v>
      </c>
      <c r="D3011">
        <v>2</v>
      </c>
      <c r="E3011">
        <v>2</v>
      </c>
      <c r="F3011">
        <v>1</v>
      </c>
      <c r="G3011">
        <v>94</v>
      </c>
      <c r="H3011" cm="1">
        <f t="array" ref="H3011">_xlfn.SWITCH(B3011,1,0.6,2,0.4)*_xlfn.SWITCH(C3011,1,0.185,2,0.63,3,0.185)*_xlfn.SWITCH(D3011,1,0.185,2,0.63,3,0.185)*_xlfn.SWITCH(E3011,1,0.25,2,0.25,3,0.5)*_xlfn.SWITCH(F3011,1,0.185,2,0.63,3,0.185)</f>
        <v>2.1561749999999998E-3</v>
      </c>
      <c r="I3011">
        <v>2.0858291168880002E-4</v>
      </c>
      <c r="J3011">
        <v>5</v>
      </c>
      <c r="K3011">
        <v>10</v>
      </c>
      <c r="L3011">
        <v>-6.09676844</v>
      </c>
      <c r="M3011">
        <v>1.15295283</v>
      </c>
      <c r="N3011">
        <v>-0.22403944000000001</v>
      </c>
      <c r="O3011">
        <v>-1.5632968</v>
      </c>
      <c r="P3011">
        <v>-5.7811499999999997E-3</v>
      </c>
      <c r="Q3011">
        <v>6.4541000000000002E-4</v>
      </c>
      <c r="R3011">
        <v>8.7517582300000001</v>
      </c>
      <c r="S3011">
        <v>0.15288937</v>
      </c>
      <c r="T3011">
        <v>0.81580584</v>
      </c>
      <c r="U3011">
        <v>0.53847336000000001</v>
      </c>
      <c r="V3011">
        <v>0.20180000000000001</v>
      </c>
      <c r="W3011">
        <v>0.69610000000000005</v>
      </c>
      <c r="X3011">
        <v>4.2270000000000002E-2</v>
      </c>
      <c r="Y3011">
        <v>6.1199999999999996E-3</v>
      </c>
      <c r="Z3011">
        <v>0.16550999999999999</v>
      </c>
      <c r="AA3011">
        <v>2.7E-4</v>
      </c>
      <c r="AB3011" s="1">
        <v>3.0000000000000001E-5</v>
      </c>
      <c r="AC3011">
        <v>1.8256699999999999</v>
      </c>
      <c r="AD3011">
        <v>2.1489999999999999E-2</v>
      </c>
      <c r="AE3011">
        <v>0.17352999999999999</v>
      </c>
      <c r="AF3011">
        <v>0.11056000000000001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320</v>
      </c>
      <c r="AR3011">
        <v>1</v>
      </c>
      <c r="AS3011">
        <v>1</v>
      </c>
      <c r="AT3011">
        <v>10</v>
      </c>
    </row>
    <row r="3012" spans="1:46" x14ac:dyDescent="0.25">
      <c r="A3012" t="s">
        <v>34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95</v>
      </c>
      <c r="H3012" cm="1">
        <f t="array" ref="H3012">_xlfn.SWITCH(B3012,1,0.6,2,0.4)*_xlfn.SWITCH(C3012,1,0.185,2,0.63,3,0.185)*_xlfn.SWITCH(D3012,1,0.185,2,0.63,3,0.185)*_xlfn.SWITCH(E3012,1,0.25,2,0.25,3,0.5)*_xlfn.SWITCH(F3012,1,0.185,2,0.63,3,0.185)</f>
        <v>7.3426499999999992E-3</v>
      </c>
      <c r="I3012">
        <v>1.2855734214136001E-3</v>
      </c>
      <c r="J3012">
        <v>5</v>
      </c>
      <c r="K3012">
        <v>10</v>
      </c>
      <c r="L3012">
        <v>-6.2966021000000003</v>
      </c>
      <c r="M3012">
        <v>1.1528189499999999</v>
      </c>
      <c r="N3012">
        <v>-0.22171805</v>
      </c>
      <c r="O3012">
        <v>-1.5174336100000001</v>
      </c>
      <c r="P3012">
        <v>-5.7317000000000002E-3</v>
      </c>
      <c r="Q3012">
        <v>6.4367000000000005E-4</v>
      </c>
      <c r="R3012">
        <v>8.7041178000000006</v>
      </c>
      <c r="S3012">
        <v>0.14862838</v>
      </c>
      <c r="T3012">
        <v>0.79039417000000001</v>
      </c>
      <c r="U3012">
        <v>0.53750023000000002</v>
      </c>
      <c r="V3012">
        <v>0.20119999999999999</v>
      </c>
      <c r="W3012">
        <v>0.67683000000000004</v>
      </c>
      <c r="X3012">
        <v>4.2000000000000003E-2</v>
      </c>
      <c r="Y3012">
        <v>6.1000000000000004E-3</v>
      </c>
      <c r="Z3012">
        <v>0.16051000000000001</v>
      </c>
      <c r="AA3012">
        <v>2.5999999999999998E-4</v>
      </c>
      <c r="AB3012" s="1">
        <v>3.0000000000000001E-5</v>
      </c>
      <c r="AC3012">
        <v>1.82158</v>
      </c>
      <c r="AD3012">
        <v>2.1520000000000001E-2</v>
      </c>
      <c r="AE3012">
        <v>0.17127000000000001</v>
      </c>
      <c r="AF3012">
        <v>0.11015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320</v>
      </c>
      <c r="AR3012">
        <v>1</v>
      </c>
      <c r="AS3012">
        <v>1</v>
      </c>
      <c r="AT3012">
        <v>10</v>
      </c>
    </row>
    <row r="3013" spans="1:46" x14ac:dyDescent="0.25">
      <c r="A3013" t="s">
        <v>34</v>
      </c>
      <c r="B3013">
        <v>2</v>
      </c>
      <c r="C3013">
        <v>1</v>
      </c>
      <c r="D3013">
        <v>2</v>
      </c>
      <c r="E3013">
        <v>2</v>
      </c>
      <c r="F3013">
        <v>3</v>
      </c>
      <c r="G3013">
        <v>96</v>
      </c>
      <c r="H3013" cm="1">
        <f t="array" ref="H3013">_xlfn.SWITCH(B3013,1,0.6,2,0.4)*_xlfn.SWITCH(C3013,1,0.185,2,0.63,3,0.185)*_xlfn.SWITCH(D3013,1,0.185,2,0.63,3,0.185)*_xlfn.SWITCH(E3013,1,0.25,2,0.25,3,0.5)*_xlfn.SWITCH(F3013,1,0.185,2,0.63,3,0.185)</f>
        <v>2.1561749999999998E-3</v>
      </c>
      <c r="I3013">
        <v>6.9071720928960006E-4</v>
      </c>
      <c r="J3013">
        <v>5</v>
      </c>
      <c r="K3013">
        <v>10</v>
      </c>
      <c r="L3013">
        <v>-6.6065996699999996</v>
      </c>
      <c r="M3013">
        <v>1.1578934700000001</v>
      </c>
      <c r="N3013">
        <v>-0.21764654999999999</v>
      </c>
      <c r="O3013">
        <v>-1.4548914399999999</v>
      </c>
      <c r="P3013">
        <v>-5.6650700000000003E-3</v>
      </c>
      <c r="Q3013">
        <v>6.2974000000000005E-4</v>
      </c>
      <c r="R3013">
        <v>8.6650083200000001</v>
      </c>
      <c r="S3013">
        <v>0.14200610999999999</v>
      </c>
      <c r="T3013">
        <v>0.75585955999999999</v>
      </c>
      <c r="U3013">
        <v>0.54289862</v>
      </c>
      <c r="V3013">
        <v>0.2009</v>
      </c>
      <c r="W3013">
        <v>0.65285000000000004</v>
      </c>
      <c r="X3013">
        <v>4.1750000000000002E-2</v>
      </c>
      <c r="Y3013">
        <v>6.0800000000000003E-3</v>
      </c>
      <c r="Z3013">
        <v>0.15415000000000001</v>
      </c>
      <c r="AA3013">
        <v>2.5999999999999998E-4</v>
      </c>
      <c r="AB3013" s="1">
        <v>3.0000000000000001E-5</v>
      </c>
      <c r="AC3013">
        <v>1.82559</v>
      </c>
      <c r="AD3013">
        <v>2.162E-2</v>
      </c>
      <c r="AE3013">
        <v>0.16855000000000001</v>
      </c>
      <c r="AF3013">
        <v>0.10997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320</v>
      </c>
      <c r="AR3013">
        <v>1</v>
      </c>
      <c r="AS3013">
        <v>1</v>
      </c>
      <c r="AT3013">
        <v>10</v>
      </c>
    </row>
    <row r="3014" spans="1:46" x14ac:dyDescent="0.25">
      <c r="A3014" t="s">
        <v>34</v>
      </c>
      <c r="B3014">
        <v>2</v>
      </c>
      <c r="C3014">
        <v>1</v>
      </c>
      <c r="D3014">
        <v>2</v>
      </c>
      <c r="E3014">
        <v>3</v>
      </c>
      <c r="F3014">
        <v>1</v>
      </c>
      <c r="G3014">
        <v>97</v>
      </c>
      <c r="H3014" cm="1">
        <f t="array" ref="H3014">_xlfn.SWITCH(B3014,1,0.6,2,0.4)*_xlfn.SWITCH(C3014,1,0.185,2,0.63,3,0.185)*_xlfn.SWITCH(D3014,1,0.185,2,0.63,3,0.185)*_xlfn.SWITCH(E3014,1,0.25,2,0.25,3,0.5)*_xlfn.SWITCH(F3014,1,0.185,2,0.63,3,0.185)</f>
        <v>4.3123499999999995E-3</v>
      </c>
      <c r="I3014">
        <v>1.9542407088487999E-3</v>
      </c>
      <c r="J3014">
        <v>5</v>
      </c>
      <c r="K3014">
        <v>10</v>
      </c>
      <c r="L3014">
        <v>-6.6288270599999999</v>
      </c>
      <c r="M3014">
        <v>1.1578171900000001</v>
      </c>
      <c r="N3014">
        <v>-0.22303312</v>
      </c>
      <c r="O3014">
        <v>-1.4311637100000001</v>
      </c>
      <c r="P3014">
        <v>-5.7530699999999999E-3</v>
      </c>
      <c r="Q3014">
        <v>6.4756000000000004E-4</v>
      </c>
      <c r="R3014">
        <v>7.53130699</v>
      </c>
      <c r="S3014">
        <v>0.16776385999999999</v>
      </c>
      <c r="T3014">
        <v>1.45493728</v>
      </c>
      <c r="U3014">
        <v>-0.25257670999999998</v>
      </c>
      <c r="V3014">
        <v>0.20080000000000001</v>
      </c>
      <c r="W3014">
        <v>0.62624000000000002</v>
      </c>
      <c r="X3014">
        <v>4.2000000000000003E-2</v>
      </c>
      <c r="Y3014">
        <v>6.0899999999999999E-3</v>
      </c>
      <c r="Z3014">
        <v>0.14713999999999999</v>
      </c>
      <c r="AA3014">
        <v>2.5999999999999998E-4</v>
      </c>
      <c r="AB3014" s="1">
        <v>3.0000000000000001E-5</v>
      </c>
      <c r="AC3014">
        <v>1.6425000000000001</v>
      </c>
      <c r="AD3014">
        <v>2.3220000000000001E-2</v>
      </c>
      <c r="AE3014">
        <v>0.16278000000000001</v>
      </c>
      <c r="AF3014">
        <v>0.10999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320</v>
      </c>
      <c r="AR3014">
        <v>1</v>
      </c>
      <c r="AS3014">
        <v>1</v>
      </c>
      <c r="AT3014">
        <v>10</v>
      </c>
    </row>
    <row r="3015" spans="1:46" x14ac:dyDescent="0.25">
      <c r="A3015" t="s">
        <v>34</v>
      </c>
      <c r="B3015">
        <v>2</v>
      </c>
      <c r="C3015">
        <v>1</v>
      </c>
      <c r="D3015">
        <v>2</v>
      </c>
      <c r="E3015">
        <v>3</v>
      </c>
      <c r="F3015">
        <v>2</v>
      </c>
      <c r="G3015">
        <v>98</v>
      </c>
      <c r="H3015" cm="1">
        <f t="array" ref="H3015">_xlfn.SWITCH(B3015,1,0.6,2,0.4)*_xlfn.SWITCH(C3015,1,0.185,2,0.63,3,0.185)*_xlfn.SWITCH(D3015,1,0.185,2,0.63,3,0.185)*_xlfn.SWITCH(E3015,1,0.25,2,0.25,3,0.5)*_xlfn.SWITCH(F3015,1,0.185,2,0.63,3,0.185)</f>
        <v>1.4685299999999998E-2</v>
      </c>
      <c r="I3015">
        <v>9.6255900759840002E-3</v>
      </c>
      <c r="J3015">
        <v>5</v>
      </c>
      <c r="K3015">
        <v>10</v>
      </c>
      <c r="L3015">
        <v>-6.8122079400000004</v>
      </c>
      <c r="M3015">
        <v>1.15786178</v>
      </c>
      <c r="N3015">
        <v>-0.22072348</v>
      </c>
      <c r="O3015">
        <v>-1.38935355</v>
      </c>
      <c r="P3015">
        <v>-5.7010200000000002E-3</v>
      </c>
      <c r="Q3015">
        <v>6.4546000000000004E-4</v>
      </c>
      <c r="R3015">
        <v>7.4918493000000002</v>
      </c>
      <c r="S3015">
        <v>0.16326647999999999</v>
      </c>
      <c r="T3015">
        <v>1.4320123300000001</v>
      </c>
      <c r="U3015">
        <v>-0.25239296</v>
      </c>
      <c r="V3015">
        <v>0.20019999999999999</v>
      </c>
      <c r="W3015">
        <v>0.60955000000000004</v>
      </c>
      <c r="X3015">
        <v>4.172E-2</v>
      </c>
      <c r="Y3015">
        <v>6.0699999999999999E-3</v>
      </c>
      <c r="Z3015">
        <v>0.14269000000000001</v>
      </c>
      <c r="AA3015">
        <v>2.5999999999999998E-4</v>
      </c>
      <c r="AB3015" s="1">
        <v>3.0000000000000001E-5</v>
      </c>
      <c r="AC3015">
        <v>1.63988</v>
      </c>
      <c r="AD3015">
        <v>2.3259999999999999E-2</v>
      </c>
      <c r="AE3015">
        <v>0.16059999999999999</v>
      </c>
      <c r="AF3015">
        <v>0.10963000000000001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320</v>
      </c>
      <c r="AR3015">
        <v>1</v>
      </c>
      <c r="AS3015">
        <v>1</v>
      </c>
      <c r="AT3015">
        <v>10</v>
      </c>
    </row>
    <row r="3016" spans="1:46" x14ac:dyDescent="0.25">
      <c r="A3016" t="s">
        <v>34</v>
      </c>
      <c r="B3016">
        <v>2</v>
      </c>
      <c r="C3016">
        <v>1</v>
      </c>
      <c r="D3016">
        <v>2</v>
      </c>
      <c r="E3016">
        <v>3</v>
      </c>
      <c r="F3016">
        <v>3</v>
      </c>
      <c r="G3016">
        <v>99</v>
      </c>
      <c r="H3016" cm="1">
        <f t="array" ref="H3016">_xlfn.SWITCH(B3016,1,0.6,2,0.4)*_xlfn.SWITCH(C3016,1,0.185,2,0.63,3,0.185)*_xlfn.SWITCH(D3016,1,0.185,2,0.63,3,0.185)*_xlfn.SWITCH(E3016,1,0.25,2,0.25,3,0.5)*_xlfn.SWITCH(F3016,1,0.185,2,0.63,3,0.185)</f>
        <v>4.3123499999999995E-3</v>
      </c>
      <c r="I3016">
        <v>3.7879914803824002E-3</v>
      </c>
      <c r="J3016">
        <v>5</v>
      </c>
      <c r="K3016">
        <v>10</v>
      </c>
      <c r="L3016">
        <v>-7.0997214399999997</v>
      </c>
      <c r="M3016">
        <v>1.1632108000000001</v>
      </c>
      <c r="N3016">
        <v>-0.21666837</v>
      </c>
      <c r="O3016">
        <v>-1.33241583</v>
      </c>
      <c r="P3016">
        <v>-5.6305900000000004E-3</v>
      </c>
      <c r="Q3016">
        <v>6.3099E-4</v>
      </c>
      <c r="R3016">
        <v>7.4616143299999997</v>
      </c>
      <c r="S3016">
        <v>0.15629724</v>
      </c>
      <c r="T3016">
        <v>1.4010548700000001</v>
      </c>
      <c r="U3016">
        <v>-0.24551501000000001</v>
      </c>
      <c r="V3016">
        <v>0.19980000000000001</v>
      </c>
      <c r="W3016">
        <v>0.58894000000000002</v>
      </c>
      <c r="X3016">
        <v>4.1450000000000001E-2</v>
      </c>
      <c r="Y3016">
        <v>6.0499999999999998E-3</v>
      </c>
      <c r="Z3016">
        <v>0.13705999999999999</v>
      </c>
      <c r="AA3016">
        <v>2.5999999999999998E-4</v>
      </c>
      <c r="AB3016" s="1">
        <v>3.0000000000000001E-5</v>
      </c>
      <c r="AC3016">
        <v>1.64547</v>
      </c>
      <c r="AD3016">
        <v>2.3400000000000001E-2</v>
      </c>
      <c r="AE3016">
        <v>0.15801000000000001</v>
      </c>
      <c r="AF3016">
        <v>0.1095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320</v>
      </c>
      <c r="AR3016">
        <v>1</v>
      </c>
      <c r="AS3016">
        <v>1</v>
      </c>
      <c r="AT3016">
        <v>10</v>
      </c>
    </row>
    <row r="3017" spans="1:46" x14ac:dyDescent="0.25">
      <c r="A3017" t="s">
        <v>34</v>
      </c>
      <c r="B3017">
        <v>2</v>
      </c>
      <c r="C3017">
        <v>1</v>
      </c>
      <c r="D3017">
        <v>3</v>
      </c>
      <c r="E3017">
        <v>1</v>
      </c>
      <c r="F3017">
        <v>1</v>
      </c>
      <c r="G3017">
        <v>100</v>
      </c>
      <c r="H3017" cm="1">
        <f t="array" ref="H3017">_xlfn.SWITCH(B3017,1,0.6,2,0.4)*_xlfn.SWITCH(C3017,1,0.185,2,0.63,3,0.185)*_xlfn.SWITCH(D3017,1,0.185,2,0.63,3,0.185)*_xlfn.SWITCH(E3017,1,0.25,2,0.25,3,0.5)*_xlfn.SWITCH(F3017,1,0.185,2,0.63,3,0.185)</f>
        <v>6.331625E-4</v>
      </c>
      <c r="I3017">
        <v>4.2478320249199998E-5</v>
      </c>
      <c r="J3017">
        <v>5</v>
      </c>
      <c r="K3017">
        <v>10</v>
      </c>
      <c r="L3017">
        <v>-6.2411451800000002</v>
      </c>
      <c r="M3017">
        <v>1.13450626</v>
      </c>
      <c r="N3017">
        <v>-0.22931404999999999</v>
      </c>
      <c r="O3017">
        <v>-1.4914143399999999</v>
      </c>
      <c r="P3017">
        <v>-5.6648200000000001E-3</v>
      </c>
      <c r="Q3017">
        <v>6.2885000000000003E-4</v>
      </c>
      <c r="R3017">
        <v>8.35349553</v>
      </c>
      <c r="S3017">
        <v>0.15446573999999999</v>
      </c>
      <c r="T3017">
        <v>0.54965754</v>
      </c>
      <c r="U3017">
        <v>0.72603085000000001</v>
      </c>
      <c r="V3017">
        <v>0.19969999999999999</v>
      </c>
      <c r="W3017">
        <v>0.65827000000000002</v>
      </c>
      <c r="X3017">
        <v>4.1730000000000003E-2</v>
      </c>
      <c r="Y3017">
        <v>6.0499999999999998E-3</v>
      </c>
      <c r="Z3017">
        <v>0.15576999999999999</v>
      </c>
      <c r="AA3017">
        <v>2.5999999999999998E-4</v>
      </c>
      <c r="AB3017" s="1">
        <v>3.0000000000000001E-5</v>
      </c>
      <c r="AC3017">
        <v>1.76101</v>
      </c>
      <c r="AD3017">
        <v>2.1909999999999999E-2</v>
      </c>
      <c r="AE3017">
        <v>0.16772999999999999</v>
      </c>
      <c r="AF3017">
        <v>0.10935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320</v>
      </c>
      <c r="AR3017">
        <v>1</v>
      </c>
      <c r="AS3017">
        <v>1</v>
      </c>
      <c r="AT3017">
        <v>10</v>
      </c>
    </row>
    <row r="3018" spans="1:46" x14ac:dyDescent="0.25">
      <c r="A3018" t="s">
        <v>34</v>
      </c>
      <c r="B3018">
        <v>2</v>
      </c>
      <c r="C3018">
        <v>1</v>
      </c>
      <c r="D3018">
        <v>3</v>
      </c>
      <c r="E3018">
        <v>1</v>
      </c>
      <c r="F3018">
        <v>2</v>
      </c>
      <c r="G3018">
        <v>101</v>
      </c>
      <c r="H3018" cm="1">
        <f t="array" ref="H3018">_xlfn.SWITCH(B3018,1,0.6,2,0.4)*_xlfn.SWITCH(C3018,1,0.185,2,0.63,3,0.185)*_xlfn.SWITCH(D3018,1,0.185,2,0.63,3,0.185)*_xlfn.SWITCH(E3018,1,0.25,2,0.25,3,0.5)*_xlfn.SWITCH(F3018,1,0.185,2,0.63,3,0.185)</f>
        <v>2.1561749999999998E-3</v>
      </c>
      <c r="I3018">
        <v>2.9233093255239998E-4</v>
      </c>
      <c r="J3018">
        <v>5</v>
      </c>
      <c r="K3018">
        <v>10</v>
      </c>
      <c r="L3018">
        <v>-6.4103191199999996</v>
      </c>
      <c r="M3018">
        <v>1.13408489</v>
      </c>
      <c r="N3018">
        <v>-0.22730221</v>
      </c>
      <c r="O3018">
        <v>-1.45198626</v>
      </c>
      <c r="P3018">
        <v>-5.6056600000000002E-3</v>
      </c>
      <c r="Q3018">
        <v>6.2591999999999997E-4</v>
      </c>
      <c r="R3018">
        <v>8.32057936</v>
      </c>
      <c r="S3018">
        <v>0.15036336</v>
      </c>
      <c r="T3018">
        <v>0.52811755000000005</v>
      </c>
      <c r="U3018">
        <v>0.72661377000000005</v>
      </c>
      <c r="V3018">
        <v>0.19900000000000001</v>
      </c>
      <c r="W3018">
        <v>0.64142999999999994</v>
      </c>
      <c r="X3018">
        <v>4.1439999999999998E-2</v>
      </c>
      <c r="Y3018">
        <v>6.0299999999999998E-3</v>
      </c>
      <c r="Z3018">
        <v>0.15135999999999999</v>
      </c>
      <c r="AA3018">
        <v>2.5999999999999998E-4</v>
      </c>
      <c r="AB3018" s="1">
        <v>3.0000000000000001E-5</v>
      </c>
      <c r="AC3018">
        <v>1.7570699999999999</v>
      </c>
      <c r="AD3018">
        <v>2.1909999999999999E-2</v>
      </c>
      <c r="AE3018">
        <v>0.16555</v>
      </c>
      <c r="AF3018">
        <v>0.10892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320</v>
      </c>
      <c r="AR3018">
        <v>1</v>
      </c>
      <c r="AS3018">
        <v>1</v>
      </c>
      <c r="AT3018">
        <v>10</v>
      </c>
    </row>
    <row r="3019" spans="1:46" x14ac:dyDescent="0.25">
      <c r="A3019" t="s">
        <v>34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102</v>
      </c>
      <c r="H3019" cm="1">
        <f t="array" ref="H3019">_xlfn.SWITCH(B3019,1,0.6,2,0.4)*_xlfn.SWITCH(C3019,1,0.185,2,0.63,3,0.185)*_xlfn.SWITCH(D3019,1,0.185,2,0.63,3,0.185)*_xlfn.SWITCH(E3019,1,0.25,2,0.25,3,0.5)*_xlfn.SWITCH(F3019,1,0.185,2,0.63,3,0.185)</f>
        <v>6.331625E-4</v>
      </c>
      <c r="I3019">
        <v>1.8700501971520003E-4</v>
      </c>
      <c r="J3019">
        <v>5</v>
      </c>
      <c r="K3019">
        <v>10</v>
      </c>
      <c r="L3019">
        <v>-6.6723459600000004</v>
      </c>
      <c r="M3019">
        <v>1.1381484100000001</v>
      </c>
      <c r="N3019">
        <v>-0.22378228999999999</v>
      </c>
      <c r="O3019">
        <v>-1.3986349199999999</v>
      </c>
      <c r="P3019">
        <v>-5.5276500000000003E-3</v>
      </c>
      <c r="Q3019">
        <v>6.1112000000000004E-4</v>
      </c>
      <c r="R3019">
        <v>8.2978592399999993</v>
      </c>
      <c r="S3019">
        <v>0.14414043000000001</v>
      </c>
      <c r="T3019">
        <v>0.49905219000000001</v>
      </c>
      <c r="U3019">
        <v>0.73330598000000002</v>
      </c>
      <c r="V3019">
        <v>0.19850000000000001</v>
      </c>
      <c r="W3019">
        <v>0.62082999999999999</v>
      </c>
      <c r="X3019">
        <v>4.1169999999999998E-2</v>
      </c>
      <c r="Y3019">
        <v>6.0099999999999997E-3</v>
      </c>
      <c r="Z3019">
        <v>0.14584</v>
      </c>
      <c r="AA3019">
        <v>2.5999999999999998E-4</v>
      </c>
      <c r="AB3019" s="1">
        <v>3.0000000000000001E-5</v>
      </c>
      <c r="AC3019">
        <v>1.7605599999999999</v>
      </c>
      <c r="AD3019">
        <v>2.198E-2</v>
      </c>
      <c r="AE3019">
        <v>0.16300000000000001</v>
      </c>
      <c r="AF3019">
        <v>0.10868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320</v>
      </c>
      <c r="AR3019">
        <v>1</v>
      </c>
      <c r="AS3019">
        <v>1</v>
      </c>
      <c r="AT3019">
        <v>10</v>
      </c>
    </row>
    <row r="3020" spans="1:46" x14ac:dyDescent="0.25">
      <c r="A3020" t="s">
        <v>34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103</v>
      </c>
      <c r="H3020" cm="1">
        <f t="array" ref="H3020">_xlfn.SWITCH(B3020,1,0.6,2,0.4)*_xlfn.SWITCH(C3020,1,0.185,2,0.63,3,0.185)*_xlfn.SWITCH(D3020,1,0.185,2,0.63,3,0.185)*_xlfn.SWITCH(E3020,1,0.25,2,0.25,3,0.5)*_xlfn.SWITCH(F3020,1,0.185,2,0.63,3,0.185)</f>
        <v>6.331625E-4</v>
      </c>
      <c r="I3020">
        <v>6.9637201324800009E-5</v>
      </c>
      <c r="J3020">
        <v>5</v>
      </c>
      <c r="K3020">
        <v>10</v>
      </c>
      <c r="L3020">
        <v>-6.0868111999999996</v>
      </c>
      <c r="M3020">
        <v>1.1353234999999999</v>
      </c>
      <c r="N3020">
        <v>-0.22935342</v>
      </c>
      <c r="O3020">
        <v>-1.53386153</v>
      </c>
      <c r="P3020">
        <v>-5.6960099999999996E-3</v>
      </c>
      <c r="Q3020">
        <v>6.2730000000000001E-4</v>
      </c>
      <c r="R3020">
        <v>8.7244919700000008</v>
      </c>
      <c r="S3020">
        <v>0.15037716000000001</v>
      </c>
      <c r="T3020">
        <v>0.79672825999999997</v>
      </c>
      <c r="U3020">
        <v>0.54188309000000001</v>
      </c>
      <c r="V3020">
        <v>0.20050000000000001</v>
      </c>
      <c r="W3020">
        <v>0.68154000000000003</v>
      </c>
      <c r="X3020">
        <v>4.1919999999999999E-2</v>
      </c>
      <c r="Y3020">
        <v>6.0800000000000003E-3</v>
      </c>
      <c r="Z3020">
        <v>0.16181000000000001</v>
      </c>
      <c r="AA3020">
        <v>2.5999999999999998E-4</v>
      </c>
      <c r="AB3020" s="1">
        <v>3.0000000000000001E-5</v>
      </c>
      <c r="AC3020">
        <v>1.81768</v>
      </c>
      <c r="AD3020">
        <v>2.1440000000000001E-2</v>
      </c>
      <c r="AE3020">
        <v>0.17141000000000001</v>
      </c>
      <c r="AF3020">
        <v>0.10979999999999999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320</v>
      </c>
      <c r="AR3020">
        <v>1</v>
      </c>
      <c r="AS3020">
        <v>1</v>
      </c>
      <c r="AT3020">
        <v>10</v>
      </c>
    </row>
    <row r="3021" spans="1:46" x14ac:dyDescent="0.25">
      <c r="A3021" t="s">
        <v>34</v>
      </c>
      <c r="B3021">
        <v>2</v>
      </c>
      <c r="C3021">
        <v>1</v>
      </c>
      <c r="D3021">
        <v>3</v>
      </c>
      <c r="E3021">
        <v>2</v>
      </c>
      <c r="F3021">
        <v>2</v>
      </c>
      <c r="G3021">
        <v>104</v>
      </c>
      <c r="H3021" cm="1">
        <f t="array" ref="H3021">_xlfn.SWITCH(B3021,1,0.6,2,0.4)*_xlfn.SWITCH(C3021,1,0.185,2,0.63,3,0.185)*_xlfn.SWITCH(D3021,1,0.185,2,0.63,3,0.185)*_xlfn.SWITCH(E3021,1,0.25,2,0.25,3,0.5)*_xlfn.SWITCH(F3021,1,0.185,2,0.63,3,0.185)</f>
        <v>2.1561749999999998E-3</v>
      </c>
      <c r="I3021">
        <v>4.5459852714200004E-4</v>
      </c>
      <c r="J3021">
        <v>5</v>
      </c>
      <c r="K3021">
        <v>10</v>
      </c>
      <c r="L3021">
        <v>-6.2586341499999998</v>
      </c>
      <c r="M3021">
        <v>1.1348767500000001</v>
      </c>
      <c r="N3021">
        <v>-0.22733851999999999</v>
      </c>
      <c r="O3021">
        <v>-1.4938195000000001</v>
      </c>
      <c r="P3021">
        <v>-5.6372899999999997E-3</v>
      </c>
      <c r="Q3021">
        <v>6.2443000000000004E-4</v>
      </c>
      <c r="R3021">
        <v>8.6942402199999993</v>
      </c>
      <c r="S3021">
        <v>0.14632031000000001</v>
      </c>
      <c r="T3021">
        <v>0.77498210000000001</v>
      </c>
      <c r="U3021">
        <v>0.54213339999999999</v>
      </c>
      <c r="V3021">
        <v>0.19980000000000001</v>
      </c>
      <c r="W3021">
        <v>0.66432000000000002</v>
      </c>
      <c r="X3021">
        <v>4.1640000000000003E-2</v>
      </c>
      <c r="Y3021">
        <v>6.0499999999999998E-3</v>
      </c>
      <c r="Z3021">
        <v>0.15733</v>
      </c>
      <c r="AA3021">
        <v>2.5999999999999998E-4</v>
      </c>
      <c r="AB3021" s="1">
        <v>3.0000000000000001E-5</v>
      </c>
      <c r="AC3021">
        <v>1.8142400000000001</v>
      </c>
      <c r="AD3021">
        <v>2.1430000000000001E-2</v>
      </c>
      <c r="AE3021">
        <v>0.16925999999999999</v>
      </c>
      <c r="AF3021">
        <v>0.10936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320</v>
      </c>
      <c r="AR3021">
        <v>1</v>
      </c>
      <c r="AS3021">
        <v>1</v>
      </c>
      <c r="AT3021">
        <v>10</v>
      </c>
    </row>
    <row r="3022" spans="1:46" x14ac:dyDescent="0.25">
      <c r="A3022" t="s">
        <v>34</v>
      </c>
      <c r="B3022">
        <v>2</v>
      </c>
      <c r="C3022">
        <v>1</v>
      </c>
      <c r="D3022">
        <v>3</v>
      </c>
      <c r="E3022">
        <v>2</v>
      </c>
      <c r="F3022">
        <v>3</v>
      </c>
      <c r="G3022">
        <v>105</v>
      </c>
      <c r="H3022" cm="1">
        <f t="array" ref="H3022">_xlfn.SWITCH(B3022,1,0.6,2,0.4)*_xlfn.SWITCH(C3022,1,0.185,2,0.63,3,0.185)*_xlfn.SWITCH(D3022,1,0.185,2,0.63,3,0.185)*_xlfn.SWITCH(E3022,1,0.25,2,0.25,3,0.5)*_xlfn.SWITCH(F3022,1,0.185,2,0.63,3,0.185)</f>
        <v>6.331625E-4</v>
      </c>
      <c r="I3022">
        <v>2.7034355245320003E-4</v>
      </c>
      <c r="J3022">
        <v>5</v>
      </c>
      <c r="K3022">
        <v>10</v>
      </c>
      <c r="L3022">
        <v>-6.5246719500000001</v>
      </c>
      <c r="M3022">
        <v>1.13888605</v>
      </c>
      <c r="N3022">
        <v>-0.22381511000000001</v>
      </c>
      <c r="O3022">
        <v>-1.4395000200000001</v>
      </c>
      <c r="P3022">
        <v>-5.5601000000000001E-3</v>
      </c>
      <c r="Q3022">
        <v>6.0975000000000005E-4</v>
      </c>
      <c r="R3022">
        <v>8.6748400300000004</v>
      </c>
      <c r="S3022">
        <v>0.14017661000000001</v>
      </c>
      <c r="T3022">
        <v>0.74549418999999995</v>
      </c>
      <c r="U3022">
        <v>0.54840997999999996</v>
      </c>
      <c r="V3022">
        <v>0.1993</v>
      </c>
      <c r="W3022">
        <v>0.64317000000000002</v>
      </c>
      <c r="X3022">
        <v>4.1369999999999997E-2</v>
      </c>
      <c r="Y3022">
        <v>6.0400000000000002E-3</v>
      </c>
      <c r="Z3022">
        <v>0.15171000000000001</v>
      </c>
      <c r="AA3022">
        <v>2.5999999999999998E-4</v>
      </c>
      <c r="AB3022" s="1">
        <v>3.0000000000000001E-5</v>
      </c>
      <c r="AC3022">
        <v>1.8183800000000001</v>
      </c>
      <c r="AD3022">
        <v>2.1489999999999999E-2</v>
      </c>
      <c r="AE3022">
        <v>0.16674</v>
      </c>
      <c r="AF3022">
        <v>0.1091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320</v>
      </c>
      <c r="AR3022">
        <v>1</v>
      </c>
      <c r="AS3022">
        <v>1</v>
      </c>
      <c r="AT3022">
        <v>10</v>
      </c>
    </row>
    <row r="3023" spans="1:46" x14ac:dyDescent="0.25">
      <c r="A3023" t="s">
        <v>34</v>
      </c>
      <c r="B3023">
        <v>2</v>
      </c>
      <c r="C3023">
        <v>1</v>
      </c>
      <c r="D3023">
        <v>3</v>
      </c>
      <c r="E3023">
        <v>3</v>
      </c>
      <c r="F3023">
        <v>1</v>
      </c>
      <c r="G3023">
        <v>106</v>
      </c>
      <c r="H3023" cm="1">
        <f t="array" ref="H3023">_xlfn.SWITCH(B3023,1,0.6,2,0.4)*_xlfn.SWITCH(C3023,1,0.185,2,0.63,3,0.185)*_xlfn.SWITCH(D3023,1,0.185,2,0.63,3,0.185)*_xlfn.SWITCH(E3023,1,0.25,2,0.25,3,0.5)*_xlfn.SWITCH(F3023,1,0.185,2,0.63,3,0.185)</f>
        <v>1.266325E-3</v>
      </c>
      <c r="I3023">
        <v>7.779519202632001E-4</v>
      </c>
      <c r="J3023">
        <v>5</v>
      </c>
      <c r="K3023">
        <v>10</v>
      </c>
      <c r="L3023">
        <v>-6.6093079000000001</v>
      </c>
      <c r="M3023">
        <v>1.1403151300000001</v>
      </c>
      <c r="N3023">
        <v>-0.22835315</v>
      </c>
      <c r="O3023">
        <v>-1.4041083599999999</v>
      </c>
      <c r="P3023">
        <v>-5.6662600000000002E-3</v>
      </c>
      <c r="Q3023">
        <v>6.2922E-4</v>
      </c>
      <c r="R3023">
        <v>7.5058900900000003</v>
      </c>
      <c r="S3023">
        <v>0.16516328999999999</v>
      </c>
      <c r="T3023">
        <v>1.43728235</v>
      </c>
      <c r="U3023">
        <v>-0.24844640000000001</v>
      </c>
      <c r="V3023">
        <v>0.19950000000000001</v>
      </c>
      <c r="W3023">
        <v>0.61333000000000004</v>
      </c>
      <c r="X3023">
        <v>4.1640000000000003E-2</v>
      </c>
      <c r="Y3023">
        <v>6.0499999999999998E-3</v>
      </c>
      <c r="Z3023">
        <v>0.14380000000000001</v>
      </c>
      <c r="AA3023">
        <v>2.5999999999999998E-4</v>
      </c>
      <c r="AB3023" s="1">
        <v>3.0000000000000001E-5</v>
      </c>
      <c r="AC3023">
        <v>1.6353</v>
      </c>
      <c r="AD3023">
        <v>2.317E-2</v>
      </c>
      <c r="AE3023">
        <v>0.16072</v>
      </c>
      <c r="AF3023">
        <v>0.10925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320</v>
      </c>
      <c r="AR3023">
        <v>1</v>
      </c>
      <c r="AS3023">
        <v>1</v>
      </c>
      <c r="AT3023">
        <v>10</v>
      </c>
    </row>
    <row r="3024" spans="1:46" x14ac:dyDescent="0.25">
      <c r="A3024" t="s">
        <v>34</v>
      </c>
      <c r="B3024">
        <v>2</v>
      </c>
      <c r="C3024">
        <v>1</v>
      </c>
      <c r="D3024">
        <v>3</v>
      </c>
      <c r="E3024">
        <v>3</v>
      </c>
      <c r="F3024">
        <v>2</v>
      </c>
      <c r="G3024">
        <v>107</v>
      </c>
      <c r="H3024" cm="1">
        <f t="array" ref="H3024">_xlfn.SWITCH(B3024,1,0.6,2,0.4)*_xlfn.SWITCH(C3024,1,0.185,2,0.63,3,0.185)*_xlfn.SWITCH(D3024,1,0.185,2,0.63,3,0.185)*_xlfn.SWITCH(E3024,1,0.25,2,0.25,3,0.5)*_xlfn.SWITCH(F3024,1,0.185,2,0.63,3,0.185)</f>
        <v>4.3123499999999995E-3</v>
      </c>
      <c r="I3024">
        <v>4.1074602717967998E-3</v>
      </c>
      <c r="J3024">
        <v>5</v>
      </c>
      <c r="K3024">
        <v>10</v>
      </c>
      <c r="L3024">
        <v>-6.76679034</v>
      </c>
      <c r="M3024">
        <v>1.14002303</v>
      </c>
      <c r="N3024">
        <v>-0.22634956000000001</v>
      </c>
      <c r="O3024">
        <v>-1.3676011400000001</v>
      </c>
      <c r="P3024">
        <v>-5.6052599999999999E-3</v>
      </c>
      <c r="Q3024">
        <v>6.2602000000000003E-4</v>
      </c>
      <c r="R3024">
        <v>7.4818429899999996</v>
      </c>
      <c r="S3024">
        <v>0.16087898</v>
      </c>
      <c r="T3024">
        <v>1.4177310700000001</v>
      </c>
      <c r="U3024">
        <v>-0.24720911000000001</v>
      </c>
      <c r="V3024">
        <v>0.19869999999999999</v>
      </c>
      <c r="W3024">
        <v>0.59841</v>
      </c>
      <c r="X3024">
        <v>4.1349999999999998E-2</v>
      </c>
      <c r="Y3024">
        <v>6.0200000000000002E-3</v>
      </c>
      <c r="Z3024">
        <v>0.13982</v>
      </c>
      <c r="AA3024">
        <v>2.5999999999999998E-4</v>
      </c>
      <c r="AB3024" s="1">
        <v>3.0000000000000001E-5</v>
      </c>
      <c r="AC3024">
        <v>1.63334</v>
      </c>
      <c r="AD3024">
        <v>2.3179999999999999E-2</v>
      </c>
      <c r="AE3024">
        <v>0.15867000000000001</v>
      </c>
      <c r="AF3024">
        <v>0.10885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320</v>
      </c>
      <c r="AR3024">
        <v>1</v>
      </c>
      <c r="AS3024">
        <v>1</v>
      </c>
      <c r="AT3024">
        <v>10</v>
      </c>
    </row>
    <row r="3025" spans="1:46" x14ac:dyDescent="0.25">
      <c r="A3025" t="s">
        <v>34</v>
      </c>
      <c r="B3025">
        <v>2</v>
      </c>
      <c r="C3025">
        <v>1</v>
      </c>
      <c r="D3025">
        <v>3</v>
      </c>
      <c r="E3025">
        <v>3</v>
      </c>
      <c r="F3025">
        <v>3</v>
      </c>
      <c r="G3025">
        <v>108</v>
      </c>
      <c r="H3025" cm="1">
        <f t="array" ref="H3025">_xlfn.SWITCH(B3025,1,0.6,2,0.4)*_xlfn.SWITCH(C3025,1,0.185,2,0.63,3,0.185)*_xlfn.SWITCH(D3025,1,0.185,2,0.63,3,0.185)*_xlfn.SWITCH(E3025,1,0.25,2,0.25,3,0.5)*_xlfn.SWITCH(F3025,1,0.185,2,0.63,3,0.185)</f>
        <v>1.266325E-3</v>
      </c>
      <c r="I3025">
        <v>1.8223302348812E-3</v>
      </c>
      <c r="J3025">
        <v>5</v>
      </c>
      <c r="K3025">
        <v>10</v>
      </c>
      <c r="L3025">
        <v>-7.0134774000000002</v>
      </c>
      <c r="M3025">
        <v>1.1442790599999999</v>
      </c>
      <c r="N3025">
        <v>-0.22283995000000001</v>
      </c>
      <c r="O3025">
        <v>-1.3181261399999999</v>
      </c>
      <c r="P3025">
        <v>-5.5246999999999996E-3</v>
      </c>
      <c r="Q3025">
        <v>6.1085000000000002E-4</v>
      </c>
      <c r="R3025">
        <v>7.4686814999999998</v>
      </c>
      <c r="S3025">
        <v>0.15441195999999999</v>
      </c>
      <c r="T3025">
        <v>1.39136912</v>
      </c>
      <c r="U3025">
        <v>-0.23969119999999999</v>
      </c>
      <c r="V3025">
        <v>0.19819999999999999</v>
      </c>
      <c r="W3025">
        <v>0.58021</v>
      </c>
      <c r="X3025">
        <v>4.1070000000000002E-2</v>
      </c>
      <c r="Y3025">
        <v>6.0000000000000001E-3</v>
      </c>
      <c r="Z3025">
        <v>0.13483999999999999</v>
      </c>
      <c r="AA3025">
        <v>2.5999999999999998E-4</v>
      </c>
      <c r="AB3025" s="1">
        <v>3.0000000000000001E-5</v>
      </c>
      <c r="AC3025">
        <v>1.63897</v>
      </c>
      <c r="AD3025">
        <v>2.3269999999999999E-2</v>
      </c>
      <c r="AE3025">
        <v>0.15626000000000001</v>
      </c>
      <c r="AF3025">
        <v>0.10863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320</v>
      </c>
      <c r="AR3025">
        <v>1</v>
      </c>
      <c r="AS3025">
        <v>1</v>
      </c>
      <c r="AT3025">
        <v>10</v>
      </c>
    </row>
    <row r="3026" spans="1:46" x14ac:dyDescent="0.25">
      <c r="A3026" t="s">
        <v>34</v>
      </c>
      <c r="B3026">
        <v>2</v>
      </c>
      <c r="C3026">
        <v>2</v>
      </c>
      <c r="D3026">
        <v>1</v>
      </c>
      <c r="E3026">
        <v>1</v>
      </c>
      <c r="F3026">
        <v>1</v>
      </c>
      <c r="G3026">
        <v>109</v>
      </c>
      <c r="H3026" cm="1">
        <f t="array" ref="H3026">_xlfn.SWITCH(B3026,1,0.6,2,0.4)*_xlfn.SWITCH(C3026,1,0.185,2,0.63,3,0.185)*_xlfn.SWITCH(D3026,1,0.185,2,0.63,3,0.185)*_xlfn.SWITCH(E3026,1,0.25,2,0.25,3,0.5)*_xlfn.SWITCH(F3026,1,0.185,2,0.63,3,0.185)</f>
        <v>2.1561750000000002E-3</v>
      </c>
      <c r="I3026">
        <v>1.2636264970048001E-3</v>
      </c>
      <c r="J3026">
        <v>5</v>
      </c>
      <c r="K3026">
        <v>10</v>
      </c>
      <c r="L3026">
        <v>-8.2866735600000005</v>
      </c>
      <c r="M3026">
        <v>1.59208281</v>
      </c>
      <c r="N3026">
        <v>-0.17128260000000001</v>
      </c>
      <c r="O3026">
        <v>-1.6676214499999999</v>
      </c>
      <c r="P3026">
        <v>-6.0436800000000001E-3</v>
      </c>
      <c r="Q3026">
        <v>7.1140000000000005E-4</v>
      </c>
      <c r="R3026">
        <v>8.2514410599999994</v>
      </c>
      <c r="S3026">
        <v>0.16892280000000001</v>
      </c>
      <c r="T3026">
        <v>0.66144526000000003</v>
      </c>
      <c r="U3026">
        <v>0.69677721999999997</v>
      </c>
      <c r="V3026">
        <v>0.18310000000000001</v>
      </c>
      <c r="W3026">
        <v>0.63268999999999997</v>
      </c>
      <c r="X3026">
        <v>3.8609999999999998E-2</v>
      </c>
      <c r="Y3026">
        <v>5.5500000000000002E-3</v>
      </c>
      <c r="Z3026">
        <v>0.15042</v>
      </c>
      <c r="AA3026">
        <v>2.4000000000000001E-4</v>
      </c>
      <c r="AB3026" s="1">
        <v>3.0000000000000001E-5</v>
      </c>
      <c r="AC3026">
        <v>1.50648</v>
      </c>
      <c r="AD3026">
        <v>1.925E-2</v>
      </c>
      <c r="AE3026">
        <v>0.15598999999999999</v>
      </c>
      <c r="AF3026">
        <v>0.10043000000000001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320</v>
      </c>
      <c r="AR3026">
        <v>1</v>
      </c>
      <c r="AS3026">
        <v>1</v>
      </c>
      <c r="AT3026">
        <v>10</v>
      </c>
    </row>
    <row r="3027" spans="1:46" x14ac:dyDescent="0.25">
      <c r="A3027" t="s">
        <v>34</v>
      </c>
      <c r="B3027">
        <v>2</v>
      </c>
      <c r="C3027">
        <v>2</v>
      </c>
      <c r="D3027">
        <v>1</v>
      </c>
      <c r="E3027">
        <v>1</v>
      </c>
      <c r="F3027">
        <v>2</v>
      </c>
      <c r="G3027">
        <v>110</v>
      </c>
      <c r="H3027" cm="1">
        <f t="array" ref="H3027">_xlfn.SWITCH(B3027,1,0.6,2,0.4)*_xlfn.SWITCH(C3027,1,0.185,2,0.63,3,0.185)*_xlfn.SWITCH(D3027,1,0.185,2,0.63,3,0.185)*_xlfn.SWITCH(E3027,1,0.25,2,0.25,3,0.5)*_xlfn.SWITCH(F3027,1,0.185,2,0.63,3,0.185)</f>
        <v>7.34265E-3</v>
      </c>
      <c r="I3027">
        <v>5.8612204844604001E-3</v>
      </c>
      <c r="J3027">
        <v>5</v>
      </c>
      <c r="K3027">
        <v>10</v>
      </c>
      <c r="L3027">
        <v>-8.5527127800000002</v>
      </c>
      <c r="M3027">
        <v>1.5862531600000001</v>
      </c>
      <c r="N3027">
        <v>-0.16876615</v>
      </c>
      <c r="O3027">
        <v>-1.59711946</v>
      </c>
      <c r="P3027">
        <v>-6.0448000000000003E-3</v>
      </c>
      <c r="Q3027">
        <v>7.1582999999999998E-4</v>
      </c>
      <c r="R3027">
        <v>8.1293723599999996</v>
      </c>
      <c r="S3027">
        <v>0.16410152</v>
      </c>
      <c r="T3027">
        <v>0.62231217999999999</v>
      </c>
      <c r="U3027">
        <v>0.69028391</v>
      </c>
      <c r="V3027">
        <v>0.182</v>
      </c>
      <c r="W3027">
        <v>0.60636000000000001</v>
      </c>
      <c r="X3027">
        <v>3.8190000000000002E-2</v>
      </c>
      <c r="Y3027">
        <v>5.5199999999999997E-3</v>
      </c>
      <c r="Z3027">
        <v>0.14366999999999999</v>
      </c>
      <c r="AA3027">
        <v>2.4000000000000001E-4</v>
      </c>
      <c r="AB3027" s="1">
        <v>3.0000000000000001E-5</v>
      </c>
      <c r="AC3027">
        <v>1.4927999999999999</v>
      </c>
      <c r="AD3027">
        <v>1.9300000000000001E-2</v>
      </c>
      <c r="AE3027">
        <v>0.15281</v>
      </c>
      <c r="AF3027">
        <v>9.9690000000000001E-2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320</v>
      </c>
      <c r="AR3027">
        <v>1</v>
      </c>
      <c r="AS3027">
        <v>1</v>
      </c>
      <c r="AT3027">
        <v>10</v>
      </c>
    </row>
    <row r="3028" spans="1:46" x14ac:dyDescent="0.25">
      <c r="A3028" t="s">
        <v>34</v>
      </c>
      <c r="B3028">
        <v>2</v>
      </c>
      <c r="C3028">
        <v>2</v>
      </c>
      <c r="D3028">
        <v>1</v>
      </c>
      <c r="E3028">
        <v>1</v>
      </c>
      <c r="F3028">
        <v>3</v>
      </c>
      <c r="G3028">
        <v>111</v>
      </c>
      <c r="H3028" cm="1">
        <f t="array" ref="H3028">_xlfn.SWITCH(B3028,1,0.6,2,0.4)*_xlfn.SWITCH(C3028,1,0.185,2,0.63,3,0.185)*_xlfn.SWITCH(D3028,1,0.185,2,0.63,3,0.185)*_xlfn.SWITCH(E3028,1,0.25,2,0.25,3,0.5)*_xlfn.SWITCH(F3028,1,0.185,2,0.63,3,0.185)</f>
        <v>2.1561750000000002E-3</v>
      </c>
      <c r="I3028">
        <v>1.9884347320028002E-3</v>
      </c>
      <c r="J3028">
        <v>5</v>
      </c>
      <c r="K3028">
        <v>10</v>
      </c>
      <c r="L3028">
        <v>-8.9665997999999991</v>
      </c>
      <c r="M3028">
        <v>1.58433939</v>
      </c>
      <c r="N3028">
        <v>-0.16414371</v>
      </c>
      <c r="O3028">
        <v>-1.4989876499999999</v>
      </c>
      <c r="P3028">
        <v>-6.0426899999999999E-3</v>
      </c>
      <c r="Q3028">
        <v>7.0755000000000004E-4</v>
      </c>
      <c r="R3028">
        <v>8.0002692999999994</v>
      </c>
      <c r="S3028">
        <v>0.15576723000000001</v>
      </c>
      <c r="T3028">
        <v>0.56790379999999996</v>
      </c>
      <c r="U3028">
        <v>0.69282948</v>
      </c>
      <c r="V3028">
        <v>0.18090000000000001</v>
      </c>
      <c r="W3028">
        <v>0.57199</v>
      </c>
      <c r="X3028">
        <v>3.7699999999999997E-2</v>
      </c>
      <c r="Y3028">
        <v>5.4799999999999996E-3</v>
      </c>
      <c r="Z3028">
        <v>0.13464000000000001</v>
      </c>
      <c r="AA3028">
        <v>2.4000000000000001E-4</v>
      </c>
      <c r="AB3028" s="1">
        <v>3.0000000000000001E-5</v>
      </c>
      <c r="AC3028">
        <v>1.4835199999999999</v>
      </c>
      <c r="AD3028">
        <v>1.942E-2</v>
      </c>
      <c r="AE3028">
        <v>0.14860000000000001</v>
      </c>
      <c r="AF3028">
        <v>9.9040000000000003E-2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320</v>
      </c>
      <c r="AR3028">
        <v>1</v>
      </c>
      <c r="AS3028">
        <v>1</v>
      </c>
      <c r="AT3028">
        <v>10</v>
      </c>
    </row>
    <row r="3029" spans="1:46" x14ac:dyDescent="0.25">
      <c r="A3029" t="s">
        <v>34</v>
      </c>
      <c r="B3029">
        <v>2</v>
      </c>
      <c r="C3029">
        <v>2</v>
      </c>
      <c r="D3029">
        <v>1</v>
      </c>
      <c r="E3029">
        <v>2</v>
      </c>
      <c r="F3029">
        <v>1</v>
      </c>
      <c r="G3029">
        <v>112</v>
      </c>
      <c r="H3029" cm="1">
        <f t="array" ref="H3029">_xlfn.SWITCH(B3029,1,0.6,2,0.4)*_xlfn.SWITCH(C3029,1,0.185,2,0.63,3,0.185)*_xlfn.SWITCH(D3029,1,0.185,2,0.63,3,0.185)*_xlfn.SWITCH(E3029,1,0.25,2,0.25,3,0.5)*_xlfn.SWITCH(F3029,1,0.185,2,0.63,3,0.185)</f>
        <v>2.1561750000000002E-3</v>
      </c>
      <c r="I3029">
        <v>1.6555936208520001E-3</v>
      </c>
      <c r="J3029">
        <v>5</v>
      </c>
      <c r="K3029">
        <v>10</v>
      </c>
      <c r="L3029">
        <v>-8.1254763499999996</v>
      </c>
      <c r="M3029">
        <v>1.59293263</v>
      </c>
      <c r="N3029">
        <v>-0.17133517000000001</v>
      </c>
      <c r="O3029">
        <v>-1.71159858</v>
      </c>
      <c r="P3029">
        <v>-6.07363E-3</v>
      </c>
      <c r="Q3029">
        <v>7.0969999999999996E-4</v>
      </c>
      <c r="R3029">
        <v>8.59811193</v>
      </c>
      <c r="S3029">
        <v>0.16477615000000001</v>
      </c>
      <c r="T3029">
        <v>0.90901571999999997</v>
      </c>
      <c r="U3029">
        <v>0.51341756999999999</v>
      </c>
      <c r="V3029">
        <v>0.18390000000000001</v>
      </c>
      <c r="W3029">
        <v>0.65391999999999995</v>
      </c>
      <c r="X3029">
        <v>3.8789999999999998E-2</v>
      </c>
      <c r="Y3029">
        <v>5.5799999999999999E-3</v>
      </c>
      <c r="Z3029">
        <v>0.15587000000000001</v>
      </c>
      <c r="AA3029">
        <v>2.4000000000000001E-4</v>
      </c>
      <c r="AB3029" s="1">
        <v>3.0000000000000001E-5</v>
      </c>
      <c r="AC3029">
        <v>1.5534699999999999</v>
      </c>
      <c r="AD3029">
        <v>1.8880000000000001E-2</v>
      </c>
      <c r="AE3029">
        <v>0.15920999999999999</v>
      </c>
      <c r="AF3029">
        <v>0.10092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320</v>
      </c>
      <c r="AR3029">
        <v>1</v>
      </c>
      <c r="AS3029">
        <v>1</v>
      </c>
      <c r="AT3029">
        <v>10</v>
      </c>
    </row>
    <row r="3030" spans="1:46" x14ac:dyDescent="0.25">
      <c r="A3030" t="s">
        <v>34</v>
      </c>
      <c r="B3030">
        <v>2</v>
      </c>
      <c r="C3030">
        <v>2</v>
      </c>
      <c r="D3030">
        <v>1</v>
      </c>
      <c r="E3030">
        <v>2</v>
      </c>
      <c r="F3030">
        <v>2</v>
      </c>
      <c r="G3030">
        <v>113</v>
      </c>
      <c r="H3030" cm="1">
        <f t="array" ref="H3030">_xlfn.SWITCH(B3030,1,0.6,2,0.4)*_xlfn.SWITCH(C3030,1,0.185,2,0.63,3,0.185)*_xlfn.SWITCH(D3030,1,0.185,2,0.63,3,0.185)*_xlfn.SWITCH(E3030,1,0.25,2,0.25,3,0.5)*_xlfn.SWITCH(F3030,1,0.185,2,0.63,3,0.185)</f>
        <v>7.34265E-3</v>
      </c>
      <c r="I3030">
        <v>7.2109297329187999E-3</v>
      </c>
      <c r="J3030">
        <v>5</v>
      </c>
      <c r="K3030">
        <v>10</v>
      </c>
      <c r="L3030">
        <v>-8.3952708099999995</v>
      </c>
      <c r="M3030">
        <v>1.5871001899999999</v>
      </c>
      <c r="N3030">
        <v>-0.16881278999999999</v>
      </c>
      <c r="O3030">
        <v>-1.6402925100000001</v>
      </c>
      <c r="P3030">
        <v>-6.0752499999999999E-3</v>
      </c>
      <c r="Q3030">
        <v>7.1418000000000002E-4</v>
      </c>
      <c r="R3030">
        <v>8.4804151999999995</v>
      </c>
      <c r="S3030">
        <v>0.15996767000000001</v>
      </c>
      <c r="T3030">
        <v>0.86972388</v>
      </c>
      <c r="U3030">
        <v>0.50641809000000004</v>
      </c>
      <c r="V3030">
        <v>0.18279999999999999</v>
      </c>
      <c r="W3030">
        <v>0.62719999999999998</v>
      </c>
      <c r="X3030">
        <v>3.8379999999999997E-2</v>
      </c>
      <c r="Y3030">
        <v>5.5399999999999998E-3</v>
      </c>
      <c r="Z3030">
        <v>0.14906</v>
      </c>
      <c r="AA3030">
        <v>2.4000000000000001E-4</v>
      </c>
      <c r="AB3030" s="1">
        <v>3.0000000000000001E-5</v>
      </c>
      <c r="AC3030">
        <v>1.5408900000000001</v>
      </c>
      <c r="AD3030">
        <v>1.8919999999999999E-2</v>
      </c>
      <c r="AE3030">
        <v>0.15609000000000001</v>
      </c>
      <c r="AF3030">
        <v>0.10016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320</v>
      </c>
      <c r="AR3030">
        <v>1</v>
      </c>
      <c r="AS3030">
        <v>1</v>
      </c>
      <c r="AT3030">
        <v>10</v>
      </c>
    </row>
    <row r="3031" spans="1:46" x14ac:dyDescent="0.25">
      <c r="A3031" t="s">
        <v>34</v>
      </c>
      <c r="B3031">
        <v>2</v>
      </c>
      <c r="C3031">
        <v>2</v>
      </c>
      <c r="D3031">
        <v>1</v>
      </c>
      <c r="E3031">
        <v>2</v>
      </c>
      <c r="F3031">
        <v>3</v>
      </c>
      <c r="G3031">
        <v>114</v>
      </c>
      <c r="H3031" cm="1">
        <f t="array" ref="H3031">_xlfn.SWITCH(B3031,1,0.6,2,0.4)*_xlfn.SWITCH(C3031,1,0.185,2,0.63,3,0.185)*_xlfn.SWITCH(D3031,1,0.185,2,0.63,3,0.185)*_xlfn.SWITCH(E3031,1,0.25,2,0.25,3,0.5)*_xlfn.SWITCH(F3031,1,0.185,2,0.63,3,0.185)</f>
        <v>2.1561750000000002E-3</v>
      </c>
      <c r="I3031">
        <v>2.238533239434E-3</v>
      </c>
      <c r="J3031">
        <v>5</v>
      </c>
      <c r="K3031">
        <v>10</v>
      </c>
      <c r="L3031">
        <v>-8.8159088800000003</v>
      </c>
      <c r="M3031">
        <v>1.58512929</v>
      </c>
      <c r="N3031">
        <v>-0.1641832</v>
      </c>
      <c r="O3031">
        <v>-1.5405906199999999</v>
      </c>
      <c r="P3031">
        <v>-6.0742399999999998E-3</v>
      </c>
      <c r="Q3031">
        <v>7.0604000000000001E-4</v>
      </c>
      <c r="R3031">
        <v>8.3554516099999994</v>
      </c>
      <c r="S3031">
        <v>0.15170339999999999</v>
      </c>
      <c r="T3031">
        <v>0.81470805000000002</v>
      </c>
      <c r="U3031">
        <v>0.50820781999999998</v>
      </c>
      <c r="V3031">
        <v>0.18179999999999999</v>
      </c>
      <c r="W3031">
        <v>0.59208000000000005</v>
      </c>
      <c r="X3031">
        <v>3.7900000000000003E-2</v>
      </c>
      <c r="Y3031">
        <v>5.5100000000000001E-3</v>
      </c>
      <c r="Z3031">
        <v>0.1399</v>
      </c>
      <c r="AA3031">
        <v>2.4000000000000001E-4</v>
      </c>
      <c r="AB3031" s="1">
        <v>3.0000000000000001E-5</v>
      </c>
      <c r="AC3031">
        <v>1.5328299999999999</v>
      </c>
      <c r="AD3031">
        <v>1.9029999999999998E-2</v>
      </c>
      <c r="AE3031">
        <v>0.15195</v>
      </c>
      <c r="AF3031">
        <v>9.9500000000000005E-2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320</v>
      </c>
      <c r="AR3031">
        <v>1</v>
      </c>
      <c r="AS3031">
        <v>1</v>
      </c>
      <c r="AT3031">
        <v>10</v>
      </c>
    </row>
    <row r="3032" spans="1:46" x14ac:dyDescent="0.25">
      <c r="A3032" t="s">
        <v>34</v>
      </c>
      <c r="B3032">
        <v>2</v>
      </c>
      <c r="C3032">
        <v>2</v>
      </c>
      <c r="D3032">
        <v>1</v>
      </c>
      <c r="E3032">
        <v>3</v>
      </c>
      <c r="F3032">
        <v>1</v>
      </c>
      <c r="G3032">
        <v>115</v>
      </c>
      <c r="H3032" cm="1">
        <f t="array" ref="H3032">_xlfn.SWITCH(B3032,1,0.6,2,0.4)*_xlfn.SWITCH(C3032,1,0.185,2,0.63,3,0.185)*_xlfn.SWITCH(D3032,1,0.185,2,0.63,3,0.185)*_xlfn.SWITCH(E3032,1,0.25,2,0.25,3,0.5)*_xlfn.SWITCH(F3032,1,0.185,2,0.63,3,0.185)</f>
        <v>4.3123500000000004E-3</v>
      </c>
      <c r="I3032">
        <v>7.2711670997552009E-3</v>
      </c>
      <c r="J3032">
        <v>5</v>
      </c>
      <c r="K3032">
        <v>10</v>
      </c>
      <c r="L3032">
        <v>-8.6906742999999995</v>
      </c>
      <c r="M3032">
        <v>1.59750967</v>
      </c>
      <c r="N3032">
        <v>-0.17028988</v>
      </c>
      <c r="O3032">
        <v>-1.57140255</v>
      </c>
      <c r="P3032">
        <v>-6.05099E-3</v>
      </c>
      <c r="Q3032">
        <v>7.1259999999999997E-4</v>
      </c>
      <c r="R3032">
        <v>7.4147359599999998</v>
      </c>
      <c r="S3032">
        <v>0.17998914999999999</v>
      </c>
      <c r="T3032">
        <v>1.54299089</v>
      </c>
      <c r="U3032">
        <v>-0.27966537000000002</v>
      </c>
      <c r="V3032">
        <v>0.1832</v>
      </c>
      <c r="W3032">
        <v>0.59004000000000001</v>
      </c>
      <c r="X3032">
        <v>3.8589999999999999E-2</v>
      </c>
      <c r="Y3032">
        <v>5.5599999999999998E-3</v>
      </c>
      <c r="Z3032">
        <v>0.13919000000000001</v>
      </c>
      <c r="AA3032">
        <v>2.4000000000000001E-4</v>
      </c>
      <c r="AB3032" s="1">
        <v>3.0000000000000001E-5</v>
      </c>
      <c r="AC3032">
        <v>1.39893</v>
      </c>
      <c r="AD3032">
        <v>2.034E-2</v>
      </c>
      <c r="AE3032">
        <v>0.14985999999999999</v>
      </c>
      <c r="AF3032">
        <v>0.1004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320</v>
      </c>
      <c r="AR3032">
        <v>1</v>
      </c>
      <c r="AS3032">
        <v>1</v>
      </c>
      <c r="AT3032">
        <v>10</v>
      </c>
    </row>
    <row r="3033" spans="1:46" x14ac:dyDescent="0.25">
      <c r="A3033" t="s">
        <v>34</v>
      </c>
      <c r="B3033">
        <v>2</v>
      </c>
      <c r="C3033">
        <v>2</v>
      </c>
      <c r="D3033">
        <v>1</v>
      </c>
      <c r="E3033">
        <v>3</v>
      </c>
      <c r="F3033">
        <v>2</v>
      </c>
      <c r="G3033">
        <v>116</v>
      </c>
      <c r="H3033" cm="1">
        <f t="array" ref="H3033">_xlfn.SWITCH(B3033,1,0.6,2,0.4)*_xlfn.SWITCH(C3033,1,0.185,2,0.63,3,0.185)*_xlfn.SWITCH(D3033,1,0.185,2,0.63,3,0.185)*_xlfn.SWITCH(E3033,1,0.25,2,0.25,3,0.5)*_xlfn.SWITCH(F3033,1,0.185,2,0.63,3,0.185)</f>
        <v>1.46853E-2</v>
      </c>
      <c r="I3033">
        <v>2.4579950778789203E-2</v>
      </c>
      <c r="J3033">
        <v>5</v>
      </c>
      <c r="K3033">
        <v>10</v>
      </c>
      <c r="L3033">
        <v>-8.9351246500000006</v>
      </c>
      <c r="M3033">
        <v>1.5918937099999999</v>
      </c>
      <c r="N3033">
        <v>-0.16778745</v>
      </c>
      <c r="O3033">
        <v>-1.50624202</v>
      </c>
      <c r="P3033">
        <v>-6.04895E-3</v>
      </c>
      <c r="Q3033">
        <v>7.1659999999999996E-4</v>
      </c>
      <c r="R3033">
        <v>7.3131617899999997</v>
      </c>
      <c r="S3033">
        <v>0.17492105999999999</v>
      </c>
      <c r="T3033">
        <v>1.5073849800000001</v>
      </c>
      <c r="U3033">
        <v>-0.2848773</v>
      </c>
      <c r="V3033">
        <v>0.182</v>
      </c>
      <c r="W3033">
        <v>0.56664000000000003</v>
      </c>
      <c r="X3033">
        <v>3.8170000000000003E-2</v>
      </c>
      <c r="Y3033">
        <v>5.5199999999999997E-3</v>
      </c>
      <c r="Z3033">
        <v>0.13309000000000001</v>
      </c>
      <c r="AA3033">
        <v>2.4000000000000001E-4</v>
      </c>
      <c r="AB3033" s="1">
        <v>3.0000000000000001E-5</v>
      </c>
      <c r="AC3033">
        <v>1.38809</v>
      </c>
      <c r="AD3033">
        <v>2.0389999999999998E-2</v>
      </c>
      <c r="AE3033">
        <v>0.14684</v>
      </c>
      <c r="AF3033">
        <v>9.9709999999999993E-2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320</v>
      </c>
      <c r="AR3033">
        <v>1</v>
      </c>
      <c r="AS3033">
        <v>1</v>
      </c>
      <c r="AT3033">
        <v>10</v>
      </c>
    </row>
    <row r="3034" spans="1:46" x14ac:dyDescent="0.25">
      <c r="A3034" t="s">
        <v>34</v>
      </c>
      <c r="B3034">
        <v>2</v>
      </c>
      <c r="C3034">
        <v>2</v>
      </c>
      <c r="D3034">
        <v>1</v>
      </c>
      <c r="E3034">
        <v>3</v>
      </c>
      <c r="F3034">
        <v>3</v>
      </c>
      <c r="G3034">
        <v>117</v>
      </c>
      <c r="H3034" cm="1">
        <f t="array" ref="H3034">_xlfn.SWITCH(B3034,1,0.6,2,0.4)*_xlfn.SWITCH(C3034,1,0.185,2,0.63,3,0.185)*_xlfn.SWITCH(D3034,1,0.185,2,0.63,3,0.185)*_xlfn.SWITCH(E3034,1,0.25,2,0.25,3,0.5)*_xlfn.SWITCH(F3034,1,0.185,2,0.63,3,0.185)</f>
        <v>4.3123500000000004E-3</v>
      </c>
      <c r="I3034">
        <v>5.3384768585552009E-3</v>
      </c>
      <c r="J3034">
        <v>5</v>
      </c>
      <c r="K3034">
        <v>10</v>
      </c>
      <c r="L3034">
        <v>-9.3198029299999998</v>
      </c>
      <c r="M3034">
        <v>1.5903052</v>
      </c>
      <c r="N3034">
        <v>-0.16318379</v>
      </c>
      <c r="O3034">
        <v>-1.41542448</v>
      </c>
      <c r="P3034">
        <v>-6.0422999999999996E-3</v>
      </c>
      <c r="Q3034">
        <v>7.0768000000000003E-4</v>
      </c>
      <c r="R3034">
        <v>7.2092545100000001</v>
      </c>
      <c r="S3034">
        <v>0.16621852000000001</v>
      </c>
      <c r="T3034">
        <v>1.45800818</v>
      </c>
      <c r="U3034">
        <v>-0.28073727999999998</v>
      </c>
      <c r="V3034">
        <v>0.18090000000000001</v>
      </c>
      <c r="W3034">
        <v>0.53617000000000004</v>
      </c>
      <c r="X3034">
        <v>3.7670000000000002E-2</v>
      </c>
      <c r="Y3034">
        <v>5.4799999999999996E-3</v>
      </c>
      <c r="Z3034">
        <v>0.12494</v>
      </c>
      <c r="AA3034">
        <v>2.4000000000000001E-4</v>
      </c>
      <c r="AB3034" s="1">
        <v>3.0000000000000001E-5</v>
      </c>
      <c r="AC3034">
        <v>1.3824799999999999</v>
      </c>
      <c r="AD3034">
        <v>2.053E-2</v>
      </c>
      <c r="AE3034">
        <v>0.14285999999999999</v>
      </c>
      <c r="AF3034">
        <v>9.912E-2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320</v>
      </c>
      <c r="AR3034">
        <v>1</v>
      </c>
      <c r="AS3034">
        <v>1</v>
      </c>
      <c r="AT3034">
        <v>10</v>
      </c>
    </row>
    <row r="3035" spans="1:46" x14ac:dyDescent="0.25">
      <c r="A3035" t="s">
        <v>34</v>
      </c>
      <c r="B3035">
        <v>2</v>
      </c>
      <c r="C3035">
        <v>2</v>
      </c>
      <c r="D3035">
        <v>2</v>
      </c>
      <c r="E3035">
        <v>1</v>
      </c>
      <c r="F3035">
        <v>1</v>
      </c>
      <c r="G3035">
        <v>118</v>
      </c>
      <c r="H3035" cm="1">
        <f t="array" ref="H3035">_xlfn.SWITCH(B3035,1,0.6,2,0.4)*_xlfn.SWITCH(C3035,1,0.185,2,0.63,3,0.185)*_xlfn.SWITCH(D3035,1,0.185,2,0.63,3,0.185)*_xlfn.SWITCH(E3035,1,0.25,2,0.25,3,0.5)*_xlfn.SWITCH(F3035,1,0.185,2,0.63,3,0.185)</f>
        <v>7.34265E-3</v>
      </c>
      <c r="I3035">
        <v>2.3073170553196002E-3</v>
      </c>
      <c r="J3035">
        <v>5</v>
      </c>
      <c r="K3035">
        <v>10</v>
      </c>
      <c r="L3035">
        <v>-8.3298381300000006</v>
      </c>
      <c r="M3035">
        <v>1.5654894100000001</v>
      </c>
      <c r="N3035">
        <v>-0.17897667</v>
      </c>
      <c r="O3035">
        <v>-1.60945209</v>
      </c>
      <c r="P3035">
        <v>-5.9296000000000001E-3</v>
      </c>
      <c r="Q3035">
        <v>6.8566999999999999E-4</v>
      </c>
      <c r="R3035">
        <v>8.1237350399999997</v>
      </c>
      <c r="S3035">
        <v>0.16583733000000001</v>
      </c>
      <c r="T3035">
        <v>0.62378495</v>
      </c>
      <c r="U3035">
        <v>0.69955243</v>
      </c>
      <c r="V3035">
        <v>0.18140000000000001</v>
      </c>
      <c r="W3035">
        <v>0.60853000000000002</v>
      </c>
      <c r="X3035">
        <v>3.8129999999999997E-2</v>
      </c>
      <c r="Y3035">
        <v>5.4999999999999997E-3</v>
      </c>
      <c r="Z3035">
        <v>0.14427999999999999</v>
      </c>
      <c r="AA3035">
        <v>2.4000000000000001E-4</v>
      </c>
      <c r="AB3035" s="1">
        <v>3.0000000000000001E-5</v>
      </c>
      <c r="AC3035">
        <v>1.4864999999999999</v>
      </c>
      <c r="AD3035">
        <v>1.9259999999999999E-2</v>
      </c>
      <c r="AE3035">
        <v>0.15268999999999999</v>
      </c>
      <c r="AF3035">
        <v>9.9419999999999994E-2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320</v>
      </c>
      <c r="AR3035">
        <v>1</v>
      </c>
      <c r="AS3035">
        <v>1</v>
      </c>
      <c r="AT3035">
        <v>10</v>
      </c>
    </row>
    <row r="3036" spans="1:46" x14ac:dyDescent="0.25">
      <c r="A3036" t="s">
        <v>34</v>
      </c>
      <c r="B3036">
        <v>2</v>
      </c>
      <c r="C3036">
        <v>2</v>
      </c>
      <c r="D3036">
        <v>2</v>
      </c>
      <c r="E3036">
        <v>1</v>
      </c>
      <c r="F3036">
        <v>2</v>
      </c>
      <c r="G3036">
        <v>119</v>
      </c>
      <c r="H3036" cm="1">
        <f t="array" ref="H3036">_xlfn.SWITCH(B3036,1,0.6,2,0.4)*_xlfn.SWITCH(C3036,1,0.185,2,0.63,3,0.185)*_xlfn.SWITCH(D3036,1,0.185,2,0.63,3,0.185)*_xlfn.SWITCH(E3036,1,0.25,2,0.25,3,0.5)*_xlfn.SWITCH(F3036,1,0.185,2,0.63,3,0.185)</f>
        <v>2.5004700000000001E-2</v>
      </c>
      <c r="I3036">
        <v>1.1793531421751602E-2</v>
      </c>
      <c r="J3036">
        <v>5</v>
      </c>
      <c r="K3036">
        <v>10</v>
      </c>
      <c r="L3036">
        <v>-8.5403596799999999</v>
      </c>
      <c r="M3036">
        <v>1.5595669999999999</v>
      </c>
      <c r="N3036">
        <v>-0.17698083000000001</v>
      </c>
      <c r="O3036">
        <v>-1.5513360199999999</v>
      </c>
      <c r="P3036">
        <v>-5.9101099999999997E-3</v>
      </c>
      <c r="Q3036">
        <v>6.8720000000000001E-4</v>
      </c>
      <c r="R3036">
        <v>8.0458356799999997</v>
      </c>
      <c r="S3036">
        <v>0.16112565000000001</v>
      </c>
      <c r="T3036">
        <v>0.59247905999999995</v>
      </c>
      <c r="U3036">
        <v>0.69641701</v>
      </c>
      <c r="V3036">
        <v>0.18010000000000001</v>
      </c>
      <c r="W3036">
        <v>0.58614999999999995</v>
      </c>
      <c r="X3036">
        <v>3.7690000000000001E-2</v>
      </c>
      <c r="Y3036">
        <v>5.4599999999999996E-3</v>
      </c>
      <c r="Z3036">
        <v>0.13850000000000001</v>
      </c>
      <c r="AA3036">
        <v>2.4000000000000001E-4</v>
      </c>
      <c r="AB3036" s="1">
        <v>3.0000000000000001E-5</v>
      </c>
      <c r="AC3036">
        <v>1.47556</v>
      </c>
      <c r="AD3036">
        <v>1.9259999999999999E-2</v>
      </c>
      <c r="AE3036">
        <v>0.14974000000000001</v>
      </c>
      <c r="AF3036">
        <v>9.8629999999999995E-2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320</v>
      </c>
      <c r="AR3036">
        <v>1</v>
      </c>
      <c r="AS3036">
        <v>1</v>
      </c>
      <c r="AT3036">
        <v>10</v>
      </c>
    </row>
    <row r="3037" spans="1:46" x14ac:dyDescent="0.25">
      <c r="A3037" t="s">
        <v>34</v>
      </c>
      <c r="B3037">
        <v>2</v>
      </c>
      <c r="C3037">
        <v>2</v>
      </c>
      <c r="D3037">
        <v>2</v>
      </c>
      <c r="E3037">
        <v>1</v>
      </c>
      <c r="F3037">
        <v>3</v>
      </c>
      <c r="G3037">
        <v>120</v>
      </c>
      <c r="H3037" cm="1">
        <f t="array" ref="H3037">_xlfn.SWITCH(B3037,1,0.6,2,0.4)*_xlfn.SWITCH(C3037,1,0.185,2,0.63,3,0.185)*_xlfn.SWITCH(D3037,1,0.185,2,0.63,3,0.185)*_xlfn.SWITCH(E3037,1,0.25,2,0.25,3,0.5)*_xlfn.SWITCH(F3037,1,0.185,2,0.63,3,0.185)</f>
        <v>7.34265E-3</v>
      </c>
      <c r="I3037">
        <v>4.7627767289468003E-3</v>
      </c>
      <c r="J3037">
        <v>5</v>
      </c>
      <c r="K3037">
        <v>10</v>
      </c>
      <c r="L3037">
        <v>-8.8672647999999992</v>
      </c>
      <c r="M3037">
        <v>1.55652598</v>
      </c>
      <c r="N3037">
        <v>-0.17331044000000001</v>
      </c>
      <c r="O3037">
        <v>-1.47110425</v>
      </c>
      <c r="P3037">
        <v>-5.8801299999999999E-3</v>
      </c>
      <c r="Q3037">
        <v>6.7591999999999999E-4</v>
      </c>
      <c r="R3037">
        <v>7.9713399699999998</v>
      </c>
      <c r="S3037">
        <v>0.15338604</v>
      </c>
      <c r="T3037">
        <v>0.54938085000000003</v>
      </c>
      <c r="U3037">
        <v>0.70183793000000005</v>
      </c>
      <c r="V3037">
        <v>0.17879999999999999</v>
      </c>
      <c r="W3037">
        <v>0.55752000000000002</v>
      </c>
      <c r="X3037">
        <v>3.7199999999999997E-2</v>
      </c>
      <c r="Y3037">
        <v>5.4200000000000003E-3</v>
      </c>
      <c r="Z3037">
        <v>0.13095999999999999</v>
      </c>
      <c r="AA3037">
        <v>2.3000000000000001E-4</v>
      </c>
      <c r="AB3037" s="1">
        <v>3.0000000000000001E-5</v>
      </c>
      <c r="AC3037">
        <v>1.4694400000000001</v>
      </c>
      <c r="AD3037">
        <v>1.9300000000000001E-2</v>
      </c>
      <c r="AE3037">
        <v>0.14596000000000001</v>
      </c>
      <c r="AF3037">
        <v>9.7900000000000001E-2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320</v>
      </c>
      <c r="AR3037">
        <v>1</v>
      </c>
      <c r="AS3037">
        <v>1</v>
      </c>
      <c r="AT3037">
        <v>10</v>
      </c>
    </row>
    <row r="3038" spans="1:46" x14ac:dyDescent="0.25">
      <c r="A3038" t="s">
        <v>34</v>
      </c>
      <c r="B3038">
        <v>2</v>
      </c>
      <c r="C3038">
        <v>2</v>
      </c>
      <c r="D3038">
        <v>2</v>
      </c>
      <c r="E3038">
        <v>2</v>
      </c>
      <c r="F3038">
        <v>1</v>
      </c>
      <c r="G3038">
        <v>121</v>
      </c>
      <c r="H3038" cm="1">
        <f t="array" ref="H3038">_xlfn.SWITCH(B3038,1,0.6,2,0.4)*_xlfn.SWITCH(C3038,1,0.185,2,0.63,3,0.185)*_xlfn.SWITCH(D3038,1,0.185,2,0.63,3,0.185)*_xlfn.SWITCH(E3038,1,0.25,2,0.25,3,0.5)*_xlfn.SWITCH(F3038,1,0.185,2,0.63,3,0.185)</f>
        <v>7.34265E-3</v>
      </c>
      <c r="I3038">
        <v>3.1696471876903999E-3</v>
      </c>
      <c r="J3038">
        <v>5</v>
      </c>
      <c r="K3038">
        <v>10</v>
      </c>
      <c r="L3038">
        <v>-8.1717813699999997</v>
      </c>
      <c r="M3038">
        <v>1.5663203299999999</v>
      </c>
      <c r="N3038">
        <v>-0.17902566</v>
      </c>
      <c r="O3038">
        <v>-1.65272865</v>
      </c>
      <c r="P3038">
        <v>-5.9600199999999999E-3</v>
      </c>
      <c r="Q3038">
        <v>6.8402000000000003E-4</v>
      </c>
      <c r="R3038">
        <v>8.4738004700000005</v>
      </c>
      <c r="S3038">
        <v>0.16166754</v>
      </c>
      <c r="T3038">
        <v>0.87119108000000001</v>
      </c>
      <c r="U3038">
        <v>0.51576500999999997</v>
      </c>
      <c r="V3038">
        <v>0.1822</v>
      </c>
      <c r="W3038">
        <v>0.62934999999999997</v>
      </c>
      <c r="X3038">
        <v>3.8309999999999997E-2</v>
      </c>
      <c r="Y3038">
        <v>5.5300000000000002E-3</v>
      </c>
      <c r="Z3038">
        <v>0.14965000000000001</v>
      </c>
      <c r="AA3038">
        <v>2.4000000000000001E-4</v>
      </c>
      <c r="AB3038" s="1">
        <v>3.0000000000000001E-5</v>
      </c>
      <c r="AC3038">
        <v>1.5342800000000001</v>
      </c>
      <c r="AD3038">
        <v>1.8890000000000001E-2</v>
      </c>
      <c r="AE3038">
        <v>0.15595000000000001</v>
      </c>
      <c r="AF3038">
        <v>9.9900000000000003E-2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320</v>
      </c>
      <c r="AR3038">
        <v>1</v>
      </c>
      <c r="AS3038">
        <v>1</v>
      </c>
      <c r="AT3038">
        <v>10</v>
      </c>
    </row>
    <row r="3039" spans="1:46" x14ac:dyDescent="0.25">
      <c r="A3039" t="s">
        <v>34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122</v>
      </c>
      <c r="H3039" cm="1">
        <f t="array" ref="H3039">_xlfn.SWITCH(B3039,1,0.6,2,0.4)*_xlfn.SWITCH(C3039,1,0.185,2,0.63,3,0.185)*_xlfn.SWITCH(D3039,1,0.185,2,0.63,3,0.185)*_xlfn.SWITCH(E3039,1,0.25,2,0.25,3,0.5)*_xlfn.SWITCH(F3039,1,0.185,2,0.63,3,0.185)</f>
        <v>2.5004700000000001E-2</v>
      </c>
      <c r="I3039">
        <v>1.5276165290867999E-2</v>
      </c>
      <c r="J3039">
        <v>5</v>
      </c>
      <c r="K3039">
        <v>10</v>
      </c>
      <c r="L3039">
        <v>-8.3858068100000001</v>
      </c>
      <c r="M3039">
        <v>1.5603838999999999</v>
      </c>
      <c r="N3039">
        <v>-0.17702491000000001</v>
      </c>
      <c r="O3039">
        <v>-1.59383261</v>
      </c>
      <c r="P3039">
        <v>-5.9410599999999997E-3</v>
      </c>
      <c r="Q3039">
        <v>6.8561000000000002E-4</v>
      </c>
      <c r="R3039">
        <v>8.3992090800000003</v>
      </c>
      <c r="S3039">
        <v>0.15698919</v>
      </c>
      <c r="T3039">
        <v>0.83964912999999997</v>
      </c>
      <c r="U3039">
        <v>0.51220763999999996</v>
      </c>
      <c r="V3039">
        <v>0.18099999999999999</v>
      </c>
      <c r="W3039">
        <v>0.60657000000000005</v>
      </c>
      <c r="X3039">
        <v>3.789E-2</v>
      </c>
      <c r="Y3039">
        <v>5.4799999999999996E-3</v>
      </c>
      <c r="Z3039">
        <v>0.14380999999999999</v>
      </c>
      <c r="AA3039">
        <v>2.4000000000000001E-4</v>
      </c>
      <c r="AB3039" s="1">
        <v>3.0000000000000001E-5</v>
      </c>
      <c r="AC3039">
        <v>1.5240899999999999</v>
      </c>
      <c r="AD3039">
        <v>1.8870000000000001E-2</v>
      </c>
      <c r="AE3039">
        <v>0.15304000000000001</v>
      </c>
      <c r="AF3039">
        <v>9.9099999999999994E-2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320</v>
      </c>
      <c r="AR3039">
        <v>1</v>
      </c>
      <c r="AS3039">
        <v>1</v>
      </c>
      <c r="AT3039">
        <v>10</v>
      </c>
    </row>
    <row r="3040" spans="1:46" x14ac:dyDescent="0.25">
      <c r="A3040" t="s">
        <v>34</v>
      </c>
      <c r="B3040">
        <v>2</v>
      </c>
      <c r="C3040">
        <v>2</v>
      </c>
      <c r="D3040">
        <v>2</v>
      </c>
      <c r="E3040">
        <v>2</v>
      </c>
      <c r="F3040">
        <v>3</v>
      </c>
      <c r="G3040">
        <v>123</v>
      </c>
      <c r="H3040" cm="1">
        <f t="array" ref="H3040">_xlfn.SWITCH(B3040,1,0.6,2,0.4)*_xlfn.SWITCH(C3040,1,0.185,2,0.63,3,0.185)*_xlfn.SWITCH(D3040,1,0.185,2,0.63,3,0.185)*_xlfn.SWITCH(E3040,1,0.25,2,0.25,3,0.5)*_xlfn.SWITCH(F3040,1,0.185,2,0.63,3,0.185)</f>
        <v>7.34265E-3</v>
      </c>
      <c r="I3040">
        <v>5.6879742654376009E-3</v>
      </c>
      <c r="J3040">
        <v>5</v>
      </c>
      <c r="K3040">
        <v>10</v>
      </c>
      <c r="L3040">
        <v>-8.7185215199999995</v>
      </c>
      <c r="M3040">
        <v>1.5572849799999999</v>
      </c>
      <c r="N3040">
        <v>-0.17334844999999999</v>
      </c>
      <c r="O3040">
        <v>-1.5122285200000001</v>
      </c>
      <c r="P3040">
        <v>-5.9120800000000001E-3</v>
      </c>
      <c r="Q3040">
        <v>6.7447000000000004E-4</v>
      </c>
      <c r="R3040">
        <v>8.3282544999999999</v>
      </c>
      <c r="S3040">
        <v>0.14933089999999999</v>
      </c>
      <c r="T3040">
        <v>0.79596679000000004</v>
      </c>
      <c r="U3040">
        <v>0.51701151000000001</v>
      </c>
      <c r="V3040">
        <v>0.1797</v>
      </c>
      <c r="W3040">
        <v>0.57725000000000004</v>
      </c>
      <c r="X3040">
        <v>3.7409999999999999E-2</v>
      </c>
      <c r="Y3040">
        <v>5.4400000000000004E-3</v>
      </c>
      <c r="Z3040">
        <v>0.13614000000000001</v>
      </c>
      <c r="AA3040">
        <v>2.3000000000000001E-4</v>
      </c>
      <c r="AB3040" s="1">
        <v>3.0000000000000001E-5</v>
      </c>
      <c r="AC3040">
        <v>1.5188200000000001</v>
      </c>
      <c r="AD3040">
        <v>1.891E-2</v>
      </c>
      <c r="AE3040">
        <v>0.14931</v>
      </c>
      <c r="AF3040">
        <v>9.8360000000000003E-2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320</v>
      </c>
      <c r="AR3040">
        <v>1</v>
      </c>
      <c r="AS3040">
        <v>1</v>
      </c>
      <c r="AT3040">
        <v>10</v>
      </c>
    </row>
    <row r="3041" spans="1:46" x14ac:dyDescent="0.25">
      <c r="A3041" t="s">
        <v>34</v>
      </c>
      <c r="B3041">
        <v>2</v>
      </c>
      <c r="C3041">
        <v>2</v>
      </c>
      <c r="D3041">
        <v>2</v>
      </c>
      <c r="E3041">
        <v>3</v>
      </c>
      <c r="F3041">
        <v>1</v>
      </c>
      <c r="G3041">
        <v>124</v>
      </c>
      <c r="H3041" cm="1">
        <f t="array" ref="H3041">_xlfn.SWITCH(B3041,1,0.6,2,0.4)*_xlfn.SWITCH(C3041,1,0.185,2,0.63,3,0.185)*_xlfn.SWITCH(D3041,1,0.185,2,0.63,3,0.185)*_xlfn.SWITCH(E3041,1,0.25,2,0.25,3,0.5)*_xlfn.SWITCH(F3041,1,0.185,2,0.63,3,0.185)</f>
        <v>1.46853E-2</v>
      </c>
      <c r="I3041">
        <v>1.6958354909005598E-2</v>
      </c>
      <c r="J3041">
        <v>5</v>
      </c>
      <c r="K3041">
        <v>10</v>
      </c>
      <c r="L3041">
        <v>-8.7163379600000006</v>
      </c>
      <c r="M3041">
        <v>1.57112378</v>
      </c>
      <c r="N3041">
        <v>-0.17799267999999999</v>
      </c>
      <c r="O3041">
        <v>-1.51761138</v>
      </c>
      <c r="P3041">
        <v>-5.9342199999999996E-3</v>
      </c>
      <c r="Q3041">
        <v>6.8649E-4</v>
      </c>
      <c r="R3041">
        <v>7.3036005800000003</v>
      </c>
      <c r="S3041">
        <v>0.17679004000000001</v>
      </c>
      <c r="T3041">
        <v>1.5082020199999999</v>
      </c>
      <c r="U3041">
        <v>-0.27580613999999998</v>
      </c>
      <c r="V3041">
        <v>0.18149999999999999</v>
      </c>
      <c r="W3041">
        <v>0.56837000000000004</v>
      </c>
      <c r="X3041">
        <v>3.8100000000000002E-2</v>
      </c>
      <c r="Y3041">
        <v>5.5100000000000001E-3</v>
      </c>
      <c r="Z3041">
        <v>0.1336</v>
      </c>
      <c r="AA3041">
        <v>2.4000000000000001E-4</v>
      </c>
      <c r="AB3041" s="1">
        <v>3.0000000000000001E-5</v>
      </c>
      <c r="AC3041">
        <v>1.3812599999999999</v>
      </c>
      <c r="AD3041">
        <v>2.035E-2</v>
      </c>
      <c r="AE3041">
        <v>0.1467</v>
      </c>
      <c r="AF3041">
        <v>9.9430000000000004E-2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320</v>
      </c>
      <c r="AR3041">
        <v>1</v>
      </c>
      <c r="AS3041">
        <v>1</v>
      </c>
      <c r="AT3041">
        <v>10</v>
      </c>
    </row>
    <row r="3042" spans="1:46" x14ac:dyDescent="0.25">
      <c r="A3042" t="s">
        <v>34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125</v>
      </c>
      <c r="H3042" cm="1">
        <f t="array" ref="H3042">_xlfn.SWITCH(B3042,1,0.6,2,0.4)*_xlfn.SWITCH(C3042,1,0.185,2,0.63,3,0.185)*_xlfn.SWITCH(D3042,1,0.185,2,0.63,3,0.185)*_xlfn.SWITCH(E3042,1,0.25,2,0.25,3,0.5)*_xlfn.SWITCH(F3042,1,0.185,2,0.63,3,0.185)</f>
        <v>5.0009400000000002E-2</v>
      </c>
      <c r="I3042">
        <v>6.4521330969523213E-2</v>
      </c>
      <c r="J3042">
        <v>5</v>
      </c>
      <c r="K3042">
        <v>10</v>
      </c>
      <c r="L3042">
        <v>-8.9095995200000004</v>
      </c>
      <c r="M3042">
        <v>1.56537689</v>
      </c>
      <c r="N3042">
        <v>-0.17600873</v>
      </c>
      <c r="O3042">
        <v>-1.4637827999999999</v>
      </c>
      <c r="P3042">
        <v>-5.9121399999999998E-3</v>
      </c>
      <c r="Q3042">
        <v>6.8765999999999999E-4</v>
      </c>
      <c r="R3042">
        <v>7.2405924300000004</v>
      </c>
      <c r="S3042">
        <v>0.17185455999999999</v>
      </c>
      <c r="T3042">
        <v>1.47979313</v>
      </c>
      <c r="U3042">
        <v>-0.27796981999999998</v>
      </c>
      <c r="V3042">
        <v>0.18010000000000001</v>
      </c>
      <c r="W3042">
        <v>0.54842000000000002</v>
      </c>
      <c r="X3042">
        <v>3.7670000000000002E-2</v>
      </c>
      <c r="Y3042">
        <v>5.4599999999999996E-3</v>
      </c>
      <c r="Z3042">
        <v>0.12837999999999999</v>
      </c>
      <c r="AA3042">
        <v>2.4000000000000001E-4</v>
      </c>
      <c r="AB3042" s="1">
        <v>3.0000000000000001E-5</v>
      </c>
      <c r="AC3042">
        <v>1.3728199999999999</v>
      </c>
      <c r="AD3042">
        <v>2.035E-2</v>
      </c>
      <c r="AE3042">
        <v>0.1439</v>
      </c>
      <c r="AF3042">
        <v>9.8680000000000004E-2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320</v>
      </c>
      <c r="AR3042">
        <v>1</v>
      </c>
      <c r="AS3042">
        <v>1</v>
      </c>
      <c r="AT3042">
        <v>10</v>
      </c>
    </row>
    <row r="3043" spans="1:46" x14ac:dyDescent="0.25">
      <c r="A3043" t="s">
        <v>34</v>
      </c>
      <c r="B3043">
        <v>2</v>
      </c>
      <c r="C3043">
        <v>2</v>
      </c>
      <c r="D3043">
        <v>2</v>
      </c>
      <c r="E3043">
        <v>3</v>
      </c>
      <c r="F3043">
        <v>3</v>
      </c>
      <c r="G3043">
        <v>126</v>
      </c>
      <c r="H3043" cm="1">
        <f t="array" ref="H3043">_xlfn.SWITCH(B3043,1,0.6,2,0.4)*_xlfn.SWITCH(C3043,1,0.185,2,0.63,3,0.185)*_xlfn.SWITCH(D3043,1,0.185,2,0.63,3,0.185)*_xlfn.SWITCH(E3043,1,0.25,2,0.25,3,0.5)*_xlfn.SWITCH(F3043,1,0.185,2,0.63,3,0.185)</f>
        <v>1.46853E-2</v>
      </c>
      <c r="I3043">
        <v>1.7337226923563202E-2</v>
      </c>
      <c r="J3043">
        <v>5</v>
      </c>
      <c r="K3043">
        <v>10</v>
      </c>
      <c r="L3043">
        <v>-9.2133329800000006</v>
      </c>
      <c r="M3043">
        <v>1.56260003</v>
      </c>
      <c r="N3043">
        <v>-0.17235405000000001</v>
      </c>
      <c r="O3043">
        <v>-1.38937165</v>
      </c>
      <c r="P3043">
        <v>-5.8784600000000003E-3</v>
      </c>
      <c r="Q3043">
        <v>6.7584999999999998E-4</v>
      </c>
      <c r="R3043">
        <v>7.1837191799999998</v>
      </c>
      <c r="S3043">
        <v>0.16379172</v>
      </c>
      <c r="T3043">
        <v>1.4407601999999999</v>
      </c>
      <c r="U3043">
        <v>-0.27133183</v>
      </c>
      <c r="V3043">
        <v>0.17879999999999999</v>
      </c>
      <c r="W3043">
        <v>0.52293999999999996</v>
      </c>
      <c r="X3043">
        <v>3.7170000000000002E-2</v>
      </c>
      <c r="Y3043">
        <v>5.4200000000000003E-3</v>
      </c>
      <c r="Z3043">
        <v>0.12156</v>
      </c>
      <c r="AA3043">
        <v>2.3000000000000001E-4</v>
      </c>
      <c r="AB3043" s="1">
        <v>3.0000000000000001E-5</v>
      </c>
      <c r="AC3043">
        <v>1.3697699999999999</v>
      </c>
      <c r="AD3043">
        <v>2.0410000000000001E-2</v>
      </c>
      <c r="AE3043">
        <v>0.14033000000000001</v>
      </c>
      <c r="AF3043">
        <v>9.7979999999999998E-2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320</v>
      </c>
      <c r="AR3043">
        <v>1</v>
      </c>
      <c r="AS3043">
        <v>1</v>
      </c>
      <c r="AT3043">
        <v>10</v>
      </c>
    </row>
    <row r="3044" spans="1:46" x14ac:dyDescent="0.25">
      <c r="A3044" t="s">
        <v>34</v>
      </c>
      <c r="B3044">
        <v>2</v>
      </c>
      <c r="C3044">
        <v>2</v>
      </c>
      <c r="D3044">
        <v>3</v>
      </c>
      <c r="E3044">
        <v>1</v>
      </c>
      <c r="F3044">
        <v>1</v>
      </c>
      <c r="G3044">
        <v>127</v>
      </c>
      <c r="H3044" cm="1">
        <f t="array" ref="H3044">_xlfn.SWITCH(B3044,1,0.6,2,0.4)*_xlfn.SWITCH(C3044,1,0.185,2,0.63,3,0.185)*_xlfn.SWITCH(D3044,1,0.185,2,0.63,3,0.185)*_xlfn.SWITCH(E3044,1,0.25,2,0.25,3,0.5)*_xlfn.SWITCH(F3044,1,0.185,2,0.63,3,0.185)</f>
        <v>2.1561750000000002E-3</v>
      </c>
      <c r="I3044">
        <v>9.1507852663160003E-4</v>
      </c>
      <c r="J3044">
        <v>5</v>
      </c>
      <c r="K3044">
        <v>10</v>
      </c>
      <c r="L3044">
        <v>-8.3680927599999997</v>
      </c>
      <c r="M3044">
        <v>1.5466214</v>
      </c>
      <c r="N3044">
        <v>-0.18516257</v>
      </c>
      <c r="O3044">
        <v>-1.5662408999999999</v>
      </c>
      <c r="P3044">
        <v>-5.8226900000000002E-3</v>
      </c>
      <c r="Q3044">
        <v>6.6224999999999997E-4</v>
      </c>
      <c r="R3044">
        <v>8.0479113600000005</v>
      </c>
      <c r="S3044">
        <v>0.16302364</v>
      </c>
      <c r="T3044">
        <v>0.59606906000000004</v>
      </c>
      <c r="U3044">
        <v>0.70398320000000003</v>
      </c>
      <c r="V3044">
        <v>0.18099999999999999</v>
      </c>
      <c r="W3044">
        <v>0.59377000000000002</v>
      </c>
      <c r="X3044">
        <v>3.7920000000000002E-2</v>
      </c>
      <c r="Y3044">
        <v>5.4900000000000001E-3</v>
      </c>
      <c r="Z3044">
        <v>0.14044000000000001</v>
      </c>
      <c r="AA3044">
        <v>2.4000000000000001E-4</v>
      </c>
      <c r="AB3044" s="1">
        <v>3.0000000000000001E-5</v>
      </c>
      <c r="AC3044">
        <v>1.48126</v>
      </c>
      <c r="AD3044">
        <v>1.9349999999999999E-2</v>
      </c>
      <c r="AE3044">
        <v>0.15090999999999999</v>
      </c>
      <c r="AF3044">
        <v>9.9110000000000004E-2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320</v>
      </c>
      <c r="AR3044">
        <v>1</v>
      </c>
      <c r="AS3044">
        <v>1</v>
      </c>
      <c r="AT3044">
        <v>10</v>
      </c>
    </row>
    <row r="3045" spans="1:46" x14ac:dyDescent="0.25">
      <c r="A3045" t="s">
        <v>34</v>
      </c>
      <c r="B3045">
        <v>2</v>
      </c>
      <c r="C3045">
        <v>2</v>
      </c>
      <c r="D3045">
        <v>3</v>
      </c>
      <c r="E3045">
        <v>1</v>
      </c>
      <c r="F3045">
        <v>2</v>
      </c>
      <c r="G3045">
        <v>128</v>
      </c>
      <c r="H3045" cm="1">
        <f t="array" ref="H3045">_xlfn.SWITCH(B3045,1,0.6,2,0.4)*_xlfn.SWITCH(C3045,1,0.185,2,0.63,3,0.185)*_xlfn.SWITCH(D3045,1,0.185,2,0.63,3,0.185)*_xlfn.SWITCH(E3045,1,0.25,2,0.25,3,0.5)*_xlfn.SWITCH(F3045,1,0.185,2,0.63,3,0.185)</f>
        <v>7.34265E-3</v>
      </c>
      <c r="I3045">
        <v>5.0775061918992004E-3</v>
      </c>
      <c r="J3045">
        <v>5</v>
      </c>
      <c r="K3045">
        <v>10</v>
      </c>
      <c r="L3045">
        <v>-8.5378854900000007</v>
      </c>
      <c r="M3045">
        <v>1.54063562</v>
      </c>
      <c r="N3045">
        <v>-0.18356554999999999</v>
      </c>
      <c r="O3045">
        <v>-1.51723787</v>
      </c>
      <c r="P3045">
        <v>-5.7879400000000001E-3</v>
      </c>
      <c r="Q3045">
        <v>6.6178000000000005E-4</v>
      </c>
      <c r="R3045">
        <v>7.99940739</v>
      </c>
      <c r="S3045">
        <v>0.15851151999999999</v>
      </c>
      <c r="T3045">
        <v>0.57040972000000001</v>
      </c>
      <c r="U3045">
        <v>0.70308484999999998</v>
      </c>
      <c r="V3045">
        <v>0.17949999999999999</v>
      </c>
      <c r="W3045">
        <v>0.57430000000000003</v>
      </c>
      <c r="X3045">
        <v>3.7490000000000002E-2</v>
      </c>
      <c r="Y3045">
        <v>5.4400000000000004E-3</v>
      </c>
      <c r="Z3045">
        <v>0.13539999999999999</v>
      </c>
      <c r="AA3045">
        <v>2.3000000000000001E-4</v>
      </c>
      <c r="AB3045" s="1">
        <v>3.0000000000000001E-5</v>
      </c>
      <c r="AC3045">
        <v>1.47228</v>
      </c>
      <c r="AD3045">
        <v>1.9310000000000001E-2</v>
      </c>
      <c r="AE3045">
        <v>0.14817</v>
      </c>
      <c r="AF3045">
        <v>9.8309999999999995E-2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320</v>
      </c>
      <c r="AR3045">
        <v>1</v>
      </c>
      <c r="AS3045">
        <v>1</v>
      </c>
      <c r="AT3045">
        <v>10</v>
      </c>
    </row>
    <row r="3046" spans="1:46" x14ac:dyDescent="0.25">
      <c r="A3046" t="s">
        <v>34</v>
      </c>
      <c r="B3046">
        <v>2</v>
      </c>
      <c r="C3046">
        <v>2</v>
      </c>
      <c r="D3046">
        <v>3</v>
      </c>
      <c r="E3046">
        <v>1</v>
      </c>
      <c r="F3046">
        <v>3</v>
      </c>
      <c r="G3046">
        <v>129</v>
      </c>
      <c r="H3046" cm="1">
        <f t="array" ref="H3046">_xlfn.SWITCH(B3046,1,0.6,2,0.4)*_xlfn.SWITCH(C3046,1,0.185,2,0.63,3,0.185)*_xlfn.SWITCH(D3046,1,0.185,2,0.63,3,0.185)*_xlfn.SWITCH(E3046,1,0.25,2,0.25,3,0.5)*_xlfn.SWITCH(F3046,1,0.185,2,0.63,3,0.185)</f>
        <v>2.1561750000000002E-3</v>
      </c>
      <c r="I3046">
        <v>2.3533319840180001E-3</v>
      </c>
      <c r="J3046">
        <v>5</v>
      </c>
      <c r="K3046">
        <v>10</v>
      </c>
      <c r="L3046">
        <v>-8.8015658499999994</v>
      </c>
      <c r="M3046">
        <v>1.53668552</v>
      </c>
      <c r="N3046">
        <v>-0.18061701999999999</v>
      </c>
      <c r="O3046">
        <v>-1.44988289</v>
      </c>
      <c r="P3046">
        <v>-5.7389199999999998E-3</v>
      </c>
      <c r="Q3046">
        <v>6.4882000000000004E-4</v>
      </c>
      <c r="R3046">
        <v>7.9597973199999998</v>
      </c>
      <c r="S3046">
        <v>0.15135778999999999</v>
      </c>
      <c r="T3046">
        <v>0.53520508</v>
      </c>
      <c r="U3046">
        <v>0.71011396000000004</v>
      </c>
      <c r="V3046">
        <v>0.17810000000000001</v>
      </c>
      <c r="W3046">
        <v>0.54966000000000004</v>
      </c>
      <c r="X3046">
        <v>3.6999999999999998E-2</v>
      </c>
      <c r="Y3046">
        <v>5.3899999999999998E-3</v>
      </c>
      <c r="Z3046">
        <v>0.12889999999999999</v>
      </c>
      <c r="AA3046">
        <v>2.3000000000000001E-4</v>
      </c>
      <c r="AB3046" s="1">
        <v>3.0000000000000001E-5</v>
      </c>
      <c r="AC3046">
        <v>1.4680500000000001</v>
      </c>
      <c r="AD3046">
        <v>1.9300000000000001E-2</v>
      </c>
      <c r="AE3046">
        <v>0.14473</v>
      </c>
      <c r="AF3046">
        <v>9.7519999999999996E-2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320</v>
      </c>
      <c r="AR3046">
        <v>1</v>
      </c>
      <c r="AS3046">
        <v>1</v>
      </c>
      <c r="AT3046">
        <v>10</v>
      </c>
    </row>
    <row r="3047" spans="1:46" x14ac:dyDescent="0.25">
      <c r="A3047" t="s">
        <v>34</v>
      </c>
      <c r="B3047">
        <v>2</v>
      </c>
      <c r="C3047">
        <v>2</v>
      </c>
      <c r="D3047">
        <v>3</v>
      </c>
      <c r="E3047">
        <v>2</v>
      </c>
      <c r="F3047">
        <v>1</v>
      </c>
      <c r="G3047">
        <v>130</v>
      </c>
      <c r="H3047" cm="1">
        <f t="array" ref="H3047">_xlfn.SWITCH(B3047,1,0.6,2,0.4)*_xlfn.SWITCH(C3047,1,0.185,2,0.63,3,0.185)*_xlfn.SWITCH(D3047,1,0.185,2,0.63,3,0.185)*_xlfn.SWITCH(E3047,1,0.25,2,0.25,3,0.5)*_xlfn.SWITCH(F3047,1,0.185,2,0.63,3,0.185)</f>
        <v>2.1561750000000002E-3</v>
      </c>
      <c r="I3047">
        <v>1.3157356359328001E-3</v>
      </c>
      <c r="J3047">
        <v>5</v>
      </c>
      <c r="K3047">
        <v>10</v>
      </c>
      <c r="L3047">
        <v>-8.2126109399999994</v>
      </c>
      <c r="M3047">
        <v>1.5474317799999999</v>
      </c>
      <c r="N3047">
        <v>-0.18520859000000001</v>
      </c>
      <c r="O3047">
        <v>-1.6089281799999999</v>
      </c>
      <c r="P3047">
        <v>-5.8535499999999999E-3</v>
      </c>
      <c r="Q3047">
        <v>6.6065999999999998E-4</v>
      </c>
      <c r="R3047">
        <v>8.4005159099999993</v>
      </c>
      <c r="S3047">
        <v>0.15885029000000001</v>
      </c>
      <c r="T3047">
        <v>0.84328716999999997</v>
      </c>
      <c r="U3047">
        <v>0.51988025999999998</v>
      </c>
      <c r="V3047">
        <v>0.18179999999999999</v>
      </c>
      <c r="W3047">
        <v>0.61433000000000004</v>
      </c>
      <c r="X3047">
        <v>3.8109999999999998E-2</v>
      </c>
      <c r="Y3047">
        <v>5.5100000000000001E-3</v>
      </c>
      <c r="Z3047">
        <v>0.14577999999999999</v>
      </c>
      <c r="AA3047">
        <v>2.4000000000000001E-4</v>
      </c>
      <c r="AB3047" s="1">
        <v>3.0000000000000001E-5</v>
      </c>
      <c r="AC3047">
        <v>1.5297499999999999</v>
      </c>
      <c r="AD3047">
        <v>1.8970000000000001E-2</v>
      </c>
      <c r="AE3047">
        <v>0.1542</v>
      </c>
      <c r="AF3047">
        <v>9.9580000000000002E-2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320</v>
      </c>
      <c r="AR3047">
        <v>1</v>
      </c>
      <c r="AS3047">
        <v>1</v>
      </c>
      <c r="AT3047">
        <v>10</v>
      </c>
    </row>
    <row r="3048" spans="1:46" x14ac:dyDescent="0.25">
      <c r="A3048" t="s">
        <v>34</v>
      </c>
      <c r="B3048">
        <v>2</v>
      </c>
      <c r="C3048">
        <v>2</v>
      </c>
      <c r="D3048">
        <v>3</v>
      </c>
      <c r="E3048">
        <v>2</v>
      </c>
      <c r="F3048">
        <v>2</v>
      </c>
      <c r="G3048">
        <v>131</v>
      </c>
      <c r="H3048" cm="1">
        <f t="array" ref="H3048">_xlfn.SWITCH(B3048,1,0.6,2,0.4)*_xlfn.SWITCH(C3048,1,0.185,2,0.63,3,0.185)*_xlfn.SWITCH(D3048,1,0.185,2,0.63,3,0.185)*_xlfn.SWITCH(E3048,1,0.25,2,0.25,3,0.5)*_xlfn.SWITCH(F3048,1,0.185,2,0.63,3,0.185)</f>
        <v>7.34265E-3</v>
      </c>
      <c r="I3048">
        <v>6.9045814471683994E-3</v>
      </c>
      <c r="J3048">
        <v>5</v>
      </c>
      <c r="K3048">
        <v>10</v>
      </c>
      <c r="L3048">
        <v>-8.3855887899999999</v>
      </c>
      <c r="M3048">
        <v>1.5414252100000001</v>
      </c>
      <c r="N3048">
        <v>-0.18360747999999999</v>
      </c>
      <c r="O3048">
        <v>-1.5591975</v>
      </c>
      <c r="P3048">
        <v>-5.8193000000000003E-3</v>
      </c>
      <c r="Q3048">
        <v>6.6025999999999997E-4</v>
      </c>
      <c r="R3048">
        <v>8.3547332500000007</v>
      </c>
      <c r="S3048">
        <v>0.15438168999999999</v>
      </c>
      <c r="T3048">
        <v>0.81736507999999997</v>
      </c>
      <c r="U3048">
        <v>0.51862087000000001</v>
      </c>
      <c r="V3048">
        <v>0.1804</v>
      </c>
      <c r="W3048">
        <v>0.59445999999999999</v>
      </c>
      <c r="X3048">
        <v>3.7690000000000001E-2</v>
      </c>
      <c r="Y3048">
        <v>5.47E-3</v>
      </c>
      <c r="Z3048">
        <v>0.14066999999999999</v>
      </c>
      <c r="AA3048">
        <v>2.4000000000000001E-4</v>
      </c>
      <c r="AB3048" s="1">
        <v>3.0000000000000001E-5</v>
      </c>
      <c r="AC3048">
        <v>1.52129</v>
      </c>
      <c r="AD3048">
        <v>1.8919999999999999E-2</v>
      </c>
      <c r="AE3048">
        <v>0.15149000000000001</v>
      </c>
      <c r="AF3048">
        <v>9.8769999999999997E-2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320</v>
      </c>
      <c r="AR3048">
        <v>1</v>
      </c>
      <c r="AS3048">
        <v>1</v>
      </c>
      <c r="AT3048">
        <v>10</v>
      </c>
    </row>
    <row r="3049" spans="1:46" x14ac:dyDescent="0.25">
      <c r="A3049" t="s">
        <v>34</v>
      </c>
      <c r="B3049">
        <v>2</v>
      </c>
      <c r="C3049">
        <v>2</v>
      </c>
      <c r="D3049">
        <v>3</v>
      </c>
      <c r="E3049">
        <v>2</v>
      </c>
      <c r="F3049">
        <v>3</v>
      </c>
      <c r="G3049">
        <v>132</v>
      </c>
      <c r="H3049" cm="1">
        <f t="array" ref="H3049">_xlfn.SWITCH(B3049,1,0.6,2,0.4)*_xlfn.SWITCH(C3049,1,0.185,2,0.63,3,0.185)*_xlfn.SWITCH(D3049,1,0.185,2,0.63,3,0.185)*_xlfn.SWITCH(E3049,1,0.25,2,0.25,3,0.5)*_xlfn.SWITCH(F3049,1,0.185,2,0.63,3,0.185)</f>
        <v>2.1561750000000002E-3</v>
      </c>
      <c r="I3049">
        <v>2.9640684051336001E-3</v>
      </c>
      <c r="J3049">
        <v>5</v>
      </c>
      <c r="K3049">
        <v>10</v>
      </c>
      <c r="L3049">
        <v>-8.6542725399999991</v>
      </c>
      <c r="M3049">
        <v>1.5374204300000001</v>
      </c>
      <c r="N3049">
        <v>-0.18065395000000001</v>
      </c>
      <c r="O3049">
        <v>-1.49064829</v>
      </c>
      <c r="P3049">
        <v>-5.7711699999999999E-3</v>
      </c>
      <c r="Q3049">
        <v>6.4742000000000001E-4</v>
      </c>
      <c r="R3049">
        <v>8.3183297300000003</v>
      </c>
      <c r="S3049">
        <v>0.14731414000000001</v>
      </c>
      <c r="T3049">
        <v>0.78161623000000002</v>
      </c>
      <c r="U3049">
        <v>0.52514998000000002</v>
      </c>
      <c r="V3049">
        <v>0.17899999999999999</v>
      </c>
      <c r="W3049">
        <v>0.56920999999999999</v>
      </c>
      <c r="X3049">
        <v>3.721E-2</v>
      </c>
      <c r="Y3049">
        <v>5.4200000000000003E-3</v>
      </c>
      <c r="Z3049">
        <v>0.13405</v>
      </c>
      <c r="AA3049">
        <v>2.3000000000000001E-4</v>
      </c>
      <c r="AB3049" s="1">
        <v>3.0000000000000001E-5</v>
      </c>
      <c r="AC3049">
        <v>1.5176700000000001</v>
      </c>
      <c r="AD3049">
        <v>1.891E-2</v>
      </c>
      <c r="AE3049">
        <v>0.14807999999999999</v>
      </c>
      <c r="AF3049">
        <v>9.7979999999999998E-2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320</v>
      </c>
      <c r="AR3049">
        <v>1</v>
      </c>
      <c r="AS3049">
        <v>1</v>
      </c>
      <c r="AT3049">
        <v>10</v>
      </c>
    </row>
    <row r="3050" spans="1:46" x14ac:dyDescent="0.25">
      <c r="A3050" t="s">
        <v>34</v>
      </c>
      <c r="B3050">
        <v>2</v>
      </c>
      <c r="C3050">
        <v>2</v>
      </c>
      <c r="D3050">
        <v>3</v>
      </c>
      <c r="E3050">
        <v>3</v>
      </c>
      <c r="F3050">
        <v>1</v>
      </c>
      <c r="G3050">
        <v>133</v>
      </c>
      <c r="H3050" cm="1">
        <f t="array" ref="H3050">_xlfn.SWITCH(B3050,1,0.6,2,0.4)*_xlfn.SWITCH(C3050,1,0.185,2,0.63,3,0.185)*_xlfn.SWITCH(D3050,1,0.185,2,0.63,3,0.185)*_xlfn.SWITCH(E3050,1,0.25,2,0.25,3,0.5)*_xlfn.SWITCH(F3050,1,0.185,2,0.63,3,0.185)</f>
        <v>4.3123500000000004E-3</v>
      </c>
      <c r="I3050">
        <v>8.511060926150801E-3</v>
      </c>
      <c r="J3050">
        <v>5</v>
      </c>
      <c r="K3050">
        <v>10</v>
      </c>
      <c r="L3050">
        <v>-8.7421770399999996</v>
      </c>
      <c r="M3050">
        <v>1.5524091600000001</v>
      </c>
      <c r="N3050">
        <v>-0.18418533000000001</v>
      </c>
      <c r="O3050">
        <v>-1.47752131</v>
      </c>
      <c r="P3050">
        <v>-5.8253300000000001E-3</v>
      </c>
      <c r="Q3050">
        <v>6.6279000000000002E-4</v>
      </c>
      <c r="R3050">
        <v>7.23793723</v>
      </c>
      <c r="S3050">
        <v>0.17388496000000001</v>
      </c>
      <c r="T3050">
        <v>1.4825786000000001</v>
      </c>
      <c r="U3050">
        <v>-0.27064295999999999</v>
      </c>
      <c r="V3050">
        <v>0.18099999999999999</v>
      </c>
      <c r="W3050">
        <v>0.55518000000000001</v>
      </c>
      <c r="X3050">
        <v>3.789E-2</v>
      </c>
      <c r="Y3050">
        <v>5.4900000000000001E-3</v>
      </c>
      <c r="Z3050">
        <v>0.13011</v>
      </c>
      <c r="AA3050">
        <v>2.4000000000000001E-4</v>
      </c>
      <c r="AB3050" s="1">
        <v>3.0000000000000001E-5</v>
      </c>
      <c r="AC3050">
        <v>1.37706</v>
      </c>
      <c r="AD3050">
        <v>2.0449999999999999E-2</v>
      </c>
      <c r="AE3050">
        <v>0.14498</v>
      </c>
      <c r="AF3050">
        <v>9.9140000000000006E-2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320</v>
      </c>
      <c r="AR3050">
        <v>1</v>
      </c>
      <c r="AS3050">
        <v>1</v>
      </c>
      <c r="AT3050">
        <v>10</v>
      </c>
    </row>
    <row r="3051" spans="1:46" x14ac:dyDescent="0.25">
      <c r="A3051" t="s">
        <v>34</v>
      </c>
      <c r="B3051">
        <v>2</v>
      </c>
      <c r="C3051">
        <v>2</v>
      </c>
      <c r="D3051">
        <v>3</v>
      </c>
      <c r="E3051">
        <v>3</v>
      </c>
      <c r="F3051">
        <v>2</v>
      </c>
      <c r="G3051">
        <v>134</v>
      </c>
      <c r="H3051" cm="1">
        <f t="array" ref="H3051">_xlfn.SWITCH(B3051,1,0.6,2,0.4)*_xlfn.SWITCH(C3051,1,0.185,2,0.63,3,0.185)*_xlfn.SWITCH(D3051,1,0.185,2,0.63,3,0.185)*_xlfn.SWITCH(E3051,1,0.25,2,0.25,3,0.5)*_xlfn.SWITCH(F3051,1,0.185,2,0.63,3,0.185)</f>
        <v>1.46853E-2</v>
      </c>
      <c r="I3051">
        <v>3.5691134919033606E-2</v>
      </c>
      <c r="J3051">
        <v>5</v>
      </c>
      <c r="K3051">
        <v>10</v>
      </c>
      <c r="L3051">
        <v>-8.8977923699999995</v>
      </c>
      <c r="M3051">
        <v>1.5465706100000001</v>
      </c>
      <c r="N3051">
        <v>-0.18259858000000001</v>
      </c>
      <c r="O3051">
        <v>-1.43204997</v>
      </c>
      <c r="P3051">
        <v>-5.78839E-3</v>
      </c>
      <c r="Q3051">
        <v>6.6202000000000003E-4</v>
      </c>
      <c r="R3051">
        <v>7.2004473899999999</v>
      </c>
      <c r="S3051">
        <v>0.16916951</v>
      </c>
      <c r="T3051">
        <v>1.45933943</v>
      </c>
      <c r="U3051">
        <v>-0.27076643</v>
      </c>
      <c r="V3051">
        <v>0.17949999999999999</v>
      </c>
      <c r="W3051">
        <v>0.53776999999999997</v>
      </c>
      <c r="X3051">
        <v>3.746E-2</v>
      </c>
      <c r="Y3051">
        <v>5.4400000000000004E-3</v>
      </c>
      <c r="Z3051">
        <v>0.12554999999999999</v>
      </c>
      <c r="AA3051">
        <v>2.3000000000000001E-4</v>
      </c>
      <c r="AB3051" s="1">
        <v>3.0000000000000001E-5</v>
      </c>
      <c r="AC3051">
        <v>1.3703000000000001</v>
      </c>
      <c r="AD3051">
        <v>2.0410000000000001E-2</v>
      </c>
      <c r="AE3051">
        <v>0.14238000000000001</v>
      </c>
      <c r="AF3051">
        <v>9.8360000000000003E-2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320</v>
      </c>
      <c r="AR3051">
        <v>1</v>
      </c>
      <c r="AS3051">
        <v>1</v>
      </c>
      <c r="AT3051">
        <v>10</v>
      </c>
    </row>
    <row r="3052" spans="1:46" x14ac:dyDescent="0.25">
      <c r="A3052" t="s">
        <v>34</v>
      </c>
      <c r="B3052">
        <v>2</v>
      </c>
      <c r="C3052">
        <v>2</v>
      </c>
      <c r="D3052">
        <v>3</v>
      </c>
      <c r="E3052">
        <v>3</v>
      </c>
      <c r="F3052">
        <v>3</v>
      </c>
      <c r="G3052">
        <v>135</v>
      </c>
      <c r="H3052" cm="1">
        <f t="array" ref="H3052">_xlfn.SWITCH(B3052,1,0.6,2,0.4)*_xlfn.SWITCH(C3052,1,0.185,2,0.63,3,0.185)*_xlfn.SWITCH(D3052,1,0.185,2,0.63,3,0.185)*_xlfn.SWITCH(E3052,1,0.25,2,0.25,3,0.5)*_xlfn.SWITCH(F3052,1,0.185,2,0.63,3,0.185)</f>
        <v>4.3123500000000004E-3</v>
      </c>
      <c r="I3052">
        <v>1.12631686079532E-2</v>
      </c>
      <c r="J3052">
        <v>5</v>
      </c>
      <c r="K3052">
        <v>10</v>
      </c>
      <c r="L3052">
        <v>-9.1424598499999998</v>
      </c>
      <c r="M3052">
        <v>1.54283649</v>
      </c>
      <c r="N3052">
        <v>-0.17966391000000001</v>
      </c>
      <c r="O3052">
        <v>-1.36947526</v>
      </c>
      <c r="P3052">
        <v>-5.7362999999999997E-3</v>
      </c>
      <c r="Q3052">
        <v>6.4862000000000003E-4</v>
      </c>
      <c r="R3052">
        <v>7.1735489799999996</v>
      </c>
      <c r="S3052">
        <v>0.16172602999999999</v>
      </c>
      <c r="T3052">
        <v>1.4275142999999999</v>
      </c>
      <c r="U3052">
        <v>-0.26277203999999998</v>
      </c>
      <c r="V3052">
        <v>0.17799999999999999</v>
      </c>
      <c r="W3052">
        <v>0.51578999999999997</v>
      </c>
      <c r="X3052">
        <v>3.696E-2</v>
      </c>
      <c r="Y3052">
        <v>5.3899999999999998E-3</v>
      </c>
      <c r="Z3052">
        <v>0.11966</v>
      </c>
      <c r="AA3052">
        <v>2.3000000000000001E-4</v>
      </c>
      <c r="AB3052" s="1">
        <v>3.0000000000000001E-5</v>
      </c>
      <c r="AC3052">
        <v>1.3687499999999999</v>
      </c>
      <c r="AD3052">
        <v>2.0420000000000001E-2</v>
      </c>
      <c r="AE3052">
        <v>0.13913</v>
      </c>
      <c r="AF3052">
        <v>9.7600000000000006E-2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320</v>
      </c>
      <c r="AR3052">
        <v>1</v>
      </c>
      <c r="AS3052">
        <v>1</v>
      </c>
      <c r="AT3052">
        <v>10</v>
      </c>
    </row>
    <row r="3053" spans="1:46" x14ac:dyDescent="0.25">
      <c r="A3053" t="s">
        <v>34</v>
      </c>
      <c r="B3053">
        <v>2</v>
      </c>
      <c r="C3053">
        <v>3</v>
      </c>
      <c r="D3053">
        <v>1</v>
      </c>
      <c r="E3053">
        <v>1</v>
      </c>
      <c r="F3053">
        <v>1</v>
      </c>
      <c r="G3053">
        <v>136</v>
      </c>
      <c r="H3053" cm="1">
        <f t="array" ref="H3053">_xlfn.SWITCH(B3053,1,0.6,2,0.4)*_xlfn.SWITCH(C3053,1,0.185,2,0.63,3,0.185)*_xlfn.SWITCH(D3053,1,0.185,2,0.63,3,0.185)*_xlfn.SWITCH(E3053,1,0.25,2,0.25,3,0.5)*_xlfn.SWITCH(F3053,1,0.185,2,0.63,3,0.185)</f>
        <v>6.331625E-4</v>
      </c>
      <c r="I3053">
        <v>4.9006352474160011E-4</v>
      </c>
      <c r="J3053">
        <v>5</v>
      </c>
      <c r="K3053">
        <v>10</v>
      </c>
      <c r="L3053">
        <v>-8.8900008800000005</v>
      </c>
      <c r="M3053">
        <v>1.7255478200000001</v>
      </c>
      <c r="N3053">
        <v>-0.15663256</v>
      </c>
      <c r="O3053">
        <v>-1.70982436</v>
      </c>
      <c r="P3053">
        <v>-6.1041100000000003E-3</v>
      </c>
      <c r="Q3053">
        <v>7.2606999999999999E-4</v>
      </c>
      <c r="R3053">
        <v>8.2264047999999992</v>
      </c>
      <c r="S3053">
        <v>0.17082702</v>
      </c>
      <c r="T3053">
        <v>0.68573267000000004</v>
      </c>
      <c r="U3053">
        <v>0.68673711000000004</v>
      </c>
      <c r="V3053">
        <v>0.17860000000000001</v>
      </c>
      <c r="W3053">
        <v>0.61999000000000004</v>
      </c>
      <c r="X3053">
        <v>3.771E-2</v>
      </c>
      <c r="Y3053">
        <v>5.4200000000000003E-3</v>
      </c>
      <c r="Z3053">
        <v>0.14745</v>
      </c>
      <c r="AA3053">
        <v>2.4000000000000001E-4</v>
      </c>
      <c r="AB3053" s="1">
        <v>3.0000000000000001E-5</v>
      </c>
      <c r="AC3053">
        <v>1.4376500000000001</v>
      </c>
      <c r="AD3053">
        <v>1.848E-2</v>
      </c>
      <c r="AE3053">
        <v>0.15229999999999999</v>
      </c>
      <c r="AF3053">
        <v>9.8019999999999996E-2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320</v>
      </c>
      <c r="AR3053">
        <v>1</v>
      </c>
      <c r="AS3053">
        <v>1</v>
      </c>
      <c r="AT3053">
        <v>10</v>
      </c>
    </row>
    <row r="3054" spans="1:46" x14ac:dyDescent="0.25">
      <c r="A3054" t="s">
        <v>34</v>
      </c>
      <c r="B3054">
        <v>2</v>
      </c>
      <c r="C3054">
        <v>3</v>
      </c>
      <c r="D3054">
        <v>1</v>
      </c>
      <c r="E3054">
        <v>1</v>
      </c>
      <c r="F3054">
        <v>2</v>
      </c>
      <c r="G3054">
        <v>137</v>
      </c>
      <c r="H3054" cm="1">
        <f t="array" ref="H3054">_xlfn.SWITCH(B3054,1,0.6,2,0.4)*_xlfn.SWITCH(C3054,1,0.185,2,0.63,3,0.185)*_xlfn.SWITCH(D3054,1,0.185,2,0.63,3,0.185)*_xlfn.SWITCH(E3054,1,0.25,2,0.25,3,0.5)*_xlfn.SWITCH(F3054,1,0.185,2,0.63,3,0.185)</f>
        <v>2.1561749999999998E-3</v>
      </c>
      <c r="I3054">
        <v>2.0369965903272E-3</v>
      </c>
      <c r="J3054">
        <v>5</v>
      </c>
      <c r="K3054">
        <v>10</v>
      </c>
      <c r="L3054">
        <v>-9.1663048800000002</v>
      </c>
      <c r="M3054">
        <v>1.71690996</v>
      </c>
      <c r="N3054">
        <v>-0.1542433</v>
      </c>
      <c r="O3054">
        <v>-1.6322268499999999</v>
      </c>
      <c r="P3054">
        <v>-6.1226700000000002E-3</v>
      </c>
      <c r="Q3054">
        <v>7.3267999999999998E-4</v>
      </c>
      <c r="R3054">
        <v>8.0904041800000002</v>
      </c>
      <c r="S3054">
        <v>0.16582383000000001</v>
      </c>
      <c r="T3054">
        <v>0.64322811000000002</v>
      </c>
      <c r="U3054">
        <v>0.67820592999999996</v>
      </c>
      <c r="V3054">
        <v>0.1772</v>
      </c>
      <c r="W3054">
        <v>0.59148000000000001</v>
      </c>
      <c r="X3054">
        <v>3.721E-2</v>
      </c>
      <c r="Y3054">
        <v>5.3699999999999998E-3</v>
      </c>
      <c r="Z3054">
        <v>0.14016999999999999</v>
      </c>
      <c r="AA3054">
        <v>2.3000000000000001E-4</v>
      </c>
      <c r="AB3054" s="1">
        <v>3.0000000000000001E-5</v>
      </c>
      <c r="AC3054">
        <v>1.42116</v>
      </c>
      <c r="AD3054">
        <v>1.8499999999999999E-2</v>
      </c>
      <c r="AE3054">
        <v>0.14876</v>
      </c>
      <c r="AF3054">
        <v>9.7070000000000004E-2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320</v>
      </c>
      <c r="AR3054">
        <v>1</v>
      </c>
      <c r="AS3054">
        <v>1</v>
      </c>
      <c r="AT3054">
        <v>10</v>
      </c>
    </row>
    <row r="3055" spans="1:46" x14ac:dyDescent="0.25">
      <c r="A3055" t="s">
        <v>34</v>
      </c>
      <c r="B3055">
        <v>2</v>
      </c>
      <c r="C3055">
        <v>3</v>
      </c>
      <c r="D3055">
        <v>1</v>
      </c>
      <c r="E3055">
        <v>1</v>
      </c>
      <c r="F3055">
        <v>3</v>
      </c>
      <c r="G3055">
        <v>138</v>
      </c>
      <c r="H3055" cm="1">
        <f t="array" ref="H3055">_xlfn.SWITCH(B3055,1,0.6,2,0.4)*_xlfn.SWITCH(C3055,1,0.185,2,0.63,3,0.185)*_xlfn.SWITCH(D3055,1,0.185,2,0.63,3,0.185)*_xlfn.SWITCH(E3055,1,0.25,2,0.25,3,0.5)*_xlfn.SWITCH(F3055,1,0.185,2,0.63,3,0.185)</f>
        <v>6.331625E-4</v>
      </c>
      <c r="I3055">
        <v>5.8418110109200003E-4</v>
      </c>
      <c r="J3055">
        <v>5</v>
      </c>
      <c r="K3055">
        <v>10</v>
      </c>
      <c r="L3055">
        <v>-9.5963840200000003</v>
      </c>
      <c r="M3055">
        <v>1.7108832700000001</v>
      </c>
      <c r="N3055">
        <v>-0.14977795999999999</v>
      </c>
      <c r="O3055">
        <v>-1.52337992</v>
      </c>
      <c r="P3055">
        <v>-6.1452E-3</v>
      </c>
      <c r="Q3055">
        <v>7.2676999999999996E-4</v>
      </c>
      <c r="R3055">
        <v>7.9445476399999997</v>
      </c>
      <c r="S3055">
        <v>0.15694301999999999</v>
      </c>
      <c r="T3055">
        <v>0.58363021000000004</v>
      </c>
      <c r="U3055">
        <v>0.67958335999999997</v>
      </c>
      <c r="V3055">
        <v>0.17549999999999999</v>
      </c>
      <c r="W3055">
        <v>0.55361000000000005</v>
      </c>
      <c r="X3055">
        <v>3.6589999999999998E-2</v>
      </c>
      <c r="Y3055">
        <v>5.3200000000000001E-3</v>
      </c>
      <c r="Z3055">
        <v>0.13027</v>
      </c>
      <c r="AA3055">
        <v>2.3000000000000001E-4</v>
      </c>
      <c r="AB3055" s="1">
        <v>3.0000000000000001E-5</v>
      </c>
      <c r="AC3055">
        <v>1.4071499999999999</v>
      </c>
      <c r="AD3055">
        <v>1.8579999999999999E-2</v>
      </c>
      <c r="AE3055">
        <v>0.14391000000000001</v>
      </c>
      <c r="AF3055">
        <v>9.6100000000000005E-2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320</v>
      </c>
      <c r="AR3055">
        <v>1</v>
      </c>
      <c r="AS3055">
        <v>1</v>
      </c>
      <c r="AT3055">
        <v>10</v>
      </c>
    </row>
    <row r="3056" spans="1:46" x14ac:dyDescent="0.25">
      <c r="A3056" t="s">
        <v>34</v>
      </c>
      <c r="B3056">
        <v>2</v>
      </c>
      <c r="C3056">
        <v>3</v>
      </c>
      <c r="D3056">
        <v>1</v>
      </c>
      <c r="E3056">
        <v>2</v>
      </c>
      <c r="F3056">
        <v>1</v>
      </c>
      <c r="G3056">
        <v>139</v>
      </c>
      <c r="H3056" cm="1">
        <f t="array" ref="H3056">_xlfn.SWITCH(B3056,1,0.6,2,0.4)*_xlfn.SWITCH(C3056,1,0.185,2,0.63,3,0.185)*_xlfn.SWITCH(D3056,1,0.185,2,0.63,3,0.185)*_xlfn.SWITCH(E3056,1,0.25,2,0.25,3,0.5)*_xlfn.SWITCH(F3056,1,0.185,2,0.63,3,0.185)</f>
        <v>6.331625E-4</v>
      </c>
      <c r="I3056">
        <v>6.1110697929760008E-4</v>
      </c>
      <c r="J3056">
        <v>5</v>
      </c>
      <c r="K3056">
        <v>10</v>
      </c>
      <c r="L3056">
        <v>-8.7272073500000005</v>
      </c>
      <c r="M3056">
        <v>1.72640404</v>
      </c>
      <c r="N3056">
        <v>-0.15668712000000001</v>
      </c>
      <c r="O3056">
        <v>-1.75418008</v>
      </c>
      <c r="P3056">
        <v>-6.1338499999999997E-3</v>
      </c>
      <c r="Q3056">
        <v>7.2433999999999997E-4</v>
      </c>
      <c r="R3056">
        <v>8.5680967399999997</v>
      </c>
      <c r="S3056">
        <v>0.16669592</v>
      </c>
      <c r="T3056">
        <v>0.93354837000000002</v>
      </c>
      <c r="U3056">
        <v>0.50346513999999998</v>
      </c>
      <c r="V3056">
        <v>0.1794</v>
      </c>
      <c r="W3056">
        <v>0.64058000000000004</v>
      </c>
      <c r="X3056">
        <v>3.789E-2</v>
      </c>
      <c r="Y3056">
        <v>5.4400000000000004E-3</v>
      </c>
      <c r="Z3056">
        <v>0.15271999999999999</v>
      </c>
      <c r="AA3056">
        <v>2.4000000000000001E-4</v>
      </c>
      <c r="AB3056" s="1">
        <v>3.0000000000000001E-5</v>
      </c>
      <c r="AC3056">
        <v>1.48227</v>
      </c>
      <c r="AD3056">
        <v>1.813E-2</v>
      </c>
      <c r="AE3056">
        <v>0.15540999999999999</v>
      </c>
      <c r="AF3056">
        <v>9.851E-2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320</v>
      </c>
      <c r="AR3056">
        <v>1</v>
      </c>
      <c r="AS3056">
        <v>1</v>
      </c>
      <c r="AT3056">
        <v>10</v>
      </c>
    </row>
    <row r="3057" spans="1:46" x14ac:dyDescent="0.25">
      <c r="A3057" t="s">
        <v>34</v>
      </c>
      <c r="B3057">
        <v>2</v>
      </c>
      <c r="C3057">
        <v>3</v>
      </c>
      <c r="D3057">
        <v>1</v>
      </c>
      <c r="E3057">
        <v>2</v>
      </c>
      <c r="F3057">
        <v>2</v>
      </c>
      <c r="G3057">
        <v>140</v>
      </c>
      <c r="H3057" cm="1">
        <f t="array" ref="H3057">_xlfn.SWITCH(B3057,1,0.6,2,0.4)*_xlfn.SWITCH(C3057,1,0.185,2,0.63,3,0.185)*_xlfn.SWITCH(D3057,1,0.185,2,0.63,3,0.185)*_xlfn.SWITCH(E3057,1,0.25,2,0.25,3,0.5)*_xlfn.SWITCH(F3057,1,0.185,2,0.63,3,0.185)</f>
        <v>2.1561749999999998E-3</v>
      </c>
      <c r="I3057">
        <v>2.3818195467336001E-3</v>
      </c>
      <c r="J3057">
        <v>5</v>
      </c>
      <c r="K3057">
        <v>10</v>
      </c>
      <c r="L3057">
        <v>-9.0074874499999993</v>
      </c>
      <c r="M3057">
        <v>1.71776492</v>
      </c>
      <c r="N3057">
        <v>-0.15429177999999999</v>
      </c>
      <c r="O3057">
        <v>-1.67573539</v>
      </c>
      <c r="P3057">
        <v>-6.1529100000000001E-3</v>
      </c>
      <c r="Q3057">
        <v>7.3099999999999999E-4</v>
      </c>
      <c r="R3057">
        <v>8.4367936199999995</v>
      </c>
      <c r="S3057">
        <v>0.16170045</v>
      </c>
      <c r="T3057">
        <v>0.89089125999999996</v>
      </c>
      <c r="U3057">
        <v>0.49438500000000002</v>
      </c>
      <c r="V3057">
        <v>0.17799999999999999</v>
      </c>
      <c r="W3057">
        <v>0.61168999999999996</v>
      </c>
      <c r="X3057">
        <v>3.7400000000000003E-2</v>
      </c>
      <c r="Y3057">
        <v>5.4000000000000003E-3</v>
      </c>
      <c r="Z3057">
        <v>0.14538999999999999</v>
      </c>
      <c r="AA3057">
        <v>2.4000000000000001E-4</v>
      </c>
      <c r="AB3057" s="1">
        <v>3.0000000000000001E-5</v>
      </c>
      <c r="AC3057">
        <v>1.4669300000000001</v>
      </c>
      <c r="AD3057">
        <v>1.8149999999999999E-2</v>
      </c>
      <c r="AE3057">
        <v>0.15193999999999999</v>
      </c>
      <c r="AF3057">
        <v>9.7549999999999998E-2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320</v>
      </c>
      <c r="AR3057">
        <v>1</v>
      </c>
      <c r="AS3057">
        <v>1</v>
      </c>
      <c r="AT3057">
        <v>10</v>
      </c>
    </row>
    <row r="3058" spans="1:46" x14ac:dyDescent="0.25">
      <c r="A3058" t="s">
        <v>34</v>
      </c>
      <c r="B3058">
        <v>2</v>
      </c>
      <c r="C3058">
        <v>3</v>
      </c>
      <c r="D3058">
        <v>1</v>
      </c>
      <c r="E3058">
        <v>2</v>
      </c>
      <c r="F3058">
        <v>3</v>
      </c>
      <c r="G3058">
        <v>141</v>
      </c>
      <c r="H3058" cm="1">
        <f t="array" ref="H3058">_xlfn.SWITCH(B3058,1,0.6,2,0.4)*_xlfn.SWITCH(C3058,1,0.185,2,0.63,3,0.185)*_xlfn.SWITCH(D3058,1,0.185,2,0.63,3,0.185)*_xlfn.SWITCH(E3058,1,0.25,2,0.25,3,0.5)*_xlfn.SWITCH(F3058,1,0.185,2,0.63,3,0.185)</f>
        <v>6.331625E-4</v>
      </c>
      <c r="I3058">
        <v>6.239291985404E-4</v>
      </c>
      <c r="J3058">
        <v>5</v>
      </c>
      <c r="K3058">
        <v>10</v>
      </c>
      <c r="L3058">
        <v>-9.4450061499999993</v>
      </c>
      <c r="M3058">
        <v>1.71168086</v>
      </c>
      <c r="N3058">
        <v>-0.14981836000000001</v>
      </c>
      <c r="O3058">
        <v>-1.56516436</v>
      </c>
      <c r="P3058">
        <v>-6.1766399999999997E-3</v>
      </c>
      <c r="Q3058">
        <v>7.2524000000000004E-4</v>
      </c>
      <c r="R3058">
        <v>8.2951188899999995</v>
      </c>
      <c r="S3058">
        <v>0.15289266000000001</v>
      </c>
      <c r="T3058">
        <v>0.83061852999999997</v>
      </c>
      <c r="U3058">
        <v>0.49495303000000002</v>
      </c>
      <c r="V3058">
        <v>0.1764</v>
      </c>
      <c r="W3058">
        <v>0.57301000000000002</v>
      </c>
      <c r="X3058">
        <v>3.6799999999999999E-2</v>
      </c>
      <c r="Y3058">
        <v>5.3400000000000001E-3</v>
      </c>
      <c r="Z3058">
        <v>0.13535</v>
      </c>
      <c r="AA3058">
        <v>2.3000000000000001E-4</v>
      </c>
      <c r="AB3058" s="1">
        <v>3.0000000000000001E-5</v>
      </c>
      <c r="AC3058">
        <v>1.4541299999999999</v>
      </c>
      <c r="AD3058">
        <v>1.822E-2</v>
      </c>
      <c r="AE3058">
        <v>0.14716000000000001</v>
      </c>
      <c r="AF3058">
        <v>9.6570000000000003E-2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320</v>
      </c>
      <c r="AR3058">
        <v>1</v>
      </c>
      <c r="AS3058">
        <v>1</v>
      </c>
      <c r="AT3058">
        <v>10</v>
      </c>
    </row>
    <row r="3059" spans="1:46" x14ac:dyDescent="0.25">
      <c r="A3059" t="s">
        <v>34</v>
      </c>
      <c r="B3059">
        <v>2</v>
      </c>
      <c r="C3059">
        <v>3</v>
      </c>
      <c r="D3059">
        <v>1</v>
      </c>
      <c r="E3059">
        <v>3</v>
      </c>
      <c r="F3059">
        <v>1</v>
      </c>
      <c r="G3059">
        <v>142</v>
      </c>
      <c r="H3059" cm="1">
        <f t="array" ref="H3059">_xlfn.SWITCH(B3059,1,0.6,2,0.4)*_xlfn.SWITCH(C3059,1,0.185,2,0.63,3,0.185)*_xlfn.SWITCH(D3059,1,0.185,2,0.63,3,0.185)*_xlfn.SWITCH(E3059,1,0.25,2,0.25,3,0.5)*_xlfn.SWITCH(F3059,1,0.185,2,0.63,3,0.185)</f>
        <v>1.266325E-3</v>
      </c>
      <c r="I3059">
        <v>2.1843615464812003E-3</v>
      </c>
      <c r="J3059">
        <v>5</v>
      </c>
      <c r="K3059">
        <v>10</v>
      </c>
      <c r="L3059">
        <v>-9.3007465699999994</v>
      </c>
      <c r="M3059">
        <v>1.73091548</v>
      </c>
      <c r="N3059">
        <v>-0.15563455000000001</v>
      </c>
      <c r="O3059">
        <v>-1.6119175800000001</v>
      </c>
      <c r="P3059">
        <v>-6.1123999999999996E-3</v>
      </c>
      <c r="Q3059">
        <v>7.2740000000000001E-4</v>
      </c>
      <c r="R3059">
        <v>7.3955476999999998</v>
      </c>
      <c r="S3059">
        <v>0.18188551</v>
      </c>
      <c r="T3059">
        <v>1.5659910699999999</v>
      </c>
      <c r="U3059">
        <v>-0.28994415000000001</v>
      </c>
      <c r="V3059">
        <v>0.1789</v>
      </c>
      <c r="W3059">
        <v>0.57879000000000003</v>
      </c>
      <c r="X3059">
        <v>3.773E-2</v>
      </c>
      <c r="Y3059">
        <v>5.4299999999999999E-3</v>
      </c>
      <c r="Z3059">
        <v>0.1366</v>
      </c>
      <c r="AA3059">
        <v>2.4000000000000001E-4</v>
      </c>
      <c r="AB3059" s="1">
        <v>3.0000000000000001E-5</v>
      </c>
      <c r="AC3059">
        <v>1.33605</v>
      </c>
      <c r="AD3059">
        <v>1.9519999999999999E-2</v>
      </c>
      <c r="AE3059">
        <v>0.14648</v>
      </c>
      <c r="AF3059">
        <v>9.8040000000000002E-2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320</v>
      </c>
      <c r="AR3059">
        <v>1</v>
      </c>
      <c r="AS3059">
        <v>1</v>
      </c>
      <c r="AT3059">
        <v>10</v>
      </c>
    </row>
    <row r="3060" spans="1:46" x14ac:dyDescent="0.25">
      <c r="A3060" t="s">
        <v>34</v>
      </c>
      <c r="B3060">
        <v>2</v>
      </c>
      <c r="C3060">
        <v>3</v>
      </c>
      <c r="D3060">
        <v>1</v>
      </c>
      <c r="E3060">
        <v>3</v>
      </c>
      <c r="F3060">
        <v>2</v>
      </c>
      <c r="G3060">
        <v>143</v>
      </c>
      <c r="H3060" cm="1">
        <f t="array" ref="H3060">_xlfn.SWITCH(B3060,1,0.6,2,0.4)*_xlfn.SWITCH(C3060,1,0.185,2,0.63,3,0.185)*_xlfn.SWITCH(D3060,1,0.185,2,0.63,3,0.185)*_xlfn.SWITCH(E3060,1,0.25,2,0.25,3,0.5)*_xlfn.SWITCH(F3060,1,0.185,2,0.63,3,0.185)</f>
        <v>4.3123499999999995E-3</v>
      </c>
      <c r="I3060">
        <v>6.5703001249415999E-3</v>
      </c>
      <c r="J3060">
        <v>5</v>
      </c>
      <c r="K3060">
        <v>10</v>
      </c>
      <c r="L3060">
        <v>-9.55340773</v>
      </c>
      <c r="M3060">
        <v>1.7225098700000001</v>
      </c>
      <c r="N3060">
        <v>-0.15326037000000001</v>
      </c>
      <c r="O3060">
        <v>-1.54016598</v>
      </c>
      <c r="P3060">
        <v>-6.1275000000000001E-3</v>
      </c>
      <c r="Q3060">
        <v>7.3353999999999997E-4</v>
      </c>
      <c r="R3060">
        <v>7.2819419500000002</v>
      </c>
      <c r="S3060">
        <v>0.17662112999999999</v>
      </c>
      <c r="T3060">
        <v>1.5273377299999999</v>
      </c>
      <c r="U3060">
        <v>-0.29707074999999999</v>
      </c>
      <c r="V3060">
        <v>0.1774</v>
      </c>
      <c r="W3060">
        <v>0.55339000000000005</v>
      </c>
      <c r="X3060">
        <v>3.7220000000000003E-2</v>
      </c>
      <c r="Y3060">
        <v>5.3800000000000002E-3</v>
      </c>
      <c r="Z3060">
        <v>0.13000999999999999</v>
      </c>
      <c r="AA3060">
        <v>2.3000000000000001E-4</v>
      </c>
      <c r="AB3060" s="1">
        <v>3.0000000000000001E-5</v>
      </c>
      <c r="AC3060">
        <v>1.3226199999999999</v>
      </c>
      <c r="AD3060">
        <v>1.9550000000000001E-2</v>
      </c>
      <c r="AE3060">
        <v>0.14310999999999999</v>
      </c>
      <c r="AF3060">
        <v>9.7170000000000006E-2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320</v>
      </c>
      <c r="AR3060">
        <v>1</v>
      </c>
      <c r="AS3060">
        <v>1</v>
      </c>
      <c r="AT3060">
        <v>10</v>
      </c>
    </row>
    <row r="3061" spans="1:46" x14ac:dyDescent="0.25">
      <c r="A3061" t="s">
        <v>34</v>
      </c>
      <c r="B3061">
        <v>2</v>
      </c>
      <c r="C3061">
        <v>3</v>
      </c>
      <c r="D3061">
        <v>1</v>
      </c>
      <c r="E3061">
        <v>3</v>
      </c>
      <c r="F3061">
        <v>3</v>
      </c>
      <c r="G3061">
        <v>144</v>
      </c>
      <c r="H3061" cm="1">
        <f t="array" ref="H3061">_xlfn.SWITCH(B3061,1,0.6,2,0.4)*_xlfn.SWITCH(C3061,1,0.185,2,0.63,3,0.185)*_xlfn.SWITCH(D3061,1,0.185,2,0.63,3,0.185)*_xlfn.SWITCH(E3061,1,0.25,2,0.25,3,0.5)*_xlfn.SWITCH(F3061,1,0.185,2,0.63,3,0.185)</f>
        <v>1.266325E-3</v>
      </c>
      <c r="I3061">
        <v>1.195296389638E-3</v>
      </c>
      <c r="J3061">
        <v>5</v>
      </c>
      <c r="K3061">
        <v>10</v>
      </c>
      <c r="L3061">
        <v>-9.9511768000000007</v>
      </c>
      <c r="M3061">
        <v>1.7168381800000001</v>
      </c>
      <c r="N3061">
        <v>-0.14881570999999999</v>
      </c>
      <c r="O3061">
        <v>-1.4394057</v>
      </c>
      <c r="P3061">
        <v>-6.1450599999999999E-3</v>
      </c>
      <c r="Q3061">
        <v>7.2692999999999998E-4</v>
      </c>
      <c r="R3061">
        <v>7.1641987299999998</v>
      </c>
      <c r="S3061">
        <v>0.16734024</v>
      </c>
      <c r="T3061">
        <v>1.4733126000000001</v>
      </c>
      <c r="U3061">
        <v>-0.29394135999999998</v>
      </c>
      <c r="V3061">
        <v>0.17560000000000001</v>
      </c>
      <c r="W3061">
        <v>0.51971000000000001</v>
      </c>
      <c r="X3061">
        <v>3.6589999999999998E-2</v>
      </c>
      <c r="Y3061">
        <v>5.3200000000000001E-3</v>
      </c>
      <c r="Z3061">
        <v>0.12107</v>
      </c>
      <c r="AA3061">
        <v>2.3000000000000001E-4</v>
      </c>
      <c r="AB3061" s="1">
        <v>3.0000000000000001E-5</v>
      </c>
      <c r="AC3061">
        <v>1.31273</v>
      </c>
      <c r="AD3061">
        <v>1.9650000000000001E-2</v>
      </c>
      <c r="AE3061">
        <v>0.13850999999999999</v>
      </c>
      <c r="AF3061">
        <v>9.6250000000000002E-2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320</v>
      </c>
      <c r="AR3061">
        <v>1</v>
      </c>
      <c r="AS3061">
        <v>1</v>
      </c>
      <c r="AT3061">
        <v>10</v>
      </c>
    </row>
    <row r="3062" spans="1:46" x14ac:dyDescent="0.25">
      <c r="A3062" t="s">
        <v>34</v>
      </c>
      <c r="B3062">
        <v>2</v>
      </c>
      <c r="C3062">
        <v>3</v>
      </c>
      <c r="D3062">
        <v>2</v>
      </c>
      <c r="E3062">
        <v>1</v>
      </c>
      <c r="F3062">
        <v>1</v>
      </c>
      <c r="G3062">
        <v>145</v>
      </c>
      <c r="H3062" cm="1">
        <f t="array" ref="H3062">_xlfn.SWITCH(B3062,1,0.6,2,0.4)*_xlfn.SWITCH(C3062,1,0.185,2,0.63,3,0.185)*_xlfn.SWITCH(D3062,1,0.185,2,0.63,3,0.185)*_xlfn.SWITCH(E3062,1,0.25,2,0.25,3,0.5)*_xlfn.SWITCH(F3062,1,0.185,2,0.63,3,0.185)</f>
        <v>2.1561749999999998E-3</v>
      </c>
      <c r="I3062">
        <v>9.8720019073439999E-4</v>
      </c>
      <c r="J3062">
        <v>5</v>
      </c>
      <c r="K3062">
        <v>10</v>
      </c>
      <c r="L3062">
        <v>-8.9639584499999998</v>
      </c>
      <c r="M3062">
        <v>1.6971489</v>
      </c>
      <c r="N3062">
        <v>-0.1649505</v>
      </c>
      <c r="O3062">
        <v>-1.6412054899999999</v>
      </c>
      <c r="P3062">
        <v>-5.9801999999999998E-3</v>
      </c>
      <c r="Q3062">
        <v>6.9764000000000002E-4</v>
      </c>
      <c r="R3062">
        <v>8.06679703</v>
      </c>
      <c r="S3062">
        <v>0.16754119000000001</v>
      </c>
      <c r="T3062">
        <v>0.64155309999999999</v>
      </c>
      <c r="U3062">
        <v>0.68938186000000001</v>
      </c>
      <c r="V3062">
        <v>0.1777</v>
      </c>
      <c r="W3062">
        <v>0.59553999999999996</v>
      </c>
      <c r="X3062">
        <v>3.7359999999999997E-2</v>
      </c>
      <c r="Y3062">
        <v>5.3899999999999998E-3</v>
      </c>
      <c r="Z3062">
        <v>0.14118</v>
      </c>
      <c r="AA3062">
        <v>2.3000000000000001E-4</v>
      </c>
      <c r="AB3062" s="1">
        <v>3.0000000000000001E-5</v>
      </c>
      <c r="AC3062">
        <v>1.421</v>
      </c>
      <c r="AD3062">
        <v>1.8589999999999999E-2</v>
      </c>
      <c r="AE3062">
        <v>0.14932999999999999</v>
      </c>
      <c r="AF3062">
        <v>9.7369999999999998E-2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320</v>
      </c>
      <c r="AR3062">
        <v>1</v>
      </c>
      <c r="AS3062">
        <v>1</v>
      </c>
      <c r="AT3062">
        <v>10</v>
      </c>
    </row>
    <row r="3063" spans="1:46" x14ac:dyDescent="0.25">
      <c r="A3063" t="s">
        <v>34</v>
      </c>
      <c r="B3063">
        <v>2</v>
      </c>
      <c r="C3063">
        <v>3</v>
      </c>
      <c r="D3063">
        <v>2</v>
      </c>
      <c r="E3063">
        <v>1</v>
      </c>
      <c r="F3063">
        <v>2</v>
      </c>
      <c r="G3063">
        <v>146</v>
      </c>
      <c r="H3063" cm="1">
        <f t="array" ref="H3063">_xlfn.SWITCH(B3063,1,0.6,2,0.4)*_xlfn.SWITCH(C3063,1,0.185,2,0.63,3,0.185)*_xlfn.SWITCH(D3063,1,0.185,2,0.63,3,0.185)*_xlfn.SWITCH(E3063,1,0.25,2,0.25,3,0.5)*_xlfn.SWITCH(F3063,1,0.185,2,0.63,3,0.185)</f>
        <v>7.3426499999999992E-3</v>
      </c>
      <c r="I3063">
        <v>4.5917426233192003E-3</v>
      </c>
      <c r="J3063">
        <v>5</v>
      </c>
      <c r="K3063">
        <v>10</v>
      </c>
      <c r="L3063">
        <v>-9.1750222699999995</v>
      </c>
      <c r="M3063">
        <v>1.6885464299999999</v>
      </c>
      <c r="N3063">
        <v>-0.16315592000000001</v>
      </c>
      <c r="O3063">
        <v>-1.5783866</v>
      </c>
      <c r="P3063">
        <v>-5.9738200000000003E-3</v>
      </c>
      <c r="Q3063">
        <v>7.0065000000000004E-4</v>
      </c>
      <c r="R3063">
        <v>7.9828020799999999</v>
      </c>
      <c r="S3063">
        <v>0.16263369999999999</v>
      </c>
      <c r="T3063">
        <v>0.60831137000000002</v>
      </c>
      <c r="U3063">
        <v>0.68508798999999998</v>
      </c>
      <c r="V3063">
        <v>0.17599999999999999</v>
      </c>
      <c r="W3063">
        <v>0.57160999999999995</v>
      </c>
      <c r="X3063">
        <v>3.6850000000000001E-2</v>
      </c>
      <c r="Y3063">
        <v>5.3400000000000001E-3</v>
      </c>
      <c r="Z3063">
        <v>0.13503000000000001</v>
      </c>
      <c r="AA3063">
        <v>2.3000000000000001E-4</v>
      </c>
      <c r="AB3063" s="1">
        <v>3.0000000000000001E-5</v>
      </c>
      <c r="AC3063">
        <v>1.4079200000000001</v>
      </c>
      <c r="AD3063">
        <v>1.856E-2</v>
      </c>
      <c r="AE3063">
        <v>0.14606</v>
      </c>
      <c r="AF3063">
        <v>9.64E-2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320</v>
      </c>
      <c r="AR3063">
        <v>1</v>
      </c>
      <c r="AS3063">
        <v>1</v>
      </c>
      <c r="AT3063">
        <v>10</v>
      </c>
    </row>
    <row r="3064" spans="1:46" x14ac:dyDescent="0.25">
      <c r="A3064" t="s">
        <v>34</v>
      </c>
      <c r="B3064">
        <v>2</v>
      </c>
      <c r="C3064">
        <v>3</v>
      </c>
      <c r="D3064">
        <v>2</v>
      </c>
      <c r="E3064">
        <v>1</v>
      </c>
      <c r="F3064">
        <v>3</v>
      </c>
      <c r="G3064">
        <v>147</v>
      </c>
      <c r="H3064" cm="1">
        <f t="array" ref="H3064">_xlfn.SWITCH(B3064,1,0.6,2,0.4)*_xlfn.SWITCH(C3064,1,0.185,2,0.63,3,0.185)*_xlfn.SWITCH(D3064,1,0.185,2,0.63,3,0.185)*_xlfn.SWITCH(E3064,1,0.25,2,0.25,3,0.5)*_xlfn.SWITCH(F3064,1,0.185,2,0.63,3,0.185)</f>
        <v>2.1561749999999998E-3</v>
      </c>
      <c r="I3064">
        <v>1.6111094137964002E-3</v>
      </c>
      <c r="J3064">
        <v>5</v>
      </c>
      <c r="K3064">
        <v>10</v>
      </c>
      <c r="L3064">
        <v>-9.5023321299999992</v>
      </c>
      <c r="M3064">
        <v>1.6815018100000001</v>
      </c>
      <c r="N3064">
        <v>-0.15977119000000001</v>
      </c>
      <c r="O3064">
        <v>-1.4912200099999999</v>
      </c>
      <c r="P3064">
        <v>-5.9617699999999999E-3</v>
      </c>
      <c r="Q3064">
        <v>6.9090000000000004E-4</v>
      </c>
      <c r="R3064">
        <v>7.9048476000000001</v>
      </c>
      <c r="S3064">
        <v>0.15437757999999999</v>
      </c>
      <c r="T3064">
        <v>0.56236591000000002</v>
      </c>
      <c r="U3064">
        <v>0.69020123</v>
      </c>
      <c r="V3064">
        <v>0.1741</v>
      </c>
      <c r="W3064">
        <v>0.54054000000000002</v>
      </c>
      <c r="X3064">
        <v>3.6240000000000001E-2</v>
      </c>
      <c r="Y3064">
        <v>5.28E-3</v>
      </c>
      <c r="Z3064">
        <v>0.12689</v>
      </c>
      <c r="AA3064">
        <v>2.3000000000000001E-4</v>
      </c>
      <c r="AB3064" s="1">
        <v>3.0000000000000001E-5</v>
      </c>
      <c r="AC3064">
        <v>1.3985300000000001</v>
      </c>
      <c r="AD3064">
        <v>1.856E-2</v>
      </c>
      <c r="AE3064">
        <v>0.14176</v>
      </c>
      <c r="AF3064">
        <v>9.5369999999999996E-2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320</v>
      </c>
      <c r="AR3064">
        <v>1</v>
      </c>
      <c r="AS3064">
        <v>1</v>
      </c>
      <c r="AT3064">
        <v>10</v>
      </c>
    </row>
    <row r="3065" spans="1:46" x14ac:dyDescent="0.25">
      <c r="A3065" t="s">
        <v>34</v>
      </c>
      <c r="B3065">
        <v>2</v>
      </c>
      <c r="C3065">
        <v>3</v>
      </c>
      <c r="D3065">
        <v>2</v>
      </c>
      <c r="E3065">
        <v>2</v>
      </c>
      <c r="F3065">
        <v>1</v>
      </c>
      <c r="G3065">
        <v>148</v>
      </c>
      <c r="H3065" cm="1">
        <f t="array" ref="H3065">_xlfn.SWITCH(B3065,1,0.6,2,0.4)*_xlfn.SWITCH(C3065,1,0.185,2,0.63,3,0.185)*_xlfn.SWITCH(D3065,1,0.185,2,0.63,3,0.185)*_xlfn.SWITCH(E3065,1,0.25,2,0.25,3,0.5)*_xlfn.SWITCH(F3065,1,0.185,2,0.63,3,0.185)</f>
        <v>2.1561749999999998E-3</v>
      </c>
      <c r="I3065">
        <v>1.2928474996348001E-3</v>
      </c>
      <c r="J3065">
        <v>5</v>
      </c>
      <c r="K3065">
        <v>10</v>
      </c>
      <c r="L3065">
        <v>-8.8048804199999999</v>
      </c>
      <c r="M3065">
        <v>1.6979841200000001</v>
      </c>
      <c r="N3065">
        <v>-0.16500096</v>
      </c>
      <c r="O3065">
        <v>-1.6847327999999999</v>
      </c>
      <c r="P3065">
        <v>-6.0104900000000003E-3</v>
      </c>
      <c r="Q3065">
        <v>6.9598000000000001E-4</v>
      </c>
      <c r="R3065">
        <v>8.4119981700000004</v>
      </c>
      <c r="S3065">
        <v>0.16337700999999999</v>
      </c>
      <c r="T3065">
        <v>0.88916826999999998</v>
      </c>
      <c r="U3065">
        <v>0.50561277999999998</v>
      </c>
      <c r="V3065">
        <v>0.17849999999999999</v>
      </c>
      <c r="W3065">
        <v>0.61575000000000002</v>
      </c>
      <c r="X3065">
        <v>3.7539999999999997E-2</v>
      </c>
      <c r="Y3065">
        <v>5.4099999999999999E-3</v>
      </c>
      <c r="Z3065">
        <v>0.1464</v>
      </c>
      <c r="AA3065">
        <v>2.4000000000000001E-4</v>
      </c>
      <c r="AB3065" s="1">
        <v>3.0000000000000001E-5</v>
      </c>
      <c r="AC3065">
        <v>1.4666600000000001</v>
      </c>
      <c r="AD3065">
        <v>1.8239999999999999E-2</v>
      </c>
      <c r="AE3065">
        <v>0.15248999999999999</v>
      </c>
      <c r="AF3065">
        <v>9.7850000000000006E-2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320</v>
      </c>
      <c r="AR3065">
        <v>1</v>
      </c>
      <c r="AS3065">
        <v>1</v>
      </c>
      <c r="AT3065">
        <v>10</v>
      </c>
    </row>
    <row r="3066" spans="1:46" x14ac:dyDescent="0.25">
      <c r="A3066" t="s">
        <v>34</v>
      </c>
      <c r="B3066">
        <v>2</v>
      </c>
      <c r="C3066">
        <v>3</v>
      </c>
      <c r="D3066">
        <v>2</v>
      </c>
      <c r="E3066">
        <v>2</v>
      </c>
      <c r="F3066">
        <v>2</v>
      </c>
      <c r="G3066">
        <v>149</v>
      </c>
      <c r="H3066" cm="1">
        <f t="array" ref="H3066">_xlfn.SWITCH(B3066,1,0.6,2,0.4)*_xlfn.SWITCH(C3066,1,0.185,2,0.63,3,0.185)*_xlfn.SWITCH(D3066,1,0.185,2,0.63,3,0.185)*_xlfn.SWITCH(E3066,1,0.25,2,0.25,3,0.5)*_xlfn.SWITCH(F3066,1,0.185,2,0.63,3,0.185)</f>
        <v>7.3426499999999992E-3</v>
      </c>
      <c r="I3066">
        <v>5.6627563526976009E-3</v>
      </c>
      <c r="J3066">
        <v>5</v>
      </c>
      <c r="K3066">
        <v>10</v>
      </c>
      <c r="L3066">
        <v>-9.0196944999999999</v>
      </c>
      <c r="M3066">
        <v>1.6893668799999999</v>
      </c>
      <c r="N3066">
        <v>-0.16320129999999999</v>
      </c>
      <c r="O3066">
        <v>-1.62107808</v>
      </c>
      <c r="P3066">
        <v>-6.0046400000000003E-3</v>
      </c>
      <c r="Q3066">
        <v>6.9905E-4</v>
      </c>
      <c r="R3066">
        <v>8.3313583799999993</v>
      </c>
      <c r="S3066">
        <v>0.15850264</v>
      </c>
      <c r="T3066">
        <v>0.85566922000000001</v>
      </c>
      <c r="U3066">
        <v>0.50086544</v>
      </c>
      <c r="V3066">
        <v>0.1769</v>
      </c>
      <c r="W3066">
        <v>0.59138999999999997</v>
      </c>
      <c r="X3066">
        <v>3.705E-2</v>
      </c>
      <c r="Y3066">
        <v>5.3600000000000002E-3</v>
      </c>
      <c r="Z3066">
        <v>0.14018</v>
      </c>
      <c r="AA3066">
        <v>2.3000000000000001E-4</v>
      </c>
      <c r="AB3066" s="1">
        <v>3.0000000000000001E-5</v>
      </c>
      <c r="AC3066">
        <v>1.45431</v>
      </c>
      <c r="AD3066">
        <v>1.8200000000000001E-2</v>
      </c>
      <c r="AE3066">
        <v>0.14927000000000001</v>
      </c>
      <c r="AF3066">
        <v>9.6869999999999998E-2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320</v>
      </c>
      <c r="AR3066">
        <v>1</v>
      </c>
      <c r="AS3066">
        <v>1</v>
      </c>
      <c r="AT3066">
        <v>10</v>
      </c>
    </row>
    <row r="3067" spans="1:46" x14ac:dyDescent="0.25">
      <c r="A3067" t="s">
        <v>34</v>
      </c>
      <c r="B3067">
        <v>2</v>
      </c>
      <c r="C3067">
        <v>3</v>
      </c>
      <c r="D3067">
        <v>2</v>
      </c>
      <c r="E3067">
        <v>2</v>
      </c>
      <c r="F3067">
        <v>3</v>
      </c>
      <c r="G3067">
        <v>150</v>
      </c>
      <c r="H3067" cm="1">
        <f t="array" ref="H3067">_xlfn.SWITCH(B3067,1,0.6,2,0.4)*_xlfn.SWITCH(C3067,1,0.185,2,0.63,3,0.185)*_xlfn.SWITCH(D3067,1,0.185,2,0.63,3,0.185)*_xlfn.SWITCH(E3067,1,0.25,2,0.25,3,0.5)*_xlfn.SWITCH(F3067,1,0.185,2,0.63,3,0.185)</f>
        <v>2.1561749999999998E-3</v>
      </c>
      <c r="I3067">
        <v>1.8290164386887998E-3</v>
      </c>
      <c r="J3067">
        <v>5</v>
      </c>
      <c r="K3067">
        <v>10</v>
      </c>
      <c r="L3067">
        <v>-9.3533217799999999</v>
      </c>
      <c r="M3067">
        <v>1.68226535</v>
      </c>
      <c r="N3067">
        <v>-0.15980959</v>
      </c>
      <c r="O3067">
        <v>-1.5324248199999999</v>
      </c>
      <c r="P3067">
        <v>-5.9936800000000004E-3</v>
      </c>
      <c r="Q3067">
        <v>6.8944000000000004E-4</v>
      </c>
      <c r="R3067">
        <v>8.2569229499999999</v>
      </c>
      <c r="S3067">
        <v>0.15033546</v>
      </c>
      <c r="T3067">
        <v>0.80907172999999999</v>
      </c>
      <c r="U3067">
        <v>0.50533861000000002</v>
      </c>
      <c r="V3067">
        <v>0.17510000000000001</v>
      </c>
      <c r="W3067">
        <v>0.55959999999999999</v>
      </c>
      <c r="X3067">
        <v>3.644E-2</v>
      </c>
      <c r="Y3067">
        <v>5.3E-3</v>
      </c>
      <c r="Z3067">
        <v>0.13189999999999999</v>
      </c>
      <c r="AA3067">
        <v>2.3000000000000001E-4</v>
      </c>
      <c r="AB3067" s="1">
        <v>3.0000000000000001E-5</v>
      </c>
      <c r="AC3067">
        <v>1.4457199999999999</v>
      </c>
      <c r="AD3067">
        <v>1.8190000000000001E-2</v>
      </c>
      <c r="AE3067">
        <v>0.14502000000000001</v>
      </c>
      <c r="AF3067">
        <v>9.5839999999999995E-2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320</v>
      </c>
      <c r="AR3067">
        <v>1</v>
      </c>
      <c r="AS3067">
        <v>1</v>
      </c>
      <c r="AT3067">
        <v>10</v>
      </c>
    </row>
    <row r="3068" spans="1:46" x14ac:dyDescent="0.25">
      <c r="A3068" t="s">
        <v>34</v>
      </c>
      <c r="B3068">
        <v>2</v>
      </c>
      <c r="C3068">
        <v>3</v>
      </c>
      <c r="D3068">
        <v>2</v>
      </c>
      <c r="E3068">
        <v>3</v>
      </c>
      <c r="F3068">
        <v>1</v>
      </c>
      <c r="G3068">
        <v>151</v>
      </c>
      <c r="H3068" cm="1">
        <f t="array" ref="H3068">_xlfn.SWITCH(B3068,1,0.6,2,0.4)*_xlfn.SWITCH(C3068,1,0.185,2,0.63,3,0.185)*_xlfn.SWITCH(D3068,1,0.185,2,0.63,3,0.185)*_xlfn.SWITCH(E3068,1,0.25,2,0.25,3,0.5)*_xlfn.SWITCH(F3068,1,0.185,2,0.63,3,0.185)</f>
        <v>4.3123499999999995E-3</v>
      </c>
      <c r="I3068">
        <v>5.667405413445601E-3</v>
      </c>
      <c r="J3068">
        <v>5</v>
      </c>
      <c r="K3068">
        <v>10</v>
      </c>
      <c r="L3068">
        <v>-9.3537772500000003</v>
      </c>
      <c r="M3068">
        <v>1.70276497</v>
      </c>
      <c r="N3068">
        <v>-0.16396237</v>
      </c>
      <c r="O3068">
        <v>-1.5485381300000001</v>
      </c>
      <c r="P3068">
        <v>-5.9852799999999999E-3</v>
      </c>
      <c r="Q3068">
        <v>6.9853000000000005E-4</v>
      </c>
      <c r="R3068">
        <v>7.2565889099999996</v>
      </c>
      <c r="S3068">
        <v>0.17847213000000001</v>
      </c>
      <c r="T3068">
        <v>1.5252629600000001</v>
      </c>
      <c r="U3068">
        <v>-0.28602242</v>
      </c>
      <c r="V3068">
        <v>0.1779</v>
      </c>
      <c r="W3068">
        <v>0.55698000000000003</v>
      </c>
      <c r="X3068">
        <v>3.7359999999999997E-2</v>
      </c>
      <c r="Y3068">
        <v>5.4000000000000003E-3</v>
      </c>
      <c r="Z3068">
        <v>0.13092000000000001</v>
      </c>
      <c r="AA3068">
        <v>2.3000000000000001E-4</v>
      </c>
      <c r="AB3068" s="1">
        <v>3.0000000000000001E-5</v>
      </c>
      <c r="AC3068">
        <v>1.32155</v>
      </c>
      <c r="AD3068">
        <v>1.9640000000000001E-2</v>
      </c>
      <c r="AE3068">
        <v>0.14362</v>
      </c>
      <c r="AF3068">
        <v>9.7449999999999995E-2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320</v>
      </c>
      <c r="AR3068">
        <v>1</v>
      </c>
      <c r="AS3068">
        <v>1</v>
      </c>
      <c r="AT3068">
        <v>10</v>
      </c>
    </row>
    <row r="3069" spans="1:46" x14ac:dyDescent="0.25">
      <c r="A3069" t="s">
        <v>34</v>
      </c>
      <c r="B3069">
        <v>2</v>
      </c>
      <c r="C3069">
        <v>3</v>
      </c>
      <c r="D3069">
        <v>2</v>
      </c>
      <c r="E3069">
        <v>3</v>
      </c>
      <c r="F3069">
        <v>2</v>
      </c>
      <c r="G3069">
        <v>152</v>
      </c>
      <c r="H3069" cm="1">
        <f t="array" ref="H3069">_xlfn.SWITCH(B3069,1,0.6,2,0.4)*_xlfn.SWITCH(C3069,1,0.185,2,0.63,3,0.185)*_xlfn.SWITCH(D3069,1,0.185,2,0.63,3,0.185)*_xlfn.SWITCH(E3069,1,0.25,2,0.25,3,0.5)*_xlfn.SWITCH(F3069,1,0.185,2,0.63,3,0.185)</f>
        <v>1.4685299999999998E-2</v>
      </c>
      <c r="I3069">
        <v>1.9495901423398802E-2</v>
      </c>
      <c r="J3069">
        <v>5</v>
      </c>
      <c r="K3069">
        <v>10</v>
      </c>
      <c r="L3069">
        <v>-9.5463682300000006</v>
      </c>
      <c r="M3069">
        <v>1.69434515</v>
      </c>
      <c r="N3069">
        <v>-0.16218082</v>
      </c>
      <c r="O3069">
        <v>-1.49030028</v>
      </c>
      <c r="P3069">
        <v>-5.9761399999999996E-3</v>
      </c>
      <c r="Q3069">
        <v>7.0116000000000004E-4</v>
      </c>
      <c r="R3069">
        <v>7.1883755100000002</v>
      </c>
      <c r="S3069">
        <v>0.17333040999999999</v>
      </c>
      <c r="T3069">
        <v>1.49511466</v>
      </c>
      <c r="U3069">
        <v>-0.28927944999999999</v>
      </c>
      <c r="V3069">
        <v>0.1762</v>
      </c>
      <c r="W3069">
        <v>0.53557999999999995</v>
      </c>
      <c r="X3069">
        <v>3.6850000000000001E-2</v>
      </c>
      <c r="Y3069">
        <v>5.3400000000000001E-3</v>
      </c>
      <c r="Z3069">
        <v>0.12534000000000001</v>
      </c>
      <c r="AA3069">
        <v>2.3000000000000001E-4</v>
      </c>
      <c r="AB3069" s="1">
        <v>3.0000000000000001E-5</v>
      </c>
      <c r="AC3069">
        <v>1.3111299999999999</v>
      </c>
      <c r="AD3069">
        <v>1.9609999999999999E-2</v>
      </c>
      <c r="AE3069">
        <v>0.14052000000000001</v>
      </c>
      <c r="AF3069">
        <v>9.6519999999999995E-2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320</v>
      </c>
      <c r="AR3069">
        <v>1</v>
      </c>
      <c r="AS3069">
        <v>1</v>
      </c>
      <c r="AT3069">
        <v>10</v>
      </c>
    </row>
    <row r="3070" spans="1:46" x14ac:dyDescent="0.25">
      <c r="A3070" t="s">
        <v>34</v>
      </c>
      <c r="B3070">
        <v>2</v>
      </c>
      <c r="C3070">
        <v>3</v>
      </c>
      <c r="D3070">
        <v>2</v>
      </c>
      <c r="E3070">
        <v>3</v>
      </c>
      <c r="F3070">
        <v>3</v>
      </c>
      <c r="G3070">
        <v>153</v>
      </c>
      <c r="H3070" cm="1">
        <f t="array" ref="H3070">_xlfn.SWITCH(B3070,1,0.6,2,0.4)*_xlfn.SWITCH(C3070,1,0.185,2,0.63,3,0.185)*_xlfn.SWITCH(D3070,1,0.185,2,0.63,3,0.185)*_xlfn.SWITCH(E3070,1,0.25,2,0.25,3,0.5)*_xlfn.SWITCH(F3070,1,0.185,2,0.63,3,0.185)</f>
        <v>4.3123499999999995E-3</v>
      </c>
      <c r="I3070">
        <v>4.5153550995560001E-3</v>
      </c>
      <c r="J3070">
        <v>5</v>
      </c>
      <c r="K3070">
        <v>10</v>
      </c>
      <c r="L3070">
        <v>-9.8487354000000007</v>
      </c>
      <c r="M3070">
        <v>1.6875847100000001</v>
      </c>
      <c r="N3070">
        <v>-0.15881266999999999</v>
      </c>
      <c r="O3070">
        <v>-1.4094036299999999</v>
      </c>
      <c r="P3070">
        <v>-5.96015E-3</v>
      </c>
      <c r="Q3070">
        <v>6.9083999999999997E-4</v>
      </c>
      <c r="R3070">
        <v>7.1292680900000001</v>
      </c>
      <c r="S3070">
        <v>0.16472597999999999</v>
      </c>
      <c r="T3070">
        <v>1.4535689199999999</v>
      </c>
      <c r="U3070">
        <v>-0.28287013</v>
      </c>
      <c r="V3070">
        <v>0.17430000000000001</v>
      </c>
      <c r="W3070">
        <v>0.50783999999999996</v>
      </c>
      <c r="X3070">
        <v>3.6229999999999998E-2</v>
      </c>
      <c r="Y3070">
        <v>5.28E-3</v>
      </c>
      <c r="Z3070">
        <v>0.11796</v>
      </c>
      <c r="AA3070">
        <v>2.3000000000000001E-4</v>
      </c>
      <c r="AB3070" s="1">
        <v>3.0000000000000001E-5</v>
      </c>
      <c r="AC3070">
        <v>1.30515</v>
      </c>
      <c r="AD3070">
        <v>1.9630000000000002E-2</v>
      </c>
      <c r="AE3070">
        <v>0.13644999999999999</v>
      </c>
      <c r="AF3070">
        <v>9.5519999999999994E-2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320</v>
      </c>
      <c r="AR3070">
        <v>1</v>
      </c>
      <c r="AS3070">
        <v>1</v>
      </c>
      <c r="AT3070">
        <v>10</v>
      </c>
    </row>
    <row r="3071" spans="1:46" x14ac:dyDescent="0.25">
      <c r="A3071" t="s">
        <v>34</v>
      </c>
      <c r="B3071">
        <v>2</v>
      </c>
      <c r="C3071">
        <v>3</v>
      </c>
      <c r="D3071">
        <v>3</v>
      </c>
      <c r="E3071">
        <v>1</v>
      </c>
      <c r="F3071">
        <v>1</v>
      </c>
      <c r="G3071">
        <v>154</v>
      </c>
      <c r="H3071" cm="1">
        <f t="array" ref="H3071">_xlfn.SWITCH(B3071,1,0.6,2,0.4)*_xlfn.SWITCH(C3071,1,0.185,2,0.63,3,0.185)*_xlfn.SWITCH(D3071,1,0.185,2,0.63,3,0.185)*_xlfn.SWITCH(E3071,1,0.25,2,0.25,3,0.5)*_xlfn.SWITCH(F3071,1,0.185,2,0.63,3,0.185)</f>
        <v>6.331625E-4</v>
      </c>
      <c r="I3071">
        <v>4.2632927067560002E-4</v>
      </c>
      <c r="J3071">
        <v>5</v>
      </c>
      <c r="K3071">
        <v>10</v>
      </c>
      <c r="L3071">
        <v>-9.0297672700000007</v>
      </c>
      <c r="M3071">
        <v>1.6783195</v>
      </c>
      <c r="N3071">
        <v>-0.17140522</v>
      </c>
      <c r="O3071">
        <v>-1.5915458499999999</v>
      </c>
      <c r="P3071">
        <v>-5.8647500000000002E-3</v>
      </c>
      <c r="Q3071">
        <v>6.7199999999999996E-4</v>
      </c>
      <c r="R3071">
        <v>7.9734085300000004</v>
      </c>
      <c r="S3071">
        <v>0.16453864000000001</v>
      </c>
      <c r="T3071">
        <v>0.60996048000000003</v>
      </c>
      <c r="U3071">
        <v>0.69416359999999999</v>
      </c>
      <c r="V3071">
        <v>0.1779</v>
      </c>
      <c r="W3071">
        <v>0.58145000000000002</v>
      </c>
      <c r="X3071">
        <v>3.7289999999999997E-2</v>
      </c>
      <c r="Y3071">
        <v>5.3899999999999998E-3</v>
      </c>
      <c r="Z3071">
        <v>0.13746</v>
      </c>
      <c r="AA3071">
        <v>2.3000000000000001E-4</v>
      </c>
      <c r="AB3071" s="1">
        <v>3.0000000000000001E-5</v>
      </c>
      <c r="AC3071">
        <v>1.4197900000000001</v>
      </c>
      <c r="AD3071">
        <v>1.8769999999999998E-2</v>
      </c>
      <c r="AE3071">
        <v>0.14792</v>
      </c>
      <c r="AF3071">
        <v>9.7420000000000007E-2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320</v>
      </c>
      <c r="AR3071">
        <v>1</v>
      </c>
      <c r="AS3071">
        <v>1</v>
      </c>
      <c r="AT3071">
        <v>10</v>
      </c>
    </row>
    <row r="3072" spans="1:46" x14ac:dyDescent="0.25">
      <c r="A3072" t="s">
        <v>34</v>
      </c>
      <c r="B3072">
        <v>2</v>
      </c>
      <c r="C3072">
        <v>3</v>
      </c>
      <c r="D3072">
        <v>3</v>
      </c>
      <c r="E3072">
        <v>1</v>
      </c>
      <c r="F3072">
        <v>2</v>
      </c>
      <c r="G3072">
        <v>155</v>
      </c>
      <c r="H3072" cm="1">
        <f t="array" ref="H3072">_xlfn.SWITCH(B3072,1,0.6,2,0.4)*_xlfn.SWITCH(C3072,1,0.185,2,0.63,3,0.185)*_xlfn.SWITCH(D3072,1,0.185,2,0.63,3,0.185)*_xlfn.SWITCH(E3072,1,0.25,2,0.25,3,0.5)*_xlfn.SWITCH(F3072,1,0.185,2,0.63,3,0.185)</f>
        <v>2.1561749999999998E-3</v>
      </c>
      <c r="I3072">
        <v>2.1767492855456001E-3</v>
      </c>
      <c r="J3072">
        <v>5</v>
      </c>
      <c r="K3072">
        <v>10</v>
      </c>
      <c r="L3072">
        <v>-9.1945664699999998</v>
      </c>
      <c r="M3072">
        <v>1.6698175</v>
      </c>
      <c r="N3072">
        <v>-0.17004232</v>
      </c>
      <c r="O3072">
        <v>-1.5393673000000001</v>
      </c>
      <c r="P3072">
        <v>-5.8404299999999998E-3</v>
      </c>
      <c r="Q3072">
        <v>6.7261999999999997E-4</v>
      </c>
      <c r="R3072">
        <v>7.9242053200000004</v>
      </c>
      <c r="S3072">
        <v>0.15982542</v>
      </c>
      <c r="T3072">
        <v>0.58327238999999997</v>
      </c>
      <c r="U3072">
        <v>0.69264563000000001</v>
      </c>
      <c r="V3072">
        <v>0.1762</v>
      </c>
      <c r="W3072">
        <v>0.56088000000000005</v>
      </c>
      <c r="X3072">
        <v>3.6790000000000003E-2</v>
      </c>
      <c r="Y3072">
        <v>5.3400000000000001E-3</v>
      </c>
      <c r="Z3072">
        <v>0.13216</v>
      </c>
      <c r="AA3072">
        <v>2.3000000000000001E-4</v>
      </c>
      <c r="AB3072" s="1">
        <v>3.0000000000000001E-5</v>
      </c>
      <c r="AC3072">
        <v>1.4093800000000001</v>
      </c>
      <c r="AD3072">
        <v>1.8700000000000001E-2</v>
      </c>
      <c r="AE3072">
        <v>0.14493</v>
      </c>
      <c r="AF3072">
        <v>9.6449999999999994E-2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320</v>
      </c>
      <c r="AR3072">
        <v>1</v>
      </c>
      <c r="AS3072">
        <v>1</v>
      </c>
      <c r="AT3072">
        <v>10</v>
      </c>
    </row>
    <row r="3073" spans="1:46" x14ac:dyDescent="0.25">
      <c r="A3073" t="s">
        <v>34</v>
      </c>
      <c r="B3073">
        <v>2</v>
      </c>
      <c r="C3073">
        <v>3</v>
      </c>
      <c r="D3073">
        <v>3</v>
      </c>
      <c r="E3073">
        <v>1</v>
      </c>
      <c r="F3073">
        <v>3</v>
      </c>
      <c r="G3073">
        <v>156</v>
      </c>
      <c r="H3073" cm="1">
        <f t="array" ref="H3073">_xlfn.SWITCH(B3073,1,0.6,2,0.4)*_xlfn.SWITCH(C3073,1,0.185,2,0.63,3,0.185)*_xlfn.SWITCH(D3073,1,0.185,2,0.63,3,0.185)*_xlfn.SWITCH(E3073,1,0.25,2,0.25,3,0.5)*_xlfn.SWITCH(F3073,1,0.185,2,0.63,3,0.185)</f>
        <v>6.331625E-4</v>
      </c>
      <c r="I3073">
        <v>8.9106600246040008E-4</v>
      </c>
      <c r="J3073">
        <v>5</v>
      </c>
      <c r="K3073">
        <v>10</v>
      </c>
      <c r="L3073">
        <v>-9.4499468600000007</v>
      </c>
      <c r="M3073">
        <v>1.6620168200000001</v>
      </c>
      <c r="N3073">
        <v>-0.16745135</v>
      </c>
      <c r="O3073">
        <v>-1.46732558</v>
      </c>
      <c r="P3073">
        <v>-5.8048600000000002E-3</v>
      </c>
      <c r="Q3073">
        <v>6.6067999999999997E-4</v>
      </c>
      <c r="R3073">
        <v>7.8868387100000001</v>
      </c>
      <c r="S3073">
        <v>0.15222594</v>
      </c>
      <c r="T3073">
        <v>0.54659420000000003</v>
      </c>
      <c r="U3073">
        <v>0.69973302000000004</v>
      </c>
      <c r="V3073">
        <v>0.17419999999999999</v>
      </c>
      <c r="W3073">
        <v>0.53439999999999999</v>
      </c>
      <c r="X3073">
        <v>3.6179999999999997E-2</v>
      </c>
      <c r="Y3073">
        <v>5.28E-3</v>
      </c>
      <c r="Z3073">
        <v>0.12520999999999999</v>
      </c>
      <c r="AA3073">
        <v>2.3000000000000001E-4</v>
      </c>
      <c r="AB3073" s="1">
        <v>3.0000000000000001E-5</v>
      </c>
      <c r="AC3073">
        <v>1.40259</v>
      </c>
      <c r="AD3073">
        <v>1.865E-2</v>
      </c>
      <c r="AE3073">
        <v>0.14105000000000001</v>
      </c>
      <c r="AF3073">
        <v>9.5390000000000003E-2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320</v>
      </c>
      <c r="AR3073">
        <v>1</v>
      </c>
      <c r="AS3073">
        <v>1</v>
      </c>
      <c r="AT3073">
        <v>10</v>
      </c>
    </row>
    <row r="3074" spans="1:46" x14ac:dyDescent="0.25">
      <c r="A3074" t="s">
        <v>34</v>
      </c>
      <c r="B3074">
        <v>2</v>
      </c>
      <c r="C3074">
        <v>3</v>
      </c>
      <c r="D3074">
        <v>3</v>
      </c>
      <c r="E3074">
        <v>2</v>
      </c>
      <c r="F3074">
        <v>1</v>
      </c>
      <c r="G3074">
        <v>157</v>
      </c>
      <c r="H3074" cm="1">
        <f t="array" ref="H3074">_xlfn.SWITCH(B3074,1,0.6,2,0.4)*_xlfn.SWITCH(C3074,1,0.185,2,0.63,3,0.185)*_xlfn.SWITCH(D3074,1,0.185,2,0.63,3,0.185)*_xlfn.SWITCH(E3074,1,0.25,2,0.25,3,0.5)*_xlfn.SWITCH(F3074,1,0.185,2,0.63,3,0.185)</f>
        <v>6.331625E-4</v>
      </c>
      <c r="I3074">
        <v>5.8524945288319994E-4</v>
      </c>
      <c r="J3074">
        <v>5</v>
      </c>
      <c r="K3074">
        <v>10</v>
      </c>
      <c r="L3074">
        <v>-8.8736954299999997</v>
      </c>
      <c r="M3074">
        <v>1.67913168</v>
      </c>
      <c r="N3074">
        <v>-0.17145251</v>
      </c>
      <c r="O3074">
        <v>-1.6343838500000001</v>
      </c>
      <c r="P3074">
        <v>-5.8955099999999996E-3</v>
      </c>
      <c r="Q3074">
        <v>6.7040000000000003E-4</v>
      </c>
      <c r="R3074">
        <v>8.3210532199999996</v>
      </c>
      <c r="S3074">
        <v>0.16036792999999999</v>
      </c>
      <c r="T3074">
        <v>0.85734586999999995</v>
      </c>
      <c r="U3074">
        <v>0.51002817</v>
      </c>
      <c r="V3074">
        <v>0.1787</v>
      </c>
      <c r="W3074">
        <v>0.60141</v>
      </c>
      <c r="X3074">
        <v>3.7479999999999999E-2</v>
      </c>
      <c r="Y3074">
        <v>5.4200000000000003E-3</v>
      </c>
      <c r="Z3074">
        <v>0.14265</v>
      </c>
      <c r="AA3074">
        <v>2.4000000000000001E-4</v>
      </c>
      <c r="AB3074" s="1">
        <v>3.0000000000000001E-5</v>
      </c>
      <c r="AC3074">
        <v>1.4663200000000001</v>
      </c>
      <c r="AD3074">
        <v>1.84E-2</v>
      </c>
      <c r="AE3074">
        <v>0.15112999999999999</v>
      </c>
      <c r="AF3074">
        <v>9.7890000000000005E-2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320</v>
      </c>
      <c r="AR3074">
        <v>1</v>
      </c>
      <c r="AS3074">
        <v>1</v>
      </c>
      <c r="AT3074">
        <v>10</v>
      </c>
    </row>
    <row r="3075" spans="1:46" x14ac:dyDescent="0.25">
      <c r="A3075" t="s">
        <v>34</v>
      </c>
      <c r="B3075">
        <v>2</v>
      </c>
      <c r="C3075">
        <v>3</v>
      </c>
      <c r="D3075">
        <v>3</v>
      </c>
      <c r="E3075">
        <v>2</v>
      </c>
      <c r="F3075">
        <v>2</v>
      </c>
      <c r="G3075">
        <v>158</v>
      </c>
      <c r="H3075" cm="1">
        <f t="array" ref="H3075">_xlfn.SWITCH(B3075,1,0.6,2,0.4)*_xlfn.SWITCH(C3075,1,0.185,2,0.63,3,0.185)*_xlfn.SWITCH(D3075,1,0.185,2,0.63,3,0.185)*_xlfn.SWITCH(E3075,1,0.25,2,0.25,3,0.5)*_xlfn.SWITCH(F3075,1,0.185,2,0.63,3,0.185)</f>
        <v>2.1561749999999998E-3</v>
      </c>
      <c r="I3075">
        <v>2.8225716670375999E-3</v>
      </c>
      <c r="J3075">
        <v>5</v>
      </c>
      <c r="K3075">
        <v>10</v>
      </c>
      <c r="L3075">
        <v>-9.0418742900000009</v>
      </c>
      <c r="M3075">
        <v>1.67060834</v>
      </c>
      <c r="N3075">
        <v>-0.17008532000000001</v>
      </c>
      <c r="O3075">
        <v>-1.58143195</v>
      </c>
      <c r="P3075">
        <v>-5.8717400000000003E-3</v>
      </c>
      <c r="Q3075">
        <v>6.7108999999999995E-4</v>
      </c>
      <c r="R3075">
        <v>8.2745867000000004</v>
      </c>
      <c r="S3075">
        <v>0.15570048</v>
      </c>
      <c r="T3075">
        <v>0.83036608999999995</v>
      </c>
      <c r="U3075">
        <v>0.50814577999999999</v>
      </c>
      <c r="V3075">
        <v>0.17699999999999999</v>
      </c>
      <c r="W3075">
        <v>0.58043</v>
      </c>
      <c r="X3075">
        <v>3.6990000000000002E-2</v>
      </c>
      <c r="Y3075">
        <v>5.3600000000000002E-3</v>
      </c>
      <c r="Z3075">
        <v>0.13727</v>
      </c>
      <c r="AA3075">
        <v>2.3000000000000001E-4</v>
      </c>
      <c r="AB3075" s="1">
        <v>3.0000000000000001E-5</v>
      </c>
      <c r="AC3075">
        <v>1.45641</v>
      </c>
      <c r="AD3075">
        <v>1.8329999999999999E-2</v>
      </c>
      <c r="AE3075">
        <v>0.14817</v>
      </c>
      <c r="AF3075">
        <v>9.6920000000000006E-2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320</v>
      </c>
      <c r="AR3075">
        <v>1</v>
      </c>
      <c r="AS3075">
        <v>1</v>
      </c>
      <c r="AT3075">
        <v>10</v>
      </c>
    </row>
    <row r="3076" spans="1:46" x14ac:dyDescent="0.25">
      <c r="A3076" t="s">
        <v>34</v>
      </c>
      <c r="B3076">
        <v>2</v>
      </c>
      <c r="C3076">
        <v>3</v>
      </c>
      <c r="D3076">
        <v>3</v>
      </c>
      <c r="E3076">
        <v>2</v>
      </c>
      <c r="F3076">
        <v>3</v>
      </c>
      <c r="G3076">
        <v>159</v>
      </c>
      <c r="H3076" cm="1">
        <f t="array" ref="H3076">_xlfn.SWITCH(B3076,1,0.6,2,0.4)*_xlfn.SWITCH(C3076,1,0.185,2,0.63,3,0.185)*_xlfn.SWITCH(D3076,1,0.185,2,0.63,3,0.185)*_xlfn.SWITCH(E3076,1,0.25,2,0.25,3,0.5)*_xlfn.SWITCH(F3076,1,0.185,2,0.63,3,0.185)</f>
        <v>6.331625E-4</v>
      </c>
      <c r="I3076">
        <v>1.0685644549308E-3</v>
      </c>
      <c r="J3076">
        <v>5</v>
      </c>
      <c r="K3076">
        <v>10</v>
      </c>
      <c r="L3076">
        <v>-9.3026176500000002</v>
      </c>
      <c r="M3076">
        <v>1.66274696</v>
      </c>
      <c r="N3076">
        <v>-0.16748919000000001</v>
      </c>
      <c r="O3076">
        <v>-1.5081041799999999</v>
      </c>
      <c r="P3076">
        <v>-5.8370899999999996E-3</v>
      </c>
      <c r="Q3076">
        <v>6.5926999999999999E-4</v>
      </c>
      <c r="R3076">
        <v>8.2404101799999996</v>
      </c>
      <c r="S3076">
        <v>0.14819362</v>
      </c>
      <c r="T3076">
        <v>0.79308683999999996</v>
      </c>
      <c r="U3076">
        <v>0.51469608</v>
      </c>
      <c r="V3076">
        <v>0.17510000000000001</v>
      </c>
      <c r="W3076">
        <v>0.55330000000000001</v>
      </c>
      <c r="X3076">
        <v>3.6400000000000002E-2</v>
      </c>
      <c r="Y3076">
        <v>5.3E-3</v>
      </c>
      <c r="Z3076">
        <v>0.13019</v>
      </c>
      <c r="AA3076">
        <v>2.3000000000000001E-4</v>
      </c>
      <c r="AB3076" s="1">
        <v>3.0000000000000001E-5</v>
      </c>
      <c r="AC3076">
        <v>1.45018</v>
      </c>
      <c r="AD3076">
        <v>1.8280000000000001E-2</v>
      </c>
      <c r="AE3076">
        <v>0.14432</v>
      </c>
      <c r="AF3076">
        <v>9.5860000000000001E-2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320</v>
      </c>
      <c r="AR3076">
        <v>1</v>
      </c>
      <c r="AS3076">
        <v>1</v>
      </c>
      <c r="AT3076">
        <v>10</v>
      </c>
    </row>
    <row r="3077" spans="1:46" x14ac:dyDescent="0.25">
      <c r="A3077" t="s">
        <v>34</v>
      </c>
      <c r="B3077">
        <v>2</v>
      </c>
      <c r="C3077">
        <v>3</v>
      </c>
      <c r="D3077">
        <v>3</v>
      </c>
      <c r="E3077">
        <v>3</v>
      </c>
      <c r="F3077">
        <v>1</v>
      </c>
      <c r="G3077">
        <v>160</v>
      </c>
      <c r="H3077" cm="1">
        <f t="array" ref="H3077">_xlfn.SWITCH(B3077,1,0.6,2,0.4)*_xlfn.SWITCH(C3077,1,0.185,2,0.63,3,0.185)*_xlfn.SWITCH(D3077,1,0.185,2,0.63,3,0.185)*_xlfn.SWITCH(E3077,1,0.25,2,0.25,3,0.5)*_xlfn.SWITCH(F3077,1,0.185,2,0.63,3,0.185)</f>
        <v>1.266325E-3</v>
      </c>
      <c r="I3077">
        <v>3.1209363442440004E-3</v>
      </c>
      <c r="J3077">
        <v>5</v>
      </c>
      <c r="K3077">
        <v>10</v>
      </c>
      <c r="L3077">
        <v>-9.4052301200000006</v>
      </c>
      <c r="M3077">
        <v>1.68411146</v>
      </c>
      <c r="N3077">
        <v>-0.17042456</v>
      </c>
      <c r="O3077">
        <v>-1.5024876300000001</v>
      </c>
      <c r="P3077">
        <v>-5.8675699999999999E-3</v>
      </c>
      <c r="Q3077">
        <v>6.7257000000000005E-4</v>
      </c>
      <c r="R3077">
        <v>7.1755376200000001</v>
      </c>
      <c r="S3077">
        <v>0.17537024000000001</v>
      </c>
      <c r="T3077">
        <v>1.49609364</v>
      </c>
      <c r="U3077">
        <v>-0.28039488000000001</v>
      </c>
      <c r="V3077">
        <v>0.17799999999999999</v>
      </c>
      <c r="W3077">
        <v>0.54447000000000001</v>
      </c>
      <c r="X3077">
        <v>3.7280000000000001E-2</v>
      </c>
      <c r="Y3077">
        <v>5.4000000000000003E-3</v>
      </c>
      <c r="Z3077">
        <v>0.12755</v>
      </c>
      <c r="AA3077">
        <v>2.3000000000000001E-4</v>
      </c>
      <c r="AB3077" s="1">
        <v>3.0000000000000001E-5</v>
      </c>
      <c r="AC3077">
        <v>1.3211299999999999</v>
      </c>
      <c r="AD3077">
        <v>1.983E-2</v>
      </c>
      <c r="AE3077">
        <v>0.14227999999999999</v>
      </c>
      <c r="AF3077">
        <v>9.7509999999999999E-2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320</v>
      </c>
      <c r="AR3077">
        <v>1</v>
      </c>
      <c r="AS3077">
        <v>1</v>
      </c>
      <c r="AT3077">
        <v>10</v>
      </c>
    </row>
    <row r="3078" spans="1:46" x14ac:dyDescent="0.25">
      <c r="A3078" t="s">
        <v>34</v>
      </c>
      <c r="B3078">
        <v>2</v>
      </c>
      <c r="C3078">
        <v>3</v>
      </c>
      <c r="D3078">
        <v>3</v>
      </c>
      <c r="E3078">
        <v>3</v>
      </c>
      <c r="F3078">
        <v>2</v>
      </c>
      <c r="G3078">
        <v>161</v>
      </c>
      <c r="H3078" cm="1">
        <f t="array" ref="H3078">_xlfn.SWITCH(B3078,1,0.6,2,0.4)*_xlfn.SWITCH(C3078,1,0.185,2,0.63,3,0.185)*_xlfn.SWITCH(D3078,1,0.185,2,0.63,3,0.185)*_xlfn.SWITCH(E3078,1,0.25,2,0.25,3,0.5)*_xlfn.SWITCH(F3078,1,0.185,2,0.63,3,0.185)</f>
        <v>4.3123499999999995E-3</v>
      </c>
      <c r="I3078">
        <v>1.1968217489378E-2</v>
      </c>
      <c r="J3078">
        <v>5</v>
      </c>
      <c r="K3078">
        <v>10</v>
      </c>
      <c r="L3078">
        <v>-9.5551242900000002</v>
      </c>
      <c r="M3078">
        <v>1.6757617199999999</v>
      </c>
      <c r="N3078">
        <v>-0.16907258999999999</v>
      </c>
      <c r="O3078">
        <v>-1.4540212299999999</v>
      </c>
      <c r="P3078">
        <v>-5.8409600000000001E-3</v>
      </c>
      <c r="Q3078">
        <v>6.7287E-4</v>
      </c>
      <c r="R3078">
        <v>7.1376780000000002</v>
      </c>
      <c r="S3078">
        <v>0.17044424</v>
      </c>
      <c r="T3078">
        <v>1.47196723</v>
      </c>
      <c r="U3078">
        <v>-0.28111918000000002</v>
      </c>
      <c r="V3078">
        <v>0.17630000000000001</v>
      </c>
      <c r="W3078">
        <v>0.52603</v>
      </c>
      <c r="X3078">
        <v>3.678E-2</v>
      </c>
      <c r="Y3078">
        <v>5.3400000000000001E-3</v>
      </c>
      <c r="Z3078">
        <v>0.12273000000000001</v>
      </c>
      <c r="AA3078">
        <v>2.3000000000000001E-4</v>
      </c>
      <c r="AB3078" s="1">
        <v>3.0000000000000001E-5</v>
      </c>
      <c r="AC3078">
        <v>1.31307</v>
      </c>
      <c r="AD3078">
        <v>1.9769999999999999E-2</v>
      </c>
      <c r="AE3078">
        <v>0.13943</v>
      </c>
      <c r="AF3078">
        <v>9.6579999999999999E-2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320</v>
      </c>
      <c r="AR3078">
        <v>1</v>
      </c>
      <c r="AS3078">
        <v>1</v>
      </c>
      <c r="AT3078">
        <v>10</v>
      </c>
    </row>
    <row r="3079" spans="1:46" x14ac:dyDescent="0.25">
      <c r="A3079" t="s">
        <v>34</v>
      </c>
      <c r="B3079">
        <v>2</v>
      </c>
      <c r="C3079">
        <v>3</v>
      </c>
      <c r="D3079">
        <v>3</v>
      </c>
      <c r="E3079">
        <v>3</v>
      </c>
      <c r="F3079">
        <v>3</v>
      </c>
      <c r="G3079">
        <v>162</v>
      </c>
      <c r="H3079" cm="1">
        <f t="array" ref="H3079">_xlfn.SWITCH(B3079,1,0.6,2,0.4)*_xlfn.SWITCH(C3079,1,0.185,2,0.63,3,0.185)*_xlfn.SWITCH(D3079,1,0.185,2,0.63,3,0.185)*_xlfn.SWITCH(E3079,1,0.25,2,0.25,3,0.5)*_xlfn.SWITCH(F3079,1,0.185,2,0.63,3,0.185)</f>
        <v>1.266325E-3</v>
      </c>
      <c r="I3079">
        <v>3.3102094436820006E-3</v>
      </c>
      <c r="J3079">
        <v>5</v>
      </c>
      <c r="K3079">
        <v>10</v>
      </c>
      <c r="L3079">
        <v>-9.7904984899999992</v>
      </c>
      <c r="M3079">
        <v>1.66819009</v>
      </c>
      <c r="N3079">
        <v>-0.16649597999999999</v>
      </c>
      <c r="O3079">
        <v>-1.3870146000000001</v>
      </c>
      <c r="P3079">
        <v>-5.8021599999999998E-3</v>
      </c>
      <c r="Q3079">
        <v>6.6045999999999998E-4</v>
      </c>
      <c r="R3079">
        <v>7.1132657999999998</v>
      </c>
      <c r="S3079">
        <v>0.16253804999999999</v>
      </c>
      <c r="T3079">
        <v>1.43886091</v>
      </c>
      <c r="U3079">
        <v>-0.27302526999999999</v>
      </c>
      <c r="V3079">
        <v>0.17430000000000001</v>
      </c>
      <c r="W3079">
        <v>0.50231999999999999</v>
      </c>
      <c r="X3079">
        <v>3.6179999999999997E-2</v>
      </c>
      <c r="Y3079">
        <v>5.28E-3</v>
      </c>
      <c r="Z3079">
        <v>0.11642</v>
      </c>
      <c r="AA3079">
        <v>2.3000000000000001E-4</v>
      </c>
      <c r="AB3079" s="1">
        <v>3.0000000000000001E-5</v>
      </c>
      <c r="AC3079">
        <v>1.30921</v>
      </c>
      <c r="AD3079">
        <v>1.9730000000000001E-2</v>
      </c>
      <c r="AE3079">
        <v>0.13575999999999999</v>
      </c>
      <c r="AF3079">
        <v>9.554E-2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320</v>
      </c>
      <c r="AR3079">
        <v>1</v>
      </c>
      <c r="AS3079">
        <v>1</v>
      </c>
      <c r="AT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Evaluation of backbone models</vt:lpstr>
      <vt:lpstr>Evaluation of 162-branch model</vt:lpstr>
      <vt:lpstr>3-branch model Rjb</vt:lpstr>
      <vt:lpstr>5-branch model Rjb</vt:lpstr>
      <vt:lpstr>162-branch model Rjb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2025-09-03T17:24:01Z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88a5a437-92ed-43de-a327-01ee9d5ab0f0_Enabled">
    <vt:lpwstr>true</vt:lpwstr>
  </property>
  <property fmtid="{D5CDD505-2E9C-101B-9397-08002B2CF9AE}" pid="10" name="MSIP_Label_88a5a437-92ed-43de-a327-01ee9d5ab0f0_SetDate">
    <vt:lpwstr>2024-06-24T07:22:54Z</vt:lpwstr>
  </property>
  <property fmtid="{D5CDD505-2E9C-101B-9397-08002B2CF9AE}" pid="11" name="MSIP_Label_88a5a437-92ed-43de-a327-01ee9d5ab0f0_Method">
    <vt:lpwstr>Privileged</vt:lpwstr>
  </property>
  <property fmtid="{D5CDD505-2E9C-101B-9397-08002B2CF9AE}" pid="12" name="MSIP_Label_88a5a437-92ed-43de-a327-01ee9d5ab0f0_Name">
    <vt:lpwstr>Non Business</vt:lpwstr>
  </property>
  <property fmtid="{D5CDD505-2E9C-101B-9397-08002B2CF9AE}" pid="13" name="MSIP_Label_88a5a437-92ed-43de-a327-01ee9d5ab0f0_SiteId">
    <vt:lpwstr>d540db14-ce3e-4d18-adfb-75a65e88f7d7</vt:lpwstr>
  </property>
  <property fmtid="{D5CDD505-2E9C-101B-9397-08002B2CF9AE}" pid="14" name="MSIP_Label_88a5a437-92ed-43de-a327-01ee9d5ab0f0_ActionId">
    <vt:lpwstr>310c757b-1941-45aa-998b-60912cf93d34</vt:lpwstr>
  </property>
  <property fmtid="{D5CDD505-2E9C-101B-9397-08002B2CF9AE}" pid="15" name="MSIP_Label_88a5a437-92ed-43de-a327-01ee9d5ab0f0_ContentBits">
    <vt:lpwstr>0</vt:lpwstr>
  </property>
</Properties>
</file>