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rámite" sheetId="1" state="visible" r:id="rId2"/>
    <sheet name="Conservación" sheetId="2" state="visible" r:id="rId3"/>
    <sheet name="Conservación (2022)" sheetId="3" state="visible" r:id="rId4"/>
    <sheet name="Hoja1" sheetId="4" state="hidden" r:id="rId5"/>
  </sheets>
  <definedNames>
    <definedName function="false" hidden="false" localSheetId="1" name="_xlnm.Print_Area" vbProcedure="false">Conservación!$A$1:$H$19</definedName>
    <definedName function="false" hidden="false" localSheetId="2" name="_xlnm.Print_Area" vbProcedure="false">'Conservación (2022)'!$A$1:$H$73,'Conservación (2022)'!$D$59</definedName>
    <definedName function="false" hidden="false" localSheetId="0" name="_xlnm.Print_Area" vbProcedure="false">Trámite!$A$1:$H$6</definedName>
    <definedName function="false" hidden="false" localSheetId="2" name="_xlnm.Print_Area" vbProcedure="false">'Conservación (2022)'!$A$1:$H$73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<sst xmlns="http://schemas.openxmlformats.org/spreadsheetml/2006/main" count="274" uniqueCount="169">
  <si>
    <t xml:space="preserve">Unidad Admva. Tramitadora: Unidad de Tecnologías de Información y Comunicaciones
Área de procedencia de la documentación: Dirección General Adjunta de Innovación  y Desarrollo Tecnológico</t>
  </si>
  <si>
    <t xml:space="preserve">Consecutivo</t>
  </si>
  <si>
    <t xml:space="preserve">Serie documental</t>
  </si>
  <si>
    <t xml:space="preserve">Nombre de la Carpeta</t>
  </si>
  <si>
    <t xml:space="preserve">Breve descrpción del contenido de la carpeta</t>
  </si>
  <si>
    <t xml:space="preserve">Fecha </t>
  </si>
  <si>
    <t xml:space="preserve">Referencia del N° Contrato y/o Convenio Modificatorio</t>
  </si>
  <si>
    <t xml:space="preserve">Número de carpetas</t>
  </si>
  <si>
    <t xml:space="preserve">Total
hojas</t>
  </si>
  <si>
    <t xml:space="preserve">8C.11</t>
  </si>
  <si>
    <t xml:space="preserve">Servicio de Posicionamiento de Contenidos institucionales de la SCT en medios digitales</t>
  </si>
  <si>
    <t xml:space="preserve">Documentación del proyecto del Servicio de Posicionamiento de Contenidos de la SCT en medios digitales y Transferencia de Conocimientos para Community Managers, mecanismos, buscadores y redes sociales</t>
  </si>
  <si>
    <t xml:space="preserve">15/15</t>
  </si>
  <si>
    <t xml:space="preserve">Actas Entrega-Recepción del paquete de entregables del servicio para el desarrollo del sistema informativo TRAZA TU RUTA 2.0 </t>
  </si>
  <si>
    <t xml:space="preserve">Documentación del proyecto del sistema informativo TRAZA TU RUTA, Mapeando México, Contrato N° 713-SCT-INFOTEC-2013-01 / 02, Acta de Entrega Recepción, Contrato 713-SCT-FONDICT-UAEM-2013-02, correos, oficios y medio magnético</t>
  </si>
  <si>
    <t xml:space="preserve"> 6/6
679 originales
14/14 3319 copias</t>
  </si>
  <si>
    <t xml:space="preserve">Desarrollo e Implementación del Sistema de Seguimiento de Compromisos Presidenciales en la SCT</t>
  </si>
  <si>
    <t xml:space="preserve">Documentación del proyecto del Sistema de Seguimiento de Compromisos Presidenciales en la SCT. Acta de cierre del proyecto, cartas compromiso, Derechos de uso, Plan de trabajo para el desarrollo e implementación del SSCP</t>
  </si>
  <si>
    <t xml:space="preserve"> 6/6</t>
  </si>
  <si>
    <t xml:space="preserve">Total</t>
  </si>
  <si>
    <t xml:space="preserve">Unidad Administrativa Tramitadora: Unidad de Tecnologías de Información y Comunicaciones
Área de procedencia de la documentación: Dirección Coordinación de Innovación  y Desarrollo Tecnológico</t>
  </si>
  <si>
    <t xml:space="preserve">Breve descripción del contenido de la carpeta</t>
  </si>
  <si>
    <t xml:space="preserve">Contrato 713-UTIC-ADN-001-16: Servicio de mantenimiento y soporte a los aplicativos de la SCT, así como la ejecución de servicios especializados de TIC</t>
  </si>
  <si>
    <t xml:space="preserve">Documentación del proyecto de Servicio de definición de indicadores, tableros de control, reporte, entregables, informes de fuentes de datos, reportes de entrevistas, requerimientos de información, informe de diagnóstico..</t>
  </si>
  <si>
    <t xml:space="preserve">Contrato 713-UTIC-ADN-001-17: Tramites y servicios Ola 24 y Ola 25</t>
  </si>
  <si>
    <t xml:space="preserve">Tramites y servicios de la Ola 24 y Ola 25</t>
  </si>
  <si>
    <t xml:space="preserve">Contrato 713-UTIC-ADN-002-17: Servicio de mantenimiento y soporte a los aplicativos de la SCT, así como la ejecución de servicios especializados de TIC</t>
  </si>
  <si>
    <t xml:space="preserve"> Proyecto # </t>
  </si>
  <si>
    <t xml:space="preserve">FIEL RUPA . Expediente 2010.</t>
  </si>
  <si>
    <t xml:space="preserve">Aplicación de exámenes</t>
  </si>
  <si>
    <t xml:space="preserve">Documentación generada para la aplicación de exámenes de la Dirección General de Aeronáutica Civil</t>
  </si>
  <si>
    <t xml:space="preserve">UTIC</t>
  </si>
  <si>
    <t xml:space="preserve">Apoyo Técnico para la contratación de soluciones Tecnológicas de (TIC) (ATC). Calidad de Solución Tecnológicas de TIC (CST) Noviembre 2011.</t>
  </si>
  <si>
    <t xml:space="preserve">E Licencias</t>
  </si>
  <si>
    <t xml:space="preserve">Documentación del proyecto de la fábrica de software</t>
  </si>
  <si>
    <t xml:space="preserve">0897432q&gt;U+007a</t>
  </si>
  <si>
    <t xml:space="preserve">Paquete de liberación de entregables, Reporte de entrega MEDPREV</t>
  </si>
  <si>
    <t xml:space="preserve">DG012</t>
  </si>
  <si>
    <t xml:space="preserve">Dirección General de Programación Organización y Presupuesto. </t>
  </si>
  <si>
    <t xml:space="preserve">Dirección de desarrollo Tecnológico </t>
  </si>
  <si>
    <t xml:space="preserve">Documentos de Atención y Oficios . Autorizaciones de Vacaciones cuentas y salidas.</t>
  </si>
  <si>
    <t xml:space="preserve">Establecimiento del modelo de gobernabilidad de TIC.</t>
  </si>
  <si>
    <t xml:space="preserve">Documento de integración y Operación del grupo de trabajo  estratégico de TIC.</t>
  </si>
  <si>
    <t xml:space="preserve">Base de datos</t>
  </si>
  <si>
    <t xml:space="preserve">Base de datos estadísticas de transporte de América del norte</t>
  </si>
  <si>
    <t xml:space="preserve">Oficios</t>
  </si>
  <si>
    <t xml:space="preserve">Oficios emitidos por la Dirección de Innovación Tecnológica</t>
  </si>
  <si>
    <t xml:space="preserve">Oficios DIT 2014</t>
  </si>
  <si>
    <t xml:space="preserve">Oficios UTIC 2014</t>
  </si>
  <si>
    <t xml:space="preserve">Oficios emitidos por la Unidad de Tecnologías de Información y Comunicaciones</t>
  </si>
  <si>
    <t xml:space="preserve">Actividades de personal. Alfredo García Acevedo y Luis Aguilar Sandoval</t>
  </si>
  <si>
    <t xml:space="preserve">Documentación de las actividades asignadas al personal de la Subdirección de Implementación y Administración de Aplicaciones Alfredo García Acevedo y Luis Aguilar Sandoval</t>
  </si>
  <si>
    <t xml:space="preserve">Gobierno abierto</t>
  </si>
  <si>
    <t xml:space="preserve">Documentación generada sobre datos y gobierno abierto</t>
  </si>
  <si>
    <t xml:space="preserve">     </t>
  </si>
  <si>
    <t xml:space="preserve">Socrata University</t>
  </si>
  <si>
    <t xml:space="preserve">Contratación del ganador Reto MX descubriendo tu ruta</t>
  </si>
  <si>
    <t xml:space="preserve">Proyecto TE-19/13</t>
  </si>
  <si>
    <t xml:space="preserve">Diagnóstico de las fuentes de información, diseño e implementación del sistema estadístico de información estratégica (SEIE) FASE A</t>
  </si>
  <si>
    <t xml:space="preserve">Infotec</t>
  </si>
  <si>
    <t xml:space="preserve">Concentrado de actividades del análisis, diseño, construcción y aseguramiento de código de las aplicaciones de misión crítica noviembre y diciembre</t>
  </si>
  <si>
    <t xml:space="preserve">Dirección de Innovación y Tecnología</t>
  </si>
  <si>
    <t xml:space="preserve">Oficios 2014. Ing. Fco. Javier Huerta López.</t>
  </si>
  <si>
    <t xml:space="preserve">Ing. Francisco Javier Huerta López.</t>
  </si>
  <si>
    <t xml:space="preserve">INFOTEC  0.4 Programador Junior</t>
  </si>
  <si>
    <t xml:space="preserve">RFC 2014.</t>
  </si>
  <si>
    <t xml:space="preserve"> Proyecto # 416. Aseguramiento Código.</t>
  </si>
  <si>
    <t xml:space="preserve">La Dirección  de Desarrollo Tecnológico septiembre -Diciembre 2014/ Septiembre-Diciembre</t>
  </si>
  <si>
    <t xml:space="preserve">Ventanilla Única de la DGAF</t>
  </si>
  <si>
    <t xml:space="preserve">fecha de Elaboración  15 de Agosto 2014. Servicio de soporte técnico especializado.</t>
  </si>
  <si>
    <t xml:space="preserve">Proyecto 713-SCT-INFOTEC-2015-02</t>
  </si>
  <si>
    <t xml:space="preserve">Ejemplo de un trabajo de supervisión de obra publica.</t>
  </si>
  <si>
    <t xml:space="preserve">Fábrica de software INFOTEC Servicio 1</t>
  </si>
  <si>
    <t xml:space="preserve">La Dirección de desarrollo Tecnológico,  David de León Muñoz, Septiembre – Diciembre 2014./</t>
  </si>
  <si>
    <t xml:space="preserve">Actividades de personal Alfredo García Acevedo</t>
  </si>
  <si>
    <t xml:space="preserve">Programa de computo TIBCO. Contrato No. 713  UTIC</t>
  </si>
  <si>
    <t xml:space="preserve">Fábrica de Spftware INFOTEC Servicio 1, contrato 713-SCT-INFOTEC-2015-02-01</t>
  </si>
  <si>
    <t xml:space="preserve">Contratar el uso de la licencia del programa de computo TIBCO BPMSOA SUITE y del servicio de soporte técnico  especializado de fabricante TIBCO. Documento de especificaciones  de requerimientos de soluciones tecnológicas.</t>
  </si>
  <si>
    <t xml:space="preserve">Fábrica de software INFOTEC Servicio 1 GobMx Septiembre</t>
  </si>
  <si>
    <t xml:space="preserve">Manual de Operación de Procesos y Procedimientos. Versión II. SubprocesoB2.3.6 Implementación  15 de septiembre 2014.</t>
  </si>
  <si>
    <t xml:space="preserve">Fábrica de software INFOTEC Servicio 1. SIPYMM.</t>
  </si>
  <si>
    <t xml:space="preserve">Registro de personal de compañías prestadoras de servicio 2014.</t>
  </si>
  <si>
    <t xml:space="preserve">Proyecto 416 . INFOTEC.</t>
  </si>
  <si>
    <t xml:space="preserve"> </t>
  </si>
  <si>
    <t xml:space="preserve">Solicitud de Modificación  en el sistema </t>
  </si>
  <si>
    <t xml:space="preserve">Unidad de Tecnología de Información y Comunicaciones .Direccion General Adjunto de la Innovación Desarrollo Tecnológico.</t>
  </si>
  <si>
    <t xml:space="preserve">Actividad de personal asignado a: Dirección de innovación y Tecnología.</t>
  </si>
  <si>
    <t xml:space="preserve">Infraestructura para para todos sigue la obra pública. Datos carreteros abiertos.  </t>
  </si>
  <si>
    <t xml:space="preserve">Nomenclatura de Proyecto .</t>
  </si>
  <si>
    <t xml:space="preserve">Mantenimientos (R. F, C´S). Normetece Interna SCT</t>
  </si>
  <si>
    <t xml:space="preserve">Unidad de tecnologías de Información y Comunicaciones</t>
  </si>
  <si>
    <t xml:space="preserve">Roles de Gestión de Información.</t>
  </si>
  <si>
    <t xml:space="preserve">Nombre de la plaza  Jefe de departamento de Sistemas Ejecutivos</t>
  </si>
  <si>
    <t xml:space="preserve">Documentador/Diseñador Grafico/Asistente se Sistemas. 01 al 31 de Agosto  2015</t>
  </si>
  <si>
    <t xml:space="preserve">Actividades de Ernesto González Hernández</t>
  </si>
  <si>
    <t xml:space="preserve">Servicio 1. Entregables Periodo 01 al 30 de noviembre./ INFOTEC Aseguramiento de código entregables 01 al 31 de diciembre /2 de septiembre/0.4 Programador Junior.</t>
  </si>
  <si>
    <t xml:space="preserve">Dirección de Protección y Medicina preventiva en el transporte. </t>
  </si>
  <si>
    <t xml:space="preserve">Servicio para estandarizar procedimientos y normatividad en los trámites a través de una reingeniería de procesos para la creación de una ventanilla única de la DGAF</t>
  </si>
  <si>
    <t xml:space="preserve">Contrato de Aseguramiento de código núm.713-SCT-INFOTEC-2015-02.</t>
  </si>
  <si>
    <t xml:space="preserve">Seguimiento a las actividades inherentes a los proyectos de la DGAIDT</t>
  </si>
  <si>
    <t xml:space="preserve">Aseguramiento de Código.</t>
  </si>
  <si>
    <t xml:space="preserve">Actividades del personal asignado a la Dirección de Innovación Tecnológica de SIE, SEPOMEX, Compromisos presidenciales, ASA, SENEAM, SUAJ, SITFYM, SIAC, PVISELF. </t>
  </si>
  <si>
    <t xml:space="preserve">Proyecto 416. Aseguramiento de Código. Servicio 1 </t>
  </si>
  <si>
    <t xml:space="preserve">Documentación de las actividades asignadas al personal de la Subdirección de Implementación y Administración de Aplicaciones Alfredo García Acevedo</t>
  </si>
  <si>
    <t xml:space="preserve">Actividades del personal asignado a:</t>
  </si>
  <si>
    <t xml:space="preserve">Seguimiento a las actividades inherentes a los proyectos de la DGAIDT Octubre-diciembre./ Sistematización de trámites DGAF Septiembre./ Actividades del personal SIPYMN./ Trámites de octubre/ Noviembre-Diciembre.</t>
  </si>
  <si>
    <t xml:space="preserve">Unidad de Tecnologías de Información y Comunicación. </t>
  </si>
  <si>
    <t xml:space="preserve">Actividades del personal asignado a la Dirección de Innovación Tecnológica. Sistematización de trámites de DGAF en cumplimiento a GobMx Septiembre</t>
  </si>
  <si>
    <t xml:space="preserve">I. N. F. O. T. E. C. </t>
  </si>
  <si>
    <t xml:space="preserve">Actividades del personal asignado a la Dirección de Innovación Tecnológica. SIPYMM./ Sistematización de trámite octubre./ Noviembre-Diciembre. </t>
  </si>
  <si>
    <t xml:space="preserve">Aseguramiento de código, Servicio 1, entregables periodo  01 al 31 de Diciembre./ 2 de septiembre./0.4 Programador Junior. </t>
  </si>
  <si>
    <t xml:space="preserve">Proyecto 416 Aseguramiento de código. Servicio 1./ INFOTEC.</t>
  </si>
  <si>
    <t xml:space="preserve">Actividades Luis Aguilar Sandoval  </t>
  </si>
  <si>
    <t xml:space="preserve">Expediente INFOTEC</t>
  </si>
  <si>
    <t xml:space="preserve">Sistematización de tramites de DGAF. En cumplimiento a Gob. Mx.. Fabrica de Softwere./ Enero-Marzo.</t>
  </si>
  <si>
    <t xml:space="preserve">Actividad del personal asignado a:  La Subdirección de Implementación  y Administración  de  Aplicaciones.</t>
  </si>
  <si>
    <t xml:space="preserve">Solicitud de cambio. Versión 1.0</t>
  </si>
  <si>
    <t xml:space="preserve">La Subdirección  de Sistemas Sectoriales </t>
  </si>
  <si>
    <t xml:space="preserve">Administración de cambios </t>
  </si>
  <si>
    <t xml:space="preserve">Unidad de Tecnologías de Información y Comunicaciones.</t>
  </si>
  <si>
    <t xml:space="preserve">...para el tablero de información  de proyectos de la Dirección General de Transportes Ferroviario y Multimodal Versión 1, septiembre 2015.</t>
  </si>
  <si>
    <t xml:space="preserve">Actividad del personal asignado a:</t>
  </si>
  <si>
    <t xml:space="preserve">Código de la Plaza 09-713-1-CFOA001-0000117-E-C-K Adscripción  Unidad de Tecnologías de Información y Comunicaciones.</t>
  </si>
  <si>
    <t xml:space="preserve"> Proyecto # 146</t>
  </si>
  <si>
    <t xml:space="preserve">Actividades </t>
  </si>
  <si>
    <t xml:space="preserve">Examen Psicofísico  Integral (EPI). Construcción, liberación y entrega. </t>
  </si>
  <si>
    <t xml:space="preserve">Proyecto de automatización, autorización a terceros. 10 de SEPTIEMBRE 2015.</t>
  </si>
  <si>
    <t xml:space="preserve">Contrato 713-UTIC – ADN -002-17/ Examen Físico Integral.</t>
  </si>
  <si>
    <t xml:space="preserve">Servicio de Análisis, diseño, construcción, mantenimiento y soporte para el aseguramiento  de código de las aplicaciones de misión criticas existentes de la Secretaria de Comunicaciones y Transportes. INFOTEC 2015.</t>
  </si>
  <si>
    <t xml:space="preserve">Servicio # 1 Junio 2015</t>
  </si>
  <si>
    <t xml:space="preserve">8C.118</t>
  </si>
  <si>
    <t xml:space="preserve">Servicio de mantenimiento</t>
  </si>
  <si>
    <t xml:space="preserve">Entregables Periodo 01 al 30 de Noviembre/ 01 de Septiembre/Junio 2015/ INFOTEC 01  al 31 de diciembre  2015/INFOTEC 2 de septiembre / PROYECTO 01 al 31 de Octubre .</t>
  </si>
  <si>
    <t xml:space="preserve">La Dirección de desarrollo Tecnológico.  Servicio 1. Enero -Marzo Junio – Diciembre./Enero-Marzo-Junio-Septiembre/Enero-Marzo-Junio./Enero-Marzo-Junio-Julio/ Agosto-Septiembre/ Enero. </t>
  </si>
  <si>
    <t xml:space="preserve">DOCUMENTACIÓN. Sistema Integral para seguimiento del programa de trabajo de los centros S. C. T./ PROYECTO (SISPROT).</t>
  </si>
  <si>
    <t xml:space="preserve">Comité de Control y desempeño Institucional</t>
  </si>
  <si>
    <t xml:space="preserve">Periodo 1-31  de Octubre del 2015.</t>
  </si>
  <si>
    <t xml:space="preserve">Actividad del personal asignado a;</t>
  </si>
  <si>
    <t xml:space="preserve">Entregables  del 0.4 Programador Junior / Documentador/ Diseño gráfico / asistente de sistemas del periodo del 1 al 15 de febrero de 2015</t>
  </si>
  <si>
    <t xml:space="preserve">Permisos Alta de Usuarios S I G I T I C.</t>
  </si>
  <si>
    <t xml:space="preserve">Entregables periodo 01 al 31 de Enero 2016. (INFOTEC). /   Entregables periodo 01 al 31 de Enero 2016./ Enero a Febrero 2016.</t>
  </si>
  <si>
    <t xml:space="preserve">Relación de actas de entregables de los contratos de (I N F O T E C) durante el año 2014</t>
  </si>
  <si>
    <t xml:space="preserve">Transición Módulos </t>
  </si>
  <si>
    <r>
      <rPr>
        <sz val="10"/>
        <color rgb="FF000000"/>
        <rFont val="Calibri"/>
        <family val="2"/>
        <charset val="1"/>
      </rPr>
      <t xml:space="preserve">INFOTEC Servicio 1 , Alfredo García Acevedo 1</t>
    </r>
    <r>
      <rPr>
        <vertAlign val="superscript"/>
        <sz val="10"/>
        <color rgb="FF000000"/>
        <rFont val="Calibri"/>
        <family val="2"/>
        <charset val="1"/>
      </rPr>
      <t xml:space="preserve">a. Quincena de  FEBRERO 2016.</t>
    </r>
    <r>
      <rPr>
        <sz val="10"/>
        <color rgb="FF000000"/>
        <rFont val="Calibri"/>
        <family val="2"/>
        <charset val="1"/>
      </rPr>
      <t xml:space="preserve"> </t>
    </r>
  </si>
  <si>
    <t xml:space="preserve">David de León Muñoz Ernesto Gonzales Hernández, Ma. Del Pilar Contreras Llamas, Gabriel Rioja Argumentando</t>
  </si>
  <si>
    <t xml:space="preserve">PROYECTO. Sistema Integral para el seguimiento del programa de trabajo de los centros S.C.T. (SISPROT)</t>
  </si>
  <si>
    <t xml:space="preserve">La  Subdirección de Sistemas Sectoriales.</t>
  </si>
  <si>
    <t xml:space="preserve">Documentación sobre los contratos correspondientes a los años 2014 y 2015 DE INFOTEC</t>
  </si>
  <si>
    <t xml:space="preserve">Reingeniería/Mejora de los Procesos/Sistema de la Dirección General de Protección y Medicina Preventiva en el Transporte.</t>
  </si>
  <si>
    <t xml:space="preserve">Reingenieria/Mejora de los Procesos/Sistema de la Dirección General de Protección y Medicina Preventiva en el Transporte. Examen Psicofísico Integral (EPI).  Diseño  Noviembre   2017./ Inicio de  análisis Octubre 2017.</t>
  </si>
  <si>
    <t xml:space="preserve">Servicio de mantenimiento y soporte a los aplicativos y sistemas informativos de la S C T   así  como la Ejecución  de Servicios  Especializados  de TIC.</t>
  </si>
  <si>
    <t xml:space="preserve">  Servicio 1,  La  Subdirección de Sistemas Sectoriales .</t>
  </si>
  <si>
    <t xml:space="preserve">PROYECTO. Sistema Integral para el seguimiento del programa de trabajo de los centros  S. C. T. (SISPROT).</t>
  </si>
  <si>
    <r>
      <rPr>
        <sz val="10"/>
        <color rgb="FF000000"/>
        <rFont val="Calibri"/>
        <family val="2"/>
        <charset val="1"/>
      </rPr>
      <t xml:space="preserve">3</t>
    </r>
    <r>
      <rPr>
        <vertAlign val="superscript"/>
        <sz val="10"/>
        <color rgb="FF000000"/>
        <rFont val="Calibri"/>
        <family val="2"/>
        <charset val="1"/>
      </rPr>
      <t xml:space="preserve">a.</t>
    </r>
    <r>
      <rPr>
        <sz val="10"/>
        <color rgb="FF000000"/>
        <rFont val="Calibri"/>
        <family val="2"/>
        <charset val="1"/>
      </rPr>
      <t xml:space="preserve"> Sesión Ordinaria 2107</t>
    </r>
  </si>
  <si>
    <t xml:space="preserve">La subdirección de Sistemas Sectoriales </t>
  </si>
  <si>
    <t xml:space="preserve">Personal  Tecnología aplicada</t>
  </si>
  <si>
    <t xml:space="preserve">Mantenimientos (RFC´S). Sistema de compromisos de obra pública Infraestructura.</t>
  </si>
  <si>
    <t xml:space="preserve">S I T F Y M</t>
  </si>
  <si>
    <t xml:space="preserve">2017-2018</t>
  </si>
  <si>
    <t xml:space="preserve">Carpetas relacionadas en la 2da. lista del inventario</t>
  </si>
  <si>
    <t xml:space="preserve">Dirección General de Autotransporte Federal 
Centros de Capacitación
Proyecto 00009010-009-005 Partida 1</t>
  </si>
  <si>
    <t xml:space="preserve">Carpeta 1/1</t>
  </si>
  <si>
    <t xml:space="preserve">1. Data Access Objetcs (ENTRO DE CAPACITACIÓN)
2. Centros de Capacitación Java Server Pages
3. Centros de Capacitación Java Script pages
4. Centros de Capacitación Manual de Usuario
</t>
  </si>
  <si>
    <t xml:space="preserve">Oficios Coordinación General del Sistema Nacional E México</t>
  </si>
  <si>
    <t xml:space="preserve">1. Oficios Coordinación General del Sistema Nacional E-México
2. Minutas E Licencias Pre bases- Comité operativo Noviembre Diciembre
3. Correos / Comentarios
4. E-Licencias Modelos E-Licencias
5. Acta de Entrega UNISYS
6. Docto SCT-UNISYS
7. Proyecto E-Licencias Fase II
8. Acta Recepción Trabajo UNISYS y Oficios UTIC
9. Minuta reunión proyecto E licencias
10. Anexo recomendaciones Red E Licencias Proceso Presupuestario
11. Acta bases de Licitación E licencias
12. Reporte de avance UNISYS</t>
  </si>
  <si>
    <t xml:space="preserve"> 2002, 2004, 2005</t>
  </si>
  <si>
    <t xml:space="preserve">Implementación MAAGTSI, Mapa General del Proceso de Calidad de Solución Tecnológica (CST)</t>
  </si>
  <si>
    <t xml:space="preserve">1. Implementación MAAGTSI, Mapa General del Proceso de Calidad de Solución Tecnológica (CST)
2. Paquete de liberación Entregado Requerimiento de cambio enero, Febrero, marzo, abril, mayo junio de 2013
3. DSA MedPrev: Implementación Reporte de Entrega 2012
4. MedPrev Resultado de las pruebas del servicio julio 2012
5. DGAC: Paquete de liberación y entrega DSA 
6. Docto de liberación y entrega paquete DSA Centralización del pago - SIA RF1-PN julio 2012
7. DSA Centralización del Pago paquete de liberación entregado
8. DSA Centralización del Pago Gestión Resultado de las pruebas del servicio
9. DSA-SIAC- Escuelas implementación DGAC programa de liberación y entrega julio 2012
10. DSA-SIAC- Escuelas: Resultado de las pruebas del servicio
11. DSA-SIAC- Escuelas: Reporte de entrega
12. DSA-SIAC- Escuelas: Paquete de liberación entregado
13. DSA-MedPrev: Implementación: Programa de lieberación y entrega
14. DSA-MedPrev: Implementación: Resultado de las pruebas del servicio
15. DSA-MedPrev: Implementación: Docto de liberación y entrega paquete
16. DSA-MedPrev: Implementación: reporte de entrega
17. DSA-MedPrev: Implementación: paquete de liberación entregado
18. DSA SACTIC: Indicadores 1 PN Reporte de entregado
19.DSA SACTIC: Paquete de liberación entregado
20. DSA SACTIC: Programa de lieberación y entrega
21. DSA SACTIC: Docto de liberación y entrega del paquete
22. DSA SACTIC: Indicadores resultado de las pruebas del servicio
23. DSA E Licencias Implementación DGTFM: Reporte de entrega
24. DSA E Licencias Implementación DGTFM: Docto liberación y entrega paquete
25. DSA E Licencias Implementación DGTFM: Programa de liberación entregado</t>
  </si>
  <si>
    <t xml:space="preserve">26. DSA E Licencias Implementación DGTFM: Resultado de las pruebas del servicio
27. DSA E Licencias Implementación DGTFM: paquete de liberación entregado
28. Liberación y entrega nomenclatura para identificación de versiones
29. Docto. de liberación y entrega
30.Programa de liberación y entrega
31. Paquete de liberación entregado
32. Resultado de las pruebas del servicio
33. Reporte de entrega
34. Liberación y entrega nomenclatura para la construcción de versiones
35. Admón de procesos (solicitud de mejora del proceso) liberación y entrega
36. Admón de procesos Informe de análisis de mejoras propuestas
37. Admón de procesos Resultado de mejoras implementadas
38. Programa de uso recursos de TIC
39. Liberación y entrega nomenclatura para identificación de versiones septiembre 2011
40. Liberación y entrega criterios de definición de paquete de liberación 
41. Liberación y entrega criterios de definición de unidades de liberación
42. Programa de proyecto de transición a la operación y soporte noviembre 2011
43. Docto de liberación y entrega
44. Transición y habilitación de la operación: Programa de uso de recursos del TIC Nov 2011
45. Resultado de las pruebas del servicio
46. Paquete de liberación entregado
47. Reporte de entrega
</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</si>
</sst>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1"/>
      <color rgb="FF000000"/>
      <name val="Calibri"/>
      <family val="2"/>
      <charset val="1"/>
    </font>
    <font>
      <sz val="10.5"/>
      <color rgb="FF000000"/>
      <name val="Calibri"/>
      <family val="2"/>
      <charset val="1"/>
    </font>
    <font>
      <vertAlign val="superscript"/>
      <sz val="10"/>
      <color rgb="FF000000"/>
      <name val="Calibri"/>
      <family val="2"/>
      <charset val="1"/>
    </font>
    <font>
      <b val="true"/>
      <sz val="14"/>
      <color rgb="FF000000"/>
      <name val="Calibri"/>
      <family val="2"/>
      <charset val="1"/>
    </font>
  </fonts>
  <fills count="5">
    <fill>
      <patternFill patternType="none"/>
    </fill>
    <fill>
      <patternFill patternType="gray125"/>
    </fill>
    <fill>
      <patternFill patternType="solid">
        <fgColor rgb="FFD9D9D9"/>
        <bgColor rgb="FFC0C0C0"/>
      </patternFill>
    </fill>
    <fill>
      <patternFill patternType="solid">
        <fgColor rgb="FFFFFFFF"/>
        <bgColor rgb="FFF2F2F2"/>
      </patternFill>
    </fill>
    <fill>
      <patternFill patternType="solid">
        <fgColor rgb="FFF2F2F2"/>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5" fillId="3"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right" vertical="center" textRotation="0" wrapText="true" indent="0" shrinkToFit="false"/>
      <protection locked="true" hidden="false"/>
    </xf>
    <xf numFmtId="165" fontId="6" fillId="0" borderId="1"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9" fillId="4"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I2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7" activeCellId="0" sqref="B7"/>
    </sheetView>
  </sheetViews>
  <sheetFormatPr defaultColWidth="10.71484375" defaultRowHeight="15" zeroHeight="false" outlineLevelRow="0" outlineLevelCol="0"/>
  <cols>
    <col collapsed="false" customWidth="true" hidden="false" outlineLevel="0" max="1" min="1" style="1" width="1.14"/>
    <col collapsed="false" customWidth="true" hidden="false" outlineLevel="0" max="2" min="2" style="1" width="10.14"/>
    <col collapsed="false" customWidth="true" hidden="false" outlineLevel="0" max="3" min="3" style="1" width="15.71"/>
    <col collapsed="false" customWidth="true" hidden="false" outlineLevel="0" max="4" min="4" style="1" width="46.29"/>
    <col collapsed="false" customWidth="true" hidden="false" outlineLevel="0" max="5" min="5" style="1" width="65.15"/>
    <col collapsed="false" customWidth="true" hidden="false" outlineLevel="0" max="6" min="6" style="1" width="7.42"/>
    <col collapsed="false" customWidth="true" hidden="true" outlineLevel="0" max="7" min="7" style="1" width="11.43"/>
    <col collapsed="false" customWidth="true" hidden="false" outlineLevel="0" max="8" min="8" style="1" width="11.43"/>
  </cols>
  <sheetData>
    <row r="1" customFormat="false" ht="5.25" hidden="false" customHeight="true" outlineLevel="0" collapsed="false"/>
    <row r="2" customFormat="false" ht="36.75" hidden="false" customHeight="true" outlineLevel="0" collapsed="false">
      <c r="B2" s="2" t="s">
        <v>0</v>
      </c>
      <c r="C2" s="2"/>
      <c r="D2" s="2"/>
      <c r="E2" s="2"/>
      <c r="F2" s="2"/>
      <c r="G2" s="2"/>
      <c r="H2" s="2"/>
      <c r="I2" s="2"/>
    </row>
    <row r="3" s="3" customFormat="true" ht="60.75" hidden="false" customHeight="true" outlineLevel="0" collapsed="false">
      <c r="B3" s="2" t="s">
        <v>1</v>
      </c>
      <c r="C3" s="2" t="s">
        <v>2</v>
      </c>
      <c r="D3" s="2" t="s">
        <v>3</v>
      </c>
      <c r="E3" s="2" t="s">
        <v>4</v>
      </c>
      <c r="F3" s="2" t="s">
        <v>5</v>
      </c>
      <c r="G3" s="2" t="s">
        <v>6</v>
      </c>
      <c r="H3" s="2" t="s">
        <v>7</v>
      </c>
      <c r="I3" s="4" t="s">
        <v>8</v>
      </c>
    </row>
    <row r="4" s="5" customFormat="true" ht="44.25" hidden="false" customHeight="true" outlineLevel="0" collapsed="false">
      <c r="B4" s="6" t="n">
        <v>1</v>
      </c>
      <c r="C4" s="6" t="s">
        <v>9</v>
      </c>
      <c r="D4" s="6" t="s">
        <v>10</v>
      </c>
      <c r="E4" s="7" t="s">
        <v>11</v>
      </c>
      <c r="F4" s="6" t="n">
        <v>2014</v>
      </c>
      <c r="G4" s="7"/>
      <c r="H4" s="6" t="s">
        <v>12</v>
      </c>
      <c r="I4" s="6" t="n">
        <v>3183</v>
      </c>
    </row>
    <row r="5" s="5" customFormat="true" ht="76.5" hidden="false" customHeight="false" outlineLevel="0" collapsed="false">
      <c r="B5" s="6" t="n">
        <v>2</v>
      </c>
      <c r="C5" s="6" t="s">
        <v>9</v>
      </c>
      <c r="D5" s="8" t="s">
        <v>13</v>
      </c>
      <c r="E5" s="7" t="s">
        <v>14</v>
      </c>
      <c r="F5" s="6" t="n">
        <v>2014</v>
      </c>
      <c r="G5" s="7"/>
      <c r="H5" s="6" t="s">
        <v>15</v>
      </c>
      <c r="I5" s="6" t="n">
        <v>4004</v>
      </c>
    </row>
    <row r="6" s="5" customFormat="true" ht="48" hidden="false" customHeight="true" outlineLevel="0" collapsed="false">
      <c r="B6" s="6" t="n">
        <v>3</v>
      </c>
      <c r="C6" s="6" t="s">
        <v>9</v>
      </c>
      <c r="D6" s="8" t="s">
        <v>16</v>
      </c>
      <c r="E6" s="7" t="s">
        <v>17</v>
      </c>
      <c r="F6" s="6" t="n">
        <v>2014</v>
      </c>
      <c r="G6" s="7"/>
      <c r="H6" s="6" t="s">
        <v>18</v>
      </c>
      <c r="I6" s="6" t="n">
        <v>1405</v>
      </c>
    </row>
    <row r="7" s="5" customFormat="true" ht="15" hidden="false" customHeight="true" outlineLevel="0" collapsed="false">
      <c r="B7" s="9" t="s">
        <v>19</v>
      </c>
      <c r="C7" s="9"/>
      <c r="D7" s="9"/>
      <c r="E7" s="9"/>
      <c r="F7" s="9"/>
      <c r="H7" s="10" t="n">
        <v>41</v>
      </c>
      <c r="I7" s="10" t="n">
        <f aca="false">SUM(I4:I6)</f>
        <v>8592</v>
      </c>
    </row>
    <row r="8" s="5" customFormat="true" ht="12.75" hidden="false" customHeight="false" outlineLevel="0" collapsed="false"/>
    <row r="9" s="5" customFormat="true" ht="12.75" hidden="false" customHeight="false" outlineLevel="0" collapsed="false"/>
    <row r="10" s="5" customFormat="true" ht="12.75" hidden="false" customHeight="false" outlineLevel="0" collapsed="false"/>
    <row r="11" s="5" customFormat="true" ht="12.75" hidden="false" customHeight="false" outlineLevel="0" collapsed="false"/>
    <row r="12" s="5" customFormat="true" ht="12.75" hidden="false" customHeight="false" outlineLevel="0" collapsed="false"/>
    <row r="13" s="5" customFormat="true" ht="12.75" hidden="false" customHeight="false" outlineLevel="0" collapsed="false"/>
    <row r="14" s="5" customFormat="true" ht="12.75" hidden="false" customHeight="false" outlineLevel="0" collapsed="false"/>
    <row r="15" s="5" customFormat="true" ht="12.75" hidden="false" customHeight="false" outlineLevel="0" collapsed="false"/>
    <row r="16" s="5" customFormat="true" ht="12.75" hidden="false" customHeight="false" outlineLevel="0" collapsed="false"/>
    <row r="17" s="5" customFormat="true" ht="12.75" hidden="false" customHeight="false" outlineLevel="0" collapsed="false"/>
    <row r="18" s="5" customFormat="true" ht="12.75" hidden="false" customHeight="false" outlineLevel="0" collapsed="false"/>
    <row r="19" s="11" customFormat="true" ht="15" hidden="false" customHeight="false" outlineLevel="0" collapsed="false"/>
    <row r="20" s="11" customFormat="true" ht="15" hidden="false" customHeight="false" outlineLevel="0" collapsed="false"/>
    <row r="21" s="11" customFormat="true" ht="15" hidden="false" customHeight="false" outlineLevel="0" collapsed="false"/>
    <row r="22" s="11" customFormat="true" ht="15" hidden="false" customHeight="false" outlineLevel="0" collapsed="false"/>
    <row r="23" s="11" customFormat="true" ht="15" hidden="false" customHeight="false" outlineLevel="0" collapsed="false"/>
    <row r="24" s="11" customFormat="true" ht="15" hidden="false" customHeight="false" outlineLevel="0" collapsed="false"/>
    <row r="25" s="11" customFormat="true" ht="15" hidden="false" customHeight="false" outlineLevel="0" collapsed="false"/>
    <row r="26" s="11" customFormat="true" ht="15" hidden="false" customHeight="false" outlineLevel="0" collapsed="false"/>
    <row r="27" s="11" customFormat="true" ht="15" hidden="false" customHeight="false" outlineLevel="0" collapsed="false"/>
  </sheetData>
  <mergeCells count="2">
    <mergeCell ref="B2:I2"/>
    <mergeCell ref="B7:F7"/>
  </mergeCells>
  <printOptions headings="false" gridLines="false" gridLinesSet="true" horizontalCentered="false" verticalCentered="false"/>
  <pageMargins left="0.118055555555556" right="0.118055555555556" top="0.354166666666667" bottom="0.354861111111111" header="0.511811023622047" footer="0.315277777777778"/>
  <pageSetup paperSize="1" scale="100" fitToWidth="1" fitToHeight="3" pageOrder="downThenOver" orientation="landscape" blackAndWhite="false" draft="false" cellComments="none" horizontalDpi="300" verticalDpi="300" copies="1"/>
  <headerFooter differentFirst="false" differentOddEven="false">
    <oddHeader/>
    <oddFooter>&amp;R&amp;P/&amp;N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I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1484375" defaultRowHeight="15" zeroHeight="false" outlineLevelRow="0" outlineLevelCol="0"/>
  <cols>
    <col collapsed="false" customWidth="true" hidden="false" outlineLevel="0" max="1" min="1" style="1" width="1.14"/>
    <col collapsed="false" customWidth="true" hidden="false" outlineLevel="0" max="2" min="2" style="1" width="12.29"/>
    <col collapsed="false" customWidth="true" hidden="false" outlineLevel="0" max="3" min="3" style="1" width="11.71"/>
    <col collapsed="false" customWidth="true" hidden="false" outlineLevel="0" max="4" min="4" style="1" width="46.29"/>
    <col collapsed="false" customWidth="true" hidden="false" outlineLevel="0" max="5" min="5" style="1" width="65.15"/>
    <col collapsed="false" customWidth="true" hidden="false" outlineLevel="0" max="6" min="6" style="1" width="7.42"/>
    <col collapsed="false" customWidth="true" hidden="true" outlineLevel="0" max="7" min="7" style="1" width="11.43"/>
    <col collapsed="false" customWidth="true" hidden="false" outlineLevel="0" max="8" min="8" style="1" width="11.43"/>
  </cols>
  <sheetData>
    <row r="1" customFormat="false" ht="5.25" hidden="false" customHeight="true" outlineLevel="0" collapsed="false"/>
    <row r="2" customFormat="false" ht="32.25" hidden="false" customHeight="true" outlineLevel="0" collapsed="false">
      <c r="B2" s="2" t="s">
        <v>20</v>
      </c>
      <c r="C2" s="2"/>
      <c r="D2" s="2"/>
      <c r="E2" s="2"/>
      <c r="F2" s="2"/>
      <c r="G2" s="2"/>
      <c r="H2" s="2"/>
      <c r="I2" s="2"/>
    </row>
    <row r="3" s="3" customFormat="true" ht="60.75" hidden="false" customHeight="true" outlineLevel="0" collapsed="false">
      <c r="B3" s="2" t="s">
        <v>1</v>
      </c>
      <c r="C3" s="2" t="s">
        <v>2</v>
      </c>
      <c r="D3" s="2" t="s">
        <v>3</v>
      </c>
      <c r="E3" s="2" t="s">
        <v>21</v>
      </c>
      <c r="F3" s="2" t="s">
        <v>5</v>
      </c>
      <c r="G3" s="2" t="s">
        <v>6</v>
      </c>
      <c r="H3" s="2" t="s">
        <v>7</v>
      </c>
      <c r="I3" s="4" t="s">
        <v>8</v>
      </c>
    </row>
    <row r="4" s="5" customFormat="true" ht="45.75" hidden="false" customHeight="true" outlineLevel="0" collapsed="false">
      <c r="B4" s="6" t="n">
        <v>1</v>
      </c>
      <c r="C4" s="6" t="s">
        <v>9</v>
      </c>
      <c r="D4" s="8" t="s">
        <v>22</v>
      </c>
      <c r="E4" s="7" t="s">
        <v>23</v>
      </c>
      <c r="F4" s="6" t="n">
        <v>2016</v>
      </c>
      <c r="G4" s="7"/>
      <c r="H4" s="6" t="n">
        <v>45</v>
      </c>
      <c r="I4" s="6" t="n">
        <v>15750</v>
      </c>
    </row>
    <row r="5" s="5" customFormat="true" ht="45.75" hidden="false" customHeight="true" outlineLevel="0" collapsed="false">
      <c r="B5" s="6" t="n">
        <v>2</v>
      </c>
      <c r="C5" s="6" t="s">
        <v>9</v>
      </c>
      <c r="D5" s="8" t="s">
        <v>24</v>
      </c>
      <c r="E5" s="7" t="s">
        <v>25</v>
      </c>
      <c r="F5" s="6" t="n">
        <v>2017</v>
      </c>
      <c r="G5" s="7"/>
      <c r="H5" s="6" t="n">
        <v>2</v>
      </c>
      <c r="I5" s="6" t="n">
        <v>700</v>
      </c>
    </row>
    <row r="6" s="5" customFormat="true" ht="49.5" hidden="false" customHeight="true" outlineLevel="0" collapsed="false">
      <c r="B6" s="6" t="n">
        <v>3</v>
      </c>
      <c r="C6" s="6" t="s">
        <v>9</v>
      </c>
      <c r="D6" s="8" t="s">
        <v>26</v>
      </c>
      <c r="E6" s="7" t="s">
        <v>23</v>
      </c>
      <c r="F6" s="6" t="n">
        <v>2017</v>
      </c>
      <c r="G6" s="7"/>
      <c r="H6" s="6" t="n">
        <v>10</v>
      </c>
      <c r="I6" s="6" t="n">
        <v>3500</v>
      </c>
    </row>
    <row r="7" s="5" customFormat="true" ht="51.75" hidden="false" customHeight="true" outlineLevel="0" collapsed="false">
      <c r="B7" s="6" t="n">
        <v>4</v>
      </c>
      <c r="C7" s="6" t="s">
        <v>9</v>
      </c>
      <c r="D7" s="6"/>
      <c r="E7" s="7"/>
      <c r="F7" s="6"/>
      <c r="G7" s="7"/>
      <c r="H7" s="6"/>
      <c r="I7" s="6"/>
    </row>
    <row r="8" s="5" customFormat="true" ht="46.5" hidden="false" customHeight="true" outlineLevel="0" collapsed="false">
      <c r="B8" s="6" t="n">
        <v>5</v>
      </c>
      <c r="C8" s="6" t="s">
        <v>9</v>
      </c>
      <c r="D8" s="8"/>
      <c r="E8" s="7"/>
      <c r="F8" s="6"/>
      <c r="G8" s="7"/>
      <c r="H8" s="6"/>
      <c r="I8" s="6"/>
    </row>
    <row r="9" s="5" customFormat="true" ht="45.75" hidden="false" customHeight="true" outlineLevel="0" collapsed="false">
      <c r="B9" s="6" t="n">
        <v>6</v>
      </c>
      <c r="C9" s="6" t="s">
        <v>9</v>
      </c>
      <c r="D9" s="8"/>
      <c r="E9" s="7"/>
      <c r="F9" s="6"/>
      <c r="G9" s="7"/>
      <c r="H9" s="6"/>
      <c r="I9" s="6"/>
    </row>
    <row r="10" s="5" customFormat="true" ht="45" hidden="false" customHeight="true" outlineLevel="0" collapsed="false">
      <c r="B10" s="6" t="n">
        <v>7</v>
      </c>
      <c r="C10" s="6" t="s">
        <v>9</v>
      </c>
      <c r="D10" s="8"/>
      <c r="E10" s="7"/>
      <c r="F10" s="6"/>
      <c r="G10" s="7"/>
      <c r="H10" s="6"/>
      <c r="I10" s="6"/>
    </row>
    <row r="11" s="5" customFormat="true" ht="45" hidden="false" customHeight="true" outlineLevel="0" collapsed="false">
      <c r="B11" s="6" t="n">
        <v>8</v>
      </c>
      <c r="C11" s="6" t="s">
        <v>9</v>
      </c>
      <c r="D11" s="8"/>
      <c r="E11" s="7"/>
      <c r="F11" s="6"/>
      <c r="G11" s="7"/>
      <c r="H11" s="6"/>
      <c r="I11" s="6"/>
    </row>
    <row r="12" s="5" customFormat="true" ht="45.75" hidden="false" customHeight="true" outlineLevel="0" collapsed="false">
      <c r="B12" s="6" t="n">
        <v>9</v>
      </c>
      <c r="C12" s="6" t="s">
        <v>9</v>
      </c>
      <c r="D12" s="6"/>
      <c r="E12" s="7"/>
      <c r="F12" s="6"/>
      <c r="G12" s="7"/>
      <c r="H12" s="6"/>
      <c r="I12" s="6"/>
    </row>
    <row r="13" s="5" customFormat="true" ht="44.25" hidden="false" customHeight="true" outlineLevel="0" collapsed="false">
      <c r="B13" s="6" t="n">
        <v>10</v>
      </c>
      <c r="C13" s="6" t="s">
        <v>9</v>
      </c>
      <c r="D13" s="6"/>
      <c r="E13" s="7"/>
      <c r="F13" s="6"/>
      <c r="G13" s="7"/>
      <c r="H13" s="6"/>
      <c r="I13" s="6"/>
    </row>
    <row r="14" s="5" customFormat="true" ht="44.25" hidden="false" customHeight="true" outlineLevel="0" collapsed="false">
      <c r="B14" s="6" t="n">
        <v>11</v>
      </c>
      <c r="C14" s="6" t="s">
        <v>9</v>
      </c>
      <c r="D14" s="6"/>
      <c r="E14" s="7"/>
      <c r="F14" s="6"/>
      <c r="G14" s="7"/>
      <c r="H14" s="6"/>
      <c r="I14" s="6"/>
    </row>
    <row r="15" s="5" customFormat="true" ht="49.5" hidden="false" customHeight="true" outlineLevel="0" collapsed="false">
      <c r="B15" s="6" t="n">
        <v>12</v>
      </c>
      <c r="C15" s="6" t="s">
        <v>9</v>
      </c>
      <c r="D15" s="8"/>
      <c r="E15" s="7"/>
      <c r="F15" s="6"/>
      <c r="G15" s="7"/>
      <c r="H15" s="6"/>
      <c r="I15" s="6"/>
    </row>
    <row r="16" s="5" customFormat="true" ht="49.5" hidden="false" customHeight="true" outlineLevel="0" collapsed="false">
      <c r="B16" s="6" t="n">
        <v>13</v>
      </c>
      <c r="C16" s="6" t="s">
        <v>9</v>
      </c>
      <c r="D16" s="8"/>
      <c r="E16" s="7"/>
      <c r="F16" s="6"/>
      <c r="G16" s="7"/>
      <c r="H16" s="6"/>
      <c r="I16" s="6"/>
    </row>
    <row r="17" s="5" customFormat="true" ht="12.75" hidden="false" customHeight="false" outlineLevel="0" collapsed="false">
      <c r="B17" s="6" t="n">
        <v>14</v>
      </c>
      <c r="C17" s="6" t="s">
        <v>9</v>
      </c>
      <c r="D17" s="6"/>
      <c r="E17" s="7"/>
      <c r="F17" s="6"/>
      <c r="G17" s="7"/>
      <c r="H17" s="6"/>
      <c r="I17" s="6"/>
    </row>
    <row r="18" s="5" customFormat="true" ht="46.5" hidden="false" customHeight="true" outlineLevel="0" collapsed="false">
      <c r="B18" s="6" t="n">
        <v>15</v>
      </c>
      <c r="C18" s="6" t="s">
        <v>9</v>
      </c>
      <c r="D18" s="8"/>
      <c r="E18" s="7"/>
      <c r="F18" s="6"/>
      <c r="G18" s="7"/>
      <c r="H18" s="6"/>
      <c r="I18" s="6"/>
    </row>
    <row r="19" s="5" customFormat="true" ht="12.75" hidden="false" customHeight="false" outlineLevel="0" collapsed="false">
      <c r="B19" s="6" t="n">
        <v>16</v>
      </c>
      <c r="C19" s="6" t="s">
        <v>9</v>
      </c>
      <c r="D19" s="8"/>
      <c r="E19" s="7"/>
      <c r="F19" s="6"/>
      <c r="G19" s="7"/>
      <c r="H19" s="6"/>
      <c r="I19" s="6"/>
    </row>
    <row r="20" s="5" customFormat="true" ht="15" hidden="false" customHeight="true" outlineLevel="0" collapsed="false">
      <c r="B20" s="9" t="s">
        <v>19</v>
      </c>
      <c r="C20" s="9"/>
      <c r="D20" s="9"/>
      <c r="E20" s="9"/>
      <c r="F20" s="9"/>
      <c r="H20" s="10" t="n">
        <v>57</v>
      </c>
      <c r="I20" s="10" t="n">
        <f aca="false">SUM(I4:I19)</f>
        <v>19950</v>
      </c>
    </row>
    <row r="21" s="5" customFormat="true" ht="12.75" hidden="false" customHeight="false" outlineLevel="0" collapsed="false"/>
    <row r="22" s="5" customFormat="true" ht="12.75" hidden="false" customHeight="false" outlineLevel="0" collapsed="false"/>
    <row r="23" s="5" customFormat="true" ht="12.75" hidden="false" customHeight="false" outlineLevel="0" collapsed="false"/>
    <row r="24" s="5" customFormat="true" ht="12.75" hidden="false" customHeight="false" outlineLevel="0" collapsed="false"/>
    <row r="25" s="5" customFormat="true" ht="12.75" hidden="false" customHeight="false" outlineLevel="0" collapsed="false"/>
    <row r="26" s="5" customFormat="true" ht="12.75" hidden="false" customHeight="false" outlineLevel="0" collapsed="false"/>
    <row r="27" s="5" customFormat="true" ht="12.75" hidden="false" customHeight="false" outlineLevel="0" collapsed="false"/>
    <row r="28" s="5" customFormat="true" ht="12.75" hidden="false" customHeight="false" outlineLevel="0" collapsed="false"/>
    <row r="29" s="5" customFormat="true" ht="12.75" hidden="false" customHeight="false" outlineLevel="0" collapsed="false"/>
    <row r="30" s="5" customFormat="true" ht="12.75" hidden="false" customHeight="false" outlineLevel="0" collapsed="false"/>
    <row r="31" s="5" customFormat="true" ht="12.75" hidden="false" customHeight="false" outlineLevel="0" collapsed="false"/>
    <row r="32" s="11" customFormat="true" ht="15" hidden="false" customHeight="false" outlineLevel="0" collapsed="false"/>
    <row r="33" s="11" customFormat="true" ht="15" hidden="false" customHeight="false" outlineLevel="0" collapsed="false"/>
    <row r="34" s="11" customFormat="true" ht="15" hidden="false" customHeight="false" outlineLevel="0" collapsed="false"/>
    <row r="35" s="11" customFormat="true" ht="15" hidden="false" customHeight="false" outlineLevel="0" collapsed="false"/>
    <row r="36" s="11" customFormat="true" ht="15" hidden="false" customHeight="false" outlineLevel="0" collapsed="false"/>
    <row r="37" s="11" customFormat="true" ht="15" hidden="false" customHeight="false" outlineLevel="0" collapsed="false"/>
    <row r="38" s="11" customFormat="true" ht="15" hidden="false" customHeight="false" outlineLevel="0" collapsed="false"/>
    <row r="39" s="11" customFormat="true" ht="15" hidden="false" customHeight="false" outlineLevel="0" collapsed="false"/>
    <row r="40" s="11" customFormat="true" ht="15" hidden="false" customHeight="false" outlineLevel="0" collapsed="false"/>
  </sheetData>
  <mergeCells count="2">
    <mergeCell ref="B2:I2"/>
    <mergeCell ref="B20:F20"/>
  </mergeCells>
  <printOptions headings="false" gridLines="false" gridLinesSet="true" horizontalCentered="false" verticalCentered="false"/>
  <pageMargins left="0.118055555555556" right="0.118055555555556" top="0.354166666666667" bottom="0.354861111111111" header="0.511811023622047" footer="0.315277777777778"/>
  <pageSetup paperSize="1" scale="100" fitToWidth="1" fitToHeight="3" pageOrder="downThenOver" orientation="landscape" blackAndWhite="false" draft="false" cellComments="none" horizontalDpi="300" verticalDpi="300" copies="1"/>
  <headerFooter differentFirst="false" differentOddEven="false">
    <oddHeader/>
    <oddFooter>&amp;R&amp;P/&amp;N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0" activeCellId="0" sqref="D30"/>
    </sheetView>
  </sheetViews>
  <sheetFormatPr defaultColWidth="10.71484375" defaultRowHeight="15" zeroHeight="false" outlineLevelRow="1" outlineLevelCol="0"/>
  <cols>
    <col collapsed="false" customWidth="true" hidden="false" outlineLevel="0" max="1" min="1" style="1" width="1.14"/>
    <col collapsed="false" customWidth="true" hidden="false" outlineLevel="0" max="2" min="2" style="1" width="12.29"/>
    <col collapsed="false" customWidth="true" hidden="false" outlineLevel="0" max="3" min="3" style="1" width="11.71"/>
    <col collapsed="false" customWidth="true" hidden="false" outlineLevel="0" max="4" min="4" style="1" width="46.29"/>
    <col collapsed="false" customWidth="true" hidden="false" outlineLevel="0" max="5" min="5" style="1" width="65.15"/>
    <col collapsed="false" customWidth="true" hidden="false" outlineLevel="0" max="6" min="6" style="1" width="7.42"/>
    <col collapsed="false" customWidth="true" hidden="true" outlineLevel="0" max="7" min="7" style="1" width="11.43"/>
    <col collapsed="false" customWidth="true" hidden="false" outlineLevel="0" max="8" min="8" style="1" width="11.43"/>
  </cols>
  <sheetData>
    <row r="1" customFormat="false" ht="5.25" hidden="false" customHeight="true" outlineLevel="0" collapsed="false"/>
    <row r="2" customFormat="false" ht="32.25" hidden="false" customHeight="true" outlineLevel="0" collapsed="false">
      <c r="B2" s="0"/>
      <c r="C2" s="0"/>
      <c r="D2" s="12"/>
      <c r="E2" s="0"/>
      <c r="F2" s="0"/>
      <c r="G2" s="0"/>
      <c r="H2" s="0"/>
    </row>
    <row r="3" s="3" customFormat="true" ht="60.75" hidden="false" customHeight="true" outlineLevel="0" collapsed="false">
      <c r="B3" s="2" t="s">
        <v>1</v>
      </c>
      <c r="C3" s="2" t="s">
        <v>2</v>
      </c>
      <c r="D3" s="2" t="s">
        <v>3</v>
      </c>
      <c r="E3" s="2" t="s">
        <v>21</v>
      </c>
      <c r="F3" s="2" t="s">
        <v>5</v>
      </c>
      <c r="G3" s="2" t="s">
        <v>6</v>
      </c>
      <c r="H3" s="2" t="s">
        <v>7</v>
      </c>
      <c r="I3" s="4" t="s">
        <v>8</v>
      </c>
    </row>
    <row r="4" s="3" customFormat="true" ht="60.75" hidden="false" customHeight="true" outlineLevel="0" collapsed="false">
      <c r="B4" s="2"/>
      <c r="C4" s="2" t="s">
        <v>9</v>
      </c>
      <c r="D4" s="2" t="s">
        <v>27</v>
      </c>
      <c r="E4" s="2" t="s">
        <v>28</v>
      </c>
      <c r="F4" s="2" t="n">
        <v>2010</v>
      </c>
      <c r="G4" s="2"/>
      <c r="H4" s="2" t="n">
        <v>1</v>
      </c>
      <c r="I4" s="4" t="n">
        <v>357</v>
      </c>
    </row>
    <row r="5" s="3" customFormat="true" ht="60.75" hidden="false" customHeight="true" outlineLevel="0" collapsed="false">
      <c r="B5" s="6" t="n">
        <v>1</v>
      </c>
      <c r="C5" s="6" t="s">
        <v>9</v>
      </c>
      <c r="D5" s="13" t="s">
        <v>29</v>
      </c>
      <c r="E5" s="14" t="s">
        <v>30</v>
      </c>
      <c r="F5" s="6" t="n">
        <v>2011</v>
      </c>
      <c r="G5" s="7"/>
      <c r="H5" s="6" t="n">
        <v>1</v>
      </c>
      <c r="I5" s="6" t="n">
        <v>263</v>
      </c>
    </row>
    <row r="6" s="3" customFormat="true" ht="60.75" hidden="false" customHeight="true" outlineLevel="0" collapsed="false">
      <c r="B6" s="6" t="n">
        <v>2</v>
      </c>
      <c r="C6" s="6" t="s">
        <v>9</v>
      </c>
      <c r="D6" s="13" t="s">
        <v>31</v>
      </c>
      <c r="E6" s="14" t="s">
        <v>32</v>
      </c>
      <c r="F6" s="6" t="n">
        <v>2011</v>
      </c>
      <c r="G6" s="7"/>
      <c r="H6" s="6" t="n">
        <v>1</v>
      </c>
      <c r="I6" s="6" t="n">
        <v>217</v>
      </c>
    </row>
    <row r="7" s="3" customFormat="true" ht="45.75" hidden="false" customHeight="true" outlineLevel="0" collapsed="false">
      <c r="A7" s="5"/>
      <c r="B7" s="6" t="n">
        <v>3</v>
      </c>
      <c r="C7" s="6" t="s">
        <v>9</v>
      </c>
      <c r="D7" s="13" t="s">
        <v>33</v>
      </c>
      <c r="E7" s="14" t="s">
        <v>34</v>
      </c>
      <c r="F7" s="6" t="n">
        <v>2012</v>
      </c>
      <c r="G7" s="7"/>
      <c r="H7" s="6" t="n">
        <v>1</v>
      </c>
      <c r="I7" s="6" t="n">
        <v>335</v>
      </c>
    </row>
    <row r="8" s="3" customFormat="true" ht="45.75" hidden="false" customHeight="true" outlineLevel="1" collapsed="false">
      <c r="A8" s="5"/>
      <c r="B8" s="6" t="n">
        <v>4</v>
      </c>
      <c r="C8" s="6" t="s">
        <v>9</v>
      </c>
      <c r="D8" s="13" t="s">
        <v>35</v>
      </c>
      <c r="E8" s="14" t="s">
        <v>36</v>
      </c>
      <c r="F8" s="6" t="n">
        <v>2012</v>
      </c>
      <c r="G8" s="7"/>
      <c r="H8" s="6" t="n">
        <v>1</v>
      </c>
      <c r="I8" s="6" t="n">
        <v>498</v>
      </c>
    </row>
    <row r="9" s="3" customFormat="true" ht="45.75" hidden="false" customHeight="true" outlineLevel="0" collapsed="false">
      <c r="A9" s="5"/>
      <c r="B9" s="6" t="n">
        <v>5</v>
      </c>
      <c r="C9" s="6" t="s">
        <v>9</v>
      </c>
      <c r="D9" s="13" t="s">
        <v>37</v>
      </c>
      <c r="E9" s="14" t="s">
        <v>38</v>
      </c>
      <c r="F9" s="6" t="n">
        <v>2012</v>
      </c>
      <c r="G9" s="7"/>
      <c r="H9" s="6" t="n">
        <v>1</v>
      </c>
      <c r="I9" s="6" t="n">
        <v>65</v>
      </c>
    </row>
    <row r="10" s="3" customFormat="true" ht="45.75" hidden="false" customHeight="true" outlineLevel="0" collapsed="false">
      <c r="A10" s="5"/>
      <c r="B10" s="6" t="n">
        <v>6</v>
      </c>
      <c r="C10" s="6" t="s">
        <v>9</v>
      </c>
      <c r="D10" s="13" t="s">
        <v>39</v>
      </c>
      <c r="E10" s="14" t="s">
        <v>40</v>
      </c>
      <c r="F10" s="6" t="n">
        <v>2012</v>
      </c>
      <c r="G10" s="7"/>
      <c r="H10" s="6" t="n">
        <v>1</v>
      </c>
      <c r="I10" s="6" t="n">
        <v>196</v>
      </c>
    </row>
    <row r="11" s="3" customFormat="true" ht="45.75" hidden="false" customHeight="true" outlineLevel="0" collapsed="false">
      <c r="A11" s="5"/>
      <c r="B11" s="6" t="n">
        <v>7</v>
      </c>
      <c r="C11" s="6" t="s">
        <v>9</v>
      </c>
      <c r="D11" s="13" t="s">
        <v>41</v>
      </c>
      <c r="E11" s="14" t="s">
        <v>42</v>
      </c>
      <c r="F11" s="6" t="n">
        <v>2012</v>
      </c>
      <c r="G11" s="7"/>
      <c r="H11" s="6" t="n">
        <v>1</v>
      </c>
      <c r="I11" s="6" t="n">
        <v>500</v>
      </c>
    </row>
    <row r="12" s="3" customFormat="true" ht="49.5" hidden="false" customHeight="true" outlineLevel="0" collapsed="false">
      <c r="A12" s="5"/>
      <c r="B12" s="6" t="n">
        <v>8</v>
      </c>
      <c r="C12" s="6" t="s">
        <v>9</v>
      </c>
      <c r="D12" s="13" t="s">
        <v>43</v>
      </c>
      <c r="E12" s="14" t="s">
        <v>44</v>
      </c>
      <c r="F12" s="6" t="n">
        <v>2013</v>
      </c>
      <c r="G12" s="7"/>
      <c r="H12" s="6" t="n">
        <v>1</v>
      </c>
      <c r="I12" s="6" t="n">
        <v>80</v>
      </c>
    </row>
    <row r="13" s="3" customFormat="true" ht="51.75" hidden="false" customHeight="true" outlineLevel="0" collapsed="false">
      <c r="A13" s="5"/>
      <c r="B13" s="6" t="n">
        <v>9</v>
      </c>
      <c r="C13" s="6" t="s">
        <v>9</v>
      </c>
      <c r="D13" s="14" t="s">
        <v>45</v>
      </c>
      <c r="E13" s="14" t="s">
        <v>46</v>
      </c>
      <c r="F13" s="6" t="n">
        <v>2013</v>
      </c>
      <c r="G13" s="7"/>
      <c r="H13" s="6" t="n">
        <v>1</v>
      </c>
      <c r="I13" s="6" t="n">
        <v>24</v>
      </c>
    </row>
    <row r="14" s="5" customFormat="true" ht="46.5" hidden="false" customHeight="true" outlineLevel="0" collapsed="false">
      <c r="B14" s="6" t="n">
        <v>10</v>
      </c>
      <c r="C14" s="6" t="s">
        <v>9</v>
      </c>
      <c r="D14" s="13" t="s">
        <v>47</v>
      </c>
      <c r="E14" s="14" t="s">
        <v>46</v>
      </c>
      <c r="F14" s="6" t="n">
        <v>2014</v>
      </c>
      <c r="G14" s="7"/>
      <c r="H14" s="6" t="n">
        <v>1</v>
      </c>
      <c r="I14" s="6" t="n">
        <v>262</v>
      </c>
    </row>
    <row r="15" s="5" customFormat="true" ht="45.75" hidden="false" customHeight="true" outlineLevel="0" collapsed="false">
      <c r="B15" s="6" t="n">
        <v>11</v>
      </c>
      <c r="C15" s="6" t="s">
        <v>9</v>
      </c>
      <c r="D15" s="13" t="s">
        <v>48</v>
      </c>
      <c r="E15" s="14" t="s">
        <v>49</v>
      </c>
      <c r="F15" s="6" t="n">
        <v>2014</v>
      </c>
      <c r="G15" s="7"/>
      <c r="H15" s="6" t="n">
        <v>1</v>
      </c>
      <c r="I15" s="6" t="n">
        <v>80</v>
      </c>
    </row>
    <row r="16" s="5" customFormat="true" ht="45" hidden="false" customHeight="true" outlineLevel="0" collapsed="false">
      <c r="B16" s="6" t="n">
        <v>12</v>
      </c>
      <c r="C16" s="6" t="s">
        <v>9</v>
      </c>
      <c r="D16" s="13" t="s">
        <v>50</v>
      </c>
      <c r="E16" s="14" t="s">
        <v>51</v>
      </c>
      <c r="F16" s="6" t="n">
        <v>2014</v>
      </c>
      <c r="G16" s="7"/>
      <c r="H16" s="6" t="n">
        <v>2</v>
      </c>
      <c r="I16" s="6" t="n">
        <f aca="false">221+322</f>
        <v>543</v>
      </c>
    </row>
    <row r="17" s="5" customFormat="true" ht="45" hidden="false" customHeight="true" outlineLevel="0" collapsed="false">
      <c r="B17" s="6" t="n">
        <v>13</v>
      </c>
      <c r="C17" s="6" t="s">
        <v>9</v>
      </c>
      <c r="D17" s="13" t="s">
        <v>52</v>
      </c>
      <c r="E17" s="14" t="s">
        <v>53</v>
      </c>
      <c r="F17" s="6" t="n">
        <v>2014</v>
      </c>
      <c r="G17" s="7"/>
      <c r="H17" s="6" t="n">
        <v>1</v>
      </c>
      <c r="I17" s="6" t="n">
        <v>97</v>
      </c>
    </row>
    <row r="18" s="5" customFormat="true" ht="45" hidden="false" customHeight="true" outlineLevel="0" collapsed="false">
      <c r="B18" s="6" t="n">
        <v>14</v>
      </c>
      <c r="C18" s="6" t="s">
        <v>54</v>
      </c>
      <c r="D18" s="13" t="s">
        <v>55</v>
      </c>
      <c r="E18" s="14" t="s">
        <v>56</v>
      </c>
      <c r="F18" s="6" t="n">
        <v>2014</v>
      </c>
      <c r="G18" s="7"/>
      <c r="H18" s="6" t="n">
        <v>1</v>
      </c>
      <c r="I18" s="6" t="n">
        <v>373</v>
      </c>
    </row>
    <row r="19" s="5" customFormat="true" ht="45.75" hidden="false" customHeight="true" outlineLevel="0" collapsed="false">
      <c r="B19" s="6" t="n">
        <v>15</v>
      </c>
      <c r="C19" s="6" t="s">
        <v>9</v>
      </c>
      <c r="D19" s="14" t="s">
        <v>57</v>
      </c>
      <c r="E19" s="14" t="s">
        <v>58</v>
      </c>
      <c r="F19" s="6" t="n">
        <v>2014</v>
      </c>
      <c r="G19" s="7"/>
      <c r="H19" s="6" t="n">
        <v>1</v>
      </c>
      <c r="I19" s="6" t="n">
        <v>144</v>
      </c>
    </row>
    <row r="20" s="5" customFormat="true" ht="44.25" hidden="false" customHeight="true" outlineLevel="0" collapsed="false">
      <c r="B20" s="6" t="n">
        <v>16</v>
      </c>
      <c r="C20" s="6" t="s">
        <v>9</v>
      </c>
      <c r="D20" s="14" t="s">
        <v>59</v>
      </c>
      <c r="E20" s="14" t="s">
        <v>60</v>
      </c>
      <c r="F20" s="6" t="n">
        <v>2014</v>
      </c>
      <c r="G20" s="7"/>
      <c r="H20" s="6" t="n">
        <v>2</v>
      </c>
      <c r="I20" s="6" t="n">
        <f aca="false">349+92</f>
        <v>441</v>
      </c>
    </row>
    <row r="21" s="5" customFormat="true" ht="44.25" hidden="false" customHeight="true" outlineLevel="0" collapsed="false">
      <c r="B21" s="6" t="n">
        <v>17</v>
      </c>
      <c r="C21" s="6" t="s">
        <v>9</v>
      </c>
      <c r="D21" s="14" t="s">
        <v>61</v>
      </c>
      <c r="E21" s="14" t="s">
        <v>62</v>
      </c>
      <c r="F21" s="6" t="n">
        <v>2014</v>
      </c>
      <c r="G21" s="7"/>
      <c r="H21" s="6" t="n">
        <v>1</v>
      </c>
      <c r="I21" s="6" t="n">
        <v>223</v>
      </c>
    </row>
    <row r="22" s="5" customFormat="true" ht="44.25" hidden="false" customHeight="true" outlineLevel="0" collapsed="false">
      <c r="B22" s="6" t="n">
        <v>18</v>
      </c>
      <c r="C22" s="6" t="s">
        <v>9</v>
      </c>
      <c r="D22" s="14" t="s">
        <v>63</v>
      </c>
      <c r="E22" s="14"/>
      <c r="F22" s="6" t="n">
        <v>2014</v>
      </c>
      <c r="G22" s="7"/>
      <c r="H22" s="6" t="n">
        <v>1</v>
      </c>
      <c r="I22" s="6" t="n">
        <v>113</v>
      </c>
    </row>
    <row r="23" s="5" customFormat="true" ht="44.25" hidden="false" customHeight="true" outlineLevel="0" collapsed="false">
      <c r="B23" s="6" t="n">
        <v>34</v>
      </c>
      <c r="C23" s="6" t="s">
        <v>9</v>
      </c>
      <c r="D23" s="14" t="s">
        <v>64</v>
      </c>
      <c r="E23" s="14" t="s">
        <v>65</v>
      </c>
      <c r="F23" s="6" t="n">
        <v>2014</v>
      </c>
      <c r="G23" s="7"/>
      <c r="H23" s="6" t="n">
        <v>1</v>
      </c>
      <c r="I23" s="6" t="n">
        <v>449</v>
      </c>
    </row>
    <row r="24" s="5" customFormat="true" ht="44.25" hidden="false" customHeight="true" outlineLevel="0" collapsed="false">
      <c r="B24" s="6" t="n">
        <v>35</v>
      </c>
      <c r="C24" s="6" t="s">
        <v>9</v>
      </c>
      <c r="D24" s="14" t="s">
        <v>66</v>
      </c>
      <c r="E24" s="14" t="s">
        <v>67</v>
      </c>
      <c r="F24" s="6" t="n">
        <v>2014</v>
      </c>
      <c r="G24" s="7"/>
      <c r="H24" s="6" t="n">
        <v>3</v>
      </c>
      <c r="I24" s="6" t="n">
        <v>232</v>
      </c>
    </row>
    <row r="25" s="5" customFormat="true" ht="44.25" hidden="false" customHeight="true" outlineLevel="0" collapsed="false">
      <c r="B25" s="6" t="n">
        <v>36</v>
      </c>
      <c r="C25" s="6" t="s">
        <v>9</v>
      </c>
      <c r="D25" s="14" t="s">
        <v>68</v>
      </c>
      <c r="E25" s="14" t="s">
        <v>69</v>
      </c>
      <c r="F25" s="6" t="n">
        <v>2014</v>
      </c>
      <c r="G25" s="7"/>
      <c r="H25" s="6" t="n">
        <v>1</v>
      </c>
      <c r="I25" s="6" t="n">
        <v>884</v>
      </c>
    </row>
    <row r="26" s="5" customFormat="true" ht="44.25" hidden="false" customHeight="true" outlineLevel="0" collapsed="false">
      <c r="B26" s="6" t="n">
        <v>37</v>
      </c>
      <c r="C26" s="6" t="s">
        <v>9</v>
      </c>
      <c r="D26" s="13" t="s">
        <v>70</v>
      </c>
      <c r="E26" s="14" t="s">
        <v>71</v>
      </c>
      <c r="F26" s="6" t="n">
        <v>2014</v>
      </c>
      <c r="G26" s="7"/>
      <c r="H26" s="6" t="n">
        <v>1</v>
      </c>
      <c r="I26" s="6" t="n">
        <v>246</v>
      </c>
    </row>
    <row r="27" s="5" customFormat="true" ht="44.25" hidden="false" customHeight="true" outlineLevel="0" collapsed="false">
      <c r="B27" s="6" t="n">
        <v>38</v>
      </c>
      <c r="C27" s="6" t="s">
        <v>9</v>
      </c>
      <c r="D27" s="13" t="s">
        <v>72</v>
      </c>
      <c r="E27" s="14" t="s">
        <v>73</v>
      </c>
      <c r="F27" s="6" t="n">
        <v>2014</v>
      </c>
      <c r="G27" s="7"/>
      <c r="H27" s="6" t="n">
        <v>2</v>
      </c>
      <c r="I27" s="6" t="n">
        <v>645</v>
      </c>
    </row>
    <row r="28" s="5" customFormat="true" ht="44.25" hidden="false" customHeight="true" outlineLevel="0" collapsed="false">
      <c r="B28" s="6" t="n">
        <v>39</v>
      </c>
      <c r="C28" s="6" t="s">
        <v>9</v>
      </c>
      <c r="D28" s="13" t="s">
        <v>74</v>
      </c>
      <c r="E28" s="14" t="s">
        <v>75</v>
      </c>
      <c r="F28" s="6" t="n">
        <v>2014</v>
      </c>
      <c r="G28" s="7"/>
      <c r="H28" s="6" t="n">
        <v>1</v>
      </c>
      <c r="I28" s="6" t="n">
        <v>11</v>
      </c>
    </row>
    <row r="29" s="5" customFormat="true" ht="44.25" hidden="false" customHeight="true" outlineLevel="0" collapsed="false">
      <c r="B29" s="6" t="n">
        <v>40</v>
      </c>
      <c r="C29" s="6" t="s">
        <v>9</v>
      </c>
      <c r="D29" s="13" t="s">
        <v>76</v>
      </c>
      <c r="E29" s="14" t="s">
        <v>77</v>
      </c>
      <c r="F29" s="6" t="n">
        <v>2014</v>
      </c>
      <c r="G29" s="7"/>
      <c r="H29" s="6" t="n">
        <v>1</v>
      </c>
      <c r="I29" s="6" t="n">
        <v>366</v>
      </c>
    </row>
    <row r="30" s="5" customFormat="true" ht="44.25" hidden="false" customHeight="true" outlineLevel="0" collapsed="false">
      <c r="B30" s="6" t="n">
        <v>41</v>
      </c>
      <c r="C30" s="6" t="s">
        <v>9</v>
      </c>
      <c r="D30" s="13" t="s">
        <v>78</v>
      </c>
      <c r="E30" s="14" t="s">
        <v>79</v>
      </c>
      <c r="F30" s="6" t="n">
        <v>2014</v>
      </c>
      <c r="G30" s="7"/>
      <c r="H30" s="6" t="n">
        <v>1</v>
      </c>
      <c r="I30" s="6" t="n">
        <v>30</v>
      </c>
    </row>
    <row r="31" s="5" customFormat="true" ht="44.25" hidden="false" customHeight="true" outlineLevel="0" collapsed="false">
      <c r="B31" s="6" t="n">
        <v>42</v>
      </c>
      <c r="C31" s="6" t="s">
        <v>9</v>
      </c>
      <c r="D31" s="13" t="s">
        <v>80</v>
      </c>
      <c r="E31" s="14" t="s">
        <v>81</v>
      </c>
      <c r="F31" s="6" t="n">
        <v>2014</v>
      </c>
      <c r="G31" s="7"/>
      <c r="H31" s="6" t="n">
        <v>1</v>
      </c>
      <c r="I31" s="6" t="n">
        <v>58</v>
      </c>
    </row>
    <row r="32" s="5" customFormat="true" ht="44.25" hidden="false" customHeight="true" outlineLevel="0" collapsed="false">
      <c r="B32" s="6" t="n">
        <v>43</v>
      </c>
      <c r="C32" s="6" t="s">
        <v>9</v>
      </c>
      <c r="D32" s="13" t="s">
        <v>82</v>
      </c>
      <c r="E32" s="14" t="s">
        <v>83</v>
      </c>
      <c r="F32" s="6" t="n">
        <v>2014</v>
      </c>
      <c r="G32" s="7"/>
      <c r="H32" s="6" t="n">
        <v>1</v>
      </c>
      <c r="I32" s="6" t="n">
        <v>30</v>
      </c>
    </row>
    <row r="33" s="5" customFormat="true" ht="44.25" hidden="false" customHeight="true" outlineLevel="0" collapsed="false">
      <c r="B33" s="6" t="n">
        <v>44</v>
      </c>
      <c r="C33" s="6" t="s">
        <v>9</v>
      </c>
      <c r="D33" s="13" t="s">
        <v>84</v>
      </c>
      <c r="E33" s="14" t="s">
        <v>85</v>
      </c>
      <c r="F33" s="6" t="n">
        <v>2014</v>
      </c>
      <c r="G33" s="7"/>
      <c r="H33" s="6" t="n">
        <v>1</v>
      </c>
      <c r="I33" s="6" t="n">
        <v>343</v>
      </c>
    </row>
    <row r="34" s="5" customFormat="true" ht="44.25" hidden="false" customHeight="true" outlineLevel="0" collapsed="false">
      <c r="B34" s="6" t="n">
        <v>45</v>
      </c>
      <c r="C34" s="6" t="s">
        <v>9</v>
      </c>
      <c r="D34" s="13" t="s">
        <v>86</v>
      </c>
      <c r="E34" s="14" t="s">
        <v>87</v>
      </c>
      <c r="F34" s="6" t="n">
        <v>2014</v>
      </c>
      <c r="G34" s="7"/>
      <c r="H34" s="6" t="n">
        <v>1</v>
      </c>
      <c r="I34" s="6" t="n">
        <v>41</v>
      </c>
    </row>
    <row r="35" s="5" customFormat="true" ht="44.25" hidden="false" customHeight="true" outlineLevel="0" collapsed="false">
      <c r="B35" s="6" t="n">
        <v>46</v>
      </c>
      <c r="C35" s="6" t="s">
        <v>9</v>
      </c>
      <c r="D35" s="13" t="s">
        <v>88</v>
      </c>
      <c r="E35" s="14" t="s">
        <v>89</v>
      </c>
      <c r="F35" s="6" t="n">
        <v>2014</v>
      </c>
      <c r="G35" s="7"/>
      <c r="H35" s="6" t="n">
        <v>1</v>
      </c>
      <c r="I35" s="6" t="n">
        <v>45</v>
      </c>
    </row>
    <row r="36" s="5" customFormat="true" ht="44.25" hidden="false" customHeight="true" outlineLevel="0" collapsed="false">
      <c r="B36" s="6" t="n">
        <v>47</v>
      </c>
      <c r="C36" s="6" t="s">
        <v>9</v>
      </c>
      <c r="D36" s="13" t="s">
        <v>90</v>
      </c>
      <c r="E36" s="14"/>
      <c r="F36" s="6" t="n">
        <v>2014</v>
      </c>
      <c r="G36" s="7"/>
      <c r="H36" s="6" t="n">
        <v>1</v>
      </c>
      <c r="I36" s="6" t="n">
        <v>201</v>
      </c>
    </row>
    <row r="37" s="5" customFormat="true" ht="44.25" hidden="false" customHeight="true" outlineLevel="0" collapsed="false">
      <c r="B37" s="6" t="n">
        <v>48</v>
      </c>
      <c r="C37" s="6" t="s">
        <v>9</v>
      </c>
      <c r="D37" s="13" t="s">
        <v>91</v>
      </c>
      <c r="E37" s="14"/>
      <c r="F37" s="6" t="n">
        <v>2104</v>
      </c>
      <c r="G37" s="7"/>
      <c r="H37" s="6" t="n">
        <v>1</v>
      </c>
      <c r="I37" s="6" t="n">
        <v>359</v>
      </c>
    </row>
    <row r="38" s="5" customFormat="true" ht="44.25" hidden="false" customHeight="true" outlineLevel="0" collapsed="false">
      <c r="B38" s="6" t="n">
        <v>49</v>
      </c>
      <c r="C38" s="6" t="s">
        <v>9</v>
      </c>
      <c r="D38" s="13" t="s">
        <v>92</v>
      </c>
      <c r="E38" s="14" t="s">
        <v>93</v>
      </c>
      <c r="F38" s="6" t="n">
        <v>2015</v>
      </c>
      <c r="G38" s="7"/>
      <c r="H38" s="6" t="n">
        <v>1</v>
      </c>
      <c r="I38" s="6" t="n">
        <v>220</v>
      </c>
    </row>
    <row r="39" s="5" customFormat="true" ht="44.25" hidden="false" customHeight="true" outlineLevel="0" collapsed="false">
      <c r="B39" s="6" t="n">
        <v>50</v>
      </c>
      <c r="C39" s="6" t="s">
        <v>9</v>
      </c>
      <c r="D39" s="13" t="s">
        <v>94</v>
      </c>
      <c r="E39" s="14" t="s">
        <v>95</v>
      </c>
      <c r="F39" s="6" t="n">
        <v>2015</v>
      </c>
      <c r="G39" s="7"/>
      <c r="H39" s="6" t="n">
        <v>4</v>
      </c>
      <c r="I39" s="6" t="n">
        <v>784</v>
      </c>
    </row>
    <row r="40" s="5" customFormat="true" ht="44.25" hidden="false" customHeight="true" outlineLevel="0" collapsed="false">
      <c r="B40" s="6" t="n">
        <v>51</v>
      </c>
      <c r="C40" s="6" t="s">
        <v>9</v>
      </c>
      <c r="D40" s="13" t="s">
        <v>96</v>
      </c>
      <c r="E40" s="14" t="s">
        <v>97</v>
      </c>
      <c r="F40" s="6" t="n">
        <v>2015</v>
      </c>
      <c r="G40" s="7"/>
      <c r="H40" s="6" t="n">
        <v>1</v>
      </c>
      <c r="I40" s="6" t="n">
        <v>224</v>
      </c>
    </row>
    <row r="41" s="5" customFormat="true" ht="49.5" hidden="false" customHeight="true" outlineLevel="0" collapsed="false">
      <c r="B41" s="6" t="n">
        <v>52</v>
      </c>
      <c r="C41" s="6" t="s">
        <v>9</v>
      </c>
      <c r="D41" s="13" t="s">
        <v>98</v>
      </c>
      <c r="E41" s="14" t="s">
        <v>99</v>
      </c>
      <c r="F41" s="6" t="n">
        <v>2015</v>
      </c>
      <c r="G41" s="7"/>
      <c r="H41" s="6" t="n">
        <v>5</v>
      </c>
      <c r="I41" s="6" t="n">
        <f aca="false">224+98+132+108+99</f>
        <v>661</v>
      </c>
    </row>
    <row r="42" s="5" customFormat="true" ht="49.5" hidden="false" customHeight="true" outlineLevel="0" collapsed="false">
      <c r="B42" s="6" t="n">
        <v>53</v>
      </c>
      <c r="C42" s="6" t="s">
        <v>9</v>
      </c>
      <c r="D42" s="13" t="s">
        <v>100</v>
      </c>
      <c r="E42" s="7" t="s">
        <v>101</v>
      </c>
      <c r="F42" s="6" t="n">
        <v>2015</v>
      </c>
      <c r="G42" s="7"/>
      <c r="H42" s="6" t="n">
        <v>1</v>
      </c>
      <c r="I42" s="6" t="n">
        <v>458</v>
      </c>
    </row>
    <row r="43" s="5" customFormat="true" ht="36.75" hidden="false" customHeight="true" outlineLevel="0" collapsed="false">
      <c r="B43" s="6" t="n">
        <v>54</v>
      </c>
      <c r="C43" s="6" t="s">
        <v>9</v>
      </c>
      <c r="D43" s="13" t="s">
        <v>102</v>
      </c>
      <c r="E43" s="14" t="s">
        <v>103</v>
      </c>
      <c r="F43" s="6" t="n">
        <v>2015</v>
      </c>
      <c r="G43" s="7"/>
      <c r="H43" s="6" t="n">
        <v>1</v>
      </c>
      <c r="I43" s="6" t="n">
        <v>355</v>
      </c>
    </row>
    <row r="44" s="5" customFormat="true" ht="46.5" hidden="false" customHeight="true" outlineLevel="0" collapsed="false">
      <c r="B44" s="6" t="n">
        <v>55</v>
      </c>
      <c r="C44" s="6" t="s">
        <v>9</v>
      </c>
      <c r="D44" s="13" t="s">
        <v>104</v>
      </c>
      <c r="E44" s="14" t="s">
        <v>105</v>
      </c>
      <c r="F44" s="6" t="n">
        <v>2015</v>
      </c>
      <c r="G44" s="7"/>
      <c r="H44" s="6" t="n">
        <v>5</v>
      </c>
      <c r="I44" s="6" t="n">
        <v>2911</v>
      </c>
    </row>
    <row r="45" s="5" customFormat="true" ht="46.5" hidden="false" customHeight="true" outlineLevel="0" collapsed="false">
      <c r="B45" s="6" t="n">
        <v>56</v>
      </c>
      <c r="C45" s="6" t="s">
        <v>9</v>
      </c>
      <c r="D45" s="13" t="s">
        <v>106</v>
      </c>
      <c r="E45" s="14" t="s">
        <v>107</v>
      </c>
      <c r="F45" s="6" t="n">
        <v>2015</v>
      </c>
      <c r="G45" s="7"/>
      <c r="H45" s="6" t="n">
        <v>1</v>
      </c>
      <c r="I45" s="6" t="n">
        <v>318</v>
      </c>
    </row>
    <row r="46" s="5" customFormat="true" ht="46.5" hidden="false" customHeight="true" outlineLevel="0" collapsed="false">
      <c r="B46" s="6" t="n">
        <v>57</v>
      </c>
      <c r="C46" s="6" t="s">
        <v>9</v>
      </c>
      <c r="D46" s="13" t="s">
        <v>108</v>
      </c>
      <c r="E46" s="14" t="s">
        <v>109</v>
      </c>
      <c r="F46" s="6" t="n">
        <v>2015</v>
      </c>
      <c r="G46" s="7"/>
      <c r="H46" s="6" t="n">
        <v>3</v>
      </c>
      <c r="I46" s="6" t="n">
        <v>2016</v>
      </c>
    </row>
    <row r="47" s="5" customFormat="true" ht="46.5" hidden="false" customHeight="true" outlineLevel="0" collapsed="false">
      <c r="B47" s="6" t="n">
        <v>58</v>
      </c>
      <c r="C47" s="6" t="s">
        <v>9</v>
      </c>
      <c r="D47" s="13"/>
      <c r="E47" s="14" t="s">
        <v>110</v>
      </c>
      <c r="F47" s="6" t="n">
        <v>2015</v>
      </c>
      <c r="G47" s="7"/>
      <c r="H47" s="6" t="n">
        <v>3</v>
      </c>
      <c r="I47" s="6" t="n">
        <v>558</v>
      </c>
    </row>
    <row r="48" s="5" customFormat="true" ht="46.5" hidden="false" customHeight="true" outlineLevel="0" collapsed="false">
      <c r="B48" s="6" t="n">
        <v>59</v>
      </c>
      <c r="C48" s="6" t="s">
        <v>9</v>
      </c>
      <c r="D48" s="13" t="s">
        <v>111</v>
      </c>
      <c r="E48" s="14" t="s">
        <v>112</v>
      </c>
      <c r="F48" s="6" t="n">
        <v>2015</v>
      </c>
      <c r="G48" s="7"/>
      <c r="H48" s="6" t="n">
        <v>1</v>
      </c>
      <c r="I48" s="6" t="n">
        <v>336</v>
      </c>
    </row>
    <row r="49" s="5" customFormat="true" ht="46.5" hidden="false" customHeight="true" outlineLevel="0" collapsed="false">
      <c r="B49" s="6" t="n">
        <v>60</v>
      </c>
      <c r="C49" s="6" t="s">
        <v>9</v>
      </c>
      <c r="D49" s="13" t="s">
        <v>113</v>
      </c>
      <c r="E49" s="14" t="s">
        <v>114</v>
      </c>
      <c r="F49" s="6" t="n">
        <v>2015</v>
      </c>
      <c r="G49" s="7"/>
      <c r="H49" s="6" t="n">
        <v>3</v>
      </c>
      <c r="I49" s="6" t="n">
        <v>1901</v>
      </c>
    </row>
    <row r="50" s="5" customFormat="true" ht="46.5" hidden="false" customHeight="true" outlineLevel="0" collapsed="false">
      <c r="B50" s="6" t="n">
        <v>61</v>
      </c>
      <c r="C50" s="6" t="s">
        <v>9</v>
      </c>
      <c r="D50" s="13" t="s">
        <v>115</v>
      </c>
      <c r="E50" s="14" t="s">
        <v>116</v>
      </c>
      <c r="F50" s="6" t="n">
        <v>2015</v>
      </c>
      <c r="G50" s="7"/>
      <c r="H50" s="6" t="n">
        <v>1</v>
      </c>
      <c r="I50" s="6" t="n">
        <v>356</v>
      </c>
    </row>
    <row r="51" s="5" customFormat="true" ht="46.5" hidden="false" customHeight="true" outlineLevel="0" collapsed="false">
      <c r="B51" s="6" t="n">
        <v>62</v>
      </c>
      <c r="C51" s="6" t="s">
        <v>9</v>
      </c>
      <c r="D51" s="13" t="s">
        <v>117</v>
      </c>
      <c r="E51" s="14" t="s">
        <v>118</v>
      </c>
      <c r="F51" s="6" t="n">
        <v>2015</v>
      </c>
      <c r="G51" s="7"/>
      <c r="H51" s="6" t="n">
        <v>1</v>
      </c>
      <c r="I51" s="6" t="n">
        <v>246</v>
      </c>
    </row>
    <row r="52" s="5" customFormat="true" ht="46.5" hidden="false" customHeight="true" outlineLevel="0" collapsed="false">
      <c r="B52" s="6" t="n">
        <v>63</v>
      </c>
      <c r="C52" s="6" t="s">
        <v>9</v>
      </c>
      <c r="D52" s="13" t="s">
        <v>119</v>
      </c>
      <c r="E52" s="14" t="s">
        <v>120</v>
      </c>
      <c r="F52" s="6" t="n">
        <v>2015</v>
      </c>
      <c r="G52" s="7"/>
      <c r="H52" s="6" t="n">
        <v>1</v>
      </c>
      <c r="I52" s="6" t="n">
        <v>179</v>
      </c>
    </row>
    <row r="53" s="5" customFormat="true" ht="46.5" hidden="false" customHeight="true" outlineLevel="0" collapsed="false">
      <c r="B53" s="6" t="n">
        <v>64</v>
      </c>
      <c r="C53" s="6" t="s">
        <v>9</v>
      </c>
      <c r="D53" s="13" t="s">
        <v>121</v>
      </c>
      <c r="E53" s="14" t="s">
        <v>122</v>
      </c>
      <c r="F53" s="6" t="n">
        <v>2015</v>
      </c>
      <c r="G53" s="7"/>
      <c r="H53" s="6" t="n">
        <v>1</v>
      </c>
      <c r="I53" s="6" t="n">
        <v>44</v>
      </c>
    </row>
    <row r="54" s="5" customFormat="true" ht="46.5" hidden="false" customHeight="true" outlineLevel="0" collapsed="false">
      <c r="B54" s="6" t="n">
        <v>65</v>
      </c>
      <c r="C54" s="6" t="s">
        <v>9</v>
      </c>
      <c r="D54" s="13" t="s">
        <v>123</v>
      </c>
      <c r="E54" s="14" t="s">
        <v>124</v>
      </c>
      <c r="F54" s="6" t="n">
        <v>2015</v>
      </c>
      <c r="G54" s="7"/>
      <c r="H54" s="6" t="n">
        <v>1</v>
      </c>
      <c r="I54" s="6" t="n">
        <v>425</v>
      </c>
    </row>
    <row r="55" s="5" customFormat="true" ht="46.5" hidden="false" customHeight="true" outlineLevel="0" collapsed="false">
      <c r="B55" s="6" t="n">
        <v>66</v>
      </c>
      <c r="C55" s="6" t="s">
        <v>9</v>
      </c>
      <c r="D55" s="13" t="s">
        <v>125</v>
      </c>
      <c r="E55" s="14" t="s">
        <v>126</v>
      </c>
      <c r="F55" s="6" t="n">
        <v>2015</v>
      </c>
      <c r="G55" s="7"/>
      <c r="H55" s="6" t="n">
        <v>1</v>
      </c>
      <c r="I55" s="6" t="n">
        <v>163</v>
      </c>
    </row>
    <row r="56" s="5" customFormat="true" ht="46.5" hidden="false" customHeight="true" outlineLevel="0" collapsed="false">
      <c r="B56" s="6" t="n">
        <v>67</v>
      </c>
      <c r="C56" s="6" t="s">
        <v>9</v>
      </c>
      <c r="D56" s="13" t="s">
        <v>127</v>
      </c>
      <c r="E56" s="14" t="s">
        <v>128</v>
      </c>
      <c r="F56" s="6" t="n">
        <v>2015</v>
      </c>
      <c r="G56" s="7"/>
      <c r="H56" s="6" t="n">
        <v>1</v>
      </c>
      <c r="I56" s="6" t="n">
        <v>126</v>
      </c>
    </row>
    <row r="57" s="5" customFormat="true" ht="46.5" hidden="false" customHeight="true" outlineLevel="0" collapsed="false">
      <c r="B57" s="6" t="n">
        <v>68</v>
      </c>
      <c r="C57" s="6" t="s">
        <v>9</v>
      </c>
      <c r="D57" s="13" t="s">
        <v>39</v>
      </c>
      <c r="E57" s="14" t="s">
        <v>129</v>
      </c>
      <c r="F57" s="6" t="n">
        <v>2015</v>
      </c>
      <c r="G57" s="7"/>
      <c r="H57" s="6" t="n">
        <v>1</v>
      </c>
      <c r="I57" s="6" t="n">
        <v>228</v>
      </c>
    </row>
    <row r="58" s="5" customFormat="true" ht="46.5" hidden="false" customHeight="true" outlineLevel="0" collapsed="false">
      <c r="B58" s="6" t="n">
        <v>69</v>
      </c>
      <c r="C58" s="6" t="s">
        <v>130</v>
      </c>
      <c r="D58" s="8" t="s">
        <v>131</v>
      </c>
      <c r="E58" s="14" t="s">
        <v>132</v>
      </c>
      <c r="F58" s="6" t="n">
        <v>2015</v>
      </c>
      <c r="G58" s="7"/>
      <c r="H58" s="6" t="n">
        <v>6</v>
      </c>
      <c r="I58" s="6" t="n">
        <v>1236</v>
      </c>
    </row>
    <row r="59" s="5" customFormat="true" ht="46.5" hidden="false" customHeight="true" outlineLevel="0" collapsed="false">
      <c r="B59" s="6" t="n">
        <v>70</v>
      </c>
      <c r="C59" s="6" t="s">
        <v>9</v>
      </c>
      <c r="D59" s="8" t="s">
        <v>104</v>
      </c>
      <c r="E59" s="14" t="s">
        <v>133</v>
      </c>
      <c r="F59" s="6" t="n">
        <v>2015</v>
      </c>
      <c r="G59" s="7"/>
      <c r="H59" s="6" t="n">
        <v>15</v>
      </c>
      <c r="I59" s="6" t="n">
        <v>4397</v>
      </c>
    </row>
    <row r="60" s="5" customFormat="true" ht="46.5" hidden="false" customHeight="true" outlineLevel="0" collapsed="false">
      <c r="B60" s="6" t="n">
        <v>71</v>
      </c>
      <c r="C60" s="6" t="s">
        <v>9</v>
      </c>
      <c r="D60" s="8" t="s">
        <v>106</v>
      </c>
      <c r="E60" s="14" t="s">
        <v>134</v>
      </c>
      <c r="F60" s="6" t="n">
        <v>2015</v>
      </c>
      <c r="G60" s="7"/>
      <c r="H60" s="6" t="n">
        <v>2</v>
      </c>
      <c r="I60" s="6" t="n">
        <v>495</v>
      </c>
    </row>
    <row r="61" s="5" customFormat="true" ht="46.5" hidden="false" customHeight="true" outlineLevel="0" collapsed="false">
      <c r="B61" s="6" t="n">
        <v>72</v>
      </c>
      <c r="C61" s="6" t="s">
        <v>9</v>
      </c>
      <c r="D61" s="8" t="s">
        <v>135</v>
      </c>
      <c r="E61" s="14" t="s">
        <v>136</v>
      </c>
      <c r="F61" s="6" t="n">
        <v>2015</v>
      </c>
      <c r="G61" s="7"/>
      <c r="H61" s="6" t="n">
        <v>1</v>
      </c>
      <c r="I61" s="6" t="n">
        <v>392</v>
      </c>
    </row>
    <row r="62" s="5" customFormat="true" ht="46.5" hidden="false" customHeight="true" outlineLevel="0" collapsed="false">
      <c r="B62" s="6" t="n">
        <v>73</v>
      </c>
      <c r="C62" s="6" t="s">
        <v>9</v>
      </c>
      <c r="D62" s="8" t="s">
        <v>137</v>
      </c>
      <c r="E62" s="14" t="s">
        <v>138</v>
      </c>
      <c r="F62" s="6" t="n">
        <v>2016</v>
      </c>
      <c r="G62" s="7"/>
      <c r="H62" s="6" t="n">
        <v>1</v>
      </c>
      <c r="I62" s="6" t="n">
        <v>154</v>
      </c>
    </row>
    <row r="63" s="5" customFormat="true" ht="46.5" hidden="false" customHeight="true" outlineLevel="0" collapsed="false">
      <c r="B63" s="6" t="n">
        <v>74</v>
      </c>
      <c r="C63" s="6" t="s">
        <v>9</v>
      </c>
      <c r="D63" s="8" t="s">
        <v>139</v>
      </c>
      <c r="E63" s="14" t="s">
        <v>140</v>
      </c>
      <c r="F63" s="6" t="n">
        <v>2016</v>
      </c>
      <c r="G63" s="7"/>
      <c r="H63" s="6" t="n">
        <v>3</v>
      </c>
      <c r="I63" s="6" t="n">
        <v>447</v>
      </c>
    </row>
    <row r="64" s="5" customFormat="true" ht="46.5" hidden="false" customHeight="true" outlineLevel="0" collapsed="false">
      <c r="B64" s="6" t="n">
        <v>75</v>
      </c>
      <c r="C64" s="6" t="s">
        <v>9</v>
      </c>
      <c r="D64" s="8" t="s">
        <v>106</v>
      </c>
      <c r="E64" s="14" t="s">
        <v>141</v>
      </c>
      <c r="F64" s="6" t="n">
        <v>2016</v>
      </c>
      <c r="G64" s="7"/>
      <c r="H64" s="6" t="n">
        <v>1</v>
      </c>
      <c r="I64" s="6" t="n">
        <v>15</v>
      </c>
    </row>
    <row r="65" s="5" customFormat="true" ht="46.5" hidden="false" customHeight="true" outlineLevel="0" collapsed="false">
      <c r="B65" s="6" t="n">
        <v>76</v>
      </c>
      <c r="C65" s="6" t="s">
        <v>9</v>
      </c>
      <c r="D65" s="8" t="s">
        <v>142</v>
      </c>
      <c r="E65" s="14" t="s">
        <v>143</v>
      </c>
      <c r="F65" s="6" t="n">
        <v>2016</v>
      </c>
      <c r="G65" s="7"/>
      <c r="H65" s="6" t="n">
        <v>1</v>
      </c>
      <c r="I65" s="6" t="n">
        <v>428</v>
      </c>
    </row>
    <row r="66" s="5" customFormat="true" ht="46.5" hidden="false" customHeight="true" outlineLevel="0" collapsed="false">
      <c r="B66" s="6"/>
      <c r="C66" s="6"/>
      <c r="D66" s="8"/>
      <c r="E66" s="14" t="s">
        <v>144</v>
      </c>
      <c r="F66" s="6" t="n">
        <v>2016</v>
      </c>
      <c r="G66" s="7"/>
      <c r="H66" s="6" t="n">
        <v>1</v>
      </c>
      <c r="I66" s="6" t="n">
        <v>994</v>
      </c>
    </row>
    <row r="67" s="5" customFormat="true" ht="46.5" hidden="false" customHeight="true" outlineLevel="0" collapsed="false">
      <c r="B67" s="6"/>
      <c r="C67" s="6"/>
      <c r="D67" s="8"/>
      <c r="E67" s="14" t="s">
        <v>145</v>
      </c>
      <c r="F67" s="6" t="n">
        <v>2016</v>
      </c>
      <c r="G67" s="7"/>
      <c r="H67" s="6" t="n">
        <v>1</v>
      </c>
      <c r="I67" s="6" t="n">
        <v>233</v>
      </c>
    </row>
    <row r="68" s="5" customFormat="true" ht="46.5" hidden="false" customHeight="true" outlineLevel="0" collapsed="false">
      <c r="B68" s="6"/>
      <c r="C68" s="6"/>
      <c r="D68" s="8"/>
      <c r="E68" s="14" t="s">
        <v>146</v>
      </c>
      <c r="F68" s="6" t="n">
        <v>2016</v>
      </c>
      <c r="G68" s="7"/>
      <c r="H68" s="6" t="n">
        <v>1</v>
      </c>
      <c r="I68" s="6" t="n">
        <v>623</v>
      </c>
    </row>
    <row r="69" s="5" customFormat="true" ht="46.5" hidden="false" customHeight="true" outlineLevel="0" collapsed="false">
      <c r="B69" s="6"/>
      <c r="C69" s="6"/>
      <c r="D69" s="8"/>
      <c r="E69" s="14" t="s">
        <v>147</v>
      </c>
      <c r="F69" s="6" t="n">
        <v>2017</v>
      </c>
      <c r="G69" s="7"/>
      <c r="H69" s="6" t="n">
        <v>1</v>
      </c>
      <c r="I69" s="6" t="n">
        <v>178</v>
      </c>
    </row>
    <row r="70" s="5" customFormat="true" ht="46.5" hidden="false" customHeight="true" outlineLevel="0" collapsed="false">
      <c r="B70" s="6"/>
      <c r="C70" s="6"/>
      <c r="D70" s="8"/>
      <c r="E70" s="14" t="s">
        <v>148</v>
      </c>
      <c r="F70" s="6" t="n">
        <v>2017</v>
      </c>
      <c r="G70" s="7"/>
      <c r="H70" s="6" t="n">
        <v>1</v>
      </c>
      <c r="I70" s="6" t="n">
        <v>358</v>
      </c>
    </row>
    <row r="71" s="5" customFormat="true" ht="46.5" hidden="false" customHeight="true" outlineLevel="0" collapsed="false">
      <c r="B71" s="6"/>
      <c r="C71" s="6"/>
      <c r="D71" s="8"/>
      <c r="E71" s="14" t="s">
        <v>149</v>
      </c>
      <c r="F71" s="6" t="n">
        <v>2017</v>
      </c>
      <c r="G71" s="7"/>
      <c r="H71" s="6" t="n">
        <v>2</v>
      </c>
      <c r="I71" s="1" t="n">
        <v>609</v>
      </c>
    </row>
    <row r="72" s="5" customFormat="true" ht="46.5" hidden="false" customHeight="true" outlineLevel="0" collapsed="false">
      <c r="B72" s="6"/>
      <c r="C72" s="6"/>
      <c r="D72" s="8"/>
      <c r="E72" s="14"/>
      <c r="F72" s="6" t="n">
        <v>2017</v>
      </c>
      <c r="G72" s="7"/>
      <c r="H72" s="6" t="n">
        <v>2</v>
      </c>
      <c r="I72" s="6" t="n">
        <v>454</v>
      </c>
    </row>
    <row r="73" s="5" customFormat="true" ht="45.75" hidden="false" customHeight="true" outlineLevel="0" collapsed="false">
      <c r="B73" s="6"/>
      <c r="C73" s="6"/>
      <c r="D73" s="8"/>
      <c r="E73" s="7" t="s">
        <v>150</v>
      </c>
      <c r="F73" s="6" t="n">
        <v>2017</v>
      </c>
      <c r="G73" s="7"/>
      <c r="H73" s="6" t="n">
        <v>1</v>
      </c>
      <c r="I73" s="6" t="n">
        <v>2017</v>
      </c>
    </row>
    <row r="74" s="5" customFormat="true" ht="45.75" hidden="false" customHeight="true" outlineLevel="0" collapsed="false">
      <c r="B74" s="6"/>
      <c r="C74" s="6"/>
      <c r="D74" s="8"/>
      <c r="E74" s="7" t="s">
        <v>151</v>
      </c>
      <c r="F74" s="6" t="n">
        <v>2017</v>
      </c>
      <c r="G74" s="7"/>
      <c r="H74" s="6" t="n">
        <v>1</v>
      </c>
      <c r="I74" s="6" t="n">
        <v>623</v>
      </c>
    </row>
    <row r="75" s="5" customFormat="true" ht="45.75" hidden="false" customHeight="true" outlineLevel="0" collapsed="false">
      <c r="B75" s="6"/>
      <c r="C75" s="6"/>
      <c r="D75" s="8"/>
      <c r="E75" s="7" t="s">
        <v>152</v>
      </c>
      <c r="F75" s="6" t="n">
        <v>2017</v>
      </c>
      <c r="G75" s="7"/>
      <c r="H75" s="6" t="n">
        <v>1</v>
      </c>
      <c r="I75" s="6" t="n">
        <v>101</v>
      </c>
    </row>
    <row r="76" s="5" customFormat="true" ht="45.75" hidden="false" customHeight="true" outlineLevel="0" collapsed="false">
      <c r="B76" s="6"/>
      <c r="C76" s="6"/>
      <c r="D76" s="8"/>
      <c r="E76" s="7" t="s">
        <v>153</v>
      </c>
      <c r="F76" s="6" t="n">
        <v>2017</v>
      </c>
      <c r="G76" s="7"/>
      <c r="H76" s="6" t="n">
        <v>1</v>
      </c>
      <c r="I76" s="6" t="n">
        <v>250</v>
      </c>
    </row>
    <row r="77" s="5" customFormat="true" ht="45.75" hidden="false" customHeight="true" outlineLevel="0" collapsed="false">
      <c r="B77" s="6"/>
      <c r="C77" s="6"/>
      <c r="D77" s="8"/>
      <c r="E77" s="7" t="s">
        <v>154</v>
      </c>
      <c r="F77" s="6" t="n">
        <v>2017</v>
      </c>
      <c r="G77" s="7"/>
      <c r="H77" s="6" t="n">
        <v>1</v>
      </c>
      <c r="I77" s="6" t="n">
        <v>228</v>
      </c>
    </row>
    <row r="78" s="5" customFormat="true" ht="45.75" hidden="false" customHeight="true" outlineLevel="0" collapsed="false">
      <c r="B78" s="6"/>
      <c r="C78" s="6"/>
      <c r="D78" s="8"/>
      <c r="E78" s="7" t="s">
        <v>155</v>
      </c>
      <c r="F78" s="6" t="n">
        <v>2017</v>
      </c>
      <c r="G78" s="7"/>
      <c r="H78" s="6" t="n">
        <v>1</v>
      </c>
      <c r="I78" s="6" t="n">
        <v>114</v>
      </c>
    </row>
    <row r="79" s="5" customFormat="true" ht="45.75" hidden="false" customHeight="true" outlineLevel="0" collapsed="false">
      <c r="B79" s="6"/>
      <c r="C79" s="6"/>
      <c r="D79" s="8"/>
      <c r="E79" s="7" t="s">
        <v>156</v>
      </c>
      <c r="F79" s="6" t="n">
        <v>2018</v>
      </c>
      <c r="G79" s="7"/>
      <c r="H79" s="6" t="n">
        <v>1</v>
      </c>
      <c r="I79" s="6" t="n">
        <v>189</v>
      </c>
    </row>
    <row r="80" s="5" customFormat="true" ht="45.75" hidden="false" customHeight="true" outlineLevel="0" collapsed="false">
      <c r="B80" s="6"/>
      <c r="C80" s="6"/>
      <c r="D80" s="8"/>
      <c r="E80" s="7" t="s">
        <v>157</v>
      </c>
      <c r="F80" s="6" t="s">
        <v>158</v>
      </c>
      <c r="G80" s="7"/>
      <c r="H80" s="6" t="n">
        <v>1</v>
      </c>
      <c r="I80" s="6" t="n">
        <v>12</v>
      </c>
    </row>
    <row r="81" s="5" customFormat="true" ht="45.75" hidden="false" customHeight="true" outlineLevel="0" collapsed="false">
      <c r="B81" s="6"/>
      <c r="C81" s="6"/>
      <c r="D81" s="8"/>
      <c r="E81" s="7"/>
      <c r="F81" s="6"/>
      <c r="G81" s="7"/>
      <c r="H81" s="6"/>
      <c r="I81" s="6"/>
    </row>
    <row r="82" s="5" customFormat="true" ht="45.75" hidden="false" customHeight="true" outlineLevel="0" collapsed="false">
      <c r="B82" s="6"/>
      <c r="C82" s="6"/>
      <c r="D82" s="8"/>
      <c r="E82" s="7"/>
      <c r="F82" s="6"/>
      <c r="G82" s="7"/>
      <c r="H82" s="6"/>
      <c r="I82" s="6"/>
    </row>
    <row r="83" s="5" customFormat="true" ht="45.75" hidden="false" customHeight="true" outlineLevel="0" collapsed="false">
      <c r="B83" s="6"/>
      <c r="C83" s="6"/>
      <c r="D83" s="8"/>
      <c r="E83" s="7"/>
      <c r="F83" s="6"/>
      <c r="G83" s="7"/>
      <c r="H83" s="6"/>
      <c r="I83" s="6"/>
    </row>
    <row r="84" s="5" customFormat="true" ht="45.75" hidden="false" customHeight="true" outlineLevel="0" collapsed="false">
      <c r="B84" s="6"/>
      <c r="C84" s="6"/>
      <c r="D84" s="8"/>
      <c r="E84" s="7"/>
      <c r="F84" s="6"/>
      <c r="G84" s="7"/>
      <c r="H84" s="6"/>
      <c r="I84" s="6"/>
    </row>
    <row r="85" s="5" customFormat="true" ht="45.75" hidden="false" customHeight="true" outlineLevel="0" collapsed="false">
      <c r="B85" s="6"/>
      <c r="C85" s="6"/>
      <c r="D85" s="8"/>
      <c r="E85" s="7"/>
      <c r="F85" s="6"/>
      <c r="G85" s="7"/>
      <c r="H85" s="6"/>
      <c r="I85" s="6"/>
    </row>
    <row r="86" s="5" customFormat="true" ht="45.75" hidden="false" customHeight="true" outlineLevel="0" collapsed="false">
      <c r="B86" s="6"/>
      <c r="C86" s="6"/>
      <c r="D86" s="8"/>
      <c r="E86" s="7"/>
      <c r="F86" s="6"/>
      <c r="G86" s="7"/>
      <c r="H86" s="6"/>
      <c r="I86" s="6"/>
    </row>
    <row r="87" s="5" customFormat="true" ht="45.75" hidden="false" customHeight="true" outlineLevel="0" collapsed="false">
      <c r="B87" s="9" t="s">
        <v>19</v>
      </c>
      <c r="C87" s="9"/>
      <c r="D87" s="9"/>
      <c r="E87" s="9"/>
      <c r="F87" s="9"/>
      <c r="G87" s="7"/>
      <c r="H87" s="6"/>
      <c r="I87" s="6"/>
    </row>
    <row r="88" s="5" customFormat="true" ht="45.75" hidden="false" customHeight="true" outlineLevel="0" collapsed="false">
      <c r="B88" s="1"/>
      <c r="C88" s="1"/>
      <c r="D88" s="1"/>
      <c r="E88" s="7"/>
      <c r="F88" s="6"/>
      <c r="G88" s="7"/>
      <c r="H88" s="6"/>
      <c r="I88" s="6"/>
    </row>
    <row r="89" s="5" customFormat="true" ht="45.75" hidden="false" customHeight="true" outlineLevel="0" collapsed="false">
      <c r="B89" s="9"/>
      <c r="C89" s="9"/>
      <c r="D89" s="9"/>
      <c r="E89" s="7"/>
      <c r="F89" s="6"/>
      <c r="G89" s="7"/>
      <c r="H89" s="6"/>
      <c r="I89" s="6"/>
    </row>
    <row r="90" s="5" customFormat="true" ht="45.75" hidden="false" customHeight="true" outlineLevel="0" collapsed="false">
      <c r="B90" s="9"/>
      <c r="C90" s="9"/>
      <c r="D90" s="9"/>
      <c r="E90" s="7"/>
      <c r="F90" s="6"/>
      <c r="G90" s="7"/>
      <c r="H90" s="6"/>
      <c r="I90" s="6"/>
    </row>
    <row r="91" s="5" customFormat="true" ht="45.75" hidden="false" customHeight="true" outlineLevel="0" collapsed="false">
      <c r="B91" s="9"/>
      <c r="C91" s="9"/>
      <c r="D91" s="9"/>
      <c r="E91" s="7"/>
      <c r="F91" s="6"/>
      <c r="G91" s="7"/>
      <c r="H91" s="6"/>
      <c r="I91" s="6"/>
    </row>
    <row r="92" s="5" customFormat="true" ht="45.75" hidden="false" customHeight="true" outlineLevel="0" collapsed="false">
      <c r="B92" s="9"/>
      <c r="C92" s="9"/>
      <c r="D92" s="9"/>
      <c r="E92" s="7"/>
      <c r="F92" s="6"/>
      <c r="G92" s="7"/>
      <c r="H92" s="6"/>
      <c r="I92" s="6"/>
    </row>
    <row r="93" s="5" customFormat="true" ht="45.75" hidden="false" customHeight="true" outlineLevel="0" collapsed="false">
      <c r="B93" s="9"/>
      <c r="C93" s="9"/>
      <c r="D93" s="9"/>
      <c r="E93" s="7"/>
      <c r="F93" s="6"/>
      <c r="G93" s="7"/>
      <c r="H93" s="6"/>
      <c r="I93" s="6"/>
    </row>
    <row r="94" s="5" customFormat="true" ht="45.75" hidden="false" customHeight="true" outlineLevel="0" collapsed="false">
      <c r="E94" s="7"/>
      <c r="F94" s="6"/>
      <c r="G94" s="7"/>
      <c r="H94" s="6"/>
      <c r="I94" s="6"/>
    </row>
    <row r="95" s="5" customFormat="true" ht="45.75" hidden="false" customHeight="true" outlineLevel="0" collapsed="false">
      <c r="E95" s="7"/>
      <c r="F95" s="6"/>
      <c r="G95" s="7"/>
      <c r="H95" s="6"/>
      <c r="I95" s="6"/>
    </row>
    <row r="96" s="5" customFormat="true" ht="45.75" hidden="false" customHeight="true" outlineLevel="0" collapsed="false">
      <c r="E96" s="7"/>
      <c r="F96" s="6"/>
      <c r="G96" s="7"/>
      <c r="H96" s="6"/>
      <c r="I96" s="6"/>
    </row>
    <row r="97" s="5" customFormat="true" ht="45.75" hidden="false" customHeight="true" outlineLevel="0" collapsed="false">
      <c r="E97" s="7"/>
      <c r="F97" s="6"/>
      <c r="G97" s="7"/>
      <c r="H97" s="6"/>
      <c r="I97" s="6"/>
    </row>
    <row r="98" s="5" customFormat="true" ht="45.75" hidden="false" customHeight="true" outlineLevel="0" collapsed="false">
      <c r="E98" s="7"/>
      <c r="F98" s="6"/>
      <c r="G98" s="7"/>
      <c r="H98" s="6"/>
      <c r="I98" s="6"/>
    </row>
    <row r="99" s="5" customFormat="true" ht="45.75" hidden="false" customHeight="true" outlineLevel="0" collapsed="false">
      <c r="E99" s="7"/>
      <c r="F99" s="6"/>
      <c r="G99" s="7"/>
      <c r="H99" s="6"/>
      <c r="I99" s="6"/>
    </row>
    <row r="100" s="5" customFormat="true" ht="45.75" hidden="false" customHeight="true" outlineLevel="0" collapsed="false">
      <c r="E100" s="7"/>
      <c r="F100" s="6"/>
      <c r="G100" s="7"/>
      <c r="H100" s="6"/>
      <c r="I100" s="6"/>
    </row>
    <row r="101" s="5" customFormat="true" ht="45.75" hidden="false" customHeight="true" outlineLevel="0" collapsed="false">
      <c r="E101" s="7"/>
      <c r="F101" s="6"/>
      <c r="G101" s="7"/>
      <c r="H101" s="6"/>
      <c r="I101" s="6"/>
    </row>
    <row r="102" s="5" customFormat="true" ht="45.75" hidden="false" customHeight="true" outlineLevel="0" collapsed="false">
      <c r="E102" s="9"/>
      <c r="F102" s="9"/>
      <c r="G102" s="7"/>
      <c r="H102" s="6"/>
      <c r="I102" s="6"/>
    </row>
    <row r="103" s="5" customFormat="true" ht="15" hidden="false" customHeight="true" outlineLevel="0" collapsed="false">
      <c r="E103" s="1"/>
      <c r="F103" s="1"/>
      <c r="H103" s="10" t="n">
        <v>57</v>
      </c>
      <c r="I103" s="10" t="n">
        <f aca="false">SUM(I5:I73)</f>
        <v>33933</v>
      </c>
    </row>
    <row r="104" s="5" customFormat="true" ht="15" hidden="false" customHeight="true" outlineLevel="0" collapsed="false">
      <c r="E104" s="9"/>
      <c r="F104" s="9"/>
      <c r="H104" s="10"/>
      <c r="I104" s="10"/>
    </row>
    <row r="105" s="5" customFormat="true" ht="15" hidden="false" customHeight="true" outlineLevel="0" collapsed="false">
      <c r="B105" s="11"/>
      <c r="C105" s="11"/>
      <c r="D105" s="11"/>
      <c r="E105" s="9"/>
      <c r="F105" s="9"/>
      <c r="H105" s="10"/>
      <c r="I105" s="10"/>
    </row>
    <row r="106" s="5" customFormat="true" ht="15" hidden="false" customHeight="true" outlineLevel="0" collapsed="false">
      <c r="B106" s="11"/>
      <c r="C106" s="11"/>
      <c r="D106" s="11"/>
      <c r="E106" s="9"/>
      <c r="F106" s="9"/>
      <c r="H106" s="10"/>
      <c r="I106" s="10"/>
    </row>
    <row r="107" s="5" customFormat="true" ht="15" hidden="false" customHeight="true" outlineLevel="0" collapsed="false">
      <c r="B107" s="11"/>
      <c r="C107" s="11"/>
      <c r="D107" s="11"/>
      <c r="E107" s="9"/>
      <c r="F107" s="9"/>
      <c r="H107" s="10"/>
      <c r="I107" s="10"/>
    </row>
    <row r="108" s="5" customFormat="true" ht="15" hidden="false" customHeight="true" outlineLevel="0" collapsed="false">
      <c r="B108" s="11"/>
      <c r="C108" s="11"/>
      <c r="D108" s="11"/>
      <c r="E108" s="9"/>
      <c r="F108" s="9"/>
      <c r="H108" s="10"/>
      <c r="I108" s="10"/>
    </row>
    <row r="109" s="5" customFormat="true" ht="13.8" hidden="false" customHeight="false" outlineLevel="0" collapsed="false">
      <c r="B109" s="11"/>
      <c r="C109" s="11"/>
      <c r="D109" s="11"/>
    </row>
    <row r="110" s="5" customFormat="true" ht="13.8" hidden="false" customHeight="false" outlineLevel="0" collapsed="false">
      <c r="B110" s="11"/>
      <c r="C110" s="11"/>
      <c r="D110" s="11"/>
    </row>
    <row r="111" s="5" customFormat="true" ht="13.8" hidden="false" customHeight="false" outlineLevel="0" collapsed="false">
      <c r="B111" s="11"/>
      <c r="C111" s="11"/>
      <c r="D111" s="11"/>
    </row>
    <row r="112" s="5" customFormat="true" ht="13.8" hidden="false" customHeight="false" outlineLevel="0" collapsed="false">
      <c r="B112" s="11"/>
      <c r="C112" s="11"/>
      <c r="D112" s="11"/>
    </row>
    <row r="113" s="5" customFormat="true" ht="13.8" hidden="false" customHeight="false" outlineLevel="0" collapsed="false">
      <c r="B113" s="11"/>
      <c r="C113" s="11"/>
      <c r="D113" s="11"/>
    </row>
    <row r="114" s="5" customFormat="true" ht="13.8" hidden="false" customHeight="false" outlineLevel="0" collapsed="false">
      <c r="B114" s="1"/>
      <c r="C114" s="1"/>
      <c r="D114" s="1"/>
    </row>
    <row r="115" s="5" customFormat="true" ht="13.8" hidden="false" customHeight="false" outlineLevel="0" collapsed="false">
      <c r="B115" s="1"/>
      <c r="C115" s="1"/>
      <c r="D115" s="1"/>
    </row>
    <row r="116" s="5" customFormat="true" ht="13.8" hidden="false" customHeight="false" outlineLevel="0" collapsed="false">
      <c r="B116" s="1"/>
      <c r="C116" s="1"/>
      <c r="D116" s="1"/>
    </row>
    <row r="117" s="5" customFormat="true" ht="13.8" hidden="false" customHeight="false" outlineLevel="0" collapsed="false">
      <c r="B117" s="1"/>
      <c r="C117" s="1"/>
      <c r="D117" s="1"/>
    </row>
    <row r="118" s="5" customFormat="true" ht="13.8" hidden="false" customHeight="false" outlineLevel="0" collapsed="false">
      <c r="B118" s="1"/>
      <c r="C118" s="1"/>
      <c r="D118" s="1"/>
    </row>
    <row r="119" s="5" customFormat="true" ht="13.8" hidden="false" customHeight="false" outlineLevel="0" collapsed="false">
      <c r="B119" s="1"/>
      <c r="C119" s="1"/>
      <c r="D119" s="1"/>
    </row>
    <row r="120" s="5" customFormat="true" ht="13.8" hidden="false" customHeight="false" outlineLevel="0" collapsed="false">
      <c r="A120" s="11"/>
      <c r="B120" s="1"/>
      <c r="C120" s="1"/>
      <c r="D120" s="1"/>
      <c r="E120" s="11"/>
      <c r="F120" s="11"/>
      <c r="G120" s="11"/>
      <c r="H120" s="11"/>
      <c r="I120" s="11"/>
    </row>
    <row r="121" s="5" customFormat="true" ht="13.8" hidden="false" customHeight="false" outlineLevel="0" collapsed="false">
      <c r="A121" s="11"/>
      <c r="B121" s="1"/>
      <c r="C121" s="1"/>
      <c r="D121" s="1"/>
      <c r="E121" s="11"/>
      <c r="F121" s="11"/>
      <c r="G121" s="11"/>
      <c r="H121" s="11"/>
      <c r="I121" s="11"/>
    </row>
    <row r="122" s="5" customFormat="true" ht="13.8" hidden="false" customHeight="false" outlineLevel="0" collapsed="false">
      <c r="A122" s="11"/>
      <c r="B122" s="1"/>
      <c r="C122" s="1"/>
      <c r="D122" s="1"/>
      <c r="E122" s="11"/>
      <c r="F122" s="11"/>
      <c r="G122" s="11"/>
      <c r="H122" s="11"/>
      <c r="I122" s="11"/>
    </row>
    <row r="123" s="5" customFormat="true" ht="13.8" hidden="false" customHeight="false" outlineLevel="0" collapsed="false">
      <c r="A123" s="11"/>
      <c r="B123" s="1"/>
      <c r="C123" s="1"/>
      <c r="D123" s="1"/>
      <c r="E123" s="11"/>
      <c r="F123" s="11"/>
      <c r="G123" s="11"/>
      <c r="H123" s="11"/>
      <c r="I123" s="11"/>
    </row>
    <row r="124" s="5" customFormat="true" ht="13.8" hidden="false" customHeight="false" outlineLevel="0" collapsed="false">
      <c r="A124" s="11"/>
      <c r="B124" s="1"/>
      <c r="C124" s="1"/>
      <c r="D124" s="1"/>
      <c r="E124" s="11"/>
      <c r="F124" s="11"/>
      <c r="G124" s="11"/>
      <c r="H124" s="11"/>
      <c r="I124" s="11"/>
    </row>
    <row r="125" s="5" customFormat="true" ht="13.8" hidden="false" customHeight="false" outlineLevel="0" collapsed="false">
      <c r="A125" s="11"/>
      <c r="B125" s="1"/>
      <c r="C125" s="1"/>
      <c r="D125" s="1"/>
      <c r="E125" s="11"/>
      <c r="F125" s="11"/>
      <c r="G125" s="11"/>
      <c r="H125" s="11"/>
      <c r="I125" s="11"/>
    </row>
    <row r="126" s="5" customFormat="true" ht="13.8" hidden="false" customHeight="false" outlineLevel="0" collapsed="false">
      <c r="A126" s="11"/>
      <c r="B126" s="1"/>
      <c r="C126" s="1"/>
      <c r="D126" s="1"/>
      <c r="E126" s="11"/>
      <c r="F126" s="11"/>
      <c r="G126" s="11"/>
      <c r="H126" s="11"/>
      <c r="I126" s="11"/>
    </row>
    <row r="127" s="5" customFormat="true" ht="13.8" hidden="false" customHeight="false" outlineLevel="0" collapsed="false">
      <c r="A127" s="11"/>
      <c r="B127" s="1"/>
      <c r="C127" s="1"/>
      <c r="D127" s="1"/>
      <c r="E127" s="11"/>
      <c r="F127" s="11"/>
      <c r="G127" s="11"/>
      <c r="H127" s="11"/>
      <c r="I127" s="11"/>
    </row>
    <row r="128" s="5" customFormat="true" ht="13.8" hidden="false" customHeight="false" outlineLevel="0" collapsed="false">
      <c r="A128" s="11"/>
      <c r="B128" s="1"/>
      <c r="C128" s="1"/>
      <c r="D128" s="1"/>
      <c r="E128" s="11"/>
      <c r="F128" s="11"/>
      <c r="G128" s="11"/>
      <c r="H128" s="11"/>
      <c r="I128" s="11"/>
    </row>
    <row r="129" s="5" customFormat="true" ht="13.8" hidden="false" customHeight="false" outlineLevel="0" collapsed="false">
      <c r="A129" s="1"/>
      <c r="B129" s="1"/>
      <c r="C129" s="1"/>
      <c r="D129" s="1"/>
      <c r="E129" s="1"/>
      <c r="F129" s="1"/>
      <c r="G129" s="1"/>
      <c r="H129" s="1"/>
      <c r="I129" s="1"/>
    </row>
    <row r="130" s="5" customFormat="true" ht="13.8" hidden="false" customHeight="false" outlineLevel="0" collapsed="false">
      <c r="A130" s="1"/>
      <c r="B130" s="1"/>
      <c r="C130" s="1"/>
      <c r="D130" s="1"/>
      <c r="E130" s="1"/>
      <c r="F130" s="1"/>
      <c r="G130" s="1"/>
      <c r="H130" s="1"/>
      <c r="I130" s="1"/>
    </row>
    <row r="131" s="5" customFormat="true" ht="13.8" hidden="false" customHeight="false" outlineLevel="0" collapsed="false">
      <c r="A131" s="1"/>
      <c r="B131" s="1"/>
      <c r="C131" s="1"/>
      <c r="D131" s="1"/>
      <c r="E131" s="1"/>
      <c r="F131" s="1"/>
      <c r="G131" s="1"/>
      <c r="H131" s="1"/>
      <c r="I131" s="1"/>
    </row>
    <row r="132" s="5" customFormat="true" ht="13.8" hidden="false" customHeight="false" outlineLevel="0" collapsed="false">
      <c r="A132" s="1"/>
      <c r="B132" s="1"/>
      <c r="C132" s="1"/>
      <c r="D132" s="1"/>
      <c r="E132" s="1"/>
      <c r="F132" s="1"/>
      <c r="G132" s="1"/>
      <c r="H132" s="1"/>
      <c r="I132" s="1"/>
    </row>
    <row r="133" s="5" customFormat="true" ht="13.8" hidden="false" customHeight="false" outlineLevel="0" collapsed="false">
      <c r="A133" s="1"/>
      <c r="B133" s="1"/>
      <c r="C133" s="1"/>
      <c r="D133" s="1"/>
      <c r="E133" s="1"/>
      <c r="F133" s="1"/>
      <c r="G133" s="1"/>
      <c r="H133" s="1"/>
      <c r="I133" s="1"/>
    </row>
    <row r="134" s="5" customFormat="true" ht="13.8" hidden="false" customHeight="false" outlineLevel="0" collapsed="false">
      <c r="A134" s="1"/>
      <c r="B134" s="1"/>
      <c r="C134" s="1"/>
      <c r="D134" s="1"/>
      <c r="E134" s="1"/>
      <c r="F134" s="1"/>
      <c r="G134" s="1"/>
      <c r="H134" s="1"/>
      <c r="I134" s="1"/>
    </row>
    <row r="135" s="5" customFormat="true" ht="13.8" hidden="false" customHeight="false" outlineLevel="0" collapsed="false">
      <c r="A135" s="1"/>
      <c r="B135" s="1"/>
      <c r="C135" s="1"/>
      <c r="D135" s="1"/>
      <c r="E135" s="1"/>
      <c r="F135" s="1"/>
      <c r="G135" s="1"/>
      <c r="H135" s="1"/>
      <c r="I135" s="1"/>
    </row>
    <row r="136" s="5" customFormat="true" ht="13.8" hidden="false" customHeight="false" outlineLevel="0" collapsed="false">
      <c r="A136" s="1"/>
      <c r="B136" s="1"/>
      <c r="C136" s="1"/>
      <c r="D136" s="1"/>
      <c r="E136" s="1"/>
      <c r="F136" s="1"/>
      <c r="G136" s="1"/>
      <c r="H136" s="1"/>
      <c r="I136" s="1"/>
    </row>
    <row r="137" s="5" customFormat="true" ht="13.8" hidden="false" customHeight="false" outlineLevel="0" collapsed="false">
      <c r="A137" s="1"/>
      <c r="B137" s="1"/>
      <c r="C137" s="1"/>
      <c r="D137" s="1"/>
      <c r="E137" s="1"/>
      <c r="F137" s="1"/>
      <c r="G137" s="1"/>
      <c r="H137" s="1"/>
      <c r="I137" s="1"/>
    </row>
    <row r="138" s="5" customFormat="true" ht="13.8" hidden="false" customHeight="false" outlineLevel="0" collapsed="false">
      <c r="A138" s="1"/>
      <c r="B138" s="1"/>
      <c r="C138" s="1"/>
      <c r="D138" s="1"/>
      <c r="E138" s="1"/>
      <c r="F138" s="1"/>
      <c r="G138" s="1"/>
      <c r="H138" s="1"/>
      <c r="I138" s="1"/>
    </row>
    <row r="139" s="5" customFormat="true" ht="13.8" hidden="false" customHeight="false" outlineLevel="0" collapsed="false">
      <c r="A139" s="1"/>
      <c r="B139" s="1"/>
      <c r="C139" s="1"/>
      <c r="D139" s="1"/>
      <c r="E139" s="1"/>
      <c r="F139" s="1"/>
      <c r="G139" s="1"/>
      <c r="H139" s="1"/>
      <c r="I139" s="1"/>
    </row>
    <row r="140" s="5" customFormat="true" ht="13.8" hidden="false" customHeight="false" outlineLevel="0" collapsed="false">
      <c r="A140" s="1"/>
      <c r="B140" s="1"/>
      <c r="C140" s="1"/>
      <c r="D140" s="1"/>
      <c r="E140" s="1"/>
      <c r="F140" s="1"/>
      <c r="G140" s="1"/>
      <c r="H140" s="1"/>
      <c r="I140" s="1"/>
    </row>
    <row r="141" s="5" customFormat="true" ht="13.8" hidden="false" customHeight="false" outlineLevel="0" collapsed="false">
      <c r="A141" s="1"/>
      <c r="B141" s="1"/>
      <c r="C141" s="1"/>
      <c r="D141" s="1"/>
      <c r="E141" s="1"/>
      <c r="F141" s="1"/>
      <c r="G141" s="1"/>
      <c r="H141" s="1"/>
      <c r="I141" s="1"/>
    </row>
    <row r="142" s="5" customFormat="true" ht="13.8" hidden="false" customHeight="false" outlineLevel="0" collapsed="false">
      <c r="A142" s="1"/>
      <c r="B142" s="1"/>
      <c r="C142" s="1"/>
      <c r="D142" s="1"/>
      <c r="E142" s="1"/>
      <c r="F142" s="1"/>
      <c r="G142" s="1"/>
      <c r="H142" s="1"/>
      <c r="I142" s="1"/>
    </row>
    <row r="143" s="5" customFormat="true" ht="13.8" hidden="false" customHeight="false" outlineLevel="0" collapsed="false">
      <c r="A143" s="1"/>
      <c r="B143" s="1"/>
      <c r="C143" s="1"/>
      <c r="D143" s="1"/>
      <c r="E143" s="1"/>
      <c r="F143" s="1"/>
      <c r="G143" s="1"/>
      <c r="H143" s="1"/>
      <c r="I143" s="1"/>
    </row>
    <row r="144" s="5" customFormat="true" ht="13.8" hidden="false" customHeight="false" outlineLevel="0" collapsed="false">
      <c r="A144" s="1"/>
      <c r="B144" s="1"/>
      <c r="C144" s="1"/>
      <c r="D144" s="1"/>
      <c r="E144" s="1"/>
      <c r="F144" s="1"/>
      <c r="G144" s="1"/>
      <c r="H144" s="1"/>
      <c r="I144" s="1"/>
    </row>
    <row r="145" s="5" customFormat="true" ht="13.8" hidden="false" customHeight="false" outlineLevel="0" collapsed="false">
      <c r="A145" s="1"/>
      <c r="B145" s="1"/>
      <c r="C145" s="1"/>
      <c r="D145" s="1"/>
      <c r="E145" s="1"/>
      <c r="F145" s="1"/>
      <c r="G145" s="1"/>
      <c r="H145" s="1"/>
      <c r="I145" s="1"/>
    </row>
    <row r="146" s="5" customFormat="true" ht="13.8" hidden="false" customHeight="false" outlineLevel="0" collapsed="false">
      <c r="A146" s="1"/>
      <c r="B146" s="1"/>
      <c r="C146" s="1"/>
      <c r="D146" s="1"/>
      <c r="E146" s="1"/>
      <c r="F146" s="1"/>
      <c r="G146" s="1"/>
      <c r="H146" s="1"/>
      <c r="I146" s="1"/>
    </row>
    <row r="147" s="5" customFormat="true" ht="13.8" hidden="false" customHeight="false" outlineLevel="0" collapsed="false">
      <c r="A147" s="1"/>
      <c r="B147" s="1"/>
      <c r="C147" s="1"/>
      <c r="D147" s="1"/>
      <c r="E147" s="1"/>
      <c r="F147" s="1"/>
      <c r="G147" s="1"/>
      <c r="H147" s="1"/>
      <c r="I147" s="1"/>
    </row>
    <row r="148" s="5" customFormat="true" ht="13.8" hidden="false" customHeight="false" outlineLevel="0" collapsed="false">
      <c r="A148" s="1"/>
      <c r="B148" s="1"/>
      <c r="C148" s="1"/>
      <c r="D148" s="1"/>
      <c r="E148" s="1"/>
      <c r="F148" s="1"/>
      <c r="G148" s="1"/>
      <c r="H148" s="1"/>
      <c r="I148" s="1"/>
    </row>
    <row r="149" s="5" customFormat="true" ht="13.8" hidden="false" customHeight="false" outlineLevel="0" collapsed="false">
      <c r="A149" s="1"/>
      <c r="B149" s="1"/>
      <c r="C149" s="1"/>
      <c r="D149" s="1"/>
      <c r="E149" s="1"/>
      <c r="F149" s="1"/>
      <c r="G149" s="1"/>
      <c r="H149" s="1"/>
      <c r="I149" s="1"/>
    </row>
    <row r="150" s="5" customFormat="true" ht="13.8" hidden="false" customHeight="false" outlineLevel="0" collapsed="false">
      <c r="A150" s="1"/>
      <c r="B150" s="1"/>
      <c r="C150" s="1"/>
      <c r="D150" s="1"/>
      <c r="E150" s="1"/>
      <c r="F150" s="1"/>
      <c r="G150" s="1"/>
      <c r="H150" s="1"/>
      <c r="I150" s="1"/>
    </row>
    <row r="151" s="5" customFormat="true" ht="13.8" hidden="false" customHeight="false" outlineLevel="0" collapsed="false">
      <c r="A151" s="1"/>
      <c r="B151" s="1"/>
      <c r="C151" s="1"/>
      <c r="D151" s="1"/>
      <c r="E151" s="1"/>
      <c r="F151" s="1"/>
      <c r="G151" s="1"/>
      <c r="H151" s="1"/>
      <c r="I151" s="1"/>
    </row>
    <row r="152" s="5" customFormat="true" ht="13.8" hidden="false" customHeight="false" outlineLevel="0" collapsed="false">
      <c r="A152" s="1"/>
      <c r="B152" s="1"/>
      <c r="C152" s="1"/>
      <c r="D152" s="1"/>
      <c r="E152" s="1"/>
      <c r="F152" s="1"/>
      <c r="G152" s="1"/>
      <c r="H152" s="1"/>
      <c r="I152" s="1"/>
    </row>
    <row r="153" s="5" customFormat="true" ht="13.8" hidden="false" customHeight="false" outlineLevel="0" collapsed="false">
      <c r="A153" s="1"/>
      <c r="B153" s="1"/>
      <c r="C153" s="1"/>
      <c r="D153" s="1"/>
      <c r="E153" s="1"/>
      <c r="F153" s="1"/>
      <c r="G153" s="1"/>
      <c r="H153" s="1"/>
      <c r="I153" s="1"/>
    </row>
    <row r="154" s="5" customFormat="true" ht="13.8" hidden="false" customHeight="false" outlineLevel="0" collapsed="false">
      <c r="A154" s="1"/>
      <c r="B154" s="1"/>
      <c r="C154" s="1"/>
      <c r="D154" s="1"/>
      <c r="E154" s="1"/>
      <c r="F154" s="1"/>
      <c r="G154" s="1"/>
      <c r="H154" s="1"/>
      <c r="I154" s="1"/>
    </row>
    <row r="155" s="5" customFormat="true" ht="13.8" hidden="false" customHeight="false" outlineLevel="0" collapsed="false">
      <c r="A155" s="1"/>
      <c r="B155" s="1"/>
      <c r="C155" s="1"/>
      <c r="D155" s="1"/>
      <c r="E155" s="1"/>
      <c r="F155" s="1"/>
      <c r="G155" s="1"/>
      <c r="H155" s="1"/>
      <c r="I155" s="1"/>
    </row>
    <row r="156" s="5" customFormat="true" ht="13.8" hidden="false" customHeight="false" outlineLevel="0" collapsed="false">
      <c r="A156" s="1"/>
      <c r="B156" s="1"/>
      <c r="C156" s="1"/>
      <c r="D156" s="1"/>
      <c r="E156" s="1"/>
      <c r="F156" s="1"/>
      <c r="G156" s="1"/>
      <c r="H156" s="1"/>
      <c r="I156" s="1"/>
    </row>
    <row r="157" s="5" customFormat="true" ht="13.8" hidden="false" customHeight="false" outlineLevel="0" collapsed="false">
      <c r="A157" s="1"/>
      <c r="B157" s="1"/>
      <c r="C157" s="1"/>
      <c r="D157" s="1"/>
      <c r="E157" s="1"/>
      <c r="F157" s="1"/>
      <c r="G157" s="1"/>
      <c r="H157" s="1"/>
      <c r="I157" s="1"/>
    </row>
    <row r="158" s="5" customFormat="true" ht="13.8" hidden="false" customHeight="false" outlineLevel="0" collapsed="false">
      <c r="A158" s="1"/>
      <c r="B158" s="0"/>
      <c r="C158" s="0"/>
      <c r="D158" s="0"/>
      <c r="E158" s="1"/>
      <c r="F158" s="1"/>
      <c r="G158" s="1"/>
      <c r="H158" s="1"/>
      <c r="I158" s="1"/>
    </row>
    <row r="159" s="5" customFormat="true" ht="13.8" hidden="false" customHeight="false" outlineLevel="0" collapsed="false">
      <c r="A159" s="1"/>
      <c r="B159" s="0"/>
      <c r="C159" s="0"/>
      <c r="D159" s="0"/>
      <c r="E159" s="1"/>
      <c r="F159" s="1"/>
      <c r="G159" s="1"/>
      <c r="H159" s="1"/>
      <c r="I159" s="1"/>
    </row>
    <row r="160" s="5" customFormat="true" ht="13.8" hidden="false" customHeight="false" outlineLevel="0" collapsed="false">
      <c r="A160" s="1"/>
      <c r="B160" s="0"/>
      <c r="C160" s="0"/>
      <c r="D160" s="0"/>
      <c r="E160" s="1"/>
      <c r="F160" s="1"/>
      <c r="G160" s="1"/>
      <c r="H160" s="1"/>
      <c r="I160" s="1"/>
    </row>
    <row r="161" s="5" customFormat="true" ht="13.8" hidden="false" customHeight="false" outlineLevel="0" collapsed="false">
      <c r="A161" s="1"/>
      <c r="B161" s="0"/>
      <c r="C161" s="0"/>
      <c r="D161" s="0"/>
      <c r="E161" s="1"/>
      <c r="F161" s="1"/>
      <c r="G161" s="1"/>
      <c r="H161" s="1"/>
      <c r="I161" s="1"/>
    </row>
    <row r="162" s="5" customFormat="true" ht="13.8" hidden="false" customHeight="false" outlineLevel="0" collapsed="false">
      <c r="A162" s="1"/>
      <c r="B162" s="0"/>
      <c r="C162" s="0"/>
      <c r="D162" s="0"/>
      <c r="E162" s="1"/>
      <c r="F162" s="1"/>
      <c r="G162" s="1"/>
      <c r="H162" s="1"/>
      <c r="I162" s="1"/>
    </row>
    <row r="163" s="5" customFormat="true" ht="13.8" hidden="false" customHeight="false" outlineLevel="0" collapsed="false">
      <c r="A163" s="1"/>
      <c r="B163" s="0"/>
      <c r="C163" s="0"/>
      <c r="D163" s="0"/>
      <c r="E163" s="1"/>
      <c r="F163" s="1"/>
      <c r="G163" s="1"/>
      <c r="H163" s="1"/>
      <c r="I163" s="1"/>
    </row>
    <row r="164" s="5" customFormat="true" ht="13.8" hidden="false" customHeight="false" outlineLevel="0" collapsed="false">
      <c r="A164" s="1"/>
      <c r="B164" s="0"/>
      <c r="C164" s="0"/>
      <c r="D164" s="0"/>
      <c r="E164" s="1"/>
      <c r="F164" s="1"/>
      <c r="G164" s="1"/>
      <c r="H164" s="1"/>
      <c r="I164" s="1"/>
    </row>
    <row r="165" s="5" customFormat="true" ht="13.8" hidden="false" customHeight="false" outlineLevel="0" collapsed="false">
      <c r="A165" s="1"/>
      <c r="B165" s="0"/>
      <c r="C165" s="0"/>
      <c r="D165" s="0"/>
      <c r="E165" s="1"/>
      <c r="F165" s="1"/>
      <c r="G165" s="1"/>
      <c r="H165" s="1"/>
      <c r="I165" s="1"/>
    </row>
    <row r="166" s="11" customFormat="true" ht="13.8" hidden="false" customHeight="false" outlineLevel="0" collapsed="false">
      <c r="A166" s="1"/>
      <c r="B166" s="0"/>
      <c r="C166" s="0"/>
      <c r="D166" s="0"/>
      <c r="E166" s="1"/>
      <c r="F166" s="1"/>
      <c r="G166" s="1"/>
      <c r="H166" s="1"/>
      <c r="I166" s="1"/>
    </row>
    <row r="167" s="11" customFormat="true" ht="13.8" hidden="false" customHeight="false" outlineLevel="0" collapsed="false">
      <c r="A167" s="1"/>
      <c r="B167" s="0"/>
      <c r="C167" s="0"/>
      <c r="D167" s="0"/>
      <c r="E167" s="1"/>
      <c r="F167" s="1"/>
      <c r="G167" s="1"/>
      <c r="H167" s="1"/>
      <c r="I167" s="1"/>
    </row>
    <row r="168" s="11" customFormat="true" ht="13.8" hidden="false" customHeight="false" outlineLevel="0" collapsed="false">
      <c r="A168" s="1"/>
      <c r="B168" s="0"/>
      <c r="C168" s="0"/>
      <c r="D168" s="0"/>
      <c r="E168" s="1"/>
      <c r="F168" s="1"/>
      <c r="G168" s="1"/>
      <c r="H168" s="1"/>
      <c r="I168" s="1"/>
    </row>
    <row r="169" s="11" customFormat="true" ht="13.8" hidden="false" customHeight="false" outlineLevel="0" collapsed="false">
      <c r="A169" s="1"/>
      <c r="B169" s="0"/>
      <c r="C169" s="0"/>
      <c r="D169" s="0"/>
      <c r="E169" s="1"/>
      <c r="F169" s="1"/>
      <c r="G169" s="1"/>
      <c r="H169" s="1"/>
      <c r="I169" s="1"/>
    </row>
    <row r="170" s="11" customFormat="true" ht="13.8" hidden="false" customHeight="false" outlineLevel="0" collapsed="false">
      <c r="A170" s="1"/>
      <c r="B170" s="0"/>
      <c r="C170" s="0"/>
      <c r="D170" s="0"/>
      <c r="E170" s="1"/>
      <c r="F170" s="1"/>
      <c r="G170" s="1"/>
      <c r="H170" s="1"/>
      <c r="I170" s="1"/>
    </row>
    <row r="171" s="11" customFormat="true" ht="13.8" hidden="false" customHeight="false" outlineLevel="0" collapsed="false">
      <c r="A171" s="1"/>
      <c r="B171" s="0"/>
      <c r="C171" s="0"/>
      <c r="D171" s="0"/>
      <c r="E171" s="1"/>
      <c r="F171" s="1"/>
      <c r="G171" s="1"/>
      <c r="H171" s="1"/>
      <c r="I171" s="1"/>
    </row>
    <row r="172" s="11" customFormat="true" ht="13.8" hidden="false" customHeight="false" outlineLevel="0" collapsed="false">
      <c r="A172" s="1"/>
      <c r="B172" s="0"/>
      <c r="C172" s="0"/>
      <c r="D172" s="0"/>
      <c r="E172" s="1"/>
      <c r="F172" s="1"/>
      <c r="G172" s="1"/>
      <c r="H172" s="1"/>
      <c r="I172" s="1"/>
    </row>
    <row r="173" s="11" customFormat="true" ht="15" hidden="false" customHeight="false" outlineLevel="0" collapsed="false">
      <c r="A173" s="1"/>
      <c r="B173" s="1"/>
      <c r="C173" s="1"/>
      <c r="D173" s="1"/>
      <c r="E173" s="1"/>
      <c r="F173" s="1"/>
      <c r="G173" s="1"/>
      <c r="H173" s="1"/>
      <c r="I173" s="1"/>
    </row>
    <row r="174" s="11" customFormat="true" ht="15" hidden="false" customHeight="false" outlineLevel="0" collapsed="false">
      <c r="A174" s="1"/>
      <c r="B174" s="1"/>
      <c r="C174" s="1"/>
      <c r="D174" s="1"/>
      <c r="E174" s="1"/>
      <c r="F174" s="1"/>
      <c r="G174" s="1"/>
      <c r="H174" s="1"/>
      <c r="I174" s="1"/>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87:F87"/>
  </mergeCells>
  <printOptions headings="false" gridLines="false" gridLinesSet="true" horizontalCentered="false" verticalCentered="false"/>
  <pageMargins left="0.118055555555556" right="0.118055555555556" top="0.315277777777778" bottom="0.354861111111111" header="0.511811023622047" footer="0.315277777777778"/>
  <pageSetup paperSize="1" scale="100" fitToWidth="1" fitToHeight="3" pageOrder="downThenOver" orientation="portrait" blackAndWhite="false" draft="false" cellComments="none" horizontalDpi="300" verticalDpi="300" copies="1"/>
  <headerFooter differentFirst="false" differentOddEven="false">
    <oddHeader/>
    <oddFooter>&amp;R&amp;P/&amp;N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71484375" defaultRowHeight="15" zeroHeight="false" outlineLevelRow="0" outlineLevelCol="0"/>
  <cols>
    <col collapsed="false" customWidth="true" hidden="false" outlineLevel="0" max="1" min="1" style="1" width="4.29"/>
    <col collapsed="false" customWidth="true" hidden="false" outlineLevel="0" max="5" min="5" style="1" width="84.42"/>
  </cols>
  <sheetData>
    <row r="2" customFormat="false" ht="18.75" hidden="false" customHeight="true" outlineLevel="0" collapsed="false">
      <c r="B2" s="15" t="s">
        <v>159</v>
      </c>
      <c r="C2" s="15"/>
      <c r="D2" s="15"/>
      <c r="E2" s="15"/>
      <c r="F2" s="15"/>
      <c r="G2" s="15"/>
    </row>
    <row r="3" customFormat="false" ht="180" hidden="false" customHeight="false" outlineLevel="0" collapsed="false">
      <c r="B3" s="16" t="n">
        <v>1</v>
      </c>
      <c r="C3" s="16" t="s">
        <v>160</v>
      </c>
      <c r="D3" s="16" t="s">
        <v>161</v>
      </c>
      <c r="E3" s="17" t="s">
        <v>162</v>
      </c>
      <c r="F3" s="16" t="n">
        <v>2005</v>
      </c>
      <c r="G3" s="16" t="n">
        <v>505</v>
      </c>
    </row>
    <row r="4" customFormat="false" ht="180" hidden="false" customHeight="false" outlineLevel="0" collapsed="false">
      <c r="B4" s="16" t="n">
        <v>2</v>
      </c>
      <c r="C4" s="16" t="s">
        <v>163</v>
      </c>
      <c r="D4" s="16" t="s">
        <v>161</v>
      </c>
      <c r="E4" s="17" t="s">
        <v>164</v>
      </c>
      <c r="F4" s="16" t="s">
        <v>165</v>
      </c>
      <c r="G4" s="16" t="n">
        <v>488</v>
      </c>
    </row>
    <row r="5" customFormat="false" ht="405" hidden="false" customHeight="true" outlineLevel="0" collapsed="false">
      <c r="B5" s="16" t="n">
        <v>3</v>
      </c>
      <c r="C5" s="16" t="s">
        <v>166</v>
      </c>
      <c r="D5" s="16" t="s">
        <v>161</v>
      </c>
      <c r="E5" s="17" t="s">
        <v>167</v>
      </c>
      <c r="F5" s="16" t="n">
        <v>2011</v>
      </c>
      <c r="G5" s="16" t="n">
        <v>487</v>
      </c>
    </row>
    <row r="6" customFormat="false" ht="345" hidden="false" customHeight="false" outlineLevel="0" collapsed="false">
      <c r="B6" s="16"/>
      <c r="C6" s="16" t="s">
        <v>166</v>
      </c>
      <c r="D6" s="16" t="s">
        <v>161</v>
      </c>
      <c r="E6" s="17" t="s">
        <v>168</v>
      </c>
      <c r="F6" s="16"/>
      <c r="G6" s="16"/>
    </row>
  </sheetData>
  <mergeCells count="6">
    <mergeCell ref="B2:G2"/>
    <mergeCell ref="B5:B6"/>
    <mergeCell ref="C5:C6"/>
    <mergeCell ref="D5:D6"/>
    <mergeCell ref="F5:F6"/>
    <mergeCell ref="G5:G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6744</TotalTime>
  <Application>LibreOffice/7.4.3.2$Windows_X86_64 LibreOffice_project/1048a8393ae2eeec98dff31b5c133c5f1d08b890</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2016-12-27T01:13:35Z</dcterms:created>
  <dc:creator>Microsoft</dc:creator>
  <dc:description/>
  <dc:language>es-MX</dc:language>
  <cp:lastModifiedBy/>
  <dcterms:modified xsi:type="dcterms:W3CDTF">2023-02-09T15:55:54Z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