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ilasan/Documents/Github/abvc-indonesia/"/>
    </mc:Choice>
  </mc:AlternateContent>
  <xr:revisionPtr revIDLastSave="0" documentId="13_ncr:1_{C701F837-4E83-2B4D-B2E9-FD33225BB90E}" xr6:coauthVersionLast="47" xr6:coauthVersionMax="47" xr10:uidLastSave="{00000000-0000-0000-0000-000000000000}"/>
  <bookViews>
    <workbookView xWindow="1260" yWindow="12220" windowWidth="23800" windowHeight="12780" xr2:uid="{00000000-000D-0000-FFFF-FFFF00000000}"/>
  </bookViews>
  <sheets>
    <sheet name="case-counts_2023-01-07T15311703" sheetId="1" r:id="rId1"/>
  </sheets>
  <definedNames>
    <definedName name="_xlnm._FilterDatabase" localSheetId="0" hidden="1">'case-counts_2023-01-07T15311703'!$A$1:$Q$951</definedName>
  </definedNames>
  <calcPr calcId="191029"/>
</workbook>
</file>

<file path=xl/calcChain.xml><?xml version="1.0" encoding="utf-8"?>
<calcChain xmlns="http://schemas.openxmlformats.org/spreadsheetml/2006/main">
  <c r="U46" i="1" l="1"/>
  <c r="U32" i="1"/>
  <c r="U18" i="1"/>
  <c r="U39" i="1"/>
  <c r="U25" i="1"/>
  <c r="Q326" i="1"/>
  <c r="Q333" i="1"/>
  <c r="Q340" i="1"/>
  <c r="Q347" i="1"/>
  <c r="Q354" i="1"/>
  <c r="Q361" i="1"/>
  <c r="Q368" i="1"/>
  <c r="Q375" i="1"/>
  <c r="Q382" i="1"/>
  <c r="Q389" i="1"/>
  <c r="Q396" i="1"/>
  <c r="Q403" i="1"/>
  <c r="Q410" i="1"/>
  <c r="Q417" i="1"/>
  <c r="Q424" i="1"/>
  <c r="Q431" i="1"/>
  <c r="Q438" i="1"/>
  <c r="Q445" i="1"/>
  <c r="Q452" i="1"/>
  <c r="Q459" i="1"/>
  <c r="Q466" i="1"/>
  <c r="Q473" i="1"/>
  <c r="Q480" i="1"/>
  <c r="Q487" i="1"/>
  <c r="Q494" i="1"/>
  <c r="Q501" i="1"/>
  <c r="Q508" i="1"/>
  <c r="Q515" i="1"/>
  <c r="Q522" i="1"/>
  <c r="Q529" i="1"/>
  <c r="Q536" i="1"/>
  <c r="Q543" i="1"/>
  <c r="Q550" i="1"/>
  <c r="Q557" i="1"/>
  <c r="Q564" i="1"/>
  <c r="Q571" i="1"/>
  <c r="Q578" i="1"/>
  <c r="Q585" i="1"/>
  <c r="Q592" i="1"/>
  <c r="Q599" i="1"/>
  <c r="Q606" i="1"/>
  <c r="Q613" i="1"/>
  <c r="Q620" i="1"/>
  <c r="Q627" i="1"/>
  <c r="Q634" i="1"/>
  <c r="Q641" i="1"/>
  <c r="Q648" i="1"/>
  <c r="Q655" i="1"/>
  <c r="Q662" i="1"/>
  <c r="Q669" i="1"/>
  <c r="Q676" i="1"/>
  <c r="Q683" i="1"/>
  <c r="Q690" i="1"/>
  <c r="Q697" i="1"/>
  <c r="Q704" i="1"/>
  <c r="Q711" i="1"/>
  <c r="Q718" i="1"/>
  <c r="Q725" i="1"/>
  <c r="Q732" i="1"/>
  <c r="Q319" i="1"/>
  <c r="Q207" i="1"/>
  <c r="Q214" i="1"/>
  <c r="Q221" i="1"/>
  <c r="Q228" i="1"/>
  <c r="Q235" i="1"/>
  <c r="Q242" i="1"/>
  <c r="Q249" i="1"/>
  <c r="Q256" i="1"/>
  <c r="Q263" i="1"/>
  <c r="Q270" i="1"/>
  <c r="Q277" i="1"/>
  <c r="Q284" i="1"/>
  <c r="Q291" i="1"/>
  <c r="Q298" i="1"/>
  <c r="Q305" i="1"/>
  <c r="Q312" i="1"/>
  <c r="Q200" i="1"/>
  <c r="Q193" i="1"/>
  <c r="Q186" i="1"/>
  <c r="Q179" i="1"/>
  <c r="Q172" i="1"/>
  <c r="Q165" i="1"/>
  <c r="Q158" i="1"/>
  <c r="Q151" i="1"/>
  <c r="Q144" i="1"/>
  <c r="Q137" i="1"/>
  <c r="Q130" i="1"/>
  <c r="Q123" i="1"/>
  <c r="Q116" i="1"/>
  <c r="Q109" i="1"/>
  <c r="Q102" i="1"/>
  <c r="Q95" i="1"/>
  <c r="Q88" i="1"/>
  <c r="Q81" i="1"/>
  <c r="Q74" i="1"/>
  <c r="Q67" i="1"/>
  <c r="Q60" i="1"/>
  <c r="Q53" i="1"/>
  <c r="Q46" i="1"/>
  <c r="Q39" i="1"/>
  <c r="Q32" i="1"/>
  <c r="Q25" i="1"/>
  <c r="Q18" i="1"/>
  <c r="Q11" i="1"/>
</calcChain>
</file>

<file path=xl/sharedStrings.xml><?xml version="1.0" encoding="utf-8"?>
<sst xmlns="http://schemas.openxmlformats.org/spreadsheetml/2006/main" count="4783" uniqueCount="237">
  <si>
    <t>reportedDate</t>
  </si>
  <si>
    <t>diseaseId</t>
  </si>
  <si>
    <t>diseaseName</t>
  </si>
  <si>
    <t>locationId</t>
  </si>
  <si>
    <t>locationName</t>
  </si>
  <si>
    <t>countryId</t>
  </si>
  <si>
    <t>countryName</t>
  </si>
  <si>
    <t>countryISO</t>
  </si>
  <si>
    <t>latitude</t>
  </si>
  <si>
    <t>longitude</t>
  </si>
  <si>
    <t>totalReportedCases</t>
  </si>
  <si>
    <t>totalConfirmedCases</t>
  </si>
  <si>
    <t>totalSuspectedCases</t>
  </si>
  <si>
    <t>totalDeaths</t>
  </si>
  <si>
    <t>locationType</t>
  </si>
  <si>
    <t>sources</t>
  </si>
  <si>
    <t>COVID-19</t>
  </si>
  <si>
    <t>Vietnam</t>
  </si>
  <si>
    <t>VNM</t>
  </si>
  <si>
    <t>[]</t>
  </si>
  <si>
    <t>12/31/2020 00:00:00</t>
  </si>
  <si>
    <t>12/30/2020 00:00:00</t>
  </si>
  <si>
    <t>12/29/2020 00:00:00</t>
  </si>
  <si>
    <t>12/28/2020 00:00:00</t>
  </si>
  <si>
    <t>12/27/2020 00:00:00</t>
  </si>
  <si>
    <t>12/26/2020 00:00:00</t>
  </si>
  <si>
    <t>12/25/2020 00:00:00</t>
  </si>
  <si>
    <t>12/24/2020 00:00:00</t>
  </si>
  <si>
    <t>12/23/2020 00:00:00</t>
  </si>
  <si>
    <t>12/22/2020 00:00:00</t>
  </si>
  <si>
    <t>12/21/2020 00:00:00</t>
  </si>
  <si>
    <t>12/20/2020 00:00:00</t>
  </si>
  <si>
    <t>12/19/2020 00:00:00</t>
  </si>
  <si>
    <t>12/18/2020 00:00:00</t>
  </si>
  <si>
    <t>12/17/2020 00:00:00</t>
  </si>
  <si>
    <t>12/15/2020 00:00:00</t>
  </si>
  <si>
    <t>12/14/2020 00:00:00</t>
  </si>
  <si>
    <t>12/13/2020 00:00:00</t>
  </si>
  <si>
    <t>12/12/2020 00:00:00</t>
  </si>
  <si>
    <t>12/11/2020 00:00:00</t>
  </si>
  <si>
    <t>12/10/2020 00:00:00</t>
  </si>
  <si>
    <t>12/09/2020 00:00:00</t>
  </si>
  <si>
    <t>12/08/2020 00:00:00</t>
  </si>
  <si>
    <t>12/07/2020 00:00:00</t>
  </si>
  <si>
    <t>12/06/2020 00:00:00</t>
  </si>
  <si>
    <t>12/05/2020 00:00:00</t>
  </si>
  <si>
    <t>12/03/2020 00:00:00</t>
  </si>
  <si>
    <t>12/02/2020 00:00:00</t>
  </si>
  <si>
    <t>12/01/2020 00:00:00</t>
  </si>
  <si>
    <t>11/30/2020 00:00:00</t>
  </si>
  <si>
    <t>11/29/2020 00:00:00</t>
  </si>
  <si>
    <t>11/28/2020 00:00:00</t>
  </si>
  <si>
    <t>11/27/2020 00:00:00</t>
  </si>
  <si>
    <t>11/26/2020 00:00:00</t>
  </si>
  <si>
    <t>11/25/2020 00:00:00</t>
  </si>
  <si>
    <t>11/24/2020 00:00:00</t>
  </si>
  <si>
    <t>11/23/2020 00:00:00</t>
  </si>
  <si>
    <t>11/22/2020 00:00:00</t>
  </si>
  <si>
    <t>11/21/2020 00:00:00</t>
  </si>
  <si>
    <t>11/20/2020 00:00:00</t>
  </si>
  <si>
    <t>11/19/2020 00:00:00</t>
  </si>
  <si>
    <t>11/18/2020 00:00:00</t>
  </si>
  <si>
    <t>11/17/2020 00:00:00</t>
  </si>
  <si>
    <t>11/16/2020 00:00:00</t>
  </si>
  <si>
    <t>11/15/2020 00:00:00</t>
  </si>
  <si>
    <t>11/13/2020 00:00:00</t>
  </si>
  <si>
    <t>11/12/2020 00:00:00</t>
  </si>
  <si>
    <t>11/11/2020 00:00:00</t>
  </si>
  <si>
    <t>11/10/2020 00:00:00</t>
  </si>
  <si>
    <t>11/09/2020 00:00:00</t>
  </si>
  <si>
    <t>11/07/2020 00:00:00</t>
  </si>
  <si>
    <t>11/06/2020 00:00:00</t>
  </si>
  <si>
    <t>11/05/2020 00:00:00</t>
  </si>
  <si>
    <t>11/04/2020 00:00:00</t>
  </si>
  <si>
    <t>11/03/2020 00:00:00</t>
  </si>
  <si>
    <t>11/02/2020 00:00:00</t>
  </si>
  <si>
    <t>10/31/2020 00:00:00</t>
  </si>
  <si>
    <t>10/29/2020 00:00:00</t>
  </si>
  <si>
    <t>10/28/2020 00:00:00</t>
  </si>
  <si>
    <t>10/27/2020 00:00:00</t>
  </si>
  <si>
    <t>10/26/2020 00:00:00</t>
  </si>
  <si>
    <t>10/25/2020 00:00:00</t>
  </si>
  <si>
    <t>10/24/2020 00:00:00</t>
  </si>
  <si>
    <t>10/22/2020 00:00:00</t>
  </si>
  <si>
    <t>10/21/2020 00:00:00</t>
  </si>
  <si>
    <t>10/20/2020 00:00:00</t>
  </si>
  <si>
    <t>10/19/2020 00:00:00</t>
  </si>
  <si>
    <t>10/18/2020 00:00:00</t>
  </si>
  <si>
    <t>10/17/2020 00:00:00</t>
  </si>
  <si>
    <t>10/15/2020 00:00:00</t>
  </si>
  <si>
    <t>10/14/2020 00:00:00</t>
  </si>
  <si>
    <t>10/13/2020 00:00:00</t>
  </si>
  <si>
    <t>10/12/2020 00:00:00</t>
  </si>
  <si>
    <t>10/11/2020 00:00:00</t>
  </si>
  <si>
    <t>10/10/2020 00:00:00</t>
  </si>
  <si>
    <t>10/09/2020 00:00:00</t>
  </si>
  <si>
    <t>10/08/2020 00:00:00</t>
  </si>
  <si>
    <t>10/07/2020 00:00:00</t>
  </si>
  <si>
    <t>10/06/2020 00:00:00</t>
  </si>
  <si>
    <t>10/05/2020 00:00:00</t>
  </si>
  <si>
    <t>10/02/2020 00:00:00</t>
  </si>
  <si>
    <t>10/01/2020 00:00:00</t>
  </si>
  <si>
    <t>09/29/2020 00:00:00</t>
  </si>
  <si>
    <t>09/28/2020 00:00:00</t>
  </si>
  <si>
    <t>09/27/2020 00:00:00</t>
  </si>
  <si>
    <t>09/23/2020 00:00:00</t>
  </si>
  <si>
    <t>09/18/2020 00:00:00</t>
  </si>
  <si>
    <t>09/17/2020 00:00:00</t>
  </si>
  <si>
    <t>09/13/2020 00:00:00</t>
  </si>
  <si>
    <t>09/11/2020 00:00:00</t>
  </si>
  <si>
    <t>09/09/2020 00:00:00</t>
  </si>
  <si>
    <t>09/08/2020 00:00:00</t>
  </si>
  <si>
    <t>09/04/2020 00:00:00</t>
  </si>
  <si>
    <t>09/03/2020 00:00:00</t>
  </si>
  <si>
    <t>09/02/2020 00:00:00</t>
  </si>
  <si>
    <t>08/31/2020 00:00:00</t>
  </si>
  <si>
    <t>08/29/2020 00:00:00</t>
  </si>
  <si>
    <t>08/28/2020 00:00:00</t>
  </si>
  <si>
    <t>08/27/2020 00:00:00</t>
  </si>
  <si>
    <t>08/26/2020 00:00:00</t>
  </si>
  <si>
    <t>08/25/2020 00:00:00</t>
  </si>
  <si>
    <t>08/24/2020 00:00:00</t>
  </si>
  <si>
    <t>08/23/2020 00:00:00</t>
  </si>
  <si>
    <t>08/22/2020 00:00:00</t>
  </si>
  <si>
    <t>08/21/2020 00:00:00</t>
  </si>
  <si>
    <t>08/20/2020 00:00:00</t>
  </si>
  <si>
    <t>08/19/2020 00:00:00</t>
  </si>
  <si>
    <t>08/18/2020 00:00:00</t>
  </si>
  <si>
    <t>08/17/2020 00:00:00</t>
  </si>
  <si>
    <t>08/16/2020 00:00:00</t>
  </si>
  <si>
    <t>08/15/2020 00:00:00</t>
  </si>
  <si>
    <t>08/14/2020 00:00:00</t>
  </si>
  <si>
    <t>08/13/2020 00:00:00</t>
  </si>
  <si>
    <t>08/12/2020 00:00:00</t>
  </si>
  <si>
    <t>08/11/2020 00:00:00</t>
  </si>
  <si>
    <t>08/10/2020 00:00:00</t>
  </si>
  <si>
    <t>08/09/2020 00:00:00</t>
  </si>
  <si>
    <t>08/08/2020 00:00:00</t>
  </si>
  <si>
    <t>08/07/2020 00:00:00</t>
  </si>
  <si>
    <t>08/06/2020 00:00:00</t>
  </si>
  <si>
    <t>08/05/2020 00:00:00</t>
  </si>
  <si>
    <t>08/04/2020 00:00:00</t>
  </si>
  <si>
    <t>08/03/2020 00:00:00</t>
  </si>
  <si>
    <t>08/02/2020 00:00:00</t>
  </si>
  <si>
    <t>08/01/2020 00:00:00</t>
  </si>
  <si>
    <t>07/31/2020 00:00:00</t>
  </si>
  <si>
    <t>07/30/2020 00:00:00</t>
  </si>
  <si>
    <t>07/29/2020 00:00:00</t>
  </si>
  <si>
    <t>07/28/2020 00:00:00</t>
  </si>
  <si>
    <t>07/27/2020 00:00:00</t>
  </si>
  <si>
    <t>07/26/2020 00:00:00</t>
  </si>
  <si>
    <t>07/25/2020 00:00:00</t>
  </si>
  <si>
    <t>07/24/2020 00:00:00</t>
  </si>
  <si>
    <t>07/23/2020 00:00:00</t>
  </si>
  <si>
    <t>07/22/2020 00:00:00</t>
  </si>
  <si>
    <t>07/21/2020 00:00:00</t>
  </si>
  <si>
    <t>07/20/2020 00:00:00</t>
  </si>
  <si>
    <t>07/19/2020 00:00:00</t>
  </si>
  <si>
    <t>07/17/2020 00:00:00</t>
  </si>
  <si>
    <t>07/15/2020 00:00:00</t>
  </si>
  <si>
    <t>07/14/2020 00:00:00</t>
  </si>
  <si>
    <t>07/12/2020 00:00:00</t>
  </si>
  <si>
    <t>07/11/2020 00:00:00</t>
  </si>
  <si>
    <t>07/06/2020 00:00:00</t>
  </si>
  <si>
    <t>06/27/2020 00:00:00</t>
  </si>
  <si>
    <t>06/26/2020 00:00:00</t>
  </si>
  <si>
    <t>06/24/2020 00:00:00</t>
  </si>
  <si>
    <t>06/19/2020 00:00:00</t>
  </si>
  <si>
    <t>06/18/2020 00:00:00</t>
  </si>
  <si>
    <t>06/17/2020 00:00:00</t>
  </si>
  <si>
    <t>06/13/2020 00:00:00</t>
  </si>
  <si>
    <t>06/12/2020 00:00:00</t>
  </si>
  <si>
    <t>06/08/2020 00:00:00</t>
  </si>
  <si>
    <t>06/06/2020 00:00:00</t>
  </si>
  <si>
    <t>05/30/2020 00:00:00</t>
  </si>
  <si>
    <t>05/26/2020 00:00:00</t>
  </si>
  <si>
    <t>05/25/2020 00:00:00</t>
  </si>
  <si>
    <t>05/24/2020 00:00:00</t>
  </si>
  <si>
    <t>05/18/2020 00:00:00</t>
  </si>
  <si>
    <t>05/17/2020 00:00:00</t>
  </si>
  <si>
    <t>05/16/2020 00:00:00</t>
  </si>
  <si>
    <t>05/15/2020 00:00:00</t>
  </si>
  <si>
    <t>05/07/2020 00:00:00</t>
  </si>
  <si>
    <t>05/03/2020 00:00:00</t>
  </si>
  <si>
    <t>04/24/2020 00:00:00</t>
  </si>
  <si>
    <t>04/16/2020 00:00:00</t>
  </si>
  <si>
    <t>04/15/2020 00:00:00</t>
  </si>
  <si>
    <t>04/14/2020 00:00:00</t>
  </si>
  <si>
    <t>04/13/2020 00:00:00</t>
  </si>
  <si>
    <t>04/12/2020 00:00:00</t>
  </si>
  <si>
    <t>04/11/2020 00:00:00</t>
  </si>
  <si>
    <t>04/10/2020 00:00:00</t>
  </si>
  <si>
    <t>04/09/2020 00:00:00</t>
  </si>
  <si>
    <t>04/08/2020 00:00:00</t>
  </si>
  <si>
    <t>04/07/2020 00:00:00</t>
  </si>
  <si>
    <t>04/06/2020 00:00:00</t>
  </si>
  <si>
    <t>04/05/2020 00:00:00</t>
  </si>
  <si>
    <t>04/04/2020 00:00:00</t>
  </si>
  <si>
    <t>04/03/2020 00:00:00</t>
  </si>
  <si>
    <t>04/02/2020 00:00:00</t>
  </si>
  <si>
    <t>04/01/2020 00:00:00</t>
  </si>
  <si>
    <t>03/31/2020 00:00:00</t>
  </si>
  <si>
    <t>03/29/2020 00:00:00</t>
  </si>
  <si>
    <t>03/28/2020 00:00:00</t>
  </si>
  <si>
    <t>03/27/2020 00:00:00</t>
  </si>
  <si>
    <t>03/26/2020 00:00:00</t>
  </si>
  <si>
    <t>03/25/2020 00:00:00</t>
  </si>
  <si>
    <t>03/24/2020 00:00:00</t>
  </si>
  <si>
    <t>03/23/2020 00:00:00</t>
  </si>
  <si>
    <t>03/22/2020 00:00:00</t>
  </si>
  <si>
    <t>03/21/2020 00:00:00</t>
  </si>
  <si>
    <t>03/20/2020 00:00:00</t>
  </si>
  <si>
    <t>03/19/2020 00:00:00</t>
  </si>
  <si>
    <t>03/18/2020 00:00:00</t>
  </si>
  <si>
    <t>03/17/2020 00:00:00</t>
  </si>
  <si>
    <t>03/16/2020 00:00:00</t>
  </si>
  <si>
    <t>03/14/2020 00:00:00</t>
  </si>
  <si>
    <t>03/12/2020 00:00:00</t>
  </si>
  <si>
    <t>03/11/2020 00:00:00</t>
  </si>
  <si>
    <t>03/09/2020 00:00:00</t>
  </si>
  <si>
    <t>03/08/2020 00:00:00</t>
  </si>
  <si>
    <t>03/07/2020 00:00:00</t>
  </si>
  <si>
    <t>02/13/2020 00:00:00</t>
  </si>
  <si>
    <t>02/11/2020 00:00:00</t>
  </si>
  <si>
    <t>02/09/2020 00:00:00</t>
  </si>
  <si>
    <t>02/08/2020 00:00:00</t>
  </si>
  <si>
    <t>02/06/2020 00:00:00</t>
  </si>
  <si>
    <t>02/05/2020 00:00:00</t>
  </si>
  <si>
    <t>02/04/2020 00:00:00</t>
  </si>
  <si>
    <t>02/03/2020 00:00:00</t>
  </si>
  <si>
    <t>weekly deaths</t>
  </si>
  <si>
    <t>cumulative vaccination</t>
  </si>
  <si>
    <t>Correlation</t>
  </si>
  <si>
    <t>N</t>
  </si>
  <si>
    <t>T statistic</t>
  </si>
  <si>
    <t>p value</t>
  </si>
  <si>
    <t>Degree of 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</si>
</sst>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3409]dd\-mmm\-yy;@"/>
    <numFmt numFmtId="166" formatCode="_-* #,##0_-;\-* #,##0_-;_-* &quot;-&quot;??_-;_-@_-"/>
    <numFmt numFmtId="167" formatCode="0.0%"/>
    <numFmt numFmtId="168" formatCode="0.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8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'case-counts_2023-01-07T15311703'!$R$1</c:f>
              <c:strCache>
                <c:ptCount val="1"/>
                <c:pt idx="0">
                  <c:v>cumulative vaccination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'case-counts_2023-01-07T15311703'!$N$2:$Q$732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  <c:pt idx="27">
                  <c:v>6</c:v>
                </c:pt>
                <c:pt idx="28">
                  <c:v>36</c:v>
                </c:pt>
                <c:pt idx="29">
                  <c:v>106</c:v>
                </c:pt>
                <c:pt idx="30">
                  <c:v>256</c:v>
                </c:pt>
                <c:pt idx="31">
                  <c:v>342</c:v>
                </c:pt>
                <c:pt idx="32">
                  <c:v>380</c:v>
                </c:pt>
                <c:pt idx="33">
                  <c:v>318</c:v>
                </c:pt>
                <c:pt idx="34">
                  <c:v>270</c:v>
                </c:pt>
                <c:pt idx="35">
                  <c:v>335</c:v>
                </c:pt>
                <c:pt idx="36">
                  <c:v>239</c:v>
                </c:pt>
                <c:pt idx="37">
                  <c:v>236</c:v>
                </c:pt>
                <c:pt idx="38">
                  <c:v>203</c:v>
                </c:pt>
                <c:pt idx="39">
                  <c:v>125</c:v>
                </c:pt>
                <c:pt idx="40">
                  <c:v>81</c:v>
                </c:pt>
                <c:pt idx="41">
                  <c:v>71</c:v>
                </c:pt>
                <c:pt idx="42">
                  <c:v>54</c:v>
                </c:pt>
                <c:pt idx="43">
                  <c:v>59</c:v>
                </c:pt>
                <c:pt idx="44">
                  <c:v>84</c:v>
                </c:pt>
                <c:pt idx="45">
                  <c:v>139</c:v>
                </c:pt>
                <c:pt idx="46">
                  <c:v>164</c:v>
                </c:pt>
                <c:pt idx="47">
                  <c:v>210</c:v>
                </c:pt>
                <c:pt idx="48">
                  <c:v>256</c:v>
                </c:pt>
                <c:pt idx="49">
                  <c:v>241</c:v>
                </c:pt>
                <c:pt idx="50">
                  <c:v>280</c:v>
                </c:pt>
                <c:pt idx="51">
                  <c:v>291</c:v>
                </c:pt>
                <c:pt idx="52">
                  <c:v>169</c:v>
                </c:pt>
                <c:pt idx="53">
                  <c:v>206</c:v>
                </c:pt>
                <c:pt idx="54">
                  <c:v>152</c:v>
                </c:pt>
                <c:pt idx="55">
                  <c:v>126</c:v>
                </c:pt>
                <c:pt idx="56">
                  <c:v>286</c:v>
                </c:pt>
                <c:pt idx="57">
                  <c:v>74</c:v>
                </c:pt>
                <c:pt idx="58">
                  <c:v>90</c:v>
                </c:pt>
                <c:pt idx="59">
                  <c:v>202</c:v>
                </c:pt>
                <c:pt idx="60">
                  <c:v>114</c:v>
                </c:pt>
                <c:pt idx="61">
                  <c:v>109</c:v>
                </c:pt>
                <c:pt idx="62">
                  <c:v>62</c:v>
                </c:pt>
                <c:pt idx="63">
                  <c:v>131</c:v>
                </c:pt>
                <c:pt idx="64">
                  <c:v>0</c:v>
                </c:pt>
                <c:pt idx="65">
                  <c:v>31</c:v>
                </c:pt>
                <c:pt idx="66">
                  <c:v>23</c:v>
                </c:pt>
                <c:pt idx="67">
                  <c:v>0</c:v>
                </c:pt>
                <c:pt idx="68">
                  <c:v>8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</c:numCache>
            </c:numRef>
          </c:xVal>
          <c:yVal>
            <c:numRef>
              <c:f>'case-counts_2023-01-07T15311703'!$R$2:$R$732</c:f>
              <c:numCache>
                <c:formatCode>0.0%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1E-3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4.0000000000000001E-3</c:v>
                </c:pt>
                <c:pt idx="29">
                  <c:v>6.0000000000000001E-3</c:v>
                </c:pt>
                <c:pt idx="30">
                  <c:v>8.9999999999999993E-3</c:v>
                </c:pt>
                <c:pt idx="31">
                  <c:v>1.4E-2</c:v>
                </c:pt>
                <c:pt idx="32">
                  <c:v>1.7999999999999999E-2</c:v>
                </c:pt>
                <c:pt idx="33">
                  <c:v>2.5000000000000001E-2</c:v>
                </c:pt>
                <c:pt idx="34">
                  <c:v>3.3000000000000002E-2</c:v>
                </c:pt>
                <c:pt idx="35">
                  <c:v>5.0999999999999997E-2</c:v>
                </c:pt>
                <c:pt idx="36">
                  <c:v>6.8000000000000005E-2</c:v>
                </c:pt>
                <c:pt idx="37">
                  <c:v>8.2000000000000003E-2</c:v>
                </c:pt>
                <c:pt idx="38">
                  <c:v>0.109</c:v>
                </c:pt>
                <c:pt idx="39">
                  <c:v>0.154</c:v>
                </c:pt>
                <c:pt idx="40">
                  <c:v>0.185</c:v>
                </c:pt>
                <c:pt idx="41">
                  <c:v>0.224</c:v>
                </c:pt>
                <c:pt idx="42">
                  <c:v>0.22700000000000001</c:v>
                </c:pt>
                <c:pt idx="43">
                  <c:v>0.22700000000000001</c:v>
                </c:pt>
                <c:pt idx="44">
                  <c:v>0.22700000000000001</c:v>
                </c:pt>
                <c:pt idx="45">
                  <c:v>0.22700000000000001</c:v>
                </c:pt>
                <c:pt idx="46">
                  <c:v>0.22700000000000001</c:v>
                </c:pt>
                <c:pt idx="47">
                  <c:v>0.57399999999999995</c:v>
                </c:pt>
                <c:pt idx="48">
                  <c:v>0.60799999999999998</c:v>
                </c:pt>
                <c:pt idx="49">
                  <c:v>0.60799999999999998</c:v>
                </c:pt>
                <c:pt idx="50">
                  <c:v>0.60799999999999998</c:v>
                </c:pt>
                <c:pt idx="51">
                  <c:v>0.73799999999999999</c:v>
                </c:pt>
                <c:pt idx="52">
                  <c:v>0.73799999999999999</c:v>
                </c:pt>
                <c:pt idx="53">
                  <c:v>0.77600000000000002</c:v>
                </c:pt>
                <c:pt idx="54">
                  <c:v>0.77600000000000002</c:v>
                </c:pt>
                <c:pt idx="55">
                  <c:v>0.77600000000000002</c:v>
                </c:pt>
                <c:pt idx="56">
                  <c:v>0.8</c:v>
                </c:pt>
                <c:pt idx="57">
                  <c:v>0.82099999999999995</c:v>
                </c:pt>
                <c:pt idx="58">
                  <c:v>0.82199999999999995</c:v>
                </c:pt>
                <c:pt idx="59">
                  <c:v>0.82799999999999996</c:v>
                </c:pt>
                <c:pt idx="60">
                  <c:v>0.83199999999999996</c:v>
                </c:pt>
                <c:pt idx="61">
                  <c:v>0.83599999999999997</c:v>
                </c:pt>
                <c:pt idx="62">
                  <c:v>0.83799999999999997</c:v>
                </c:pt>
                <c:pt idx="63">
                  <c:v>0.84</c:v>
                </c:pt>
                <c:pt idx="64">
                  <c:v>0.84099999999999997</c:v>
                </c:pt>
                <c:pt idx="65">
                  <c:v>0.84599999999999997</c:v>
                </c:pt>
                <c:pt idx="66">
                  <c:v>0.84599999999999997</c:v>
                </c:pt>
                <c:pt idx="67">
                  <c:v>0.84699999999999998</c:v>
                </c:pt>
                <c:pt idx="68">
                  <c:v>0.84799999999999998</c:v>
                </c:pt>
                <c:pt idx="69">
                  <c:v>0.84799999999999998</c:v>
                </c:pt>
                <c:pt idx="70">
                  <c:v>0.84899999999999998</c:v>
                </c:pt>
                <c:pt idx="71">
                  <c:v>0.84899999999999998</c:v>
                </c:pt>
                <c:pt idx="72">
                  <c:v>0.85199999999999998</c:v>
                </c:pt>
                <c:pt idx="73">
                  <c:v>0.85599999999999998</c:v>
                </c:pt>
                <c:pt idx="74">
                  <c:v>0.85799999999999998</c:v>
                </c:pt>
                <c:pt idx="75">
                  <c:v>0.86</c:v>
                </c:pt>
                <c:pt idx="76">
                  <c:v>0.86099999999999999</c:v>
                </c:pt>
                <c:pt idx="77">
                  <c:v>0.86099999999999999</c:v>
                </c:pt>
                <c:pt idx="78">
                  <c:v>0.86499999999999999</c:v>
                </c:pt>
                <c:pt idx="79">
                  <c:v>0.86499999999999999</c:v>
                </c:pt>
                <c:pt idx="80">
                  <c:v>0.874</c:v>
                </c:pt>
                <c:pt idx="81">
                  <c:v>0.874</c:v>
                </c:pt>
                <c:pt idx="82">
                  <c:v>0.88500000000000001</c:v>
                </c:pt>
                <c:pt idx="83">
                  <c:v>0.88500000000000001</c:v>
                </c:pt>
                <c:pt idx="84">
                  <c:v>0.89500000000000002</c:v>
                </c:pt>
                <c:pt idx="85">
                  <c:v>0.89500000000000002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2-1F40-938D-1252168E3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85616"/>
        <c:axId val="381228656"/>
      </c:scatterChart>
      <c:valAx>
        <c:axId val="3810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28656"/>
        <c:crosses val="autoZero"/>
        <c:crossBetween val="midCat"/>
      </c:valAx>
      <c:valAx>
        <c:axId val="3812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584</xdr:row>
      <xdr:rowOff>133350</xdr:rowOff>
    </xdr:from>
    <xdr:to>
      <xdr:col>23</xdr:col>
      <xdr:colOff>654050</xdr:colOff>
      <xdr:row>689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BDB1A-A2EC-9692-C436-AB3F6CE84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951"/>
  <sheetViews>
    <sheetView tabSelected="1" zoomScaleNormal="100" workbookViewId="0">
      <pane xSplit="1" topLeftCell="I1" activePane="topRight" state="frozen"/>
      <selection pane="topRight" activeCell="U46" sqref="U46"/>
    </sheetView>
  </sheetViews>
  <sheetFormatPr baseColWidth="10" defaultColWidth="8.83203125" defaultRowHeight="15" x14ac:dyDescent="0.2"/>
  <cols>
    <col min="1" max="1" width="11.1640625" style="2" customWidth="1"/>
    <col min="15" max="16" width="0" hidden="1" customWidth="1"/>
    <col min="17" max="17" width="11.1640625" style="3" hidden="1" customWidth="1"/>
    <col min="18" max="18" width="8.83203125" style="4"/>
    <col min="20" max="20" width="14.6640625" customWidth="1"/>
    <col min="21" max="21" width="28.5" customWidth="1"/>
  </cols>
  <sheetData>
    <row r="1" spans="1:18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230</v>
      </c>
      <c r="R1" s="4" t="s">
        <v>231</v>
      </c>
    </row>
    <row r="2" spans="1:18" hidden="1" x14ac:dyDescent="0.2">
      <c r="A2" s="2">
        <v>43860</v>
      </c>
      <c r="B2">
        <v>200</v>
      </c>
      <c r="C2" t="s">
        <v>16</v>
      </c>
      <c r="D2">
        <v>1562822</v>
      </c>
      <c r="E2" t="s">
        <v>17</v>
      </c>
      <c r="F2">
        <v>1562822</v>
      </c>
      <c r="G2" t="s">
        <v>17</v>
      </c>
      <c r="H2" t="s">
        <v>18</v>
      </c>
      <c r="I2">
        <v>16.16667</v>
      </c>
      <c r="J2">
        <v>107.83333</v>
      </c>
      <c r="K2">
        <v>4</v>
      </c>
      <c r="L2">
        <v>4</v>
      </c>
      <c r="M2">
        <v>0</v>
      </c>
      <c r="N2">
        <v>0</v>
      </c>
      <c r="O2">
        <v>6</v>
      </c>
      <c r="P2" t="s">
        <v>19</v>
      </c>
      <c r="Q2"/>
      <c r="R2"/>
    </row>
    <row r="3" spans="1:18" hidden="1" x14ac:dyDescent="0.2">
      <c r="A3" s="2">
        <v>43862</v>
      </c>
      <c r="B3">
        <v>200</v>
      </c>
      <c r="C3" t="s">
        <v>16</v>
      </c>
      <c r="D3">
        <v>1562822</v>
      </c>
      <c r="E3" t="s">
        <v>17</v>
      </c>
      <c r="F3">
        <v>1562822</v>
      </c>
      <c r="G3" t="s">
        <v>17</v>
      </c>
      <c r="H3" t="s">
        <v>18</v>
      </c>
      <c r="I3">
        <v>16.16667</v>
      </c>
      <c r="J3">
        <v>107.83333</v>
      </c>
      <c r="K3">
        <v>2</v>
      </c>
      <c r="L3">
        <v>2</v>
      </c>
      <c r="M3">
        <v>0</v>
      </c>
      <c r="N3">
        <v>0</v>
      </c>
      <c r="O3">
        <v>6</v>
      </c>
      <c r="P3" t="s">
        <v>19</v>
      </c>
      <c r="Q3"/>
      <c r="R3" s="1"/>
    </row>
    <row r="4" spans="1:18" hidden="1" x14ac:dyDescent="0.2">
      <c r="A4" s="2">
        <v>43863</v>
      </c>
      <c r="B4">
        <v>200</v>
      </c>
      <c r="C4" t="s">
        <v>16</v>
      </c>
      <c r="D4">
        <v>1562822</v>
      </c>
      <c r="E4" t="s">
        <v>17</v>
      </c>
      <c r="F4">
        <v>1562822</v>
      </c>
      <c r="G4" t="s">
        <v>17</v>
      </c>
      <c r="H4" t="s">
        <v>18</v>
      </c>
      <c r="I4">
        <v>16.16667</v>
      </c>
      <c r="J4">
        <v>107.83333</v>
      </c>
      <c r="K4">
        <v>1</v>
      </c>
      <c r="L4">
        <v>1</v>
      </c>
      <c r="M4">
        <v>0</v>
      </c>
      <c r="N4">
        <v>0</v>
      </c>
      <c r="O4">
        <v>6</v>
      </c>
      <c r="P4" t="s">
        <v>19</v>
      </c>
      <c r="Q4"/>
      <c r="R4"/>
    </row>
    <row r="5" spans="1:18" hidden="1" x14ac:dyDescent="0.2">
      <c r="A5" s="2">
        <v>44197</v>
      </c>
      <c r="B5">
        <v>200</v>
      </c>
      <c r="C5" t="s">
        <v>16</v>
      </c>
      <c r="D5">
        <v>1562822</v>
      </c>
      <c r="E5" t="s">
        <v>17</v>
      </c>
      <c r="F5">
        <v>1562822</v>
      </c>
      <c r="G5" t="s">
        <v>17</v>
      </c>
      <c r="H5" t="s">
        <v>18</v>
      </c>
      <c r="I5">
        <v>16.16667</v>
      </c>
      <c r="J5">
        <v>107.83333</v>
      </c>
      <c r="K5">
        <v>9</v>
      </c>
      <c r="L5">
        <v>9</v>
      </c>
      <c r="M5">
        <v>0</v>
      </c>
      <c r="N5">
        <v>0</v>
      </c>
      <c r="O5">
        <v>6</v>
      </c>
      <c r="P5" t="s">
        <v>19</v>
      </c>
      <c r="Q5"/>
      <c r="R5"/>
    </row>
    <row r="6" spans="1:18" hidden="1" x14ac:dyDescent="0.2">
      <c r="A6" s="2">
        <v>44198</v>
      </c>
      <c r="B6">
        <v>200</v>
      </c>
      <c r="C6" t="s">
        <v>16</v>
      </c>
      <c r="D6">
        <v>1562822</v>
      </c>
      <c r="E6" t="s">
        <v>17</v>
      </c>
      <c r="F6">
        <v>1562822</v>
      </c>
      <c r="G6" t="s">
        <v>17</v>
      </c>
      <c r="H6" t="s">
        <v>18</v>
      </c>
      <c r="I6">
        <v>16.16667</v>
      </c>
      <c r="J6">
        <v>107.83333</v>
      </c>
      <c r="K6">
        <v>8</v>
      </c>
      <c r="L6">
        <v>8</v>
      </c>
      <c r="M6">
        <v>0</v>
      </c>
      <c r="N6">
        <v>0</v>
      </c>
      <c r="O6">
        <v>6</v>
      </c>
      <c r="P6" t="s">
        <v>19</v>
      </c>
      <c r="Q6"/>
      <c r="R6"/>
    </row>
    <row r="7" spans="1:18" hidden="1" x14ac:dyDescent="0.2">
      <c r="A7" s="2">
        <v>44199</v>
      </c>
      <c r="B7">
        <v>200</v>
      </c>
      <c r="C7" t="s">
        <v>16</v>
      </c>
      <c r="D7">
        <v>1562822</v>
      </c>
      <c r="E7" t="s">
        <v>17</v>
      </c>
      <c r="F7">
        <v>1562822</v>
      </c>
      <c r="G7" t="s">
        <v>17</v>
      </c>
      <c r="H7" t="s">
        <v>18</v>
      </c>
      <c r="I7">
        <v>16.16667</v>
      </c>
      <c r="J7">
        <v>107.83333</v>
      </c>
      <c r="K7">
        <v>12</v>
      </c>
      <c r="L7">
        <v>12</v>
      </c>
      <c r="M7">
        <v>0</v>
      </c>
      <c r="N7">
        <v>0</v>
      </c>
      <c r="O7">
        <v>6</v>
      </c>
      <c r="P7" t="s">
        <v>19</v>
      </c>
      <c r="Q7"/>
      <c r="R7"/>
    </row>
    <row r="8" spans="1:18" hidden="1" x14ac:dyDescent="0.2">
      <c r="A8" s="2">
        <v>44200</v>
      </c>
      <c r="B8">
        <v>200</v>
      </c>
      <c r="C8" t="s">
        <v>16</v>
      </c>
      <c r="D8">
        <v>1562822</v>
      </c>
      <c r="E8" t="s">
        <v>17</v>
      </c>
      <c r="F8">
        <v>1562822</v>
      </c>
      <c r="G8" t="s">
        <v>17</v>
      </c>
      <c r="H8" t="s">
        <v>18</v>
      </c>
      <c r="I8">
        <v>16.16667</v>
      </c>
      <c r="J8">
        <v>107.83333</v>
      </c>
      <c r="K8">
        <v>3</v>
      </c>
      <c r="L8">
        <v>3</v>
      </c>
      <c r="M8">
        <v>0</v>
      </c>
      <c r="N8">
        <v>0</v>
      </c>
      <c r="O8">
        <v>6</v>
      </c>
      <c r="P8" t="s">
        <v>19</v>
      </c>
      <c r="Q8"/>
      <c r="R8"/>
    </row>
    <row r="9" spans="1:18" hidden="1" x14ac:dyDescent="0.2">
      <c r="A9" s="2">
        <v>44201</v>
      </c>
      <c r="B9">
        <v>200</v>
      </c>
      <c r="C9" t="s">
        <v>16</v>
      </c>
      <c r="D9">
        <v>1562822</v>
      </c>
      <c r="E9" t="s">
        <v>17</v>
      </c>
      <c r="F9">
        <v>1562822</v>
      </c>
      <c r="G9" t="s">
        <v>17</v>
      </c>
      <c r="H9" t="s">
        <v>18</v>
      </c>
      <c r="I9">
        <v>16.16667</v>
      </c>
      <c r="J9">
        <v>107.83333</v>
      </c>
      <c r="K9">
        <v>7</v>
      </c>
      <c r="L9">
        <v>7</v>
      </c>
      <c r="M9">
        <v>0</v>
      </c>
      <c r="N9">
        <v>0</v>
      </c>
      <c r="O9">
        <v>6</v>
      </c>
      <c r="P9" t="s">
        <v>19</v>
      </c>
      <c r="Q9"/>
      <c r="R9"/>
    </row>
    <row r="10" spans="1:18" hidden="1" x14ac:dyDescent="0.2">
      <c r="A10" s="2">
        <v>44202</v>
      </c>
      <c r="B10">
        <v>200</v>
      </c>
      <c r="C10" t="s">
        <v>16</v>
      </c>
      <c r="D10">
        <v>1562822</v>
      </c>
      <c r="E10" t="s">
        <v>17</v>
      </c>
      <c r="F10">
        <v>1562822</v>
      </c>
      <c r="G10" t="s">
        <v>17</v>
      </c>
      <c r="H10" t="s">
        <v>18</v>
      </c>
      <c r="I10">
        <v>16.16667</v>
      </c>
      <c r="J10">
        <v>107.83333</v>
      </c>
      <c r="K10">
        <v>1</v>
      </c>
      <c r="L10">
        <v>1</v>
      </c>
      <c r="M10">
        <v>0</v>
      </c>
      <c r="N10">
        <v>0</v>
      </c>
      <c r="O10">
        <v>6</v>
      </c>
      <c r="P10" t="s">
        <v>19</v>
      </c>
      <c r="Q10"/>
      <c r="R10" s="1"/>
    </row>
    <row r="11" spans="1:18" x14ac:dyDescent="0.2">
      <c r="A11" s="2">
        <v>44203</v>
      </c>
      <c r="B11">
        <v>200</v>
      </c>
      <c r="C11" t="s">
        <v>16</v>
      </c>
      <c r="D11">
        <v>1562822</v>
      </c>
      <c r="E11" t="s">
        <v>17</v>
      </c>
      <c r="F11">
        <v>1562822</v>
      </c>
      <c r="G11" t="s">
        <v>17</v>
      </c>
      <c r="H11" t="s">
        <v>18</v>
      </c>
      <c r="I11">
        <v>16.16667</v>
      </c>
      <c r="J11">
        <v>107.83333</v>
      </c>
      <c r="K11">
        <v>4</v>
      </c>
      <c r="L11">
        <v>4</v>
      </c>
      <c r="M11">
        <v>0</v>
      </c>
      <c r="N11">
        <v>0</v>
      </c>
      <c r="O11">
        <v>6</v>
      </c>
      <c r="P11" t="s">
        <v>19</v>
      </c>
      <c r="Q11" s="3">
        <f>SUM(N5:N11)</f>
        <v>0</v>
      </c>
      <c r="R11" s="4">
        <v>0</v>
      </c>
    </row>
    <row r="12" spans="1:18" hidden="1" x14ac:dyDescent="0.2">
      <c r="A12" s="2">
        <v>44204</v>
      </c>
      <c r="B12">
        <v>200</v>
      </c>
      <c r="C12" t="s">
        <v>16</v>
      </c>
      <c r="D12">
        <v>1562822</v>
      </c>
      <c r="E12" t="s">
        <v>17</v>
      </c>
      <c r="F12">
        <v>1562822</v>
      </c>
      <c r="G12" t="s">
        <v>17</v>
      </c>
      <c r="H12" t="s">
        <v>18</v>
      </c>
      <c r="I12">
        <v>16.16667</v>
      </c>
      <c r="J12">
        <v>107.83333</v>
      </c>
      <c r="K12">
        <v>3</v>
      </c>
      <c r="L12">
        <v>3</v>
      </c>
      <c r="M12">
        <v>0</v>
      </c>
      <c r="N12">
        <v>0</v>
      </c>
      <c r="O12">
        <v>6</v>
      </c>
      <c r="P12" t="s">
        <v>19</v>
      </c>
      <c r="Q12"/>
      <c r="R12"/>
    </row>
    <row r="13" spans="1:18" hidden="1" x14ac:dyDescent="0.2">
      <c r="A13" s="2">
        <v>44205</v>
      </c>
      <c r="B13">
        <v>200</v>
      </c>
      <c r="C13" t="s">
        <v>16</v>
      </c>
      <c r="D13">
        <v>1562822</v>
      </c>
      <c r="E13" t="s">
        <v>17</v>
      </c>
      <c r="F13">
        <v>1562822</v>
      </c>
      <c r="G13" t="s">
        <v>17</v>
      </c>
      <c r="H13" t="s">
        <v>18</v>
      </c>
      <c r="I13">
        <v>16.16667</v>
      </c>
      <c r="J13">
        <v>107.83333</v>
      </c>
      <c r="K13">
        <v>1</v>
      </c>
      <c r="L13">
        <v>1</v>
      </c>
      <c r="M13">
        <v>0</v>
      </c>
      <c r="N13">
        <v>0</v>
      </c>
      <c r="O13">
        <v>6</v>
      </c>
      <c r="P13" t="s">
        <v>19</v>
      </c>
      <c r="Q13"/>
      <c r="R13"/>
    </row>
    <row r="14" spans="1:18" hidden="1" x14ac:dyDescent="0.2">
      <c r="A14" s="2">
        <v>44206</v>
      </c>
      <c r="B14">
        <v>200</v>
      </c>
      <c r="C14" t="s">
        <v>16</v>
      </c>
      <c r="D14">
        <v>1562822</v>
      </c>
      <c r="E14" t="s">
        <v>17</v>
      </c>
      <c r="F14">
        <v>1562822</v>
      </c>
      <c r="G14" t="s">
        <v>17</v>
      </c>
      <c r="H14" t="s">
        <v>18</v>
      </c>
      <c r="I14">
        <v>16.16667</v>
      </c>
      <c r="J14">
        <v>107.83333</v>
      </c>
      <c r="K14">
        <v>1</v>
      </c>
      <c r="L14">
        <v>1</v>
      </c>
      <c r="M14">
        <v>0</v>
      </c>
      <c r="N14">
        <v>0</v>
      </c>
      <c r="O14">
        <v>6</v>
      </c>
      <c r="P14" t="s">
        <v>19</v>
      </c>
      <c r="Q14"/>
      <c r="R14"/>
    </row>
    <row r="15" spans="1:18" hidden="1" x14ac:dyDescent="0.2">
      <c r="A15" s="2">
        <v>44207</v>
      </c>
      <c r="B15">
        <v>200</v>
      </c>
      <c r="C15" t="s">
        <v>16</v>
      </c>
      <c r="D15">
        <v>1562822</v>
      </c>
      <c r="E15" t="s">
        <v>17</v>
      </c>
      <c r="F15">
        <v>1562822</v>
      </c>
      <c r="G15" t="s">
        <v>17</v>
      </c>
      <c r="H15" t="s">
        <v>18</v>
      </c>
      <c r="I15">
        <v>16.16667</v>
      </c>
      <c r="J15">
        <v>107.83333</v>
      </c>
      <c r="K15">
        <v>1</v>
      </c>
      <c r="L15">
        <v>1</v>
      </c>
      <c r="M15">
        <v>0</v>
      </c>
      <c r="N15">
        <v>0</v>
      </c>
      <c r="O15">
        <v>6</v>
      </c>
      <c r="P15" t="s">
        <v>19</v>
      </c>
      <c r="Q15"/>
      <c r="R15"/>
    </row>
    <row r="16" spans="1:18" hidden="1" x14ac:dyDescent="0.2">
      <c r="A16" s="2">
        <v>44208</v>
      </c>
      <c r="B16">
        <v>200</v>
      </c>
      <c r="C16" t="s">
        <v>16</v>
      </c>
      <c r="D16">
        <v>1562822</v>
      </c>
      <c r="E16" t="s">
        <v>17</v>
      </c>
      <c r="F16">
        <v>1562822</v>
      </c>
      <c r="G16" t="s">
        <v>17</v>
      </c>
      <c r="H16" t="s">
        <v>18</v>
      </c>
      <c r="I16">
        <v>16.16667</v>
      </c>
      <c r="J16">
        <v>107.83333</v>
      </c>
      <c r="K16">
        <v>5</v>
      </c>
      <c r="L16">
        <v>5</v>
      </c>
      <c r="M16">
        <v>0</v>
      </c>
      <c r="N16">
        <v>0</v>
      </c>
      <c r="O16">
        <v>6</v>
      </c>
      <c r="P16" t="s">
        <v>19</v>
      </c>
      <c r="Q16"/>
      <c r="R16"/>
    </row>
    <row r="17" spans="1:21" hidden="1" x14ac:dyDescent="0.2">
      <c r="A17" s="2">
        <v>44209</v>
      </c>
      <c r="B17">
        <v>200</v>
      </c>
      <c r="C17" t="s">
        <v>16</v>
      </c>
      <c r="D17">
        <v>1562822</v>
      </c>
      <c r="E17" t="s">
        <v>17</v>
      </c>
      <c r="F17">
        <v>1562822</v>
      </c>
      <c r="G17" t="s">
        <v>17</v>
      </c>
      <c r="H17" t="s">
        <v>18</v>
      </c>
      <c r="I17">
        <v>16.16667</v>
      </c>
      <c r="J17">
        <v>107.83333</v>
      </c>
      <c r="K17">
        <v>1</v>
      </c>
      <c r="L17">
        <v>1</v>
      </c>
      <c r="M17">
        <v>0</v>
      </c>
      <c r="N17">
        <v>0</v>
      </c>
      <c r="O17">
        <v>6</v>
      </c>
      <c r="P17" t="s">
        <v>19</v>
      </c>
      <c r="Q17"/>
      <c r="R17" s="1"/>
    </row>
    <row r="18" spans="1:21" x14ac:dyDescent="0.2">
      <c r="A18" s="2">
        <v>44210</v>
      </c>
      <c r="B18">
        <v>200</v>
      </c>
      <c r="C18" t="s">
        <v>16</v>
      </c>
      <c r="D18">
        <v>1562822</v>
      </c>
      <c r="E18" t="s">
        <v>17</v>
      </c>
      <c r="F18">
        <v>1562822</v>
      </c>
      <c r="G18" t="s">
        <v>17</v>
      </c>
      <c r="H18" t="s">
        <v>18</v>
      </c>
      <c r="I18">
        <v>16.16667</v>
      </c>
      <c r="J18">
        <v>107.83333</v>
      </c>
      <c r="K18">
        <v>10</v>
      </c>
      <c r="L18">
        <v>10</v>
      </c>
      <c r="M18">
        <v>0</v>
      </c>
      <c r="N18">
        <v>0</v>
      </c>
      <c r="O18">
        <v>6</v>
      </c>
      <c r="P18" t="s">
        <v>19</v>
      </c>
      <c r="Q18" s="3">
        <f>SUM(N12:N18)</f>
        <v>0</v>
      </c>
      <c r="R18" s="4">
        <v>0</v>
      </c>
      <c r="T18" t="s">
        <v>232</v>
      </c>
      <c r="U18">
        <f>CORREL(R11:R732,N11:N732)</f>
        <v>-0.15294954984857648</v>
      </c>
    </row>
    <row r="19" spans="1:21" hidden="1" x14ac:dyDescent="0.2">
      <c r="A19" s="2">
        <v>44211</v>
      </c>
      <c r="B19">
        <v>200</v>
      </c>
      <c r="C19" t="s">
        <v>16</v>
      </c>
      <c r="D19">
        <v>1562822</v>
      </c>
      <c r="E19" t="s">
        <v>17</v>
      </c>
      <c r="F19">
        <v>1562822</v>
      </c>
      <c r="G19" t="s">
        <v>17</v>
      </c>
      <c r="H19" t="s">
        <v>18</v>
      </c>
      <c r="I19">
        <v>16.16667</v>
      </c>
      <c r="J19">
        <v>107.83333</v>
      </c>
      <c r="K19">
        <v>5</v>
      </c>
      <c r="L19">
        <v>5</v>
      </c>
      <c r="M19">
        <v>0</v>
      </c>
      <c r="N19">
        <v>0</v>
      </c>
      <c r="O19">
        <v>6</v>
      </c>
      <c r="P19" t="s">
        <v>19</v>
      </c>
      <c r="Q19"/>
      <c r="R19"/>
    </row>
    <row r="20" spans="1:21" hidden="1" x14ac:dyDescent="0.2">
      <c r="A20" s="2">
        <v>44212</v>
      </c>
      <c r="B20">
        <v>200</v>
      </c>
      <c r="C20" t="s">
        <v>16</v>
      </c>
      <c r="D20">
        <v>1562822</v>
      </c>
      <c r="E20" t="s">
        <v>17</v>
      </c>
      <c r="F20">
        <v>1562822</v>
      </c>
      <c r="G20" t="s">
        <v>17</v>
      </c>
      <c r="H20" t="s">
        <v>18</v>
      </c>
      <c r="I20">
        <v>16.16667</v>
      </c>
      <c r="J20">
        <v>107.83333</v>
      </c>
      <c r="K20">
        <v>1</v>
      </c>
      <c r="L20">
        <v>1</v>
      </c>
      <c r="M20">
        <v>0</v>
      </c>
      <c r="N20">
        <v>0</v>
      </c>
      <c r="O20">
        <v>6</v>
      </c>
      <c r="P20" t="s">
        <v>19</v>
      </c>
      <c r="Q20"/>
      <c r="R20"/>
    </row>
    <row r="21" spans="1:21" hidden="1" x14ac:dyDescent="0.2">
      <c r="A21" s="2">
        <v>44213</v>
      </c>
      <c r="Q21"/>
      <c r="R21"/>
    </row>
    <row r="22" spans="1:21" hidden="1" x14ac:dyDescent="0.2">
      <c r="A22" s="2">
        <v>44214</v>
      </c>
      <c r="B22">
        <v>200</v>
      </c>
      <c r="C22" t="s">
        <v>16</v>
      </c>
      <c r="D22">
        <v>1562822</v>
      </c>
      <c r="E22" t="s">
        <v>17</v>
      </c>
      <c r="F22">
        <v>1562822</v>
      </c>
      <c r="G22" t="s">
        <v>17</v>
      </c>
      <c r="H22" t="s">
        <v>18</v>
      </c>
      <c r="I22">
        <v>16.16667</v>
      </c>
      <c r="J22">
        <v>107.83333</v>
      </c>
      <c r="K22">
        <v>2</v>
      </c>
      <c r="L22">
        <v>2</v>
      </c>
      <c r="M22">
        <v>0</v>
      </c>
      <c r="N22">
        <v>0</v>
      </c>
      <c r="O22">
        <v>6</v>
      </c>
      <c r="P22" t="s">
        <v>19</v>
      </c>
      <c r="Q22"/>
      <c r="R22"/>
    </row>
    <row r="23" spans="1:21" hidden="1" x14ac:dyDescent="0.2">
      <c r="A23" s="2">
        <v>44215</v>
      </c>
      <c r="B23">
        <v>200</v>
      </c>
      <c r="C23" t="s">
        <v>16</v>
      </c>
      <c r="D23">
        <v>1562822</v>
      </c>
      <c r="E23" t="s">
        <v>17</v>
      </c>
      <c r="F23">
        <v>1562822</v>
      </c>
      <c r="G23" t="s">
        <v>17</v>
      </c>
      <c r="H23" t="s">
        <v>18</v>
      </c>
      <c r="I23">
        <v>16.16667</v>
      </c>
      <c r="J23">
        <v>107.83333</v>
      </c>
      <c r="K23">
        <v>1</v>
      </c>
      <c r="L23">
        <v>1</v>
      </c>
      <c r="M23">
        <v>0</v>
      </c>
      <c r="N23">
        <v>0</v>
      </c>
      <c r="O23">
        <v>6</v>
      </c>
      <c r="P23" t="s">
        <v>19</v>
      </c>
      <c r="Q23"/>
      <c r="R23"/>
    </row>
    <row r="24" spans="1:21" hidden="1" x14ac:dyDescent="0.2">
      <c r="A24" s="2">
        <v>44216</v>
      </c>
      <c r="B24">
        <v>200</v>
      </c>
      <c r="C24" t="s">
        <v>16</v>
      </c>
      <c r="D24">
        <v>1562822</v>
      </c>
      <c r="E24" t="s">
        <v>17</v>
      </c>
      <c r="F24">
        <v>1562822</v>
      </c>
      <c r="G24" t="s">
        <v>17</v>
      </c>
      <c r="H24" t="s">
        <v>18</v>
      </c>
      <c r="I24">
        <v>16.16667</v>
      </c>
      <c r="J24">
        <v>107.83333</v>
      </c>
      <c r="K24">
        <v>4</v>
      </c>
      <c r="L24">
        <v>4</v>
      </c>
      <c r="M24">
        <v>0</v>
      </c>
      <c r="N24">
        <v>0</v>
      </c>
      <c r="O24">
        <v>6</v>
      </c>
      <c r="P24" t="s">
        <v>19</v>
      </c>
      <c r="Q24"/>
      <c r="R24" s="1"/>
    </row>
    <row r="25" spans="1:21" x14ac:dyDescent="0.2">
      <c r="A25" s="2">
        <v>44217</v>
      </c>
      <c r="B25">
        <v>200</v>
      </c>
      <c r="C25" t="s">
        <v>16</v>
      </c>
      <c r="D25">
        <v>1562822</v>
      </c>
      <c r="E25" t="s">
        <v>17</v>
      </c>
      <c r="F25">
        <v>1562822</v>
      </c>
      <c r="G25" t="s">
        <v>17</v>
      </c>
      <c r="H25" t="s">
        <v>18</v>
      </c>
      <c r="I25">
        <v>16.16667</v>
      </c>
      <c r="J25">
        <v>107.83333</v>
      </c>
      <c r="K25">
        <v>2</v>
      </c>
      <c r="L25">
        <v>2</v>
      </c>
      <c r="M25">
        <v>0</v>
      </c>
      <c r="N25">
        <v>0</v>
      </c>
      <c r="O25">
        <v>6</v>
      </c>
      <c r="P25" t="s">
        <v>19</v>
      </c>
      <c r="Q25" s="3">
        <f>SUM(N19:N25)</f>
        <v>0</v>
      </c>
      <c r="R25" s="4">
        <v>0</v>
      </c>
      <c r="T25" t="s">
        <v>233</v>
      </c>
      <c r="U25">
        <f>COUNT(N11:N732)</f>
        <v>690</v>
      </c>
    </row>
    <row r="26" spans="1:21" hidden="1" x14ac:dyDescent="0.2">
      <c r="A26" s="2">
        <v>44218</v>
      </c>
      <c r="B26">
        <v>200</v>
      </c>
      <c r="C26" t="s">
        <v>16</v>
      </c>
      <c r="D26">
        <v>1562822</v>
      </c>
      <c r="E26" t="s">
        <v>17</v>
      </c>
      <c r="F26">
        <v>1562822</v>
      </c>
      <c r="G26" t="s">
        <v>17</v>
      </c>
      <c r="H26" t="s">
        <v>18</v>
      </c>
      <c r="I26">
        <v>16.16667</v>
      </c>
      <c r="J26">
        <v>107.83333</v>
      </c>
      <c r="K26">
        <v>2</v>
      </c>
      <c r="L26">
        <v>2</v>
      </c>
      <c r="M26">
        <v>0</v>
      </c>
      <c r="N26">
        <v>0</v>
      </c>
      <c r="O26">
        <v>6</v>
      </c>
      <c r="P26" t="s">
        <v>19</v>
      </c>
      <c r="Q26"/>
      <c r="R26"/>
    </row>
    <row r="27" spans="1:21" hidden="1" x14ac:dyDescent="0.2">
      <c r="A27" s="2">
        <v>44219</v>
      </c>
      <c r="Q27"/>
      <c r="R27"/>
    </row>
    <row r="28" spans="1:21" hidden="1" x14ac:dyDescent="0.2">
      <c r="A28" s="2">
        <v>44220</v>
      </c>
      <c r="Q28"/>
      <c r="R28"/>
    </row>
    <row r="29" spans="1:21" hidden="1" x14ac:dyDescent="0.2">
      <c r="A29" s="2">
        <v>44221</v>
      </c>
      <c r="B29">
        <v>200</v>
      </c>
      <c r="C29" t="s">
        <v>16</v>
      </c>
      <c r="D29">
        <v>1562822</v>
      </c>
      <c r="E29" t="s">
        <v>17</v>
      </c>
      <c r="F29">
        <v>1562822</v>
      </c>
      <c r="G29" t="s">
        <v>17</v>
      </c>
      <c r="H29" t="s">
        <v>18</v>
      </c>
      <c r="I29">
        <v>16.16667</v>
      </c>
      <c r="J29">
        <v>107.83333</v>
      </c>
      <c r="K29">
        <v>1</v>
      </c>
      <c r="L29">
        <v>1</v>
      </c>
      <c r="M29">
        <v>0</v>
      </c>
      <c r="N29">
        <v>0</v>
      </c>
      <c r="O29">
        <v>6</v>
      </c>
      <c r="P29" t="s">
        <v>19</v>
      </c>
      <c r="Q29"/>
      <c r="R29"/>
    </row>
    <row r="30" spans="1:21" hidden="1" x14ac:dyDescent="0.2">
      <c r="A30" s="2">
        <v>44222</v>
      </c>
      <c r="B30">
        <v>200</v>
      </c>
      <c r="C30" t="s">
        <v>16</v>
      </c>
      <c r="D30">
        <v>1562822</v>
      </c>
      <c r="E30" t="s">
        <v>17</v>
      </c>
      <c r="F30">
        <v>1562822</v>
      </c>
      <c r="G30" t="s">
        <v>17</v>
      </c>
      <c r="H30" t="s">
        <v>18</v>
      </c>
      <c r="I30">
        <v>16.16667</v>
      </c>
      <c r="J30">
        <v>107.83333</v>
      </c>
      <c r="K30">
        <v>2</v>
      </c>
      <c r="L30">
        <v>2</v>
      </c>
      <c r="M30">
        <v>0</v>
      </c>
      <c r="N30">
        <v>0</v>
      </c>
      <c r="O30">
        <v>6</v>
      </c>
      <c r="P30" t="s">
        <v>19</v>
      </c>
      <c r="Q30"/>
      <c r="R30"/>
    </row>
    <row r="31" spans="1:21" hidden="1" x14ac:dyDescent="0.2">
      <c r="A31" s="2">
        <v>44223</v>
      </c>
      <c r="Q31"/>
      <c r="R31" s="1"/>
    </row>
    <row r="32" spans="1:21" x14ac:dyDescent="0.2">
      <c r="A32" s="2">
        <v>44224</v>
      </c>
      <c r="B32">
        <v>200</v>
      </c>
      <c r="C32" t="s">
        <v>16</v>
      </c>
      <c r="D32">
        <v>1562822</v>
      </c>
      <c r="E32" t="s">
        <v>17</v>
      </c>
      <c r="F32">
        <v>1562822</v>
      </c>
      <c r="G32" t="s">
        <v>17</v>
      </c>
      <c r="H32" t="s">
        <v>18</v>
      </c>
      <c r="I32">
        <v>16.16667</v>
      </c>
      <c r="J32">
        <v>107.83333</v>
      </c>
      <c r="K32">
        <v>9</v>
      </c>
      <c r="L32">
        <v>9</v>
      </c>
      <c r="M32">
        <v>0</v>
      </c>
      <c r="N32">
        <v>0</v>
      </c>
      <c r="O32">
        <v>6</v>
      </c>
      <c r="P32" t="s">
        <v>19</v>
      </c>
      <c r="Q32" s="3">
        <f>SUM(N26:N32)</f>
        <v>0</v>
      </c>
      <c r="R32" s="4">
        <v>0</v>
      </c>
      <c r="T32" t="s">
        <v>234</v>
      </c>
      <c r="U32">
        <f>ABS(U18*SQRT(U25-2))/SQRT(1-U18^2)</f>
        <v>4.0595942753522127</v>
      </c>
    </row>
    <row r="33" spans="1:21" hidden="1" x14ac:dyDescent="0.2">
      <c r="A33" s="2">
        <v>44225</v>
      </c>
      <c r="B33">
        <v>200</v>
      </c>
      <c r="C33" t="s">
        <v>16</v>
      </c>
      <c r="D33">
        <v>1562822</v>
      </c>
      <c r="E33" t="s">
        <v>17</v>
      </c>
      <c r="F33">
        <v>1562822</v>
      </c>
      <c r="G33" t="s">
        <v>17</v>
      </c>
      <c r="H33" t="s">
        <v>18</v>
      </c>
      <c r="I33">
        <v>16.16667</v>
      </c>
      <c r="J33">
        <v>107.83333</v>
      </c>
      <c r="K33">
        <v>97</v>
      </c>
      <c r="L33">
        <v>97</v>
      </c>
      <c r="M33">
        <v>0</v>
      </c>
      <c r="N33">
        <v>0</v>
      </c>
      <c r="O33">
        <v>6</v>
      </c>
      <c r="P33" t="s">
        <v>19</v>
      </c>
      <c r="Q33"/>
      <c r="R33"/>
    </row>
    <row r="34" spans="1:21" hidden="1" x14ac:dyDescent="0.2">
      <c r="A34" s="2">
        <v>44226</v>
      </c>
      <c r="B34">
        <v>200</v>
      </c>
      <c r="C34" t="s">
        <v>16</v>
      </c>
      <c r="D34">
        <v>1562822</v>
      </c>
      <c r="E34" t="s">
        <v>17</v>
      </c>
      <c r="F34">
        <v>1562822</v>
      </c>
      <c r="G34" t="s">
        <v>17</v>
      </c>
      <c r="H34" t="s">
        <v>18</v>
      </c>
      <c r="I34">
        <v>16.16667</v>
      </c>
      <c r="J34">
        <v>107.83333</v>
      </c>
      <c r="K34">
        <v>110</v>
      </c>
      <c r="L34">
        <v>110</v>
      </c>
      <c r="M34">
        <v>0</v>
      </c>
      <c r="N34">
        <v>0</v>
      </c>
      <c r="O34">
        <v>6</v>
      </c>
      <c r="P34" t="s">
        <v>19</v>
      </c>
      <c r="Q34"/>
      <c r="R34"/>
    </row>
    <row r="35" spans="1:21" hidden="1" x14ac:dyDescent="0.2">
      <c r="A35" s="2">
        <v>44227</v>
      </c>
      <c r="B35">
        <v>200</v>
      </c>
      <c r="C35" t="s">
        <v>16</v>
      </c>
      <c r="D35">
        <v>1562822</v>
      </c>
      <c r="E35" t="s">
        <v>17</v>
      </c>
      <c r="F35">
        <v>1562822</v>
      </c>
      <c r="G35" t="s">
        <v>17</v>
      </c>
      <c r="H35" t="s">
        <v>18</v>
      </c>
      <c r="I35">
        <v>16.16667</v>
      </c>
      <c r="J35">
        <v>107.83333</v>
      </c>
      <c r="K35">
        <v>50</v>
      </c>
      <c r="L35">
        <v>50</v>
      </c>
      <c r="M35">
        <v>0</v>
      </c>
      <c r="N35">
        <v>0</v>
      </c>
      <c r="O35">
        <v>6</v>
      </c>
      <c r="P35" t="s">
        <v>19</v>
      </c>
      <c r="Q35"/>
      <c r="R35"/>
    </row>
    <row r="36" spans="1:21" hidden="1" x14ac:dyDescent="0.2">
      <c r="A36" s="2">
        <v>44228</v>
      </c>
      <c r="B36">
        <v>200</v>
      </c>
      <c r="C36" t="s">
        <v>16</v>
      </c>
      <c r="D36">
        <v>1562822</v>
      </c>
      <c r="E36" t="s">
        <v>17</v>
      </c>
      <c r="F36">
        <v>1562822</v>
      </c>
      <c r="G36" t="s">
        <v>17</v>
      </c>
      <c r="H36" t="s">
        <v>18</v>
      </c>
      <c r="I36">
        <v>16.16667</v>
      </c>
      <c r="J36">
        <v>107.83333</v>
      </c>
      <c r="K36">
        <v>33</v>
      </c>
      <c r="L36">
        <v>33</v>
      </c>
      <c r="M36">
        <v>0</v>
      </c>
      <c r="N36">
        <v>0</v>
      </c>
      <c r="O36">
        <v>6</v>
      </c>
      <c r="P36" t="s">
        <v>19</v>
      </c>
      <c r="Q36"/>
      <c r="R36"/>
    </row>
    <row r="37" spans="1:21" hidden="1" x14ac:dyDescent="0.2">
      <c r="A37" s="2">
        <v>44229</v>
      </c>
      <c r="B37">
        <v>200</v>
      </c>
      <c r="C37" t="s">
        <v>16</v>
      </c>
      <c r="D37">
        <v>1562822</v>
      </c>
      <c r="E37" t="s">
        <v>17</v>
      </c>
      <c r="F37">
        <v>1562822</v>
      </c>
      <c r="G37" t="s">
        <v>17</v>
      </c>
      <c r="H37" t="s">
        <v>18</v>
      </c>
      <c r="I37">
        <v>16.16667</v>
      </c>
      <c r="J37">
        <v>107.83333</v>
      </c>
      <c r="K37">
        <v>32</v>
      </c>
      <c r="L37">
        <v>32</v>
      </c>
      <c r="M37">
        <v>0</v>
      </c>
      <c r="N37">
        <v>0</v>
      </c>
      <c r="O37">
        <v>6</v>
      </c>
      <c r="P37" t="s">
        <v>19</v>
      </c>
      <c r="Q37"/>
      <c r="R37"/>
    </row>
    <row r="38" spans="1:21" hidden="1" x14ac:dyDescent="0.2">
      <c r="A38" s="2">
        <v>44230</v>
      </c>
      <c r="B38">
        <v>200</v>
      </c>
      <c r="C38" t="s">
        <v>16</v>
      </c>
      <c r="D38">
        <v>1562822</v>
      </c>
      <c r="E38" t="s">
        <v>17</v>
      </c>
      <c r="F38">
        <v>1562822</v>
      </c>
      <c r="G38" t="s">
        <v>17</v>
      </c>
      <c r="H38" t="s">
        <v>18</v>
      </c>
      <c r="I38">
        <v>16.16667</v>
      </c>
      <c r="J38">
        <v>107.83333</v>
      </c>
      <c r="K38">
        <v>29</v>
      </c>
      <c r="L38">
        <v>29</v>
      </c>
      <c r="M38">
        <v>0</v>
      </c>
      <c r="N38">
        <v>0</v>
      </c>
      <c r="O38">
        <v>6</v>
      </c>
      <c r="P38" t="s">
        <v>19</v>
      </c>
      <c r="Q38"/>
      <c r="R38"/>
    </row>
    <row r="39" spans="1:21" x14ac:dyDescent="0.2">
      <c r="A39" s="2">
        <v>44231</v>
      </c>
      <c r="B39">
        <v>200</v>
      </c>
      <c r="C39" t="s">
        <v>16</v>
      </c>
      <c r="D39">
        <v>1562822</v>
      </c>
      <c r="E39" t="s">
        <v>17</v>
      </c>
      <c r="F39">
        <v>1562822</v>
      </c>
      <c r="G39" t="s">
        <v>17</v>
      </c>
      <c r="H39" t="s">
        <v>18</v>
      </c>
      <c r="I39">
        <v>16.16667</v>
      </c>
      <c r="J39">
        <v>107.83333</v>
      </c>
      <c r="K39">
        <v>46</v>
      </c>
      <c r="L39">
        <v>46</v>
      </c>
      <c r="M39">
        <v>0</v>
      </c>
      <c r="N39">
        <v>0</v>
      </c>
      <c r="O39">
        <v>6</v>
      </c>
      <c r="P39" t="s">
        <v>19</v>
      </c>
      <c r="Q39" s="3">
        <f>SUM(N33:N39)</f>
        <v>0</v>
      </c>
      <c r="R39" s="4">
        <v>0</v>
      </c>
      <c r="T39" t="s">
        <v>236</v>
      </c>
      <c r="U39">
        <f>U25-2</f>
        <v>688</v>
      </c>
    </row>
    <row r="40" spans="1:21" hidden="1" x14ac:dyDescent="0.2">
      <c r="A40" s="2">
        <v>44232</v>
      </c>
      <c r="B40">
        <v>200</v>
      </c>
      <c r="C40" t="s">
        <v>16</v>
      </c>
      <c r="D40">
        <v>1562822</v>
      </c>
      <c r="E40" t="s">
        <v>17</v>
      </c>
      <c r="F40">
        <v>1562822</v>
      </c>
      <c r="G40" t="s">
        <v>17</v>
      </c>
      <c r="H40" t="s">
        <v>18</v>
      </c>
      <c r="I40">
        <v>16.16667</v>
      </c>
      <c r="J40">
        <v>107.83333</v>
      </c>
      <c r="K40">
        <v>19</v>
      </c>
      <c r="L40">
        <v>19</v>
      </c>
      <c r="M40">
        <v>0</v>
      </c>
      <c r="N40">
        <v>0</v>
      </c>
      <c r="O40">
        <v>6</v>
      </c>
      <c r="P40" t="s">
        <v>19</v>
      </c>
      <c r="Q40"/>
      <c r="R40"/>
    </row>
    <row r="41" spans="1:21" hidden="1" x14ac:dyDescent="0.2">
      <c r="A41" s="2">
        <v>44233</v>
      </c>
      <c r="B41">
        <v>200</v>
      </c>
      <c r="C41" t="s">
        <v>16</v>
      </c>
      <c r="D41">
        <v>1562822</v>
      </c>
      <c r="E41" t="s">
        <v>17</v>
      </c>
      <c r="F41">
        <v>1562822</v>
      </c>
      <c r="G41" t="s">
        <v>17</v>
      </c>
      <c r="H41" t="s">
        <v>18</v>
      </c>
      <c r="I41">
        <v>16.16667</v>
      </c>
      <c r="J41">
        <v>107.83333</v>
      </c>
      <c r="K41">
        <v>5</v>
      </c>
      <c r="L41">
        <v>5</v>
      </c>
      <c r="M41">
        <v>0</v>
      </c>
      <c r="N41">
        <v>0</v>
      </c>
      <c r="O41">
        <v>6</v>
      </c>
      <c r="P41" t="s">
        <v>19</v>
      </c>
      <c r="Q41"/>
      <c r="R41"/>
    </row>
    <row r="42" spans="1:21" hidden="1" x14ac:dyDescent="0.2">
      <c r="A42" s="2">
        <v>44234</v>
      </c>
      <c r="B42">
        <v>200</v>
      </c>
      <c r="C42" t="s">
        <v>16</v>
      </c>
      <c r="D42">
        <v>1562822</v>
      </c>
      <c r="E42" t="s">
        <v>17</v>
      </c>
      <c r="F42">
        <v>1562822</v>
      </c>
      <c r="G42" t="s">
        <v>17</v>
      </c>
      <c r="H42" t="s">
        <v>18</v>
      </c>
      <c r="I42">
        <v>16.16667</v>
      </c>
      <c r="J42">
        <v>107.83333</v>
      </c>
      <c r="K42">
        <v>20</v>
      </c>
      <c r="L42">
        <v>20</v>
      </c>
      <c r="M42">
        <v>0</v>
      </c>
      <c r="N42">
        <v>0</v>
      </c>
      <c r="O42">
        <v>6</v>
      </c>
      <c r="P42" t="s">
        <v>19</v>
      </c>
      <c r="Q42"/>
      <c r="R42"/>
    </row>
    <row r="43" spans="1:21" hidden="1" x14ac:dyDescent="0.2">
      <c r="A43" s="2">
        <v>44235</v>
      </c>
      <c r="B43">
        <v>200</v>
      </c>
      <c r="C43" t="s">
        <v>16</v>
      </c>
      <c r="D43">
        <v>1562822</v>
      </c>
      <c r="E43" t="s">
        <v>17</v>
      </c>
      <c r="F43">
        <v>1562822</v>
      </c>
      <c r="G43" t="s">
        <v>17</v>
      </c>
      <c r="H43" t="s">
        <v>18</v>
      </c>
      <c r="I43">
        <v>16.16667</v>
      </c>
      <c r="J43">
        <v>107.83333</v>
      </c>
      <c r="K43">
        <v>49</v>
      </c>
      <c r="L43">
        <v>49</v>
      </c>
      <c r="M43">
        <v>0</v>
      </c>
      <c r="N43">
        <v>0</v>
      </c>
      <c r="O43">
        <v>6</v>
      </c>
      <c r="P43" t="s">
        <v>19</v>
      </c>
      <c r="Q43"/>
      <c r="R43"/>
    </row>
    <row r="44" spans="1:21" hidden="1" x14ac:dyDescent="0.2">
      <c r="A44" s="2">
        <v>44236</v>
      </c>
      <c r="B44">
        <v>200</v>
      </c>
      <c r="C44" t="s">
        <v>16</v>
      </c>
      <c r="D44">
        <v>1562822</v>
      </c>
      <c r="E44" t="s">
        <v>17</v>
      </c>
      <c r="F44">
        <v>1562822</v>
      </c>
      <c r="G44" t="s">
        <v>17</v>
      </c>
      <c r="H44" t="s">
        <v>18</v>
      </c>
      <c r="I44">
        <v>16.16667</v>
      </c>
      <c r="J44">
        <v>107.83333</v>
      </c>
      <c r="K44">
        <v>14</v>
      </c>
      <c r="L44">
        <v>14</v>
      </c>
      <c r="M44">
        <v>0</v>
      </c>
      <c r="N44">
        <v>0</v>
      </c>
      <c r="O44">
        <v>6</v>
      </c>
      <c r="P44" t="s">
        <v>19</v>
      </c>
      <c r="Q44"/>
      <c r="R44"/>
    </row>
    <row r="45" spans="1:21" hidden="1" x14ac:dyDescent="0.2">
      <c r="A45" s="2">
        <v>44237</v>
      </c>
      <c r="B45">
        <v>200</v>
      </c>
      <c r="C45" t="s">
        <v>16</v>
      </c>
      <c r="D45">
        <v>1562822</v>
      </c>
      <c r="E45" t="s">
        <v>17</v>
      </c>
      <c r="F45">
        <v>1562822</v>
      </c>
      <c r="G45" t="s">
        <v>17</v>
      </c>
      <c r="H45" t="s">
        <v>18</v>
      </c>
      <c r="I45">
        <v>16.16667</v>
      </c>
      <c r="J45">
        <v>107.83333</v>
      </c>
      <c r="K45">
        <v>27</v>
      </c>
      <c r="L45">
        <v>27</v>
      </c>
      <c r="M45">
        <v>0</v>
      </c>
      <c r="N45">
        <v>0</v>
      </c>
      <c r="O45">
        <v>6</v>
      </c>
      <c r="P45" t="s">
        <v>19</v>
      </c>
      <c r="Q45"/>
      <c r="R45"/>
    </row>
    <row r="46" spans="1:21" x14ac:dyDescent="0.2">
      <c r="A46" s="2">
        <v>44238</v>
      </c>
      <c r="B46">
        <v>200</v>
      </c>
      <c r="C46" t="s">
        <v>16</v>
      </c>
      <c r="D46">
        <v>1562822</v>
      </c>
      <c r="E46" t="s">
        <v>17</v>
      </c>
      <c r="F46">
        <v>1562822</v>
      </c>
      <c r="G46" t="s">
        <v>17</v>
      </c>
      <c r="H46" t="s">
        <v>18</v>
      </c>
      <c r="I46">
        <v>16.16667</v>
      </c>
      <c r="J46">
        <v>107.83333</v>
      </c>
      <c r="K46">
        <v>49</v>
      </c>
      <c r="L46">
        <v>49</v>
      </c>
      <c r="M46">
        <v>0</v>
      </c>
      <c r="N46">
        <v>0</v>
      </c>
      <c r="O46">
        <v>6</v>
      </c>
      <c r="P46" t="s">
        <v>19</v>
      </c>
      <c r="Q46" s="3">
        <f>SUM(N40:N46)</f>
        <v>0</v>
      </c>
      <c r="R46" s="4">
        <v>0</v>
      </c>
      <c r="T46" t="s">
        <v>235</v>
      </c>
      <c r="U46" s="5">
        <f>TDIST(U32, U39, 2)</f>
        <v>5.4804822686348406E-5</v>
      </c>
    </row>
    <row r="47" spans="1:21" hidden="1" x14ac:dyDescent="0.2">
      <c r="A47" s="2">
        <v>44239</v>
      </c>
      <c r="B47">
        <v>200</v>
      </c>
      <c r="C47" t="s">
        <v>16</v>
      </c>
      <c r="D47">
        <v>1562822</v>
      </c>
      <c r="E47" t="s">
        <v>17</v>
      </c>
      <c r="F47">
        <v>1562822</v>
      </c>
      <c r="G47" t="s">
        <v>17</v>
      </c>
      <c r="H47" t="s">
        <v>18</v>
      </c>
      <c r="I47">
        <v>16.16667</v>
      </c>
      <c r="J47">
        <v>107.83333</v>
      </c>
      <c r="K47">
        <v>2</v>
      </c>
      <c r="L47">
        <v>2</v>
      </c>
      <c r="M47">
        <v>0</v>
      </c>
      <c r="N47">
        <v>0</v>
      </c>
      <c r="O47">
        <v>6</v>
      </c>
      <c r="P47" t="s">
        <v>19</v>
      </c>
      <c r="Q47"/>
      <c r="R47"/>
    </row>
    <row r="48" spans="1:21" hidden="1" x14ac:dyDescent="0.2">
      <c r="A48" s="2">
        <v>44240</v>
      </c>
      <c r="B48">
        <v>200</v>
      </c>
      <c r="C48" t="s">
        <v>16</v>
      </c>
      <c r="D48">
        <v>1562822</v>
      </c>
      <c r="E48" t="s">
        <v>17</v>
      </c>
      <c r="F48">
        <v>1562822</v>
      </c>
      <c r="G48" t="s">
        <v>17</v>
      </c>
      <c r="H48" t="s">
        <v>18</v>
      </c>
      <c r="I48">
        <v>16.16667</v>
      </c>
      <c r="J48">
        <v>107.83333</v>
      </c>
      <c r="K48">
        <v>53</v>
      </c>
      <c r="L48">
        <v>53</v>
      </c>
      <c r="M48">
        <v>0</v>
      </c>
      <c r="N48">
        <v>0</v>
      </c>
      <c r="O48">
        <v>6</v>
      </c>
      <c r="P48" t="s">
        <v>19</v>
      </c>
      <c r="Q48"/>
      <c r="R48"/>
    </row>
    <row r="49" spans="1:18" hidden="1" x14ac:dyDescent="0.2">
      <c r="A49" s="2">
        <v>44241</v>
      </c>
      <c r="B49">
        <v>200</v>
      </c>
      <c r="C49" t="s">
        <v>16</v>
      </c>
      <c r="D49">
        <v>1562822</v>
      </c>
      <c r="E49" t="s">
        <v>17</v>
      </c>
      <c r="F49">
        <v>1562822</v>
      </c>
      <c r="G49" t="s">
        <v>17</v>
      </c>
      <c r="H49" t="s">
        <v>18</v>
      </c>
      <c r="I49">
        <v>16.16667</v>
      </c>
      <c r="J49">
        <v>107.83333</v>
      </c>
      <c r="K49">
        <v>33</v>
      </c>
      <c r="L49">
        <v>33</v>
      </c>
      <c r="M49">
        <v>0</v>
      </c>
      <c r="N49">
        <v>0</v>
      </c>
      <c r="O49">
        <v>6</v>
      </c>
      <c r="P49" t="s">
        <v>19</v>
      </c>
      <c r="Q49"/>
      <c r="R49"/>
    </row>
    <row r="50" spans="1:18" hidden="1" x14ac:dyDescent="0.2">
      <c r="A50" s="2">
        <v>44242</v>
      </c>
      <c r="B50">
        <v>200</v>
      </c>
      <c r="C50" t="s">
        <v>16</v>
      </c>
      <c r="D50">
        <v>1562822</v>
      </c>
      <c r="E50" t="s">
        <v>17</v>
      </c>
      <c r="F50">
        <v>1562822</v>
      </c>
      <c r="G50" t="s">
        <v>17</v>
      </c>
      <c r="H50" t="s">
        <v>18</v>
      </c>
      <c r="I50">
        <v>16.16667</v>
      </c>
      <c r="J50">
        <v>107.83333</v>
      </c>
      <c r="K50">
        <v>41</v>
      </c>
      <c r="L50">
        <v>41</v>
      </c>
      <c r="M50">
        <v>0</v>
      </c>
      <c r="N50">
        <v>0</v>
      </c>
      <c r="O50">
        <v>6</v>
      </c>
      <c r="P50" t="s">
        <v>19</v>
      </c>
      <c r="Q50"/>
      <c r="R50"/>
    </row>
    <row r="51" spans="1:18" hidden="1" x14ac:dyDescent="0.2">
      <c r="A51" s="2">
        <v>44243</v>
      </c>
      <c r="B51">
        <v>200</v>
      </c>
      <c r="C51" t="s">
        <v>16</v>
      </c>
      <c r="D51">
        <v>1562822</v>
      </c>
      <c r="E51" t="s">
        <v>17</v>
      </c>
      <c r="F51">
        <v>1562822</v>
      </c>
      <c r="G51" t="s">
        <v>17</v>
      </c>
      <c r="H51" t="s">
        <v>18</v>
      </c>
      <c r="I51">
        <v>16.16667</v>
      </c>
      <c r="J51">
        <v>107.83333</v>
      </c>
      <c r="K51">
        <v>42</v>
      </c>
      <c r="L51">
        <v>42</v>
      </c>
      <c r="M51">
        <v>0</v>
      </c>
      <c r="N51">
        <v>0</v>
      </c>
      <c r="O51">
        <v>6</v>
      </c>
      <c r="P51" t="s">
        <v>19</v>
      </c>
      <c r="Q51"/>
      <c r="R51"/>
    </row>
    <row r="52" spans="1:18" hidden="1" x14ac:dyDescent="0.2">
      <c r="A52" s="2">
        <v>44244</v>
      </c>
      <c r="B52">
        <v>200</v>
      </c>
      <c r="C52" t="s">
        <v>16</v>
      </c>
      <c r="D52">
        <v>1562822</v>
      </c>
      <c r="E52" t="s">
        <v>17</v>
      </c>
      <c r="F52">
        <v>1562822</v>
      </c>
      <c r="G52" t="s">
        <v>17</v>
      </c>
      <c r="H52" t="s">
        <v>18</v>
      </c>
      <c r="I52">
        <v>16.16667</v>
      </c>
      <c r="J52">
        <v>107.83333</v>
      </c>
      <c r="K52">
        <v>18</v>
      </c>
      <c r="L52">
        <v>18</v>
      </c>
      <c r="M52">
        <v>0</v>
      </c>
      <c r="N52">
        <v>0</v>
      </c>
      <c r="O52">
        <v>6</v>
      </c>
      <c r="P52" t="s">
        <v>19</v>
      </c>
      <c r="Q52"/>
      <c r="R52"/>
    </row>
    <row r="53" spans="1:18" x14ac:dyDescent="0.2">
      <c r="A53" s="2">
        <v>44245</v>
      </c>
      <c r="B53">
        <v>200</v>
      </c>
      <c r="C53" t="s">
        <v>16</v>
      </c>
      <c r="D53">
        <v>1562822</v>
      </c>
      <c r="E53" t="s">
        <v>17</v>
      </c>
      <c r="F53">
        <v>1562822</v>
      </c>
      <c r="G53" t="s">
        <v>17</v>
      </c>
      <c r="H53" t="s">
        <v>18</v>
      </c>
      <c r="I53">
        <v>16.16667</v>
      </c>
      <c r="J53">
        <v>107.83333</v>
      </c>
      <c r="K53">
        <v>18</v>
      </c>
      <c r="L53">
        <v>18</v>
      </c>
      <c r="M53">
        <v>0</v>
      </c>
      <c r="N53">
        <v>0</v>
      </c>
      <c r="O53">
        <v>6</v>
      </c>
      <c r="P53" t="s">
        <v>19</v>
      </c>
      <c r="Q53" s="3">
        <f>SUM(N47:N53)</f>
        <v>0</v>
      </c>
      <c r="R53" s="4">
        <v>0</v>
      </c>
    </row>
    <row r="54" spans="1:18" hidden="1" x14ac:dyDescent="0.2">
      <c r="A54" s="2">
        <v>44246</v>
      </c>
      <c r="B54">
        <v>200</v>
      </c>
      <c r="C54" t="s">
        <v>16</v>
      </c>
      <c r="D54">
        <v>1562822</v>
      </c>
      <c r="E54" t="s">
        <v>17</v>
      </c>
      <c r="F54">
        <v>1562822</v>
      </c>
      <c r="G54" t="s">
        <v>17</v>
      </c>
      <c r="H54" t="s">
        <v>18</v>
      </c>
      <c r="I54">
        <v>16.16667</v>
      </c>
      <c r="J54">
        <v>107.83333</v>
      </c>
      <c r="K54">
        <v>15</v>
      </c>
      <c r="L54">
        <v>15</v>
      </c>
      <c r="M54">
        <v>0</v>
      </c>
      <c r="N54">
        <v>0</v>
      </c>
      <c r="O54">
        <v>6</v>
      </c>
      <c r="P54" t="s">
        <v>19</v>
      </c>
      <c r="Q54"/>
      <c r="R54"/>
    </row>
    <row r="55" spans="1:18" hidden="1" x14ac:dyDescent="0.2">
      <c r="A55" s="2">
        <v>44247</v>
      </c>
      <c r="B55">
        <v>200</v>
      </c>
      <c r="C55" t="s">
        <v>16</v>
      </c>
      <c r="D55">
        <v>1562822</v>
      </c>
      <c r="E55" t="s">
        <v>17</v>
      </c>
      <c r="F55">
        <v>1562822</v>
      </c>
      <c r="G55" t="s">
        <v>17</v>
      </c>
      <c r="H55" t="s">
        <v>18</v>
      </c>
      <c r="I55">
        <v>16.16667</v>
      </c>
      <c r="J55">
        <v>107.83333</v>
      </c>
      <c r="K55">
        <v>6</v>
      </c>
      <c r="L55">
        <v>6</v>
      </c>
      <c r="M55">
        <v>0</v>
      </c>
      <c r="N55">
        <v>0</v>
      </c>
      <c r="O55">
        <v>6</v>
      </c>
      <c r="P55" t="s">
        <v>19</v>
      </c>
      <c r="Q55"/>
      <c r="R55"/>
    </row>
    <row r="56" spans="1:18" hidden="1" x14ac:dyDescent="0.2">
      <c r="A56" s="2">
        <v>44248</v>
      </c>
      <c r="B56">
        <v>200</v>
      </c>
      <c r="C56" t="s">
        <v>16</v>
      </c>
      <c r="D56">
        <v>1562822</v>
      </c>
      <c r="E56" t="s">
        <v>17</v>
      </c>
      <c r="F56">
        <v>1562822</v>
      </c>
      <c r="G56" t="s">
        <v>17</v>
      </c>
      <c r="H56" t="s">
        <v>18</v>
      </c>
      <c r="I56">
        <v>16.16667</v>
      </c>
      <c r="J56">
        <v>107.83333</v>
      </c>
      <c r="K56">
        <v>15</v>
      </c>
      <c r="L56">
        <v>15</v>
      </c>
      <c r="M56">
        <v>0</v>
      </c>
      <c r="N56">
        <v>0</v>
      </c>
      <c r="O56">
        <v>6</v>
      </c>
      <c r="P56" t="s">
        <v>19</v>
      </c>
      <c r="Q56"/>
      <c r="R56"/>
    </row>
    <row r="57" spans="1:18" hidden="1" x14ac:dyDescent="0.2">
      <c r="A57" s="2">
        <v>44249</v>
      </c>
      <c r="B57">
        <v>200</v>
      </c>
      <c r="C57" t="s">
        <v>16</v>
      </c>
      <c r="D57">
        <v>1562822</v>
      </c>
      <c r="E57" t="s">
        <v>17</v>
      </c>
      <c r="F57">
        <v>1562822</v>
      </c>
      <c r="G57" t="s">
        <v>17</v>
      </c>
      <c r="H57" t="s">
        <v>18</v>
      </c>
      <c r="I57">
        <v>16.16667</v>
      </c>
      <c r="J57">
        <v>107.83333</v>
      </c>
      <c r="K57">
        <v>9</v>
      </c>
      <c r="L57">
        <v>9</v>
      </c>
      <c r="M57">
        <v>0</v>
      </c>
      <c r="N57">
        <v>0</v>
      </c>
      <c r="O57">
        <v>6</v>
      </c>
      <c r="P57" t="s">
        <v>19</v>
      </c>
      <c r="Q57"/>
      <c r="R57"/>
    </row>
    <row r="58" spans="1:18" hidden="1" x14ac:dyDescent="0.2">
      <c r="A58" s="2">
        <v>44250</v>
      </c>
      <c r="B58">
        <v>200</v>
      </c>
      <c r="C58" t="s">
        <v>16</v>
      </c>
      <c r="D58">
        <v>1562822</v>
      </c>
      <c r="E58" t="s">
        <v>17</v>
      </c>
      <c r="F58">
        <v>1562822</v>
      </c>
      <c r="G58" t="s">
        <v>17</v>
      </c>
      <c r="H58" t="s">
        <v>18</v>
      </c>
      <c r="I58">
        <v>16.16667</v>
      </c>
      <c r="J58">
        <v>107.83333</v>
      </c>
      <c r="K58">
        <v>9</v>
      </c>
      <c r="L58">
        <v>9</v>
      </c>
      <c r="M58">
        <v>0</v>
      </c>
      <c r="N58">
        <v>0</v>
      </c>
      <c r="O58">
        <v>6</v>
      </c>
      <c r="P58" t="s">
        <v>19</v>
      </c>
      <c r="Q58"/>
      <c r="R58"/>
    </row>
    <row r="59" spans="1:18" hidden="1" x14ac:dyDescent="0.2">
      <c r="A59" s="2">
        <v>44251</v>
      </c>
      <c r="B59">
        <v>200</v>
      </c>
      <c r="C59" t="s">
        <v>16</v>
      </c>
      <c r="D59">
        <v>1562822</v>
      </c>
      <c r="E59" t="s">
        <v>17</v>
      </c>
      <c r="F59">
        <v>1562822</v>
      </c>
      <c r="G59" t="s">
        <v>17</v>
      </c>
      <c r="H59" t="s">
        <v>18</v>
      </c>
      <c r="I59">
        <v>16.16667</v>
      </c>
      <c r="J59">
        <v>107.83333</v>
      </c>
      <c r="K59">
        <v>11</v>
      </c>
      <c r="L59">
        <v>11</v>
      </c>
      <c r="M59">
        <v>0</v>
      </c>
      <c r="N59">
        <v>0</v>
      </c>
      <c r="O59">
        <v>6</v>
      </c>
      <c r="P59" t="s">
        <v>19</v>
      </c>
      <c r="Q59"/>
      <c r="R59"/>
    </row>
    <row r="60" spans="1:18" x14ac:dyDescent="0.2">
      <c r="A60" s="2">
        <v>44252</v>
      </c>
      <c r="B60">
        <v>200</v>
      </c>
      <c r="C60" t="s">
        <v>16</v>
      </c>
      <c r="D60">
        <v>1562822</v>
      </c>
      <c r="E60" t="s">
        <v>17</v>
      </c>
      <c r="F60">
        <v>1562822</v>
      </c>
      <c r="G60" t="s">
        <v>17</v>
      </c>
      <c r="H60" t="s">
        <v>18</v>
      </c>
      <c r="I60">
        <v>16.16667</v>
      </c>
      <c r="J60">
        <v>107.83333</v>
      </c>
      <c r="K60">
        <v>8</v>
      </c>
      <c r="L60">
        <v>8</v>
      </c>
      <c r="M60">
        <v>0</v>
      </c>
      <c r="N60">
        <v>0</v>
      </c>
      <c r="O60">
        <v>6</v>
      </c>
      <c r="P60" t="s">
        <v>19</v>
      </c>
      <c r="Q60" s="3">
        <f>SUM(N54:N60)</f>
        <v>0</v>
      </c>
      <c r="R60" s="4">
        <v>0</v>
      </c>
    </row>
    <row r="61" spans="1:18" hidden="1" x14ac:dyDescent="0.2">
      <c r="A61" s="2">
        <v>44253</v>
      </c>
      <c r="B61">
        <v>200</v>
      </c>
      <c r="C61" t="s">
        <v>16</v>
      </c>
      <c r="D61">
        <v>1562822</v>
      </c>
      <c r="E61" t="s">
        <v>17</v>
      </c>
      <c r="F61">
        <v>1562822</v>
      </c>
      <c r="G61" t="s">
        <v>17</v>
      </c>
      <c r="H61" t="s">
        <v>18</v>
      </c>
      <c r="I61">
        <v>16.16667</v>
      </c>
      <c r="J61">
        <v>107.83333</v>
      </c>
      <c r="K61">
        <v>6</v>
      </c>
      <c r="L61">
        <v>6</v>
      </c>
      <c r="M61">
        <v>0</v>
      </c>
      <c r="N61">
        <v>0</v>
      </c>
      <c r="O61">
        <v>6</v>
      </c>
      <c r="P61" t="s">
        <v>19</v>
      </c>
      <c r="Q61"/>
      <c r="R61" s="1"/>
    </row>
    <row r="62" spans="1:18" hidden="1" x14ac:dyDescent="0.2">
      <c r="A62" s="2">
        <v>44254</v>
      </c>
      <c r="B62">
        <v>200</v>
      </c>
      <c r="C62" t="s">
        <v>16</v>
      </c>
      <c r="D62">
        <v>1562822</v>
      </c>
      <c r="E62" t="s">
        <v>17</v>
      </c>
      <c r="F62">
        <v>1562822</v>
      </c>
      <c r="G62" t="s">
        <v>17</v>
      </c>
      <c r="H62" t="s">
        <v>18</v>
      </c>
      <c r="I62">
        <v>16.16667</v>
      </c>
      <c r="J62">
        <v>107.83333</v>
      </c>
      <c r="K62">
        <v>6</v>
      </c>
      <c r="L62">
        <v>6</v>
      </c>
      <c r="M62">
        <v>0</v>
      </c>
      <c r="N62">
        <v>0</v>
      </c>
      <c r="O62">
        <v>6</v>
      </c>
      <c r="P62" t="s">
        <v>19</v>
      </c>
      <c r="Q62"/>
      <c r="R62"/>
    </row>
    <row r="63" spans="1:18" hidden="1" x14ac:dyDescent="0.2">
      <c r="A63" s="2">
        <v>44255</v>
      </c>
      <c r="B63">
        <v>200</v>
      </c>
      <c r="C63" t="s">
        <v>16</v>
      </c>
      <c r="D63">
        <v>1562822</v>
      </c>
      <c r="E63" t="s">
        <v>17</v>
      </c>
      <c r="F63">
        <v>1562822</v>
      </c>
      <c r="G63" t="s">
        <v>17</v>
      </c>
      <c r="H63" t="s">
        <v>18</v>
      </c>
      <c r="I63">
        <v>16.16667</v>
      </c>
      <c r="J63">
        <v>107.83333</v>
      </c>
      <c r="K63">
        <v>16</v>
      </c>
      <c r="L63">
        <v>16</v>
      </c>
      <c r="M63">
        <v>0</v>
      </c>
      <c r="N63">
        <v>0</v>
      </c>
      <c r="O63">
        <v>6</v>
      </c>
      <c r="P63" t="s">
        <v>19</v>
      </c>
      <c r="Q63"/>
      <c r="R63"/>
    </row>
    <row r="64" spans="1:18" hidden="1" x14ac:dyDescent="0.2">
      <c r="A64" s="2">
        <v>44256</v>
      </c>
      <c r="Q64"/>
      <c r="R64"/>
    </row>
    <row r="65" spans="1:18" hidden="1" x14ac:dyDescent="0.2">
      <c r="A65" s="2">
        <v>44257</v>
      </c>
      <c r="B65">
        <v>200</v>
      </c>
      <c r="C65" t="s">
        <v>16</v>
      </c>
      <c r="D65">
        <v>1562822</v>
      </c>
      <c r="E65" t="s">
        <v>17</v>
      </c>
      <c r="F65">
        <v>1562822</v>
      </c>
      <c r="G65" t="s">
        <v>17</v>
      </c>
      <c r="H65" t="s">
        <v>18</v>
      </c>
      <c r="I65">
        <v>16.16667</v>
      </c>
      <c r="J65">
        <v>107.83333</v>
      </c>
      <c r="K65">
        <v>24</v>
      </c>
      <c r="L65">
        <v>24</v>
      </c>
      <c r="M65">
        <v>0</v>
      </c>
      <c r="N65">
        <v>0</v>
      </c>
      <c r="O65">
        <v>6</v>
      </c>
      <c r="P65" t="s">
        <v>19</v>
      </c>
      <c r="Q65"/>
      <c r="R65"/>
    </row>
    <row r="66" spans="1:18" hidden="1" x14ac:dyDescent="0.2">
      <c r="A66" s="2">
        <v>44258</v>
      </c>
      <c r="B66">
        <v>200</v>
      </c>
      <c r="C66" t="s">
        <v>16</v>
      </c>
      <c r="D66">
        <v>1562822</v>
      </c>
      <c r="E66" t="s">
        <v>17</v>
      </c>
      <c r="F66">
        <v>1562822</v>
      </c>
      <c r="G66" t="s">
        <v>17</v>
      </c>
      <c r="H66" t="s">
        <v>18</v>
      </c>
      <c r="I66">
        <v>16.16667</v>
      </c>
      <c r="J66">
        <v>107.83333</v>
      </c>
      <c r="K66">
        <v>10</v>
      </c>
      <c r="L66">
        <v>10</v>
      </c>
      <c r="M66">
        <v>0</v>
      </c>
      <c r="N66">
        <v>0</v>
      </c>
      <c r="O66">
        <v>6</v>
      </c>
      <c r="P66" t="s">
        <v>19</v>
      </c>
      <c r="Q66"/>
      <c r="R66"/>
    </row>
    <row r="67" spans="1:18" x14ac:dyDescent="0.2">
      <c r="A67" s="2">
        <v>44259</v>
      </c>
      <c r="B67">
        <v>200</v>
      </c>
      <c r="C67" t="s">
        <v>16</v>
      </c>
      <c r="D67">
        <v>1562822</v>
      </c>
      <c r="E67" t="s">
        <v>17</v>
      </c>
      <c r="F67">
        <v>1562822</v>
      </c>
      <c r="G67" t="s">
        <v>17</v>
      </c>
      <c r="H67" t="s">
        <v>18</v>
      </c>
      <c r="I67">
        <v>16.16667</v>
      </c>
      <c r="J67">
        <v>107.83333</v>
      </c>
      <c r="K67">
        <v>6</v>
      </c>
      <c r="L67">
        <v>6</v>
      </c>
      <c r="M67">
        <v>0</v>
      </c>
      <c r="N67">
        <v>0</v>
      </c>
      <c r="O67">
        <v>6</v>
      </c>
      <c r="P67" t="s">
        <v>19</v>
      </c>
      <c r="Q67" s="3">
        <f>SUM(N61:N67)</f>
        <v>0</v>
      </c>
      <c r="R67" s="4">
        <v>0</v>
      </c>
    </row>
    <row r="68" spans="1:18" hidden="1" x14ac:dyDescent="0.2">
      <c r="A68" s="2">
        <v>44260</v>
      </c>
      <c r="B68">
        <v>200</v>
      </c>
      <c r="C68" t="s">
        <v>16</v>
      </c>
      <c r="D68">
        <v>1562822</v>
      </c>
      <c r="E68" t="s">
        <v>17</v>
      </c>
      <c r="F68">
        <v>1562822</v>
      </c>
      <c r="G68" t="s">
        <v>17</v>
      </c>
      <c r="H68" t="s">
        <v>18</v>
      </c>
      <c r="I68">
        <v>16.16667</v>
      </c>
      <c r="J68">
        <v>107.83333</v>
      </c>
      <c r="K68">
        <v>6</v>
      </c>
      <c r="L68">
        <v>6</v>
      </c>
      <c r="M68">
        <v>0</v>
      </c>
      <c r="N68">
        <v>0</v>
      </c>
      <c r="O68">
        <v>6</v>
      </c>
      <c r="P68" t="s">
        <v>19</v>
      </c>
      <c r="Q68"/>
      <c r="R68" s="1"/>
    </row>
    <row r="69" spans="1:18" hidden="1" x14ac:dyDescent="0.2">
      <c r="A69" s="2">
        <v>44261</v>
      </c>
      <c r="B69">
        <v>200</v>
      </c>
      <c r="C69" t="s">
        <v>16</v>
      </c>
      <c r="D69">
        <v>1562822</v>
      </c>
      <c r="E69" t="s">
        <v>17</v>
      </c>
      <c r="F69">
        <v>1562822</v>
      </c>
      <c r="G69" t="s">
        <v>17</v>
      </c>
      <c r="H69" t="s">
        <v>18</v>
      </c>
      <c r="I69">
        <v>16.16667</v>
      </c>
      <c r="J69">
        <v>107.83333</v>
      </c>
      <c r="K69">
        <v>7</v>
      </c>
      <c r="L69">
        <v>7</v>
      </c>
      <c r="M69">
        <v>0</v>
      </c>
      <c r="N69">
        <v>0</v>
      </c>
      <c r="O69">
        <v>6</v>
      </c>
      <c r="P69" t="s">
        <v>19</v>
      </c>
      <c r="Q69"/>
      <c r="R69"/>
    </row>
    <row r="70" spans="1:18" hidden="1" x14ac:dyDescent="0.2">
      <c r="A70" s="2">
        <v>44262</v>
      </c>
      <c r="B70">
        <v>200</v>
      </c>
      <c r="C70" t="s">
        <v>16</v>
      </c>
      <c r="D70">
        <v>1562822</v>
      </c>
      <c r="E70" t="s">
        <v>17</v>
      </c>
      <c r="F70">
        <v>1562822</v>
      </c>
      <c r="G70" t="s">
        <v>17</v>
      </c>
      <c r="H70" t="s">
        <v>18</v>
      </c>
      <c r="I70">
        <v>16.16667</v>
      </c>
      <c r="J70">
        <v>107.83333</v>
      </c>
      <c r="K70">
        <v>11</v>
      </c>
      <c r="L70">
        <v>11</v>
      </c>
      <c r="M70">
        <v>0</v>
      </c>
      <c r="N70">
        <v>0</v>
      </c>
      <c r="O70">
        <v>6</v>
      </c>
      <c r="P70" t="s">
        <v>19</v>
      </c>
      <c r="Q70"/>
      <c r="R70"/>
    </row>
    <row r="71" spans="1:18" hidden="1" x14ac:dyDescent="0.2">
      <c r="A71" s="2">
        <v>44263</v>
      </c>
      <c r="B71">
        <v>200</v>
      </c>
      <c r="C71" t="s">
        <v>16</v>
      </c>
      <c r="D71">
        <v>1562822</v>
      </c>
      <c r="E71" t="s">
        <v>17</v>
      </c>
      <c r="F71">
        <v>1562822</v>
      </c>
      <c r="G71" t="s">
        <v>17</v>
      </c>
      <c r="H71" t="s">
        <v>18</v>
      </c>
      <c r="I71">
        <v>16.16667</v>
      </c>
      <c r="J71">
        <v>107.83333</v>
      </c>
      <c r="K71">
        <v>12</v>
      </c>
      <c r="L71">
        <v>12</v>
      </c>
      <c r="M71">
        <v>0</v>
      </c>
      <c r="N71">
        <v>0</v>
      </c>
      <c r="O71">
        <v>6</v>
      </c>
      <c r="P71" t="s">
        <v>19</v>
      </c>
      <c r="Q71"/>
      <c r="R71"/>
    </row>
    <row r="72" spans="1:18" hidden="1" x14ac:dyDescent="0.2">
      <c r="A72" s="2">
        <v>44264</v>
      </c>
      <c r="B72">
        <v>200</v>
      </c>
      <c r="C72" t="s">
        <v>16</v>
      </c>
      <c r="D72">
        <v>1562822</v>
      </c>
      <c r="E72" t="s">
        <v>17</v>
      </c>
      <c r="F72">
        <v>1562822</v>
      </c>
      <c r="G72" t="s">
        <v>17</v>
      </c>
      <c r="H72" t="s">
        <v>18</v>
      </c>
      <c r="I72">
        <v>16.16667</v>
      </c>
      <c r="J72">
        <v>107.83333</v>
      </c>
      <c r="K72">
        <v>2</v>
      </c>
      <c r="L72">
        <v>2</v>
      </c>
      <c r="M72">
        <v>0</v>
      </c>
      <c r="N72">
        <v>0</v>
      </c>
      <c r="O72">
        <v>6</v>
      </c>
      <c r="P72" t="s">
        <v>19</v>
      </c>
      <c r="Q72"/>
      <c r="R72"/>
    </row>
    <row r="73" spans="1:18" hidden="1" x14ac:dyDescent="0.2">
      <c r="A73" s="2">
        <v>44265</v>
      </c>
      <c r="B73">
        <v>200</v>
      </c>
      <c r="C73" t="s">
        <v>16</v>
      </c>
      <c r="D73">
        <v>1562822</v>
      </c>
      <c r="E73" t="s">
        <v>17</v>
      </c>
      <c r="F73">
        <v>1562822</v>
      </c>
      <c r="G73" t="s">
        <v>17</v>
      </c>
      <c r="H73" t="s">
        <v>18</v>
      </c>
      <c r="I73">
        <v>16.16667</v>
      </c>
      <c r="J73">
        <v>107.83333</v>
      </c>
      <c r="K73">
        <v>3</v>
      </c>
      <c r="L73">
        <v>3</v>
      </c>
      <c r="M73">
        <v>0</v>
      </c>
      <c r="N73">
        <v>0</v>
      </c>
      <c r="O73">
        <v>6</v>
      </c>
      <c r="P73" t="s">
        <v>19</v>
      </c>
      <c r="Q73"/>
      <c r="R73"/>
    </row>
    <row r="74" spans="1:18" x14ac:dyDescent="0.2">
      <c r="A74" s="2">
        <v>44266</v>
      </c>
      <c r="B74">
        <v>200</v>
      </c>
      <c r="C74" t="s">
        <v>16</v>
      </c>
      <c r="D74">
        <v>1562822</v>
      </c>
      <c r="E74" t="s">
        <v>17</v>
      </c>
      <c r="F74">
        <v>1562822</v>
      </c>
      <c r="G74" t="s">
        <v>17</v>
      </c>
      <c r="H74" t="s">
        <v>18</v>
      </c>
      <c r="I74">
        <v>16.16667</v>
      </c>
      <c r="J74">
        <v>107.83333</v>
      </c>
      <c r="K74">
        <v>4</v>
      </c>
      <c r="L74">
        <v>4</v>
      </c>
      <c r="M74">
        <v>0</v>
      </c>
      <c r="N74">
        <v>0</v>
      </c>
      <c r="O74">
        <v>6</v>
      </c>
      <c r="P74" t="s">
        <v>19</v>
      </c>
      <c r="Q74" s="3">
        <f>SUM(N68:N74)</f>
        <v>0</v>
      </c>
      <c r="R74" s="4">
        <v>0</v>
      </c>
    </row>
    <row r="75" spans="1:18" hidden="1" x14ac:dyDescent="0.2">
      <c r="A75" s="2">
        <v>44267</v>
      </c>
      <c r="B75">
        <v>200</v>
      </c>
      <c r="C75" t="s">
        <v>16</v>
      </c>
      <c r="D75">
        <v>1562822</v>
      </c>
      <c r="E75" t="s">
        <v>17</v>
      </c>
      <c r="F75">
        <v>1562822</v>
      </c>
      <c r="G75" t="s">
        <v>17</v>
      </c>
      <c r="H75" t="s">
        <v>18</v>
      </c>
      <c r="I75">
        <v>16.16667</v>
      </c>
      <c r="J75">
        <v>107.83333</v>
      </c>
      <c r="K75">
        <v>17</v>
      </c>
      <c r="L75">
        <v>17</v>
      </c>
      <c r="M75">
        <v>0</v>
      </c>
      <c r="N75">
        <v>0</v>
      </c>
      <c r="O75">
        <v>6</v>
      </c>
      <c r="P75" t="s">
        <v>19</v>
      </c>
      <c r="Q75"/>
      <c r="R75"/>
    </row>
    <row r="76" spans="1:18" hidden="1" x14ac:dyDescent="0.2">
      <c r="A76" s="2">
        <v>44268</v>
      </c>
      <c r="B76">
        <v>200</v>
      </c>
      <c r="C76" t="s">
        <v>16</v>
      </c>
      <c r="D76">
        <v>1562822</v>
      </c>
      <c r="E76" t="s">
        <v>17</v>
      </c>
      <c r="F76">
        <v>1562822</v>
      </c>
      <c r="G76" t="s">
        <v>17</v>
      </c>
      <c r="H76" t="s">
        <v>18</v>
      </c>
      <c r="I76">
        <v>16.16667</v>
      </c>
      <c r="J76">
        <v>107.83333</v>
      </c>
      <c r="K76">
        <v>3</v>
      </c>
      <c r="L76">
        <v>3</v>
      </c>
      <c r="M76">
        <v>0</v>
      </c>
      <c r="N76">
        <v>0</v>
      </c>
      <c r="O76">
        <v>6</v>
      </c>
      <c r="P76" t="s">
        <v>19</v>
      </c>
      <c r="Q76"/>
      <c r="R76" s="1"/>
    </row>
    <row r="77" spans="1:18" hidden="1" x14ac:dyDescent="0.2">
      <c r="A77" s="2">
        <v>44269</v>
      </c>
      <c r="B77">
        <v>200</v>
      </c>
      <c r="C77" t="s">
        <v>16</v>
      </c>
      <c r="D77">
        <v>1562822</v>
      </c>
      <c r="E77" t="s">
        <v>17</v>
      </c>
      <c r="F77">
        <v>1562822</v>
      </c>
      <c r="G77" t="s">
        <v>17</v>
      </c>
      <c r="H77" t="s">
        <v>18</v>
      </c>
      <c r="I77">
        <v>16.16667</v>
      </c>
      <c r="J77">
        <v>107.83333</v>
      </c>
      <c r="K77">
        <v>1</v>
      </c>
      <c r="L77">
        <v>1</v>
      </c>
      <c r="M77">
        <v>0</v>
      </c>
      <c r="N77">
        <v>0</v>
      </c>
      <c r="O77">
        <v>6</v>
      </c>
      <c r="P77" t="s">
        <v>19</v>
      </c>
      <c r="Q77"/>
      <c r="R77"/>
    </row>
    <row r="78" spans="1:18" hidden="1" x14ac:dyDescent="0.2">
      <c r="A78" s="2">
        <v>44270</v>
      </c>
      <c r="B78">
        <v>200</v>
      </c>
      <c r="C78" t="s">
        <v>16</v>
      </c>
      <c r="D78">
        <v>1562822</v>
      </c>
      <c r="E78" t="s">
        <v>17</v>
      </c>
      <c r="F78">
        <v>1562822</v>
      </c>
      <c r="G78" t="s">
        <v>17</v>
      </c>
      <c r="H78" t="s">
        <v>18</v>
      </c>
      <c r="I78">
        <v>16.16667</v>
      </c>
      <c r="J78">
        <v>107.83333</v>
      </c>
      <c r="K78">
        <v>3</v>
      </c>
      <c r="L78">
        <v>3</v>
      </c>
      <c r="M78">
        <v>0</v>
      </c>
      <c r="N78">
        <v>0</v>
      </c>
      <c r="O78">
        <v>6</v>
      </c>
      <c r="P78" t="s">
        <v>19</v>
      </c>
      <c r="Q78"/>
      <c r="R78"/>
    </row>
    <row r="79" spans="1:18" hidden="1" x14ac:dyDescent="0.2">
      <c r="A79" s="2">
        <v>44271</v>
      </c>
      <c r="B79">
        <v>200</v>
      </c>
      <c r="C79" t="s">
        <v>16</v>
      </c>
      <c r="D79">
        <v>1562822</v>
      </c>
      <c r="E79" t="s">
        <v>17</v>
      </c>
      <c r="F79">
        <v>1562822</v>
      </c>
      <c r="G79" t="s">
        <v>17</v>
      </c>
      <c r="H79" t="s">
        <v>18</v>
      </c>
      <c r="I79">
        <v>16.16667</v>
      </c>
      <c r="J79">
        <v>107.83333</v>
      </c>
      <c r="K79">
        <v>3</v>
      </c>
      <c r="L79">
        <v>3</v>
      </c>
      <c r="M79">
        <v>0</v>
      </c>
      <c r="N79">
        <v>0</v>
      </c>
      <c r="O79">
        <v>6</v>
      </c>
      <c r="P79" t="s">
        <v>19</v>
      </c>
      <c r="Q79"/>
      <c r="R79"/>
    </row>
    <row r="80" spans="1:18" hidden="1" x14ac:dyDescent="0.2">
      <c r="A80" s="2">
        <v>44272</v>
      </c>
      <c r="B80">
        <v>200</v>
      </c>
      <c r="C80" t="s">
        <v>16</v>
      </c>
      <c r="D80">
        <v>1562822</v>
      </c>
      <c r="E80" t="s">
        <v>17</v>
      </c>
      <c r="F80">
        <v>1562822</v>
      </c>
      <c r="G80" t="s">
        <v>17</v>
      </c>
      <c r="H80" t="s">
        <v>18</v>
      </c>
      <c r="I80">
        <v>16.16667</v>
      </c>
      <c r="J80">
        <v>107.83333</v>
      </c>
      <c r="K80">
        <v>7</v>
      </c>
      <c r="L80">
        <v>7</v>
      </c>
      <c r="M80">
        <v>0</v>
      </c>
      <c r="N80">
        <v>0</v>
      </c>
      <c r="O80">
        <v>6</v>
      </c>
      <c r="P80" t="s">
        <v>19</v>
      </c>
      <c r="Q80"/>
      <c r="R80"/>
    </row>
    <row r="81" spans="1:18" x14ac:dyDescent="0.2">
      <c r="A81" s="2">
        <v>44273</v>
      </c>
      <c r="B81">
        <v>200</v>
      </c>
      <c r="C81" t="s">
        <v>16</v>
      </c>
      <c r="D81">
        <v>1562822</v>
      </c>
      <c r="E81" t="s">
        <v>17</v>
      </c>
      <c r="F81">
        <v>1562822</v>
      </c>
      <c r="G81" t="s">
        <v>17</v>
      </c>
      <c r="H81" t="s">
        <v>18</v>
      </c>
      <c r="I81">
        <v>16.16667</v>
      </c>
      <c r="J81">
        <v>107.83333</v>
      </c>
      <c r="K81">
        <v>3</v>
      </c>
      <c r="L81">
        <v>3</v>
      </c>
      <c r="M81">
        <v>0</v>
      </c>
      <c r="N81">
        <v>0</v>
      </c>
      <c r="O81">
        <v>6</v>
      </c>
      <c r="P81" t="s">
        <v>19</v>
      </c>
      <c r="Q81" s="3">
        <f>SUM(N75:N81)</f>
        <v>0</v>
      </c>
      <c r="R81" s="4">
        <v>0</v>
      </c>
    </row>
    <row r="82" spans="1:18" hidden="1" x14ac:dyDescent="0.2">
      <c r="A82" s="2">
        <v>44274</v>
      </c>
      <c r="B82">
        <v>200</v>
      </c>
      <c r="C82" t="s">
        <v>16</v>
      </c>
      <c r="D82">
        <v>1562822</v>
      </c>
      <c r="E82" t="s">
        <v>17</v>
      </c>
      <c r="F82">
        <v>1562822</v>
      </c>
      <c r="G82" t="s">
        <v>17</v>
      </c>
      <c r="H82" t="s">
        <v>18</v>
      </c>
      <c r="I82">
        <v>16.16667</v>
      </c>
      <c r="J82">
        <v>107.83333</v>
      </c>
      <c r="K82">
        <v>1</v>
      </c>
      <c r="L82">
        <v>1</v>
      </c>
      <c r="M82">
        <v>0</v>
      </c>
      <c r="N82">
        <v>0</v>
      </c>
      <c r="O82">
        <v>6</v>
      </c>
      <c r="P82" t="s">
        <v>19</v>
      </c>
      <c r="Q82"/>
      <c r="R82"/>
    </row>
    <row r="83" spans="1:18" hidden="1" x14ac:dyDescent="0.2">
      <c r="A83" s="2">
        <v>44275</v>
      </c>
      <c r="B83">
        <v>200</v>
      </c>
      <c r="C83" t="s">
        <v>16</v>
      </c>
      <c r="D83">
        <v>1562822</v>
      </c>
      <c r="E83" t="s">
        <v>17</v>
      </c>
      <c r="F83">
        <v>1562822</v>
      </c>
      <c r="G83" t="s">
        <v>17</v>
      </c>
      <c r="H83" t="s">
        <v>18</v>
      </c>
      <c r="I83">
        <v>16.16667</v>
      </c>
      <c r="J83">
        <v>107.83333</v>
      </c>
      <c r="K83">
        <v>1</v>
      </c>
      <c r="L83">
        <v>1</v>
      </c>
      <c r="M83">
        <v>0</v>
      </c>
      <c r="N83">
        <v>0</v>
      </c>
      <c r="O83">
        <v>6</v>
      </c>
      <c r="P83" t="s">
        <v>19</v>
      </c>
      <c r="Q83"/>
      <c r="R83" s="1"/>
    </row>
    <row r="84" spans="1:18" hidden="1" x14ac:dyDescent="0.2">
      <c r="A84" s="2">
        <v>44276</v>
      </c>
      <c r="Q84"/>
      <c r="R84"/>
    </row>
    <row r="85" spans="1:18" hidden="1" x14ac:dyDescent="0.2">
      <c r="A85" s="2">
        <v>44277</v>
      </c>
      <c r="B85">
        <v>200</v>
      </c>
      <c r="C85" t="s">
        <v>16</v>
      </c>
      <c r="D85">
        <v>1562822</v>
      </c>
      <c r="E85" t="s">
        <v>17</v>
      </c>
      <c r="F85">
        <v>1562822</v>
      </c>
      <c r="G85" t="s">
        <v>17</v>
      </c>
      <c r="H85" t="s">
        <v>18</v>
      </c>
      <c r="I85">
        <v>16.16667</v>
      </c>
      <c r="J85">
        <v>107.83333</v>
      </c>
      <c r="K85">
        <v>3</v>
      </c>
      <c r="L85">
        <v>3</v>
      </c>
      <c r="M85">
        <v>0</v>
      </c>
      <c r="N85">
        <v>0</v>
      </c>
      <c r="O85">
        <v>6</v>
      </c>
      <c r="P85" t="s">
        <v>19</v>
      </c>
      <c r="Q85"/>
      <c r="R85"/>
    </row>
    <row r="86" spans="1:18" hidden="1" x14ac:dyDescent="0.2">
      <c r="A86" s="2">
        <v>44278</v>
      </c>
      <c r="Q86"/>
      <c r="R86"/>
    </row>
    <row r="87" spans="1:18" hidden="1" x14ac:dyDescent="0.2">
      <c r="A87" s="2">
        <v>44279</v>
      </c>
      <c r="B87">
        <v>200</v>
      </c>
      <c r="C87" t="s">
        <v>16</v>
      </c>
      <c r="D87">
        <v>1562822</v>
      </c>
      <c r="E87" t="s">
        <v>17</v>
      </c>
      <c r="F87">
        <v>1562822</v>
      </c>
      <c r="G87" t="s">
        <v>17</v>
      </c>
      <c r="H87" t="s">
        <v>18</v>
      </c>
      <c r="I87">
        <v>16.16667</v>
      </c>
      <c r="J87">
        <v>107.83333</v>
      </c>
      <c r="K87">
        <v>1</v>
      </c>
      <c r="L87">
        <v>1</v>
      </c>
      <c r="M87">
        <v>0</v>
      </c>
      <c r="N87">
        <v>0</v>
      </c>
      <c r="O87">
        <v>6</v>
      </c>
      <c r="P87" t="s">
        <v>19</v>
      </c>
      <c r="Q87"/>
      <c r="R87"/>
    </row>
    <row r="88" spans="1:18" x14ac:dyDescent="0.2">
      <c r="A88" s="2">
        <v>44280</v>
      </c>
      <c r="B88">
        <v>200</v>
      </c>
      <c r="C88" t="s">
        <v>16</v>
      </c>
      <c r="D88">
        <v>1562822</v>
      </c>
      <c r="E88" t="s">
        <v>17</v>
      </c>
      <c r="F88">
        <v>1562822</v>
      </c>
      <c r="G88" t="s">
        <v>17</v>
      </c>
      <c r="H88" t="s">
        <v>18</v>
      </c>
      <c r="I88">
        <v>16.16667</v>
      </c>
      <c r="J88">
        <v>107.83333</v>
      </c>
      <c r="K88">
        <v>3</v>
      </c>
      <c r="L88">
        <v>3</v>
      </c>
      <c r="M88">
        <v>0</v>
      </c>
      <c r="N88">
        <v>0</v>
      </c>
      <c r="O88">
        <v>6</v>
      </c>
      <c r="P88" t="s">
        <v>19</v>
      </c>
      <c r="Q88" s="3">
        <f>SUM(N82:N88)</f>
        <v>0</v>
      </c>
      <c r="R88" s="4">
        <v>0</v>
      </c>
    </row>
    <row r="89" spans="1:18" hidden="1" x14ac:dyDescent="0.2">
      <c r="A89" s="2">
        <v>44281</v>
      </c>
      <c r="B89">
        <v>200</v>
      </c>
      <c r="C89" t="s">
        <v>16</v>
      </c>
      <c r="D89">
        <v>1562822</v>
      </c>
      <c r="E89" t="s">
        <v>17</v>
      </c>
      <c r="F89">
        <v>1562822</v>
      </c>
      <c r="G89" t="s">
        <v>17</v>
      </c>
      <c r="H89" t="s">
        <v>18</v>
      </c>
      <c r="I89">
        <v>16.16667</v>
      </c>
      <c r="J89">
        <v>107.83333</v>
      </c>
      <c r="K89">
        <v>7</v>
      </c>
      <c r="L89">
        <v>7</v>
      </c>
      <c r="M89">
        <v>0</v>
      </c>
      <c r="N89">
        <v>0</v>
      </c>
      <c r="O89">
        <v>6</v>
      </c>
      <c r="P89" t="s">
        <v>19</v>
      </c>
      <c r="Q89"/>
      <c r="R89"/>
    </row>
    <row r="90" spans="1:18" hidden="1" x14ac:dyDescent="0.2">
      <c r="A90" s="2">
        <v>44282</v>
      </c>
      <c r="Q90"/>
      <c r="R90"/>
    </row>
    <row r="91" spans="1:18" hidden="1" x14ac:dyDescent="0.2">
      <c r="A91" s="2">
        <v>44283</v>
      </c>
      <c r="B91">
        <v>200</v>
      </c>
      <c r="C91" t="s">
        <v>16</v>
      </c>
      <c r="D91">
        <v>1562822</v>
      </c>
      <c r="E91" t="s">
        <v>17</v>
      </c>
      <c r="F91">
        <v>1562822</v>
      </c>
      <c r="G91" t="s">
        <v>17</v>
      </c>
      <c r="H91" t="s">
        <v>18</v>
      </c>
      <c r="I91">
        <v>16.16667</v>
      </c>
      <c r="J91">
        <v>107.83333</v>
      </c>
      <c r="K91">
        <v>5</v>
      </c>
      <c r="L91">
        <v>5</v>
      </c>
      <c r="M91">
        <v>0</v>
      </c>
      <c r="N91">
        <v>0</v>
      </c>
      <c r="O91">
        <v>6</v>
      </c>
      <c r="P91" t="s">
        <v>19</v>
      </c>
      <c r="Q91"/>
      <c r="R91" s="1"/>
    </row>
    <row r="92" spans="1:18" hidden="1" x14ac:dyDescent="0.2">
      <c r="A92" s="2">
        <v>44284</v>
      </c>
      <c r="B92">
        <v>200</v>
      </c>
      <c r="C92" t="s">
        <v>16</v>
      </c>
      <c r="D92">
        <v>1562822</v>
      </c>
      <c r="E92" t="s">
        <v>17</v>
      </c>
      <c r="F92">
        <v>1562822</v>
      </c>
      <c r="G92" t="s">
        <v>17</v>
      </c>
      <c r="H92" t="s">
        <v>18</v>
      </c>
      <c r="I92">
        <v>16.16667</v>
      </c>
      <c r="J92">
        <v>107.83333</v>
      </c>
      <c r="K92">
        <v>3</v>
      </c>
      <c r="L92">
        <v>3</v>
      </c>
      <c r="M92">
        <v>0</v>
      </c>
      <c r="N92">
        <v>0</v>
      </c>
      <c r="O92">
        <v>6</v>
      </c>
      <c r="P92" t="s">
        <v>19</v>
      </c>
      <c r="Q92"/>
      <c r="R92"/>
    </row>
    <row r="93" spans="1:18" hidden="1" x14ac:dyDescent="0.2">
      <c r="A93" s="2">
        <v>44285</v>
      </c>
      <c r="Q93"/>
      <c r="R93"/>
    </row>
    <row r="94" spans="1:18" hidden="1" x14ac:dyDescent="0.2">
      <c r="A94" s="2">
        <v>44286</v>
      </c>
      <c r="B94">
        <v>200</v>
      </c>
      <c r="C94" t="s">
        <v>16</v>
      </c>
      <c r="D94">
        <v>1562822</v>
      </c>
      <c r="E94" t="s">
        <v>17</v>
      </c>
      <c r="F94">
        <v>1562822</v>
      </c>
      <c r="G94" t="s">
        <v>17</v>
      </c>
      <c r="H94" t="s">
        <v>18</v>
      </c>
      <c r="I94">
        <v>16.16667</v>
      </c>
      <c r="J94">
        <v>107.83333</v>
      </c>
      <c r="K94">
        <v>9</v>
      </c>
      <c r="L94">
        <v>9</v>
      </c>
      <c r="M94">
        <v>0</v>
      </c>
      <c r="N94">
        <v>0</v>
      </c>
      <c r="O94">
        <v>6</v>
      </c>
      <c r="P94" t="s">
        <v>19</v>
      </c>
      <c r="Q94"/>
      <c r="R94"/>
    </row>
    <row r="95" spans="1:18" x14ac:dyDescent="0.2">
      <c r="A95" s="2">
        <v>44287</v>
      </c>
      <c r="B95">
        <v>200</v>
      </c>
      <c r="C95" t="s">
        <v>16</v>
      </c>
      <c r="D95">
        <v>1562822</v>
      </c>
      <c r="E95" t="s">
        <v>17</v>
      </c>
      <c r="F95">
        <v>1562822</v>
      </c>
      <c r="G95" t="s">
        <v>17</v>
      </c>
      <c r="H95" t="s">
        <v>18</v>
      </c>
      <c r="I95">
        <v>16.16667</v>
      </c>
      <c r="J95">
        <v>107.83333</v>
      </c>
      <c r="K95">
        <v>14</v>
      </c>
      <c r="L95">
        <v>14</v>
      </c>
      <c r="M95">
        <v>0</v>
      </c>
      <c r="N95">
        <v>0</v>
      </c>
      <c r="O95">
        <v>6</v>
      </c>
      <c r="P95" t="s">
        <v>19</v>
      </c>
      <c r="Q95" s="3">
        <f>SUM(N89:N95)</f>
        <v>0</v>
      </c>
      <c r="R95" s="4">
        <v>0</v>
      </c>
    </row>
    <row r="96" spans="1:18" hidden="1" x14ac:dyDescent="0.2">
      <c r="A96" s="2">
        <v>44288</v>
      </c>
      <c r="B96">
        <v>200</v>
      </c>
      <c r="C96" t="s">
        <v>16</v>
      </c>
      <c r="D96">
        <v>1562822</v>
      </c>
      <c r="E96" t="s">
        <v>17</v>
      </c>
      <c r="F96">
        <v>1562822</v>
      </c>
      <c r="G96" t="s">
        <v>17</v>
      </c>
      <c r="H96" t="s">
        <v>18</v>
      </c>
      <c r="I96">
        <v>16.16667</v>
      </c>
      <c r="J96">
        <v>107.83333</v>
      </c>
      <c r="K96">
        <v>3</v>
      </c>
      <c r="L96">
        <v>3</v>
      </c>
      <c r="M96">
        <v>0</v>
      </c>
      <c r="N96">
        <v>0</v>
      </c>
      <c r="O96">
        <v>6</v>
      </c>
      <c r="P96" t="s">
        <v>19</v>
      </c>
      <c r="Q96"/>
      <c r="R96"/>
    </row>
    <row r="97" spans="1:18" hidden="1" x14ac:dyDescent="0.2">
      <c r="A97" s="2">
        <v>44289</v>
      </c>
      <c r="B97">
        <v>200</v>
      </c>
      <c r="C97" t="s">
        <v>16</v>
      </c>
      <c r="D97">
        <v>1562822</v>
      </c>
      <c r="E97" t="s">
        <v>17</v>
      </c>
      <c r="F97">
        <v>1562822</v>
      </c>
      <c r="G97" t="s">
        <v>17</v>
      </c>
      <c r="H97" t="s">
        <v>18</v>
      </c>
      <c r="I97">
        <v>16.16667</v>
      </c>
      <c r="J97">
        <v>107.83333</v>
      </c>
      <c r="K97">
        <v>6</v>
      </c>
      <c r="L97">
        <v>6</v>
      </c>
      <c r="M97">
        <v>0</v>
      </c>
      <c r="N97">
        <v>0</v>
      </c>
      <c r="O97">
        <v>6</v>
      </c>
      <c r="P97" t="s">
        <v>19</v>
      </c>
      <c r="Q97"/>
      <c r="R97"/>
    </row>
    <row r="98" spans="1:18" hidden="1" x14ac:dyDescent="0.2">
      <c r="A98" s="2">
        <v>44290</v>
      </c>
      <c r="B98">
        <v>200</v>
      </c>
      <c r="C98" t="s">
        <v>16</v>
      </c>
      <c r="D98">
        <v>1562822</v>
      </c>
      <c r="E98" t="s">
        <v>17</v>
      </c>
      <c r="F98">
        <v>1562822</v>
      </c>
      <c r="G98" t="s">
        <v>17</v>
      </c>
      <c r="H98" t="s">
        <v>18</v>
      </c>
      <c r="I98">
        <v>16.16667</v>
      </c>
      <c r="J98">
        <v>107.83333</v>
      </c>
      <c r="K98">
        <v>5</v>
      </c>
      <c r="L98">
        <v>5</v>
      </c>
      <c r="M98">
        <v>0</v>
      </c>
      <c r="N98">
        <v>0</v>
      </c>
      <c r="O98">
        <v>6</v>
      </c>
      <c r="P98" t="s">
        <v>19</v>
      </c>
      <c r="Q98"/>
      <c r="R98" s="1"/>
    </row>
    <row r="99" spans="1:18" hidden="1" x14ac:dyDescent="0.2">
      <c r="A99" s="2">
        <v>44291</v>
      </c>
      <c r="B99">
        <v>200</v>
      </c>
      <c r="C99" t="s">
        <v>16</v>
      </c>
      <c r="D99">
        <v>1562822</v>
      </c>
      <c r="E99" t="s">
        <v>17</v>
      </c>
      <c r="F99">
        <v>1562822</v>
      </c>
      <c r="G99" t="s">
        <v>17</v>
      </c>
      <c r="H99" t="s">
        <v>18</v>
      </c>
      <c r="I99">
        <v>16.16667</v>
      </c>
      <c r="J99">
        <v>107.83333</v>
      </c>
      <c r="K99">
        <v>6</v>
      </c>
      <c r="L99">
        <v>6</v>
      </c>
      <c r="M99">
        <v>0</v>
      </c>
      <c r="N99">
        <v>0</v>
      </c>
      <c r="O99">
        <v>6</v>
      </c>
      <c r="P99" t="s">
        <v>19</v>
      </c>
      <c r="Q99"/>
      <c r="R99"/>
    </row>
    <row r="100" spans="1:18" hidden="1" x14ac:dyDescent="0.2">
      <c r="A100" s="2">
        <v>44292</v>
      </c>
      <c r="B100">
        <v>200</v>
      </c>
      <c r="C100" t="s">
        <v>16</v>
      </c>
      <c r="D100">
        <v>1562822</v>
      </c>
      <c r="E100" t="s">
        <v>17</v>
      </c>
      <c r="F100">
        <v>1562822</v>
      </c>
      <c r="G100" t="s">
        <v>17</v>
      </c>
      <c r="H100" t="s">
        <v>18</v>
      </c>
      <c r="I100">
        <v>16.16667</v>
      </c>
      <c r="J100">
        <v>107.83333</v>
      </c>
      <c r="K100">
        <v>11</v>
      </c>
      <c r="L100">
        <v>11</v>
      </c>
      <c r="M100">
        <v>0</v>
      </c>
      <c r="N100">
        <v>0</v>
      </c>
      <c r="O100">
        <v>6</v>
      </c>
      <c r="P100" t="s">
        <v>19</v>
      </c>
      <c r="Q100"/>
      <c r="R100"/>
    </row>
    <row r="101" spans="1:18" hidden="1" x14ac:dyDescent="0.2">
      <c r="A101" s="2">
        <v>44293</v>
      </c>
      <c r="B101">
        <v>200</v>
      </c>
      <c r="C101" t="s">
        <v>16</v>
      </c>
      <c r="D101">
        <v>1562822</v>
      </c>
      <c r="E101" t="s">
        <v>17</v>
      </c>
      <c r="F101">
        <v>1562822</v>
      </c>
      <c r="G101" t="s">
        <v>17</v>
      </c>
      <c r="H101" t="s">
        <v>18</v>
      </c>
      <c r="I101">
        <v>16.16667</v>
      </c>
      <c r="J101">
        <v>107.83333</v>
      </c>
      <c r="K101">
        <v>11</v>
      </c>
      <c r="L101">
        <v>11</v>
      </c>
      <c r="M101">
        <v>0</v>
      </c>
      <c r="N101">
        <v>0</v>
      </c>
      <c r="O101">
        <v>6</v>
      </c>
      <c r="P101" t="s">
        <v>19</v>
      </c>
      <c r="Q101"/>
      <c r="R101"/>
    </row>
    <row r="102" spans="1:18" x14ac:dyDescent="0.2">
      <c r="A102" s="2">
        <v>44294</v>
      </c>
      <c r="B102">
        <v>200</v>
      </c>
      <c r="C102" t="s">
        <v>16</v>
      </c>
      <c r="D102">
        <v>1562822</v>
      </c>
      <c r="E102" t="s">
        <v>17</v>
      </c>
      <c r="F102">
        <v>1562822</v>
      </c>
      <c r="G102" t="s">
        <v>17</v>
      </c>
      <c r="H102" t="s">
        <v>18</v>
      </c>
      <c r="I102">
        <v>16.16667</v>
      </c>
      <c r="J102">
        <v>107.83333</v>
      </c>
      <c r="K102">
        <v>9</v>
      </c>
      <c r="L102">
        <v>9</v>
      </c>
      <c r="M102">
        <v>0</v>
      </c>
      <c r="N102">
        <v>0</v>
      </c>
      <c r="O102">
        <v>6</v>
      </c>
      <c r="P102" t="s">
        <v>19</v>
      </c>
      <c r="Q102" s="3">
        <f>SUM(N96:N102)</f>
        <v>0</v>
      </c>
      <c r="R102" s="4">
        <v>0</v>
      </c>
    </row>
    <row r="103" spans="1:18" hidden="1" x14ac:dyDescent="0.2">
      <c r="A103" s="2">
        <v>44295</v>
      </c>
      <c r="B103">
        <v>200</v>
      </c>
      <c r="C103" t="s">
        <v>16</v>
      </c>
      <c r="D103">
        <v>1562822</v>
      </c>
      <c r="E103" t="s">
        <v>17</v>
      </c>
      <c r="F103">
        <v>1562822</v>
      </c>
      <c r="G103" t="s">
        <v>17</v>
      </c>
      <c r="H103" t="s">
        <v>18</v>
      </c>
      <c r="I103">
        <v>16.16667</v>
      </c>
      <c r="J103">
        <v>107.83333</v>
      </c>
      <c r="K103">
        <v>15</v>
      </c>
      <c r="L103">
        <v>15</v>
      </c>
      <c r="M103">
        <v>0</v>
      </c>
      <c r="N103">
        <v>0</v>
      </c>
      <c r="O103">
        <v>6</v>
      </c>
      <c r="P103" t="s">
        <v>19</v>
      </c>
      <c r="Q103"/>
      <c r="R103"/>
    </row>
    <row r="104" spans="1:18" hidden="1" x14ac:dyDescent="0.2">
      <c r="A104" s="2">
        <v>44296</v>
      </c>
      <c r="B104">
        <v>200</v>
      </c>
      <c r="C104" t="s">
        <v>16</v>
      </c>
      <c r="D104">
        <v>1562822</v>
      </c>
      <c r="E104" t="s">
        <v>17</v>
      </c>
      <c r="F104">
        <v>1562822</v>
      </c>
      <c r="G104" t="s">
        <v>17</v>
      </c>
      <c r="H104" t="s">
        <v>18</v>
      </c>
      <c r="I104">
        <v>16.16667</v>
      </c>
      <c r="J104">
        <v>107.83333</v>
      </c>
      <c r="K104">
        <v>9</v>
      </c>
      <c r="L104">
        <v>9</v>
      </c>
      <c r="M104">
        <v>0</v>
      </c>
      <c r="N104">
        <v>0</v>
      </c>
      <c r="O104">
        <v>6</v>
      </c>
      <c r="P104" t="s">
        <v>19</v>
      </c>
      <c r="Q104"/>
      <c r="R104"/>
    </row>
    <row r="105" spans="1:18" hidden="1" x14ac:dyDescent="0.2">
      <c r="A105" s="2">
        <v>44297</v>
      </c>
      <c r="B105">
        <v>200</v>
      </c>
      <c r="C105" t="s">
        <v>16</v>
      </c>
      <c r="D105">
        <v>1562822</v>
      </c>
      <c r="E105" t="s">
        <v>17</v>
      </c>
      <c r="F105">
        <v>1562822</v>
      </c>
      <c r="G105" t="s">
        <v>17</v>
      </c>
      <c r="H105" t="s">
        <v>18</v>
      </c>
      <c r="I105">
        <v>16.16667</v>
      </c>
      <c r="J105">
        <v>107.83333</v>
      </c>
      <c r="K105">
        <v>1</v>
      </c>
      <c r="L105">
        <v>1</v>
      </c>
      <c r="M105">
        <v>0</v>
      </c>
      <c r="N105">
        <v>0</v>
      </c>
      <c r="O105">
        <v>6</v>
      </c>
      <c r="P105" t="s">
        <v>19</v>
      </c>
      <c r="Q105"/>
      <c r="R105" s="1"/>
    </row>
    <row r="106" spans="1:18" hidden="1" x14ac:dyDescent="0.2">
      <c r="A106" s="2">
        <v>44298</v>
      </c>
      <c r="B106">
        <v>200</v>
      </c>
      <c r="C106" t="s">
        <v>16</v>
      </c>
      <c r="D106">
        <v>1562822</v>
      </c>
      <c r="E106" t="s">
        <v>17</v>
      </c>
      <c r="F106">
        <v>1562822</v>
      </c>
      <c r="G106" t="s">
        <v>17</v>
      </c>
      <c r="H106" t="s">
        <v>18</v>
      </c>
      <c r="I106">
        <v>16.16667</v>
      </c>
      <c r="J106">
        <v>107.83333</v>
      </c>
      <c r="K106">
        <v>12</v>
      </c>
      <c r="L106">
        <v>12</v>
      </c>
      <c r="M106">
        <v>0</v>
      </c>
      <c r="N106">
        <v>0</v>
      </c>
      <c r="O106">
        <v>6</v>
      </c>
      <c r="P106" t="s">
        <v>19</v>
      </c>
      <c r="Q106"/>
      <c r="R106"/>
    </row>
    <row r="107" spans="1:18" hidden="1" x14ac:dyDescent="0.2">
      <c r="A107" s="2">
        <v>44299</v>
      </c>
      <c r="B107">
        <v>200</v>
      </c>
      <c r="C107" t="s">
        <v>16</v>
      </c>
      <c r="D107">
        <v>1562822</v>
      </c>
      <c r="E107" t="s">
        <v>17</v>
      </c>
      <c r="F107">
        <v>1562822</v>
      </c>
      <c r="G107" t="s">
        <v>17</v>
      </c>
      <c r="H107" t="s">
        <v>18</v>
      </c>
      <c r="I107">
        <v>16.16667</v>
      </c>
      <c r="J107">
        <v>107.83333</v>
      </c>
      <c r="K107">
        <v>9</v>
      </c>
      <c r="L107">
        <v>9</v>
      </c>
      <c r="M107">
        <v>0</v>
      </c>
      <c r="N107">
        <v>0</v>
      </c>
      <c r="O107">
        <v>6</v>
      </c>
      <c r="P107" t="s">
        <v>19</v>
      </c>
      <c r="Q107"/>
      <c r="R107"/>
    </row>
    <row r="108" spans="1:18" hidden="1" x14ac:dyDescent="0.2">
      <c r="A108" s="2">
        <v>44300</v>
      </c>
      <c r="B108">
        <v>200</v>
      </c>
      <c r="C108" t="s">
        <v>16</v>
      </c>
      <c r="D108">
        <v>1562822</v>
      </c>
      <c r="E108" t="s">
        <v>17</v>
      </c>
      <c r="F108">
        <v>1562822</v>
      </c>
      <c r="G108" t="s">
        <v>17</v>
      </c>
      <c r="H108" t="s">
        <v>18</v>
      </c>
      <c r="I108">
        <v>16.16667</v>
      </c>
      <c r="J108">
        <v>107.83333</v>
      </c>
      <c r="K108">
        <v>19</v>
      </c>
      <c r="L108">
        <v>19</v>
      </c>
      <c r="M108">
        <v>0</v>
      </c>
      <c r="N108">
        <v>0</v>
      </c>
      <c r="O108">
        <v>6</v>
      </c>
      <c r="P108" t="s">
        <v>19</v>
      </c>
      <c r="Q108"/>
      <c r="R108"/>
    </row>
    <row r="109" spans="1:18" x14ac:dyDescent="0.2">
      <c r="A109" s="2">
        <v>44301</v>
      </c>
      <c r="B109">
        <v>200</v>
      </c>
      <c r="C109" t="s">
        <v>16</v>
      </c>
      <c r="D109">
        <v>1562822</v>
      </c>
      <c r="E109" t="s">
        <v>17</v>
      </c>
      <c r="F109">
        <v>1562822</v>
      </c>
      <c r="G109" t="s">
        <v>17</v>
      </c>
      <c r="H109" t="s">
        <v>18</v>
      </c>
      <c r="I109">
        <v>16.16667</v>
      </c>
      <c r="J109">
        <v>107.83333</v>
      </c>
      <c r="K109">
        <v>25</v>
      </c>
      <c r="L109">
        <v>25</v>
      </c>
      <c r="M109">
        <v>0</v>
      </c>
      <c r="N109">
        <v>0</v>
      </c>
      <c r="O109">
        <v>6</v>
      </c>
      <c r="P109" t="s">
        <v>19</v>
      </c>
      <c r="Q109" s="3">
        <f>SUM(N103:N109)</f>
        <v>0</v>
      </c>
      <c r="R109" s="4">
        <v>0</v>
      </c>
    </row>
    <row r="110" spans="1:18" hidden="1" x14ac:dyDescent="0.2">
      <c r="A110" s="2">
        <v>44302</v>
      </c>
      <c r="B110">
        <v>200</v>
      </c>
      <c r="C110" t="s">
        <v>16</v>
      </c>
      <c r="D110">
        <v>1562822</v>
      </c>
      <c r="E110" t="s">
        <v>17</v>
      </c>
      <c r="F110">
        <v>1562822</v>
      </c>
      <c r="G110" t="s">
        <v>17</v>
      </c>
      <c r="H110" t="s">
        <v>18</v>
      </c>
      <c r="I110">
        <v>16.16667</v>
      </c>
      <c r="J110">
        <v>107.83333</v>
      </c>
      <c r="K110">
        <v>14</v>
      </c>
      <c r="L110">
        <v>14</v>
      </c>
      <c r="M110">
        <v>0</v>
      </c>
      <c r="N110">
        <v>0</v>
      </c>
      <c r="O110">
        <v>6</v>
      </c>
      <c r="P110" t="s">
        <v>19</v>
      </c>
      <c r="Q110"/>
      <c r="R110"/>
    </row>
    <row r="111" spans="1:18" hidden="1" x14ac:dyDescent="0.2">
      <c r="A111" s="2">
        <v>44303</v>
      </c>
      <c r="B111">
        <v>200</v>
      </c>
      <c r="C111" t="s">
        <v>16</v>
      </c>
      <c r="D111">
        <v>1562822</v>
      </c>
      <c r="E111" t="s">
        <v>17</v>
      </c>
      <c r="F111">
        <v>1562822</v>
      </c>
      <c r="G111" t="s">
        <v>17</v>
      </c>
      <c r="H111" t="s">
        <v>18</v>
      </c>
      <c r="I111">
        <v>16.16667</v>
      </c>
      <c r="J111">
        <v>107.83333</v>
      </c>
      <c r="K111">
        <v>8</v>
      </c>
      <c r="L111">
        <v>8</v>
      </c>
      <c r="M111">
        <v>0</v>
      </c>
      <c r="N111">
        <v>0</v>
      </c>
      <c r="O111">
        <v>6</v>
      </c>
      <c r="P111" t="s">
        <v>19</v>
      </c>
      <c r="Q111"/>
      <c r="R111"/>
    </row>
    <row r="112" spans="1:18" hidden="1" x14ac:dyDescent="0.2">
      <c r="A112" s="2">
        <v>44304</v>
      </c>
      <c r="B112">
        <v>200</v>
      </c>
      <c r="C112" t="s">
        <v>16</v>
      </c>
      <c r="D112">
        <v>1562822</v>
      </c>
      <c r="E112" t="s">
        <v>17</v>
      </c>
      <c r="F112">
        <v>1562822</v>
      </c>
      <c r="G112" t="s">
        <v>17</v>
      </c>
      <c r="H112" t="s">
        <v>18</v>
      </c>
      <c r="I112">
        <v>16.16667</v>
      </c>
      <c r="J112">
        <v>107.83333</v>
      </c>
      <c r="K112">
        <v>1</v>
      </c>
      <c r="L112">
        <v>1</v>
      </c>
      <c r="M112">
        <v>0</v>
      </c>
      <c r="N112">
        <v>0</v>
      </c>
      <c r="O112">
        <v>6</v>
      </c>
      <c r="P112" t="s">
        <v>19</v>
      </c>
      <c r="Q112"/>
      <c r="R112" s="1"/>
    </row>
    <row r="113" spans="1:18" hidden="1" x14ac:dyDescent="0.2">
      <c r="A113" s="2">
        <v>44305</v>
      </c>
      <c r="B113">
        <v>200</v>
      </c>
      <c r="C113" t="s">
        <v>16</v>
      </c>
      <c r="D113">
        <v>1562822</v>
      </c>
      <c r="E113" t="s">
        <v>17</v>
      </c>
      <c r="F113">
        <v>1562822</v>
      </c>
      <c r="G113" t="s">
        <v>17</v>
      </c>
      <c r="H113" t="s">
        <v>18</v>
      </c>
      <c r="I113">
        <v>16.16667</v>
      </c>
      <c r="J113">
        <v>107.83333</v>
      </c>
      <c r="K113">
        <v>10</v>
      </c>
      <c r="L113">
        <v>10</v>
      </c>
      <c r="M113">
        <v>0</v>
      </c>
      <c r="N113">
        <v>0</v>
      </c>
      <c r="O113">
        <v>6</v>
      </c>
      <c r="P113" t="s">
        <v>19</v>
      </c>
      <c r="Q113"/>
      <c r="R113"/>
    </row>
    <row r="114" spans="1:18" hidden="1" x14ac:dyDescent="0.2">
      <c r="A114" s="2">
        <v>44306</v>
      </c>
      <c r="B114">
        <v>200</v>
      </c>
      <c r="C114" t="s">
        <v>16</v>
      </c>
      <c r="D114">
        <v>1562822</v>
      </c>
      <c r="E114" t="s">
        <v>17</v>
      </c>
      <c r="F114">
        <v>1562822</v>
      </c>
      <c r="G114" t="s">
        <v>17</v>
      </c>
      <c r="H114" t="s">
        <v>18</v>
      </c>
      <c r="I114">
        <v>16.16667</v>
      </c>
      <c r="J114">
        <v>107.83333</v>
      </c>
      <c r="K114">
        <v>9</v>
      </c>
      <c r="L114">
        <v>9</v>
      </c>
      <c r="M114">
        <v>0</v>
      </c>
      <c r="N114">
        <v>0</v>
      </c>
      <c r="O114">
        <v>6</v>
      </c>
      <c r="P114" t="s">
        <v>19</v>
      </c>
      <c r="Q114"/>
      <c r="R114"/>
    </row>
    <row r="115" spans="1:18" hidden="1" x14ac:dyDescent="0.2">
      <c r="A115" s="2">
        <v>44307</v>
      </c>
      <c r="Q115"/>
      <c r="R115"/>
    </row>
    <row r="116" spans="1:18" x14ac:dyDescent="0.2">
      <c r="A116" s="2">
        <v>44308</v>
      </c>
      <c r="B116">
        <v>200</v>
      </c>
      <c r="C116" t="s">
        <v>16</v>
      </c>
      <c r="D116">
        <v>1562822</v>
      </c>
      <c r="E116" t="s">
        <v>17</v>
      </c>
      <c r="F116">
        <v>1562822</v>
      </c>
      <c r="G116" t="s">
        <v>17</v>
      </c>
      <c r="H116" t="s">
        <v>18</v>
      </c>
      <c r="I116">
        <v>16.16667</v>
      </c>
      <c r="J116">
        <v>107.83333</v>
      </c>
      <c r="K116">
        <v>16</v>
      </c>
      <c r="L116">
        <v>16</v>
      </c>
      <c r="M116">
        <v>0</v>
      </c>
      <c r="N116">
        <v>0</v>
      </c>
      <c r="O116">
        <v>6</v>
      </c>
      <c r="P116" t="s">
        <v>19</v>
      </c>
      <c r="Q116" s="3">
        <f>SUM(N110:N116)</f>
        <v>0</v>
      </c>
      <c r="R116" s="4">
        <v>0</v>
      </c>
    </row>
    <row r="117" spans="1:18" hidden="1" x14ac:dyDescent="0.2">
      <c r="A117" s="2">
        <v>44309</v>
      </c>
      <c r="B117">
        <v>200</v>
      </c>
      <c r="C117" t="s">
        <v>16</v>
      </c>
      <c r="D117">
        <v>1562822</v>
      </c>
      <c r="E117" t="s">
        <v>17</v>
      </c>
      <c r="F117">
        <v>1562822</v>
      </c>
      <c r="G117" t="s">
        <v>17</v>
      </c>
      <c r="H117" t="s">
        <v>18</v>
      </c>
      <c r="I117">
        <v>16.16667</v>
      </c>
      <c r="J117">
        <v>107.83333</v>
      </c>
      <c r="K117">
        <v>14</v>
      </c>
      <c r="L117">
        <v>14</v>
      </c>
      <c r="M117">
        <v>0</v>
      </c>
      <c r="N117">
        <v>0</v>
      </c>
      <c r="O117">
        <v>6</v>
      </c>
      <c r="P117" t="s">
        <v>19</v>
      </c>
      <c r="Q117"/>
      <c r="R117"/>
    </row>
    <row r="118" spans="1:18" hidden="1" x14ac:dyDescent="0.2">
      <c r="A118" s="2">
        <v>44310</v>
      </c>
      <c r="B118">
        <v>200</v>
      </c>
      <c r="C118" t="s">
        <v>16</v>
      </c>
      <c r="D118">
        <v>1562822</v>
      </c>
      <c r="E118" t="s">
        <v>17</v>
      </c>
      <c r="F118">
        <v>1562822</v>
      </c>
      <c r="G118" t="s">
        <v>17</v>
      </c>
      <c r="H118" t="s">
        <v>18</v>
      </c>
      <c r="I118">
        <v>16.16667</v>
      </c>
      <c r="J118">
        <v>107.83333</v>
      </c>
      <c r="K118">
        <v>3</v>
      </c>
      <c r="L118">
        <v>3</v>
      </c>
      <c r="M118">
        <v>0</v>
      </c>
      <c r="N118">
        <v>0</v>
      </c>
      <c r="O118">
        <v>6</v>
      </c>
      <c r="P118" t="s">
        <v>19</v>
      </c>
      <c r="Q118"/>
      <c r="R118"/>
    </row>
    <row r="119" spans="1:18" hidden="1" x14ac:dyDescent="0.2">
      <c r="A119" s="2">
        <v>44311</v>
      </c>
      <c r="B119">
        <v>200</v>
      </c>
      <c r="C119" t="s">
        <v>16</v>
      </c>
      <c r="D119">
        <v>1562822</v>
      </c>
      <c r="E119" t="s">
        <v>17</v>
      </c>
      <c r="F119">
        <v>1562822</v>
      </c>
      <c r="G119" t="s">
        <v>17</v>
      </c>
      <c r="H119" t="s">
        <v>18</v>
      </c>
      <c r="I119">
        <v>16.16667</v>
      </c>
      <c r="J119">
        <v>107.83333</v>
      </c>
      <c r="K119">
        <v>10</v>
      </c>
      <c r="L119">
        <v>10</v>
      </c>
      <c r="M119">
        <v>0</v>
      </c>
      <c r="N119">
        <v>0</v>
      </c>
      <c r="O119">
        <v>6</v>
      </c>
      <c r="P119" t="s">
        <v>19</v>
      </c>
      <c r="Q119"/>
      <c r="R119" s="1"/>
    </row>
    <row r="120" spans="1:18" hidden="1" x14ac:dyDescent="0.2">
      <c r="A120" s="2">
        <v>44312</v>
      </c>
      <c r="B120">
        <v>200</v>
      </c>
      <c r="C120" t="s">
        <v>16</v>
      </c>
      <c r="D120">
        <v>1562822</v>
      </c>
      <c r="E120" t="s">
        <v>17</v>
      </c>
      <c r="F120">
        <v>1562822</v>
      </c>
      <c r="G120" t="s">
        <v>17</v>
      </c>
      <c r="H120" t="s">
        <v>18</v>
      </c>
      <c r="I120">
        <v>16.16667</v>
      </c>
      <c r="J120">
        <v>107.83333</v>
      </c>
      <c r="K120">
        <v>9</v>
      </c>
      <c r="L120">
        <v>9</v>
      </c>
      <c r="M120">
        <v>0</v>
      </c>
      <c r="N120">
        <v>0</v>
      </c>
      <c r="O120">
        <v>6</v>
      </c>
      <c r="P120" t="s">
        <v>19</v>
      </c>
      <c r="Q120"/>
      <c r="R120"/>
    </row>
    <row r="121" spans="1:18" hidden="1" x14ac:dyDescent="0.2">
      <c r="A121" s="2">
        <v>44313</v>
      </c>
      <c r="B121">
        <v>200</v>
      </c>
      <c r="C121" t="s">
        <v>16</v>
      </c>
      <c r="D121">
        <v>1562822</v>
      </c>
      <c r="E121" t="s">
        <v>17</v>
      </c>
      <c r="F121">
        <v>1562822</v>
      </c>
      <c r="G121" t="s">
        <v>17</v>
      </c>
      <c r="H121" t="s">
        <v>18</v>
      </c>
      <c r="I121">
        <v>16.16667</v>
      </c>
      <c r="J121">
        <v>107.83333</v>
      </c>
      <c r="K121">
        <v>5</v>
      </c>
      <c r="L121">
        <v>5</v>
      </c>
      <c r="M121">
        <v>0</v>
      </c>
      <c r="N121">
        <v>0</v>
      </c>
      <c r="O121">
        <v>6</v>
      </c>
      <c r="P121" t="s">
        <v>19</v>
      </c>
      <c r="Q121"/>
      <c r="R121"/>
    </row>
    <row r="122" spans="1:18" hidden="1" x14ac:dyDescent="0.2">
      <c r="A122" s="2">
        <v>44314</v>
      </c>
      <c r="Q122"/>
      <c r="R122"/>
    </row>
    <row r="123" spans="1:18" x14ac:dyDescent="0.2">
      <c r="A123" s="2">
        <v>44315</v>
      </c>
      <c r="B123">
        <v>200</v>
      </c>
      <c r="C123" t="s">
        <v>16</v>
      </c>
      <c r="D123">
        <v>1562822</v>
      </c>
      <c r="E123" t="s">
        <v>17</v>
      </c>
      <c r="F123">
        <v>1562822</v>
      </c>
      <c r="G123" t="s">
        <v>17</v>
      </c>
      <c r="H123" t="s">
        <v>18</v>
      </c>
      <c r="I123">
        <v>16.16667</v>
      </c>
      <c r="J123">
        <v>107.83333</v>
      </c>
      <c r="K123">
        <v>53</v>
      </c>
      <c r="L123">
        <v>53</v>
      </c>
      <c r="M123">
        <v>0</v>
      </c>
      <c r="N123">
        <v>0</v>
      </c>
      <c r="O123">
        <v>6</v>
      </c>
      <c r="P123" t="s">
        <v>19</v>
      </c>
      <c r="Q123" s="3">
        <f>SUM(N117:N123)</f>
        <v>0</v>
      </c>
      <c r="R123" s="4">
        <v>0</v>
      </c>
    </row>
    <row r="124" spans="1:18" hidden="1" x14ac:dyDescent="0.2">
      <c r="A124" s="2">
        <v>44316</v>
      </c>
      <c r="B124">
        <v>200</v>
      </c>
      <c r="C124" t="s">
        <v>16</v>
      </c>
      <c r="D124">
        <v>1562822</v>
      </c>
      <c r="E124" t="s">
        <v>17</v>
      </c>
      <c r="F124">
        <v>1562822</v>
      </c>
      <c r="G124" t="s">
        <v>17</v>
      </c>
      <c r="H124" t="s">
        <v>18</v>
      </c>
      <c r="I124">
        <v>16.16667</v>
      </c>
      <c r="J124">
        <v>107.83333</v>
      </c>
      <c r="K124">
        <v>18</v>
      </c>
      <c r="L124">
        <v>18</v>
      </c>
      <c r="M124">
        <v>0</v>
      </c>
      <c r="N124">
        <v>0</v>
      </c>
      <c r="O124">
        <v>6</v>
      </c>
      <c r="P124" t="s">
        <v>19</v>
      </c>
      <c r="Q124"/>
      <c r="R124"/>
    </row>
    <row r="125" spans="1:18" hidden="1" x14ac:dyDescent="0.2">
      <c r="A125" s="2">
        <v>44317</v>
      </c>
      <c r="B125">
        <v>200</v>
      </c>
      <c r="C125" t="s">
        <v>16</v>
      </c>
      <c r="D125">
        <v>1562822</v>
      </c>
      <c r="E125" t="s">
        <v>17</v>
      </c>
      <c r="F125">
        <v>1562822</v>
      </c>
      <c r="G125" t="s">
        <v>17</v>
      </c>
      <c r="H125" t="s">
        <v>18</v>
      </c>
      <c r="I125">
        <v>16.16667</v>
      </c>
      <c r="J125">
        <v>107.83333</v>
      </c>
      <c r="K125">
        <v>14</v>
      </c>
      <c r="L125">
        <v>14</v>
      </c>
      <c r="M125">
        <v>0</v>
      </c>
      <c r="N125">
        <v>0</v>
      </c>
      <c r="O125">
        <v>6</v>
      </c>
      <c r="P125" t="s">
        <v>19</v>
      </c>
      <c r="Q125"/>
      <c r="R125"/>
    </row>
    <row r="126" spans="1:18" hidden="1" x14ac:dyDescent="0.2">
      <c r="A126" s="2">
        <v>44318</v>
      </c>
      <c r="B126">
        <v>200</v>
      </c>
      <c r="C126" t="s">
        <v>16</v>
      </c>
      <c r="D126">
        <v>1562822</v>
      </c>
      <c r="E126" t="s">
        <v>17</v>
      </c>
      <c r="F126">
        <v>1562822</v>
      </c>
      <c r="G126" t="s">
        <v>17</v>
      </c>
      <c r="H126" t="s">
        <v>18</v>
      </c>
      <c r="I126">
        <v>16.16667</v>
      </c>
      <c r="J126">
        <v>107.83333</v>
      </c>
      <c r="K126">
        <v>20</v>
      </c>
      <c r="L126">
        <v>20</v>
      </c>
      <c r="M126">
        <v>0</v>
      </c>
      <c r="N126">
        <v>0</v>
      </c>
      <c r="O126">
        <v>6</v>
      </c>
      <c r="P126" t="s">
        <v>19</v>
      </c>
      <c r="Q126"/>
      <c r="R126" s="1"/>
    </row>
    <row r="127" spans="1:18" hidden="1" x14ac:dyDescent="0.2">
      <c r="A127" s="2">
        <v>44319</v>
      </c>
      <c r="B127">
        <v>200</v>
      </c>
      <c r="C127" t="s">
        <v>16</v>
      </c>
      <c r="D127">
        <v>1562822</v>
      </c>
      <c r="E127" t="s">
        <v>17</v>
      </c>
      <c r="F127">
        <v>1562822</v>
      </c>
      <c r="G127" t="s">
        <v>17</v>
      </c>
      <c r="H127" t="s">
        <v>18</v>
      </c>
      <c r="I127">
        <v>16.16667</v>
      </c>
      <c r="J127">
        <v>107.83333</v>
      </c>
      <c r="K127">
        <v>19</v>
      </c>
      <c r="L127">
        <v>19</v>
      </c>
      <c r="M127">
        <v>0</v>
      </c>
      <c r="N127">
        <v>0</v>
      </c>
      <c r="O127">
        <v>6</v>
      </c>
      <c r="P127" t="s">
        <v>19</v>
      </c>
      <c r="Q127"/>
      <c r="R127"/>
    </row>
    <row r="128" spans="1:18" hidden="1" x14ac:dyDescent="0.2">
      <c r="A128" s="2">
        <v>44320</v>
      </c>
      <c r="B128">
        <v>200</v>
      </c>
      <c r="C128" t="s">
        <v>16</v>
      </c>
      <c r="D128">
        <v>1562822</v>
      </c>
      <c r="E128" t="s">
        <v>17</v>
      </c>
      <c r="F128">
        <v>1562822</v>
      </c>
      <c r="G128" t="s">
        <v>17</v>
      </c>
      <c r="H128" t="s">
        <v>18</v>
      </c>
      <c r="I128">
        <v>16.16667</v>
      </c>
      <c r="J128">
        <v>107.83333</v>
      </c>
      <c r="K128">
        <v>14</v>
      </c>
      <c r="L128">
        <v>14</v>
      </c>
      <c r="M128">
        <v>0</v>
      </c>
      <c r="N128">
        <v>0</v>
      </c>
      <c r="O128">
        <v>6</v>
      </c>
      <c r="P128" t="s">
        <v>19</v>
      </c>
      <c r="Q128"/>
      <c r="R128"/>
    </row>
    <row r="129" spans="1:18" hidden="1" x14ac:dyDescent="0.2">
      <c r="A129" s="2">
        <v>44321</v>
      </c>
      <c r="B129">
        <v>200</v>
      </c>
      <c r="C129" t="s">
        <v>16</v>
      </c>
      <c r="D129">
        <v>1562822</v>
      </c>
      <c r="E129" t="s">
        <v>17</v>
      </c>
      <c r="F129">
        <v>1562822</v>
      </c>
      <c r="G129" t="s">
        <v>17</v>
      </c>
      <c r="H129" t="s">
        <v>18</v>
      </c>
      <c r="I129">
        <v>16.16667</v>
      </c>
      <c r="J129">
        <v>107.83333</v>
      </c>
      <c r="K129">
        <v>27</v>
      </c>
      <c r="L129">
        <v>27</v>
      </c>
      <c r="M129">
        <v>0</v>
      </c>
      <c r="N129">
        <v>0</v>
      </c>
      <c r="O129">
        <v>6</v>
      </c>
      <c r="P129" t="s">
        <v>19</v>
      </c>
      <c r="Q129"/>
      <c r="R129"/>
    </row>
    <row r="130" spans="1:18" x14ac:dyDescent="0.2">
      <c r="A130" s="2">
        <v>44322</v>
      </c>
      <c r="B130">
        <v>200</v>
      </c>
      <c r="C130" t="s">
        <v>16</v>
      </c>
      <c r="D130">
        <v>1562822</v>
      </c>
      <c r="E130" t="s">
        <v>17</v>
      </c>
      <c r="F130">
        <v>1562822</v>
      </c>
      <c r="G130" t="s">
        <v>17</v>
      </c>
      <c r="H130" t="s">
        <v>18</v>
      </c>
      <c r="I130">
        <v>16.16667</v>
      </c>
      <c r="J130">
        <v>107.83333</v>
      </c>
      <c r="K130">
        <v>68</v>
      </c>
      <c r="L130">
        <v>68</v>
      </c>
      <c r="M130">
        <v>0</v>
      </c>
      <c r="N130">
        <v>0</v>
      </c>
      <c r="O130">
        <v>6</v>
      </c>
      <c r="P130" t="s">
        <v>19</v>
      </c>
      <c r="Q130" s="3">
        <f>SUM(N124:N130)</f>
        <v>0</v>
      </c>
      <c r="R130" s="4">
        <v>0</v>
      </c>
    </row>
    <row r="131" spans="1:18" hidden="1" x14ac:dyDescent="0.2">
      <c r="A131" s="2">
        <v>44323</v>
      </c>
      <c r="B131">
        <v>200</v>
      </c>
      <c r="C131" t="s">
        <v>16</v>
      </c>
      <c r="D131">
        <v>1562822</v>
      </c>
      <c r="E131" t="s">
        <v>17</v>
      </c>
      <c r="F131">
        <v>1562822</v>
      </c>
      <c r="G131" t="s">
        <v>17</v>
      </c>
      <c r="H131" t="s">
        <v>18</v>
      </c>
      <c r="I131">
        <v>16.16667</v>
      </c>
      <c r="J131">
        <v>107.83333</v>
      </c>
      <c r="K131">
        <v>47</v>
      </c>
      <c r="L131">
        <v>47</v>
      </c>
      <c r="M131">
        <v>0</v>
      </c>
      <c r="N131">
        <v>0</v>
      </c>
      <c r="O131">
        <v>6</v>
      </c>
      <c r="P131" t="s">
        <v>19</v>
      </c>
      <c r="Q131"/>
      <c r="R131"/>
    </row>
    <row r="132" spans="1:18" hidden="1" x14ac:dyDescent="0.2">
      <c r="A132" s="2">
        <v>44324</v>
      </c>
      <c r="B132">
        <v>200</v>
      </c>
      <c r="C132" t="s">
        <v>16</v>
      </c>
      <c r="D132">
        <v>1562822</v>
      </c>
      <c r="E132" t="s">
        <v>17</v>
      </c>
      <c r="F132">
        <v>1562822</v>
      </c>
      <c r="G132" t="s">
        <v>17</v>
      </c>
      <c r="H132" t="s">
        <v>18</v>
      </c>
      <c r="I132">
        <v>16.16667</v>
      </c>
      <c r="J132">
        <v>107.83333</v>
      </c>
      <c r="K132">
        <v>93</v>
      </c>
      <c r="L132">
        <v>93</v>
      </c>
      <c r="M132">
        <v>0</v>
      </c>
      <c r="N132">
        <v>0</v>
      </c>
      <c r="O132">
        <v>6</v>
      </c>
      <c r="P132" t="s">
        <v>19</v>
      </c>
      <c r="Q132"/>
      <c r="R132"/>
    </row>
    <row r="133" spans="1:18" hidden="1" x14ac:dyDescent="0.2">
      <c r="A133" s="2">
        <v>44325</v>
      </c>
      <c r="B133">
        <v>200</v>
      </c>
      <c r="C133" t="s">
        <v>16</v>
      </c>
      <c r="D133">
        <v>1562822</v>
      </c>
      <c r="E133" t="s">
        <v>17</v>
      </c>
      <c r="F133">
        <v>1562822</v>
      </c>
      <c r="G133" t="s">
        <v>17</v>
      </c>
      <c r="H133" t="s">
        <v>18</v>
      </c>
      <c r="I133">
        <v>16.16667</v>
      </c>
      <c r="J133">
        <v>107.83333</v>
      </c>
      <c r="K133">
        <v>102</v>
      </c>
      <c r="L133">
        <v>102</v>
      </c>
      <c r="M133">
        <v>0</v>
      </c>
      <c r="N133">
        <v>0</v>
      </c>
      <c r="O133">
        <v>6</v>
      </c>
      <c r="P133" t="s">
        <v>19</v>
      </c>
      <c r="Q133"/>
      <c r="R133" s="1"/>
    </row>
    <row r="134" spans="1:18" hidden="1" x14ac:dyDescent="0.2">
      <c r="A134" s="2">
        <v>44326</v>
      </c>
      <c r="B134">
        <v>200</v>
      </c>
      <c r="C134" t="s">
        <v>16</v>
      </c>
      <c r="D134">
        <v>1562822</v>
      </c>
      <c r="E134" t="s">
        <v>17</v>
      </c>
      <c r="F134">
        <v>1562822</v>
      </c>
      <c r="G134" t="s">
        <v>17</v>
      </c>
      <c r="H134" t="s">
        <v>18</v>
      </c>
      <c r="I134">
        <v>16.16667</v>
      </c>
      <c r="J134">
        <v>107.83333</v>
      </c>
      <c r="K134">
        <v>129</v>
      </c>
      <c r="L134">
        <v>129</v>
      </c>
      <c r="M134">
        <v>0</v>
      </c>
      <c r="N134">
        <v>0</v>
      </c>
      <c r="O134">
        <v>6</v>
      </c>
      <c r="P134" t="s">
        <v>19</v>
      </c>
      <c r="Q134"/>
      <c r="R134"/>
    </row>
    <row r="135" spans="1:18" hidden="1" x14ac:dyDescent="0.2">
      <c r="A135" s="2">
        <v>44327</v>
      </c>
      <c r="B135">
        <v>200</v>
      </c>
      <c r="C135" t="s">
        <v>16</v>
      </c>
      <c r="D135">
        <v>1562822</v>
      </c>
      <c r="E135" t="s">
        <v>17</v>
      </c>
      <c r="F135">
        <v>1562822</v>
      </c>
      <c r="G135" t="s">
        <v>17</v>
      </c>
      <c r="H135" t="s">
        <v>18</v>
      </c>
      <c r="I135">
        <v>16.16667</v>
      </c>
      <c r="J135">
        <v>107.83333</v>
      </c>
      <c r="K135">
        <v>76</v>
      </c>
      <c r="L135">
        <v>76</v>
      </c>
      <c r="M135">
        <v>0</v>
      </c>
      <c r="N135">
        <v>0</v>
      </c>
      <c r="O135">
        <v>6</v>
      </c>
      <c r="P135" t="s">
        <v>19</v>
      </c>
      <c r="Q135"/>
      <c r="R135"/>
    </row>
    <row r="136" spans="1:18" hidden="1" x14ac:dyDescent="0.2">
      <c r="A136" s="2">
        <v>44328</v>
      </c>
      <c r="B136">
        <v>200</v>
      </c>
      <c r="C136" t="s">
        <v>16</v>
      </c>
      <c r="D136">
        <v>1562822</v>
      </c>
      <c r="E136" t="s">
        <v>17</v>
      </c>
      <c r="F136">
        <v>1562822</v>
      </c>
      <c r="G136" t="s">
        <v>17</v>
      </c>
      <c r="H136" t="s">
        <v>18</v>
      </c>
      <c r="I136">
        <v>16.16667</v>
      </c>
      <c r="J136">
        <v>107.83333</v>
      </c>
      <c r="K136">
        <v>86</v>
      </c>
      <c r="L136">
        <v>86</v>
      </c>
      <c r="M136">
        <v>0</v>
      </c>
      <c r="N136">
        <v>0</v>
      </c>
      <c r="O136">
        <v>6</v>
      </c>
      <c r="P136" t="s">
        <v>19</v>
      </c>
      <c r="Q136"/>
      <c r="R136"/>
    </row>
    <row r="137" spans="1:18" x14ac:dyDescent="0.2">
      <c r="A137" s="2">
        <v>44329</v>
      </c>
      <c r="B137">
        <v>200</v>
      </c>
      <c r="C137" t="s">
        <v>16</v>
      </c>
      <c r="D137">
        <v>1562822</v>
      </c>
      <c r="E137" t="s">
        <v>17</v>
      </c>
      <c r="F137">
        <v>1562822</v>
      </c>
      <c r="G137" t="s">
        <v>17</v>
      </c>
      <c r="H137" t="s">
        <v>18</v>
      </c>
      <c r="I137">
        <v>16.16667</v>
      </c>
      <c r="J137">
        <v>107.83333</v>
      </c>
      <c r="K137">
        <v>87</v>
      </c>
      <c r="L137">
        <v>87</v>
      </c>
      <c r="M137">
        <v>0</v>
      </c>
      <c r="N137">
        <v>0</v>
      </c>
      <c r="O137">
        <v>6</v>
      </c>
      <c r="P137" t="s">
        <v>19</v>
      </c>
      <c r="Q137" s="3">
        <f>SUM(N131:N137)</f>
        <v>0</v>
      </c>
      <c r="R137" s="4">
        <v>0</v>
      </c>
    </row>
    <row r="138" spans="1:18" hidden="1" x14ac:dyDescent="0.2">
      <c r="A138" s="2">
        <v>44330</v>
      </c>
      <c r="B138">
        <v>200</v>
      </c>
      <c r="C138" t="s">
        <v>16</v>
      </c>
      <c r="D138">
        <v>1562822</v>
      </c>
      <c r="E138" t="s">
        <v>17</v>
      </c>
      <c r="F138">
        <v>1562822</v>
      </c>
      <c r="G138" t="s">
        <v>17</v>
      </c>
      <c r="H138" t="s">
        <v>18</v>
      </c>
      <c r="I138">
        <v>16.16667</v>
      </c>
      <c r="J138">
        <v>107.83333</v>
      </c>
      <c r="K138">
        <v>106</v>
      </c>
      <c r="L138">
        <v>106</v>
      </c>
      <c r="M138">
        <v>0</v>
      </c>
      <c r="N138">
        <v>0</v>
      </c>
      <c r="O138">
        <v>6</v>
      </c>
      <c r="P138" t="s">
        <v>19</v>
      </c>
      <c r="Q138"/>
      <c r="R138"/>
    </row>
    <row r="139" spans="1:18" hidden="1" x14ac:dyDescent="0.2">
      <c r="A139" s="2">
        <v>44331</v>
      </c>
      <c r="B139">
        <v>200</v>
      </c>
      <c r="C139" t="s">
        <v>16</v>
      </c>
      <c r="D139">
        <v>1562822</v>
      </c>
      <c r="E139" t="s">
        <v>17</v>
      </c>
      <c r="F139">
        <v>1562822</v>
      </c>
      <c r="G139" t="s">
        <v>17</v>
      </c>
      <c r="H139" t="s">
        <v>18</v>
      </c>
      <c r="I139">
        <v>16.16667</v>
      </c>
      <c r="J139">
        <v>107.83333</v>
      </c>
      <c r="K139">
        <v>169</v>
      </c>
      <c r="L139">
        <v>169</v>
      </c>
      <c r="M139">
        <v>0</v>
      </c>
      <c r="N139">
        <v>1</v>
      </c>
      <c r="O139">
        <v>6</v>
      </c>
      <c r="P139" t="s">
        <v>19</v>
      </c>
      <c r="Q139"/>
      <c r="R139"/>
    </row>
    <row r="140" spans="1:18" hidden="1" x14ac:dyDescent="0.2">
      <c r="A140" s="2">
        <v>44332</v>
      </c>
      <c r="B140">
        <v>200</v>
      </c>
      <c r="C140" t="s">
        <v>16</v>
      </c>
      <c r="D140">
        <v>1562822</v>
      </c>
      <c r="E140" t="s">
        <v>17</v>
      </c>
      <c r="F140">
        <v>1562822</v>
      </c>
      <c r="G140" t="s">
        <v>17</v>
      </c>
      <c r="H140" t="s">
        <v>18</v>
      </c>
      <c r="I140">
        <v>16.16667</v>
      </c>
      <c r="J140">
        <v>107.83333</v>
      </c>
      <c r="K140">
        <v>190</v>
      </c>
      <c r="L140">
        <v>190</v>
      </c>
      <c r="M140">
        <v>0</v>
      </c>
      <c r="N140">
        <v>0</v>
      </c>
      <c r="O140">
        <v>6</v>
      </c>
      <c r="P140" t="s">
        <v>19</v>
      </c>
      <c r="Q140"/>
      <c r="R140" s="1"/>
    </row>
    <row r="141" spans="1:18" hidden="1" x14ac:dyDescent="0.2">
      <c r="A141" s="2">
        <v>44333</v>
      </c>
      <c r="B141">
        <v>200</v>
      </c>
      <c r="C141" t="s">
        <v>16</v>
      </c>
      <c r="D141">
        <v>1562822</v>
      </c>
      <c r="E141" t="s">
        <v>17</v>
      </c>
      <c r="F141">
        <v>1562822</v>
      </c>
      <c r="G141" t="s">
        <v>17</v>
      </c>
      <c r="H141" t="s">
        <v>18</v>
      </c>
      <c r="I141">
        <v>16.16667</v>
      </c>
      <c r="J141">
        <v>107.83333</v>
      </c>
      <c r="K141">
        <v>184</v>
      </c>
      <c r="L141">
        <v>184</v>
      </c>
      <c r="M141">
        <v>0</v>
      </c>
      <c r="N141">
        <v>1</v>
      </c>
      <c r="O141">
        <v>6</v>
      </c>
      <c r="P141" t="s">
        <v>19</v>
      </c>
      <c r="Q141"/>
      <c r="R141"/>
    </row>
    <row r="142" spans="1:18" hidden="1" x14ac:dyDescent="0.2">
      <c r="A142" s="2">
        <v>44334</v>
      </c>
      <c r="B142">
        <v>200</v>
      </c>
      <c r="C142" t="s">
        <v>16</v>
      </c>
      <c r="D142">
        <v>1562822</v>
      </c>
      <c r="E142" t="s">
        <v>17</v>
      </c>
      <c r="F142">
        <v>1562822</v>
      </c>
      <c r="G142" t="s">
        <v>17</v>
      </c>
      <c r="H142" t="s">
        <v>18</v>
      </c>
      <c r="I142">
        <v>16.16667</v>
      </c>
      <c r="J142">
        <v>107.83333</v>
      </c>
      <c r="K142">
        <v>153</v>
      </c>
      <c r="L142">
        <v>153</v>
      </c>
      <c r="M142">
        <v>0</v>
      </c>
      <c r="N142">
        <v>0</v>
      </c>
      <c r="O142">
        <v>6</v>
      </c>
      <c r="P142" t="s">
        <v>19</v>
      </c>
      <c r="Q142"/>
      <c r="R142"/>
    </row>
    <row r="143" spans="1:18" hidden="1" x14ac:dyDescent="0.2">
      <c r="A143" s="2">
        <v>44335</v>
      </c>
      <c r="B143">
        <v>200</v>
      </c>
      <c r="C143" t="s">
        <v>16</v>
      </c>
      <c r="D143">
        <v>1562822</v>
      </c>
      <c r="E143" t="s">
        <v>17</v>
      </c>
      <c r="F143">
        <v>1562822</v>
      </c>
      <c r="G143" t="s">
        <v>17</v>
      </c>
      <c r="H143" t="s">
        <v>18</v>
      </c>
      <c r="I143">
        <v>16.16667</v>
      </c>
      <c r="J143">
        <v>107.83333</v>
      </c>
      <c r="K143">
        <v>67</v>
      </c>
      <c r="L143">
        <v>67</v>
      </c>
      <c r="M143">
        <v>0</v>
      </c>
      <c r="N143">
        <v>0</v>
      </c>
      <c r="O143">
        <v>6</v>
      </c>
      <c r="P143" t="s">
        <v>19</v>
      </c>
      <c r="Q143"/>
      <c r="R143"/>
    </row>
    <row r="144" spans="1:18" x14ac:dyDescent="0.2">
      <c r="A144" s="2">
        <v>44336</v>
      </c>
      <c r="B144">
        <v>200</v>
      </c>
      <c r="C144" t="s">
        <v>16</v>
      </c>
      <c r="D144">
        <v>1562822</v>
      </c>
      <c r="E144" t="s">
        <v>17</v>
      </c>
      <c r="F144">
        <v>1562822</v>
      </c>
      <c r="G144" t="s">
        <v>17</v>
      </c>
      <c r="H144" t="s">
        <v>18</v>
      </c>
      <c r="I144">
        <v>16.16667</v>
      </c>
      <c r="J144">
        <v>107.83333</v>
      </c>
      <c r="K144">
        <v>230</v>
      </c>
      <c r="L144">
        <v>230</v>
      </c>
      <c r="M144">
        <v>0</v>
      </c>
      <c r="N144">
        <v>2</v>
      </c>
      <c r="O144">
        <v>6</v>
      </c>
      <c r="P144" t="s">
        <v>19</v>
      </c>
      <c r="Q144" s="3">
        <f>SUM(N138:N144)</f>
        <v>4</v>
      </c>
      <c r="R144" s="4">
        <v>0</v>
      </c>
    </row>
    <row r="145" spans="1:18" hidden="1" x14ac:dyDescent="0.2">
      <c r="A145" s="2">
        <v>44337</v>
      </c>
      <c r="B145">
        <v>200</v>
      </c>
      <c r="C145" t="s">
        <v>16</v>
      </c>
      <c r="D145">
        <v>1562822</v>
      </c>
      <c r="E145" t="s">
        <v>17</v>
      </c>
      <c r="F145">
        <v>1562822</v>
      </c>
      <c r="G145" t="s">
        <v>17</v>
      </c>
      <c r="H145" t="s">
        <v>18</v>
      </c>
      <c r="I145">
        <v>16.16667</v>
      </c>
      <c r="J145">
        <v>107.83333</v>
      </c>
      <c r="K145">
        <v>132</v>
      </c>
      <c r="L145">
        <v>132</v>
      </c>
      <c r="M145">
        <v>0</v>
      </c>
      <c r="N145">
        <v>2</v>
      </c>
      <c r="O145">
        <v>6</v>
      </c>
      <c r="P145" t="s">
        <v>19</v>
      </c>
      <c r="Q145"/>
      <c r="R145"/>
    </row>
    <row r="146" spans="1:18" hidden="1" x14ac:dyDescent="0.2">
      <c r="A146" s="2">
        <v>44338</v>
      </c>
      <c r="B146">
        <v>200</v>
      </c>
      <c r="C146" t="s">
        <v>16</v>
      </c>
      <c r="D146">
        <v>1562822</v>
      </c>
      <c r="E146" t="s">
        <v>17</v>
      </c>
      <c r="F146">
        <v>1562822</v>
      </c>
      <c r="G146" t="s">
        <v>17</v>
      </c>
      <c r="H146" t="s">
        <v>18</v>
      </c>
      <c r="I146">
        <v>16.16667</v>
      </c>
      <c r="J146">
        <v>107.83333</v>
      </c>
      <c r="K146">
        <v>145</v>
      </c>
      <c r="L146">
        <v>145</v>
      </c>
      <c r="M146">
        <v>0</v>
      </c>
      <c r="N146">
        <v>0</v>
      </c>
      <c r="O146">
        <v>6</v>
      </c>
      <c r="P146" t="s">
        <v>19</v>
      </c>
      <c r="Q146"/>
      <c r="R146"/>
    </row>
    <row r="147" spans="1:18" hidden="1" x14ac:dyDescent="0.2">
      <c r="A147" s="2">
        <v>44339</v>
      </c>
      <c r="B147">
        <v>200</v>
      </c>
      <c r="C147" t="s">
        <v>16</v>
      </c>
      <c r="D147">
        <v>1562822</v>
      </c>
      <c r="E147" t="s">
        <v>17</v>
      </c>
      <c r="F147">
        <v>1562822</v>
      </c>
      <c r="G147" t="s">
        <v>17</v>
      </c>
      <c r="H147" t="s">
        <v>18</v>
      </c>
      <c r="I147">
        <v>16.16667</v>
      </c>
      <c r="J147">
        <v>107.83333</v>
      </c>
      <c r="K147">
        <v>131</v>
      </c>
      <c r="L147">
        <v>131</v>
      </c>
      <c r="M147">
        <v>0</v>
      </c>
      <c r="N147">
        <v>1</v>
      </c>
      <c r="O147">
        <v>6</v>
      </c>
      <c r="P147" t="s">
        <v>19</v>
      </c>
      <c r="Q147"/>
      <c r="R147"/>
    </row>
    <row r="148" spans="1:18" hidden="1" x14ac:dyDescent="0.2">
      <c r="A148" s="2">
        <v>44340</v>
      </c>
      <c r="B148">
        <v>200</v>
      </c>
      <c r="C148" t="s">
        <v>16</v>
      </c>
      <c r="D148">
        <v>1562822</v>
      </c>
      <c r="E148" t="s">
        <v>17</v>
      </c>
      <c r="F148">
        <v>1562822</v>
      </c>
      <c r="G148" t="s">
        <v>17</v>
      </c>
      <c r="H148" t="s">
        <v>18</v>
      </c>
      <c r="I148">
        <v>16.16667</v>
      </c>
      <c r="J148">
        <v>107.83333</v>
      </c>
      <c r="K148">
        <v>187</v>
      </c>
      <c r="L148">
        <v>187</v>
      </c>
      <c r="M148">
        <v>0</v>
      </c>
      <c r="N148">
        <v>2</v>
      </c>
      <c r="O148">
        <v>6</v>
      </c>
      <c r="P148" t="s">
        <v>19</v>
      </c>
      <c r="Q148"/>
      <c r="R148" s="1"/>
    </row>
    <row r="149" spans="1:18" hidden="1" x14ac:dyDescent="0.2">
      <c r="A149" s="2">
        <v>44341</v>
      </c>
      <c r="B149">
        <v>200</v>
      </c>
      <c r="C149" t="s">
        <v>16</v>
      </c>
      <c r="D149">
        <v>1562822</v>
      </c>
      <c r="E149" t="s">
        <v>17</v>
      </c>
      <c r="F149">
        <v>1562822</v>
      </c>
      <c r="G149" t="s">
        <v>17</v>
      </c>
      <c r="H149" t="s">
        <v>18</v>
      </c>
      <c r="I149">
        <v>16.16667</v>
      </c>
      <c r="J149">
        <v>107.83333</v>
      </c>
      <c r="K149">
        <v>369</v>
      </c>
      <c r="L149">
        <v>369</v>
      </c>
      <c r="M149">
        <v>0</v>
      </c>
      <c r="N149">
        <v>0</v>
      </c>
      <c r="O149">
        <v>6</v>
      </c>
      <c r="P149" t="s">
        <v>19</v>
      </c>
      <c r="Q149"/>
      <c r="R149"/>
    </row>
    <row r="150" spans="1:18" hidden="1" x14ac:dyDescent="0.2">
      <c r="A150" s="2">
        <v>44342</v>
      </c>
      <c r="B150">
        <v>200</v>
      </c>
      <c r="C150" t="s">
        <v>16</v>
      </c>
      <c r="D150">
        <v>1562822</v>
      </c>
      <c r="E150" t="s">
        <v>17</v>
      </c>
      <c r="F150">
        <v>1562822</v>
      </c>
      <c r="G150" t="s">
        <v>17</v>
      </c>
      <c r="H150" t="s">
        <v>18</v>
      </c>
      <c r="I150">
        <v>16.16667</v>
      </c>
      <c r="J150">
        <v>107.83333</v>
      </c>
      <c r="K150">
        <v>313</v>
      </c>
      <c r="L150">
        <v>313</v>
      </c>
      <c r="M150">
        <v>0</v>
      </c>
      <c r="N150">
        <v>1</v>
      </c>
      <c r="O150">
        <v>6</v>
      </c>
      <c r="P150" t="s">
        <v>19</v>
      </c>
      <c r="Q150"/>
      <c r="R150"/>
    </row>
    <row r="151" spans="1:18" x14ac:dyDescent="0.2">
      <c r="A151" s="2">
        <v>44343</v>
      </c>
      <c r="B151">
        <v>200</v>
      </c>
      <c r="C151" t="s">
        <v>16</v>
      </c>
      <c r="D151">
        <v>1562822</v>
      </c>
      <c r="E151" t="s">
        <v>17</v>
      </c>
      <c r="F151">
        <v>1562822</v>
      </c>
      <c r="G151" t="s">
        <v>17</v>
      </c>
      <c r="H151" t="s">
        <v>18</v>
      </c>
      <c r="I151">
        <v>16.16667</v>
      </c>
      <c r="J151">
        <v>107.83333</v>
      </c>
      <c r="K151">
        <v>228</v>
      </c>
      <c r="L151">
        <v>228</v>
      </c>
      <c r="M151">
        <v>0</v>
      </c>
      <c r="N151">
        <v>1</v>
      </c>
      <c r="O151">
        <v>6</v>
      </c>
      <c r="P151" t="s">
        <v>19</v>
      </c>
      <c r="Q151" s="3">
        <f>SUM(N145:N151)</f>
        <v>7</v>
      </c>
      <c r="R151" s="4">
        <v>0</v>
      </c>
    </row>
    <row r="152" spans="1:18" hidden="1" x14ac:dyDescent="0.2">
      <c r="A152" s="2">
        <v>44344</v>
      </c>
      <c r="B152">
        <v>200</v>
      </c>
      <c r="C152" t="s">
        <v>16</v>
      </c>
      <c r="D152">
        <v>1562822</v>
      </c>
      <c r="E152" t="s">
        <v>17</v>
      </c>
      <c r="F152">
        <v>1562822</v>
      </c>
      <c r="G152" t="s">
        <v>17</v>
      </c>
      <c r="H152" t="s">
        <v>18</v>
      </c>
      <c r="I152">
        <v>16.16667</v>
      </c>
      <c r="J152">
        <v>107.83333</v>
      </c>
      <c r="K152">
        <v>82</v>
      </c>
      <c r="L152">
        <v>82</v>
      </c>
      <c r="M152">
        <v>0</v>
      </c>
      <c r="N152">
        <v>1</v>
      </c>
      <c r="O152">
        <v>6</v>
      </c>
      <c r="P152" t="s">
        <v>19</v>
      </c>
      <c r="Q152"/>
      <c r="R152"/>
    </row>
    <row r="153" spans="1:18" hidden="1" x14ac:dyDescent="0.2">
      <c r="A153" s="2">
        <v>44345</v>
      </c>
      <c r="B153">
        <v>200</v>
      </c>
      <c r="C153" t="s">
        <v>16</v>
      </c>
      <c r="D153">
        <v>1562822</v>
      </c>
      <c r="E153" t="s">
        <v>17</v>
      </c>
      <c r="F153">
        <v>1562822</v>
      </c>
      <c r="G153" t="s">
        <v>17</v>
      </c>
      <c r="H153" t="s">
        <v>18</v>
      </c>
      <c r="I153">
        <v>16.16667</v>
      </c>
      <c r="J153">
        <v>107.83333</v>
      </c>
      <c r="K153">
        <v>317</v>
      </c>
      <c r="L153">
        <v>317</v>
      </c>
      <c r="M153">
        <v>0</v>
      </c>
      <c r="N153">
        <v>0</v>
      </c>
      <c r="O153">
        <v>6</v>
      </c>
      <c r="P153" t="s">
        <v>19</v>
      </c>
      <c r="Q153"/>
      <c r="R153"/>
    </row>
    <row r="154" spans="1:18" hidden="1" x14ac:dyDescent="0.2">
      <c r="A154" s="2">
        <v>44346</v>
      </c>
      <c r="B154">
        <v>200</v>
      </c>
      <c r="C154" t="s">
        <v>16</v>
      </c>
      <c r="D154">
        <v>1562822</v>
      </c>
      <c r="E154" t="s">
        <v>17</v>
      </c>
      <c r="F154">
        <v>1562822</v>
      </c>
      <c r="G154" t="s">
        <v>17</v>
      </c>
      <c r="H154" t="s">
        <v>18</v>
      </c>
      <c r="I154">
        <v>16.16667</v>
      </c>
      <c r="J154">
        <v>107.83333</v>
      </c>
      <c r="K154">
        <v>394</v>
      </c>
      <c r="L154">
        <v>394</v>
      </c>
      <c r="M154">
        <v>0</v>
      </c>
      <c r="N154">
        <v>0</v>
      </c>
      <c r="O154">
        <v>6</v>
      </c>
      <c r="P154" t="s">
        <v>19</v>
      </c>
      <c r="Q154"/>
      <c r="R154"/>
    </row>
    <row r="155" spans="1:18" hidden="1" x14ac:dyDescent="0.2">
      <c r="A155" s="2">
        <v>44347</v>
      </c>
      <c r="B155">
        <v>200</v>
      </c>
      <c r="C155" t="s">
        <v>16</v>
      </c>
      <c r="D155">
        <v>1562822</v>
      </c>
      <c r="E155" t="s">
        <v>17</v>
      </c>
      <c r="F155">
        <v>1562822</v>
      </c>
      <c r="G155" t="s">
        <v>17</v>
      </c>
      <c r="H155" t="s">
        <v>18</v>
      </c>
      <c r="I155">
        <v>16.16667</v>
      </c>
      <c r="J155">
        <v>107.83333</v>
      </c>
      <c r="K155">
        <v>214</v>
      </c>
      <c r="L155">
        <v>214</v>
      </c>
      <c r="M155">
        <v>0</v>
      </c>
      <c r="N155">
        <v>0</v>
      </c>
      <c r="O155">
        <v>6</v>
      </c>
      <c r="P155" t="s">
        <v>19</v>
      </c>
      <c r="Q155"/>
      <c r="R155" s="1"/>
    </row>
    <row r="156" spans="1:18" hidden="1" x14ac:dyDescent="0.2">
      <c r="A156" s="2">
        <v>44348</v>
      </c>
      <c r="B156">
        <v>200</v>
      </c>
      <c r="C156" t="s">
        <v>16</v>
      </c>
      <c r="D156">
        <v>1562822</v>
      </c>
      <c r="E156" t="s">
        <v>17</v>
      </c>
      <c r="F156">
        <v>1562822</v>
      </c>
      <c r="G156" t="s">
        <v>17</v>
      </c>
      <c r="H156" t="s">
        <v>18</v>
      </c>
      <c r="I156">
        <v>16.16667</v>
      </c>
      <c r="J156">
        <v>107.83333</v>
      </c>
      <c r="K156">
        <v>251</v>
      </c>
      <c r="L156">
        <v>251</v>
      </c>
      <c r="M156">
        <v>0</v>
      </c>
      <c r="N156">
        <v>1</v>
      </c>
      <c r="O156">
        <v>6</v>
      </c>
      <c r="P156" t="s">
        <v>19</v>
      </c>
      <c r="Q156"/>
      <c r="R156" s="1"/>
    </row>
    <row r="157" spans="1:18" hidden="1" x14ac:dyDescent="0.2">
      <c r="A157" s="2">
        <v>44349</v>
      </c>
      <c r="B157">
        <v>200</v>
      </c>
      <c r="C157" t="s">
        <v>16</v>
      </c>
      <c r="D157">
        <v>1562822</v>
      </c>
      <c r="E157" t="s">
        <v>17</v>
      </c>
      <c r="F157">
        <v>1562822</v>
      </c>
      <c r="G157" t="s">
        <v>17</v>
      </c>
      <c r="H157" t="s">
        <v>18</v>
      </c>
      <c r="I157">
        <v>16.16667</v>
      </c>
      <c r="J157">
        <v>107.83333</v>
      </c>
      <c r="K157">
        <v>241</v>
      </c>
      <c r="L157">
        <v>241</v>
      </c>
      <c r="M157">
        <v>0</v>
      </c>
      <c r="N157">
        <v>1</v>
      </c>
      <c r="O157">
        <v>6</v>
      </c>
      <c r="P157" t="s">
        <v>19</v>
      </c>
      <c r="Q157"/>
      <c r="R157"/>
    </row>
    <row r="158" spans="1:18" x14ac:dyDescent="0.2">
      <c r="A158" s="2">
        <v>44350</v>
      </c>
      <c r="B158">
        <v>200</v>
      </c>
      <c r="C158" t="s">
        <v>16</v>
      </c>
      <c r="D158">
        <v>1562822</v>
      </c>
      <c r="E158" t="s">
        <v>17</v>
      </c>
      <c r="F158">
        <v>1562822</v>
      </c>
      <c r="G158" t="s">
        <v>17</v>
      </c>
      <c r="H158" t="s">
        <v>18</v>
      </c>
      <c r="I158">
        <v>16.16667</v>
      </c>
      <c r="J158">
        <v>107.83333</v>
      </c>
      <c r="K158">
        <v>250</v>
      </c>
      <c r="L158">
        <v>250</v>
      </c>
      <c r="M158">
        <v>0</v>
      </c>
      <c r="N158">
        <v>0</v>
      </c>
      <c r="O158">
        <v>6</v>
      </c>
      <c r="P158" t="s">
        <v>19</v>
      </c>
      <c r="Q158" s="3">
        <f>SUM(N152:N158)</f>
        <v>3</v>
      </c>
      <c r="R158" s="4">
        <v>0</v>
      </c>
    </row>
    <row r="159" spans="1:18" hidden="1" x14ac:dyDescent="0.2">
      <c r="A159" s="2">
        <v>44351</v>
      </c>
      <c r="B159">
        <v>200</v>
      </c>
      <c r="C159" t="s">
        <v>16</v>
      </c>
      <c r="D159">
        <v>1562822</v>
      </c>
      <c r="E159" t="s">
        <v>17</v>
      </c>
      <c r="F159">
        <v>1562822</v>
      </c>
      <c r="G159" t="s">
        <v>17</v>
      </c>
      <c r="H159" t="s">
        <v>18</v>
      </c>
      <c r="I159">
        <v>16.16667</v>
      </c>
      <c r="J159">
        <v>107.83333</v>
      </c>
      <c r="K159">
        <v>224</v>
      </c>
      <c r="L159">
        <v>224</v>
      </c>
      <c r="M159">
        <v>0</v>
      </c>
      <c r="N159">
        <v>2</v>
      </c>
      <c r="O159">
        <v>6</v>
      </c>
      <c r="P159" t="s">
        <v>19</v>
      </c>
      <c r="Q159"/>
      <c r="R159"/>
    </row>
    <row r="160" spans="1:18" hidden="1" x14ac:dyDescent="0.2">
      <c r="A160" s="2">
        <v>44352</v>
      </c>
      <c r="B160">
        <v>200</v>
      </c>
      <c r="C160" t="s">
        <v>16</v>
      </c>
      <c r="D160">
        <v>1562822</v>
      </c>
      <c r="E160" t="s">
        <v>17</v>
      </c>
      <c r="F160">
        <v>1562822</v>
      </c>
      <c r="G160" t="s">
        <v>17</v>
      </c>
      <c r="H160" t="s">
        <v>18</v>
      </c>
      <c r="I160">
        <v>16.16667</v>
      </c>
      <c r="J160">
        <v>107.83333</v>
      </c>
      <c r="K160">
        <v>254</v>
      </c>
      <c r="L160">
        <v>254</v>
      </c>
      <c r="M160">
        <v>0</v>
      </c>
      <c r="N160">
        <v>2</v>
      </c>
      <c r="O160">
        <v>6</v>
      </c>
      <c r="P160" t="s">
        <v>19</v>
      </c>
      <c r="Q160"/>
      <c r="R160"/>
    </row>
    <row r="161" spans="1:18" hidden="1" x14ac:dyDescent="0.2">
      <c r="A161" s="2">
        <v>44353</v>
      </c>
      <c r="B161">
        <v>200</v>
      </c>
      <c r="C161" t="s">
        <v>16</v>
      </c>
      <c r="D161">
        <v>1562822</v>
      </c>
      <c r="E161" t="s">
        <v>17</v>
      </c>
      <c r="F161">
        <v>1562822</v>
      </c>
      <c r="G161" t="s">
        <v>17</v>
      </c>
      <c r="H161" t="s">
        <v>18</v>
      </c>
      <c r="I161">
        <v>16.16667</v>
      </c>
      <c r="J161">
        <v>107.83333</v>
      </c>
      <c r="K161">
        <v>206</v>
      </c>
      <c r="L161">
        <v>206</v>
      </c>
      <c r="M161">
        <v>0</v>
      </c>
      <c r="N161">
        <v>0</v>
      </c>
      <c r="O161">
        <v>6</v>
      </c>
      <c r="P161" t="s">
        <v>19</v>
      </c>
      <c r="Q161"/>
      <c r="R161"/>
    </row>
    <row r="162" spans="1:18" hidden="1" x14ac:dyDescent="0.2">
      <c r="A162" s="2">
        <v>44354</v>
      </c>
      <c r="B162">
        <v>200</v>
      </c>
      <c r="C162" t="s">
        <v>16</v>
      </c>
      <c r="D162">
        <v>1562822</v>
      </c>
      <c r="E162" t="s">
        <v>17</v>
      </c>
      <c r="F162">
        <v>1562822</v>
      </c>
      <c r="G162" t="s">
        <v>17</v>
      </c>
      <c r="H162" t="s">
        <v>18</v>
      </c>
      <c r="I162">
        <v>16.16667</v>
      </c>
      <c r="J162">
        <v>107.83333</v>
      </c>
      <c r="K162">
        <v>236</v>
      </c>
      <c r="L162">
        <v>236</v>
      </c>
      <c r="M162">
        <v>0</v>
      </c>
      <c r="N162">
        <v>0</v>
      </c>
      <c r="O162">
        <v>6</v>
      </c>
      <c r="P162" t="s">
        <v>19</v>
      </c>
      <c r="Q162"/>
      <c r="R162"/>
    </row>
    <row r="163" spans="1:18" hidden="1" x14ac:dyDescent="0.2">
      <c r="A163" s="2">
        <v>44355</v>
      </c>
      <c r="B163">
        <v>200</v>
      </c>
      <c r="C163" t="s">
        <v>16</v>
      </c>
      <c r="D163">
        <v>1562822</v>
      </c>
      <c r="E163" t="s">
        <v>17</v>
      </c>
      <c r="F163">
        <v>1562822</v>
      </c>
      <c r="G163" t="s">
        <v>17</v>
      </c>
      <c r="H163" t="s">
        <v>18</v>
      </c>
      <c r="I163">
        <v>16.16667</v>
      </c>
      <c r="J163">
        <v>107.83333</v>
      </c>
      <c r="K163">
        <v>175</v>
      </c>
      <c r="L163">
        <v>175</v>
      </c>
      <c r="M163">
        <v>0</v>
      </c>
      <c r="N163">
        <v>2</v>
      </c>
      <c r="O163">
        <v>6</v>
      </c>
      <c r="P163" t="s">
        <v>19</v>
      </c>
      <c r="Q163"/>
      <c r="R163"/>
    </row>
    <row r="164" spans="1:18" hidden="1" x14ac:dyDescent="0.2">
      <c r="A164" s="2">
        <v>44356</v>
      </c>
      <c r="B164">
        <v>200</v>
      </c>
      <c r="C164" t="s">
        <v>16</v>
      </c>
      <c r="D164">
        <v>1562822</v>
      </c>
      <c r="E164" t="s">
        <v>17</v>
      </c>
      <c r="F164">
        <v>1562822</v>
      </c>
      <c r="G164" t="s">
        <v>17</v>
      </c>
      <c r="H164" t="s">
        <v>18</v>
      </c>
      <c r="I164">
        <v>16.16667</v>
      </c>
      <c r="J164">
        <v>107.83333</v>
      </c>
      <c r="K164">
        <v>407</v>
      </c>
      <c r="L164">
        <v>407</v>
      </c>
      <c r="M164">
        <v>0</v>
      </c>
      <c r="N164">
        <v>0</v>
      </c>
      <c r="O164">
        <v>6</v>
      </c>
      <c r="P164" t="s">
        <v>19</v>
      </c>
      <c r="Q164"/>
      <c r="R164" s="1"/>
    </row>
    <row r="165" spans="1:18" x14ac:dyDescent="0.2">
      <c r="A165" s="2">
        <v>44357</v>
      </c>
      <c r="B165">
        <v>200</v>
      </c>
      <c r="C165" t="s">
        <v>16</v>
      </c>
      <c r="D165">
        <v>1562822</v>
      </c>
      <c r="E165" t="s">
        <v>17</v>
      </c>
      <c r="F165">
        <v>1562822</v>
      </c>
      <c r="G165" t="s">
        <v>17</v>
      </c>
      <c r="H165" t="s">
        <v>18</v>
      </c>
      <c r="I165">
        <v>16.16667</v>
      </c>
      <c r="J165">
        <v>107.83333</v>
      </c>
      <c r="K165">
        <v>219</v>
      </c>
      <c r="L165">
        <v>219</v>
      </c>
      <c r="M165">
        <v>0</v>
      </c>
      <c r="N165">
        <v>0</v>
      </c>
      <c r="O165">
        <v>6</v>
      </c>
      <c r="P165" t="s">
        <v>19</v>
      </c>
      <c r="Q165" s="3">
        <f>SUM(N159:N165)</f>
        <v>6</v>
      </c>
      <c r="R165" s="4">
        <v>1E-3</v>
      </c>
    </row>
    <row r="166" spans="1:18" hidden="1" x14ac:dyDescent="0.2">
      <c r="A166" s="2">
        <v>44358</v>
      </c>
      <c r="B166">
        <v>200</v>
      </c>
      <c r="C166" t="s">
        <v>16</v>
      </c>
      <c r="D166">
        <v>1562822</v>
      </c>
      <c r="E166" t="s">
        <v>17</v>
      </c>
      <c r="F166">
        <v>1562822</v>
      </c>
      <c r="G166" t="s">
        <v>17</v>
      </c>
      <c r="H166" t="s">
        <v>18</v>
      </c>
      <c r="I166">
        <v>16.16667</v>
      </c>
      <c r="J166">
        <v>107.83333</v>
      </c>
      <c r="K166">
        <v>196</v>
      </c>
      <c r="L166">
        <v>196</v>
      </c>
      <c r="M166">
        <v>0</v>
      </c>
      <c r="N166">
        <v>2</v>
      </c>
      <c r="O166">
        <v>6</v>
      </c>
      <c r="P166" t="s">
        <v>19</v>
      </c>
      <c r="Q166"/>
      <c r="R166"/>
    </row>
    <row r="167" spans="1:18" hidden="1" x14ac:dyDescent="0.2">
      <c r="A167" s="2">
        <v>44359</v>
      </c>
      <c r="B167">
        <v>200</v>
      </c>
      <c r="C167" t="s">
        <v>16</v>
      </c>
      <c r="D167">
        <v>1562822</v>
      </c>
      <c r="E167" t="s">
        <v>17</v>
      </c>
      <c r="F167">
        <v>1562822</v>
      </c>
      <c r="G167" t="s">
        <v>17</v>
      </c>
      <c r="H167" t="s">
        <v>18</v>
      </c>
      <c r="I167">
        <v>16.16667</v>
      </c>
      <c r="J167">
        <v>107.83333</v>
      </c>
      <c r="K167">
        <v>261</v>
      </c>
      <c r="L167">
        <v>261</v>
      </c>
      <c r="M167">
        <v>0</v>
      </c>
      <c r="N167">
        <v>1</v>
      </c>
      <c r="O167">
        <v>6</v>
      </c>
      <c r="P167" t="s">
        <v>19</v>
      </c>
      <c r="Q167"/>
      <c r="R167"/>
    </row>
    <row r="168" spans="1:18" hidden="1" x14ac:dyDescent="0.2">
      <c r="A168" s="2">
        <v>44360</v>
      </c>
      <c r="B168">
        <v>200</v>
      </c>
      <c r="C168" t="s">
        <v>16</v>
      </c>
      <c r="D168">
        <v>1562822</v>
      </c>
      <c r="E168" t="s">
        <v>17</v>
      </c>
      <c r="F168">
        <v>1562822</v>
      </c>
      <c r="G168" t="s">
        <v>17</v>
      </c>
      <c r="H168" t="s">
        <v>18</v>
      </c>
      <c r="I168">
        <v>16.16667</v>
      </c>
      <c r="J168">
        <v>107.83333</v>
      </c>
      <c r="K168">
        <v>297</v>
      </c>
      <c r="L168">
        <v>297</v>
      </c>
      <c r="M168">
        <v>0</v>
      </c>
      <c r="N168">
        <v>1</v>
      </c>
      <c r="O168">
        <v>6</v>
      </c>
      <c r="P168" t="s">
        <v>19</v>
      </c>
      <c r="Q168"/>
      <c r="R168"/>
    </row>
    <row r="169" spans="1:18" hidden="1" x14ac:dyDescent="0.2">
      <c r="A169" s="2">
        <v>44361</v>
      </c>
      <c r="B169">
        <v>200</v>
      </c>
      <c r="C169" t="s">
        <v>16</v>
      </c>
      <c r="D169">
        <v>1562822</v>
      </c>
      <c r="E169" t="s">
        <v>17</v>
      </c>
      <c r="F169">
        <v>1562822</v>
      </c>
      <c r="G169" t="s">
        <v>17</v>
      </c>
      <c r="H169" t="s">
        <v>18</v>
      </c>
      <c r="I169">
        <v>16.16667</v>
      </c>
      <c r="J169">
        <v>107.83333</v>
      </c>
      <c r="K169">
        <v>272</v>
      </c>
      <c r="L169">
        <v>272</v>
      </c>
      <c r="M169">
        <v>0</v>
      </c>
      <c r="N169">
        <v>0</v>
      </c>
      <c r="O169">
        <v>6</v>
      </c>
      <c r="P169" t="s">
        <v>19</v>
      </c>
      <c r="Q169"/>
      <c r="R169"/>
    </row>
    <row r="170" spans="1:18" hidden="1" x14ac:dyDescent="0.2">
      <c r="A170" s="2">
        <v>44362</v>
      </c>
      <c r="B170">
        <v>200</v>
      </c>
      <c r="C170" t="s">
        <v>16</v>
      </c>
      <c r="D170">
        <v>1562822</v>
      </c>
      <c r="E170" t="s">
        <v>17</v>
      </c>
      <c r="F170">
        <v>1562822</v>
      </c>
      <c r="G170" t="s">
        <v>17</v>
      </c>
      <c r="H170" t="s">
        <v>18</v>
      </c>
      <c r="I170">
        <v>16.16667</v>
      </c>
      <c r="J170">
        <v>107.83333</v>
      </c>
      <c r="K170">
        <v>192</v>
      </c>
      <c r="L170">
        <v>192</v>
      </c>
      <c r="M170">
        <v>0</v>
      </c>
      <c r="N170">
        <v>0</v>
      </c>
      <c r="O170">
        <v>6</v>
      </c>
      <c r="P170" t="s">
        <v>19</v>
      </c>
      <c r="Q170"/>
      <c r="R170"/>
    </row>
    <row r="171" spans="1:18" hidden="1" x14ac:dyDescent="0.2">
      <c r="A171" s="2">
        <v>44363</v>
      </c>
      <c r="B171">
        <v>200</v>
      </c>
      <c r="C171" t="s">
        <v>16</v>
      </c>
      <c r="D171">
        <v>1562822</v>
      </c>
      <c r="E171" t="s">
        <v>17</v>
      </c>
      <c r="F171">
        <v>1562822</v>
      </c>
      <c r="G171" t="s">
        <v>17</v>
      </c>
      <c r="H171" t="s">
        <v>18</v>
      </c>
      <c r="I171">
        <v>16.16667</v>
      </c>
      <c r="J171">
        <v>107.83333</v>
      </c>
      <c r="K171">
        <v>549</v>
      </c>
      <c r="L171">
        <v>549</v>
      </c>
      <c r="M171">
        <v>0</v>
      </c>
      <c r="N171">
        <v>2</v>
      </c>
      <c r="O171">
        <v>6</v>
      </c>
      <c r="P171" t="s">
        <v>19</v>
      </c>
      <c r="Q171"/>
      <c r="R171"/>
    </row>
    <row r="172" spans="1:18" x14ac:dyDescent="0.2">
      <c r="A172" s="2">
        <v>44364</v>
      </c>
      <c r="B172">
        <v>200</v>
      </c>
      <c r="C172" t="s">
        <v>16</v>
      </c>
      <c r="D172">
        <v>1562822</v>
      </c>
      <c r="E172" t="s">
        <v>17</v>
      </c>
      <c r="F172">
        <v>1562822</v>
      </c>
      <c r="G172" t="s">
        <v>17</v>
      </c>
      <c r="H172" t="s">
        <v>18</v>
      </c>
      <c r="I172">
        <v>16.16667</v>
      </c>
      <c r="J172">
        <v>107.83333</v>
      </c>
      <c r="K172">
        <v>463</v>
      </c>
      <c r="L172">
        <v>463</v>
      </c>
      <c r="M172">
        <v>0</v>
      </c>
      <c r="N172">
        <v>0</v>
      </c>
      <c r="O172">
        <v>6</v>
      </c>
      <c r="P172" t="s">
        <v>19</v>
      </c>
      <c r="Q172" s="3">
        <f>SUM(N166:N172)</f>
        <v>6</v>
      </c>
      <c r="R172" s="4">
        <v>1E-3</v>
      </c>
    </row>
    <row r="173" spans="1:18" hidden="1" x14ac:dyDescent="0.2">
      <c r="A173" s="2">
        <v>44365</v>
      </c>
      <c r="B173">
        <v>200</v>
      </c>
      <c r="C173" t="s">
        <v>16</v>
      </c>
      <c r="D173">
        <v>1562822</v>
      </c>
      <c r="E173" t="s">
        <v>17</v>
      </c>
      <c r="F173">
        <v>1562822</v>
      </c>
      <c r="G173" t="s">
        <v>17</v>
      </c>
      <c r="H173" t="s">
        <v>18</v>
      </c>
      <c r="I173">
        <v>16.16667</v>
      </c>
      <c r="J173">
        <v>107.83333</v>
      </c>
      <c r="K173">
        <v>400</v>
      </c>
      <c r="L173">
        <v>400</v>
      </c>
      <c r="M173">
        <v>0</v>
      </c>
      <c r="N173">
        <v>1</v>
      </c>
      <c r="O173">
        <v>6</v>
      </c>
      <c r="P173" t="s">
        <v>19</v>
      </c>
      <c r="Q173"/>
      <c r="R173"/>
    </row>
    <row r="174" spans="1:18" hidden="1" x14ac:dyDescent="0.2">
      <c r="A174" s="2">
        <v>44366</v>
      </c>
      <c r="B174">
        <v>200</v>
      </c>
      <c r="C174" t="s">
        <v>16</v>
      </c>
      <c r="D174">
        <v>1562822</v>
      </c>
      <c r="E174" t="s">
        <v>17</v>
      </c>
      <c r="F174">
        <v>1562822</v>
      </c>
      <c r="G174" t="s">
        <v>17</v>
      </c>
      <c r="H174" t="s">
        <v>18</v>
      </c>
      <c r="I174">
        <v>16.16667</v>
      </c>
      <c r="J174">
        <v>107.83333</v>
      </c>
      <c r="K174">
        <v>206</v>
      </c>
      <c r="L174">
        <v>206</v>
      </c>
      <c r="M174">
        <v>0</v>
      </c>
      <c r="N174">
        <v>2</v>
      </c>
      <c r="O174">
        <v>6</v>
      </c>
      <c r="P174" t="s">
        <v>19</v>
      </c>
      <c r="Q174"/>
      <c r="R174"/>
    </row>
    <row r="175" spans="1:18" hidden="1" x14ac:dyDescent="0.2">
      <c r="A175" s="2">
        <v>44367</v>
      </c>
      <c r="B175">
        <v>200</v>
      </c>
      <c r="C175" t="s">
        <v>16</v>
      </c>
      <c r="D175">
        <v>1562822</v>
      </c>
      <c r="E175" t="s">
        <v>17</v>
      </c>
      <c r="F175">
        <v>1562822</v>
      </c>
      <c r="G175" t="s">
        <v>17</v>
      </c>
      <c r="H175" t="s">
        <v>18</v>
      </c>
      <c r="I175">
        <v>16.16667</v>
      </c>
      <c r="J175">
        <v>107.83333</v>
      </c>
      <c r="K175">
        <v>497</v>
      </c>
      <c r="L175">
        <v>497</v>
      </c>
      <c r="M175">
        <v>0</v>
      </c>
      <c r="N175">
        <v>0</v>
      </c>
      <c r="O175">
        <v>6</v>
      </c>
      <c r="P175" t="s">
        <v>19</v>
      </c>
      <c r="Q175"/>
      <c r="R175"/>
    </row>
    <row r="176" spans="1:18" hidden="1" x14ac:dyDescent="0.2">
      <c r="A176" s="2">
        <v>44368</v>
      </c>
      <c r="B176">
        <v>200</v>
      </c>
      <c r="C176" t="s">
        <v>16</v>
      </c>
      <c r="D176">
        <v>1562822</v>
      </c>
      <c r="E176" t="s">
        <v>17</v>
      </c>
      <c r="F176">
        <v>1562822</v>
      </c>
      <c r="G176" t="s">
        <v>17</v>
      </c>
      <c r="H176" t="s">
        <v>18</v>
      </c>
      <c r="I176">
        <v>16.16667</v>
      </c>
      <c r="J176">
        <v>107.83333</v>
      </c>
      <c r="K176">
        <v>366</v>
      </c>
      <c r="L176">
        <v>366</v>
      </c>
      <c r="M176">
        <v>0</v>
      </c>
      <c r="N176">
        <v>5</v>
      </c>
      <c r="O176">
        <v>6</v>
      </c>
      <c r="P176" t="s">
        <v>19</v>
      </c>
      <c r="Q176"/>
      <c r="R176"/>
    </row>
    <row r="177" spans="1:18" hidden="1" x14ac:dyDescent="0.2">
      <c r="A177" s="2">
        <v>44369</v>
      </c>
      <c r="B177">
        <v>200</v>
      </c>
      <c r="C177" t="s">
        <v>16</v>
      </c>
      <c r="D177">
        <v>1562822</v>
      </c>
      <c r="E177" t="s">
        <v>17</v>
      </c>
      <c r="F177">
        <v>1562822</v>
      </c>
      <c r="G177" t="s">
        <v>17</v>
      </c>
      <c r="H177" t="s">
        <v>18</v>
      </c>
      <c r="I177">
        <v>16.16667</v>
      </c>
      <c r="J177">
        <v>107.83333</v>
      </c>
      <c r="K177">
        <v>147</v>
      </c>
      <c r="L177">
        <v>147</v>
      </c>
      <c r="M177">
        <v>0</v>
      </c>
      <c r="N177">
        <v>0</v>
      </c>
      <c r="O177">
        <v>6</v>
      </c>
      <c r="P177" t="s">
        <v>19</v>
      </c>
      <c r="Q177"/>
      <c r="R177"/>
    </row>
    <row r="178" spans="1:18" hidden="1" x14ac:dyDescent="0.2">
      <c r="A178" s="2">
        <v>44370</v>
      </c>
      <c r="B178">
        <v>200</v>
      </c>
      <c r="C178" t="s">
        <v>16</v>
      </c>
      <c r="D178">
        <v>1562822</v>
      </c>
      <c r="E178" t="s">
        <v>17</v>
      </c>
      <c r="F178">
        <v>1562822</v>
      </c>
      <c r="G178" t="s">
        <v>17</v>
      </c>
      <c r="H178" t="s">
        <v>18</v>
      </c>
      <c r="I178">
        <v>16.16667</v>
      </c>
      <c r="J178">
        <v>107.83333</v>
      </c>
      <c r="K178">
        <v>232</v>
      </c>
      <c r="L178">
        <v>232</v>
      </c>
      <c r="M178">
        <v>0</v>
      </c>
      <c r="N178">
        <v>0</v>
      </c>
      <c r="O178">
        <v>6</v>
      </c>
      <c r="P178" t="s">
        <v>19</v>
      </c>
      <c r="Q178"/>
      <c r="R178"/>
    </row>
    <row r="179" spans="1:18" x14ac:dyDescent="0.2">
      <c r="A179" s="2">
        <v>44371</v>
      </c>
      <c r="B179">
        <v>200</v>
      </c>
      <c r="C179" t="s">
        <v>16</v>
      </c>
      <c r="D179">
        <v>1562822</v>
      </c>
      <c r="E179" t="s">
        <v>17</v>
      </c>
      <c r="F179">
        <v>1562822</v>
      </c>
      <c r="G179" t="s">
        <v>17</v>
      </c>
      <c r="H179" t="s">
        <v>18</v>
      </c>
      <c r="I179">
        <v>16.16667</v>
      </c>
      <c r="J179">
        <v>107.83333</v>
      </c>
      <c r="K179">
        <v>254</v>
      </c>
      <c r="L179">
        <v>254</v>
      </c>
      <c r="M179">
        <v>0</v>
      </c>
      <c r="N179">
        <v>3</v>
      </c>
      <c r="O179">
        <v>6</v>
      </c>
      <c r="P179" t="s">
        <v>19</v>
      </c>
      <c r="Q179" s="3">
        <f>SUM(N173:N179)</f>
        <v>11</v>
      </c>
      <c r="R179" s="4">
        <v>2E-3</v>
      </c>
    </row>
    <row r="180" spans="1:18" hidden="1" x14ac:dyDescent="0.2">
      <c r="A180" s="2">
        <v>44372</v>
      </c>
      <c r="B180">
        <v>200</v>
      </c>
      <c r="C180" t="s">
        <v>16</v>
      </c>
      <c r="D180">
        <v>1562822</v>
      </c>
      <c r="E180" t="s">
        <v>17</v>
      </c>
      <c r="F180">
        <v>1562822</v>
      </c>
      <c r="G180" t="s">
        <v>17</v>
      </c>
      <c r="H180" t="s">
        <v>18</v>
      </c>
      <c r="I180">
        <v>16.16667</v>
      </c>
      <c r="J180">
        <v>107.83333</v>
      </c>
      <c r="K180">
        <v>319</v>
      </c>
      <c r="L180">
        <v>319</v>
      </c>
      <c r="M180">
        <v>0</v>
      </c>
      <c r="N180">
        <v>2</v>
      </c>
      <c r="O180">
        <v>6</v>
      </c>
      <c r="P180" t="s">
        <v>19</v>
      </c>
      <c r="Q180"/>
      <c r="R180"/>
    </row>
    <row r="181" spans="1:18" hidden="1" x14ac:dyDescent="0.2">
      <c r="A181" s="2">
        <v>44373</v>
      </c>
      <c r="B181">
        <v>200</v>
      </c>
      <c r="C181" t="s">
        <v>16</v>
      </c>
      <c r="D181">
        <v>1562822</v>
      </c>
      <c r="E181" t="s">
        <v>17</v>
      </c>
      <c r="F181">
        <v>1562822</v>
      </c>
      <c r="G181" t="s">
        <v>17</v>
      </c>
      <c r="H181" t="s">
        <v>18</v>
      </c>
      <c r="I181">
        <v>16.16667</v>
      </c>
      <c r="J181">
        <v>107.83333</v>
      </c>
      <c r="K181">
        <v>717</v>
      </c>
      <c r="L181">
        <v>717</v>
      </c>
      <c r="M181">
        <v>0</v>
      </c>
      <c r="N181">
        <v>0</v>
      </c>
      <c r="O181">
        <v>6</v>
      </c>
      <c r="P181" t="s">
        <v>19</v>
      </c>
      <c r="Q181"/>
      <c r="R181"/>
    </row>
    <row r="182" spans="1:18" hidden="1" x14ac:dyDescent="0.2">
      <c r="A182" s="2">
        <v>44374</v>
      </c>
      <c r="B182">
        <v>200</v>
      </c>
      <c r="C182" t="s">
        <v>16</v>
      </c>
      <c r="D182">
        <v>1562822</v>
      </c>
      <c r="E182" t="s">
        <v>17</v>
      </c>
      <c r="F182">
        <v>1562822</v>
      </c>
      <c r="G182" t="s">
        <v>17</v>
      </c>
      <c r="H182" t="s">
        <v>18</v>
      </c>
      <c r="I182">
        <v>16.16667</v>
      </c>
      <c r="J182">
        <v>107.83333</v>
      </c>
      <c r="K182">
        <v>249</v>
      </c>
      <c r="L182">
        <v>249</v>
      </c>
      <c r="M182">
        <v>0</v>
      </c>
      <c r="N182">
        <v>1</v>
      </c>
      <c r="O182">
        <v>6</v>
      </c>
      <c r="P182" t="s">
        <v>19</v>
      </c>
      <c r="Q182"/>
      <c r="R182"/>
    </row>
    <row r="183" spans="1:18" hidden="1" x14ac:dyDescent="0.2">
      <c r="A183" s="2">
        <v>44375</v>
      </c>
      <c r="B183">
        <v>200</v>
      </c>
      <c r="C183" t="s">
        <v>16</v>
      </c>
      <c r="D183">
        <v>1562822</v>
      </c>
      <c r="E183" t="s">
        <v>17</v>
      </c>
      <c r="F183">
        <v>1562822</v>
      </c>
      <c r="G183" t="s">
        <v>17</v>
      </c>
      <c r="H183" t="s">
        <v>18</v>
      </c>
      <c r="I183">
        <v>16.16667</v>
      </c>
      <c r="J183">
        <v>107.83333</v>
      </c>
      <c r="K183">
        <v>339</v>
      </c>
      <c r="L183">
        <v>339</v>
      </c>
      <c r="M183">
        <v>0</v>
      </c>
      <c r="N183">
        <v>1</v>
      </c>
      <c r="O183">
        <v>6</v>
      </c>
      <c r="P183" t="s">
        <v>19</v>
      </c>
      <c r="Q183"/>
      <c r="R183"/>
    </row>
    <row r="184" spans="1:18" hidden="1" x14ac:dyDescent="0.2">
      <c r="A184" s="2">
        <v>44376</v>
      </c>
      <c r="B184">
        <v>200</v>
      </c>
      <c r="C184" t="s">
        <v>16</v>
      </c>
      <c r="D184">
        <v>1562822</v>
      </c>
      <c r="E184" t="s">
        <v>17</v>
      </c>
      <c r="F184">
        <v>1562822</v>
      </c>
      <c r="G184" t="s">
        <v>17</v>
      </c>
      <c r="H184" t="s">
        <v>18</v>
      </c>
      <c r="I184">
        <v>16.16667</v>
      </c>
      <c r="J184">
        <v>107.83333</v>
      </c>
      <c r="K184">
        <v>396</v>
      </c>
      <c r="L184">
        <v>396</v>
      </c>
      <c r="M184">
        <v>0</v>
      </c>
      <c r="N184">
        <v>2</v>
      </c>
      <c r="O184">
        <v>6</v>
      </c>
      <c r="P184" t="s">
        <v>19</v>
      </c>
      <c r="Q184"/>
      <c r="R184"/>
    </row>
    <row r="185" spans="1:18" hidden="1" x14ac:dyDescent="0.2">
      <c r="A185" s="2">
        <v>44377</v>
      </c>
      <c r="B185">
        <v>200</v>
      </c>
      <c r="C185" t="s">
        <v>16</v>
      </c>
      <c r="D185">
        <v>1562822</v>
      </c>
      <c r="E185" t="s">
        <v>17</v>
      </c>
      <c r="F185">
        <v>1562822</v>
      </c>
      <c r="G185" t="s">
        <v>17</v>
      </c>
      <c r="H185" t="s">
        <v>18</v>
      </c>
      <c r="I185">
        <v>16.16667</v>
      </c>
      <c r="J185">
        <v>107.83333</v>
      </c>
      <c r="K185">
        <v>371</v>
      </c>
      <c r="L185">
        <v>371</v>
      </c>
      <c r="M185">
        <v>0</v>
      </c>
      <c r="N185">
        <v>2</v>
      </c>
      <c r="O185">
        <v>6</v>
      </c>
      <c r="P185" t="s">
        <v>19</v>
      </c>
      <c r="Q185"/>
      <c r="R185"/>
    </row>
    <row r="186" spans="1:18" x14ac:dyDescent="0.2">
      <c r="A186" s="2">
        <v>44378</v>
      </c>
      <c r="B186">
        <v>200</v>
      </c>
      <c r="C186" t="s">
        <v>16</v>
      </c>
      <c r="D186">
        <v>1562822</v>
      </c>
      <c r="E186" t="s">
        <v>17</v>
      </c>
      <c r="F186">
        <v>1562822</v>
      </c>
      <c r="G186" t="s">
        <v>17</v>
      </c>
      <c r="H186" t="s">
        <v>18</v>
      </c>
      <c r="I186">
        <v>16.16667</v>
      </c>
      <c r="J186">
        <v>107.83333</v>
      </c>
      <c r="K186">
        <v>805</v>
      </c>
      <c r="L186">
        <v>805</v>
      </c>
      <c r="M186">
        <v>0</v>
      </c>
      <c r="N186">
        <v>1</v>
      </c>
      <c r="O186">
        <v>6</v>
      </c>
      <c r="P186" t="s">
        <v>19</v>
      </c>
      <c r="Q186" s="3">
        <f>SUM(N180:N186)</f>
        <v>9</v>
      </c>
      <c r="R186" s="4">
        <v>2E-3</v>
      </c>
    </row>
    <row r="187" spans="1:18" hidden="1" x14ac:dyDescent="0.2">
      <c r="A187" s="2">
        <v>44379</v>
      </c>
      <c r="B187">
        <v>200</v>
      </c>
      <c r="C187" t="s">
        <v>16</v>
      </c>
      <c r="D187">
        <v>1562822</v>
      </c>
      <c r="E187" t="s">
        <v>17</v>
      </c>
      <c r="F187">
        <v>1562822</v>
      </c>
      <c r="G187" t="s">
        <v>17</v>
      </c>
      <c r="H187" t="s">
        <v>18</v>
      </c>
      <c r="I187">
        <v>16.16667</v>
      </c>
      <c r="J187">
        <v>107.83333</v>
      </c>
      <c r="K187">
        <v>590</v>
      </c>
      <c r="L187">
        <v>590</v>
      </c>
      <c r="M187">
        <v>0</v>
      </c>
      <c r="N187">
        <v>0</v>
      </c>
      <c r="O187">
        <v>6</v>
      </c>
      <c r="P187" t="s">
        <v>19</v>
      </c>
      <c r="Q187"/>
      <c r="R187"/>
    </row>
    <row r="188" spans="1:18" hidden="1" x14ac:dyDescent="0.2">
      <c r="A188" s="2">
        <v>44380</v>
      </c>
      <c r="B188">
        <v>200</v>
      </c>
      <c r="C188" t="s">
        <v>16</v>
      </c>
      <c r="D188">
        <v>1562822</v>
      </c>
      <c r="E188" t="s">
        <v>17</v>
      </c>
      <c r="F188">
        <v>1562822</v>
      </c>
      <c r="G188" t="s">
        <v>17</v>
      </c>
      <c r="H188" t="s">
        <v>18</v>
      </c>
      <c r="I188">
        <v>16.16667</v>
      </c>
      <c r="J188">
        <v>107.83333</v>
      </c>
      <c r="K188">
        <v>458</v>
      </c>
      <c r="L188">
        <v>458</v>
      </c>
      <c r="M188">
        <v>0</v>
      </c>
      <c r="N188">
        <v>3</v>
      </c>
      <c r="O188">
        <v>6</v>
      </c>
      <c r="P188" t="s">
        <v>19</v>
      </c>
      <c r="Q188"/>
      <c r="R188"/>
    </row>
    <row r="189" spans="1:18" hidden="1" x14ac:dyDescent="0.2">
      <c r="A189" s="2">
        <v>44381</v>
      </c>
      <c r="B189">
        <v>200</v>
      </c>
      <c r="C189" t="s">
        <v>16</v>
      </c>
      <c r="D189">
        <v>1562822</v>
      </c>
      <c r="E189" t="s">
        <v>17</v>
      </c>
      <c r="F189">
        <v>1562822</v>
      </c>
      <c r="G189" t="s">
        <v>17</v>
      </c>
      <c r="H189" t="s">
        <v>18</v>
      </c>
      <c r="I189">
        <v>16.16667</v>
      </c>
      <c r="J189">
        <v>107.83333</v>
      </c>
      <c r="K189">
        <v>950</v>
      </c>
      <c r="L189">
        <v>950</v>
      </c>
      <c r="M189">
        <v>0</v>
      </c>
      <c r="N189">
        <v>2</v>
      </c>
      <c r="O189">
        <v>6</v>
      </c>
      <c r="P189" t="s">
        <v>19</v>
      </c>
      <c r="Q189"/>
      <c r="R189"/>
    </row>
    <row r="190" spans="1:18" hidden="1" x14ac:dyDescent="0.2">
      <c r="A190" s="2">
        <v>44382</v>
      </c>
      <c r="B190">
        <v>200</v>
      </c>
      <c r="C190" t="s">
        <v>16</v>
      </c>
      <c r="D190">
        <v>1562822</v>
      </c>
      <c r="E190" t="s">
        <v>17</v>
      </c>
      <c r="F190">
        <v>1562822</v>
      </c>
      <c r="G190" t="s">
        <v>17</v>
      </c>
      <c r="H190" t="s">
        <v>18</v>
      </c>
      <c r="I190">
        <v>16.16667</v>
      </c>
      <c r="J190">
        <v>107.83333</v>
      </c>
      <c r="K190">
        <v>951</v>
      </c>
      <c r="L190">
        <v>951</v>
      </c>
      <c r="M190">
        <v>0</v>
      </c>
      <c r="N190">
        <v>0</v>
      </c>
      <c r="O190">
        <v>6</v>
      </c>
      <c r="P190" t="s">
        <v>19</v>
      </c>
      <c r="Q190"/>
      <c r="R190"/>
    </row>
    <row r="191" spans="1:18" hidden="1" x14ac:dyDescent="0.2">
      <c r="A191" s="2">
        <v>44383</v>
      </c>
      <c r="B191">
        <v>200</v>
      </c>
      <c r="C191" t="s">
        <v>16</v>
      </c>
      <c r="D191">
        <v>1562822</v>
      </c>
      <c r="E191" t="s">
        <v>17</v>
      </c>
      <c r="F191">
        <v>1562822</v>
      </c>
      <c r="G191" t="s">
        <v>17</v>
      </c>
      <c r="H191" t="s">
        <v>18</v>
      </c>
      <c r="I191">
        <v>16.16667</v>
      </c>
      <c r="J191">
        <v>107.83333</v>
      </c>
      <c r="K191">
        <v>1051</v>
      </c>
      <c r="L191">
        <v>1051</v>
      </c>
      <c r="M191">
        <v>0</v>
      </c>
      <c r="N191">
        <v>4</v>
      </c>
      <c r="O191">
        <v>6</v>
      </c>
      <c r="P191" t="s">
        <v>19</v>
      </c>
      <c r="Q191"/>
      <c r="R191"/>
    </row>
    <row r="192" spans="1:18" hidden="1" x14ac:dyDescent="0.2">
      <c r="A192" s="2">
        <v>44384</v>
      </c>
      <c r="B192">
        <v>200</v>
      </c>
      <c r="C192" t="s">
        <v>16</v>
      </c>
      <c r="D192">
        <v>1562822</v>
      </c>
      <c r="E192" t="s">
        <v>17</v>
      </c>
      <c r="F192">
        <v>1562822</v>
      </c>
      <c r="G192" t="s">
        <v>17</v>
      </c>
      <c r="H192" t="s">
        <v>18</v>
      </c>
      <c r="I192">
        <v>16.16667</v>
      </c>
      <c r="J192">
        <v>107.83333</v>
      </c>
      <c r="K192">
        <v>1029</v>
      </c>
      <c r="L192">
        <v>1029</v>
      </c>
      <c r="M192">
        <v>0</v>
      </c>
      <c r="N192">
        <v>7</v>
      </c>
      <c r="O192">
        <v>6</v>
      </c>
      <c r="P192" t="s">
        <v>19</v>
      </c>
      <c r="Q192"/>
      <c r="R192"/>
    </row>
    <row r="193" spans="1:18" x14ac:dyDescent="0.2">
      <c r="A193" s="2">
        <v>44385</v>
      </c>
      <c r="B193">
        <v>200</v>
      </c>
      <c r="C193" t="s">
        <v>16</v>
      </c>
      <c r="D193">
        <v>1562822</v>
      </c>
      <c r="E193" t="s">
        <v>17</v>
      </c>
      <c r="F193">
        <v>1562822</v>
      </c>
      <c r="G193" t="s">
        <v>17</v>
      </c>
      <c r="H193" t="s">
        <v>18</v>
      </c>
      <c r="I193">
        <v>16.16667</v>
      </c>
      <c r="J193">
        <v>107.83333</v>
      </c>
      <c r="K193">
        <v>1044</v>
      </c>
      <c r="L193">
        <v>1044</v>
      </c>
      <c r="M193">
        <v>0</v>
      </c>
      <c r="N193">
        <v>5</v>
      </c>
      <c r="O193">
        <v>6</v>
      </c>
      <c r="P193" t="s">
        <v>19</v>
      </c>
      <c r="Q193" s="3">
        <f>SUM(N187:N193)</f>
        <v>21</v>
      </c>
      <c r="R193" s="4">
        <v>3.0000000000000001E-3</v>
      </c>
    </row>
    <row r="194" spans="1:18" hidden="1" x14ac:dyDescent="0.2">
      <c r="A194" s="2">
        <v>44386</v>
      </c>
      <c r="B194">
        <v>200</v>
      </c>
      <c r="C194" t="s">
        <v>16</v>
      </c>
      <c r="D194">
        <v>1562822</v>
      </c>
      <c r="E194" t="s">
        <v>17</v>
      </c>
      <c r="F194">
        <v>1562822</v>
      </c>
      <c r="G194" t="s">
        <v>17</v>
      </c>
      <c r="H194" t="s">
        <v>18</v>
      </c>
      <c r="I194">
        <v>16.16667</v>
      </c>
      <c r="J194">
        <v>107.83333</v>
      </c>
      <c r="K194">
        <v>1425</v>
      </c>
      <c r="L194">
        <v>1425</v>
      </c>
      <c r="M194">
        <v>0</v>
      </c>
      <c r="N194">
        <v>2</v>
      </c>
      <c r="O194">
        <v>6</v>
      </c>
      <c r="P194" t="s">
        <v>19</v>
      </c>
      <c r="Q194"/>
      <c r="R194"/>
    </row>
    <row r="195" spans="1:18" hidden="1" x14ac:dyDescent="0.2">
      <c r="A195" s="2">
        <v>44387</v>
      </c>
      <c r="B195">
        <v>200</v>
      </c>
      <c r="C195" t="s">
        <v>16</v>
      </c>
      <c r="D195">
        <v>1562822</v>
      </c>
      <c r="E195" t="s">
        <v>17</v>
      </c>
      <c r="F195">
        <v>1562822</v>
      </c>
      <c r="G195" t="s">
        <v>17</v>
      </c>
      <c r="H195" t="s">
        <v>18</v>
      </c>
      <c r="I195">
        <v>16.16667</v>
      </c>
      <c r="J195">
        <v>107.83333</v>
      </c>
      <c r="K195">
        <v>1798</v>
      </c>
      <c r="L195">
        <v>1798</v>
      </c>
      <c r="M195">
        <v>0</v>
      </c>
      <c r="N195">
        <v>6</v>
      </c>
      <c r="O195">
        <v>6</v>
      </c>
      <c r="P195" t="s">
        <v>19</v>
      </c>
      <c r="Q195"/>
      <c r="R195"/>
    </row>
    <row r="196" spans="1:18" hidden="1" x14ac:dyDescent="0.2">
      <c r="A196" s="2">
        <v>44388</v>
      </c>
      <c r="B196">
        <v>200</v>
      </c>
      <c r="C196" t="s">
        <v>16</v>
      </c>
      <c r="D196">
        <v>1562822</v>
      </c>
      <c r="E196" t="s">
        <v>17</v>
      </c>
      <c r="F196">
        <v>1562822</v>
      </c>
      <c r="G196" t="s">
        <v>17</v>
      </c>
      <c r="H196" t="s">
        <v>18</v>
      </c>
      <c r="I196">
        <v>16.16667</v>
      </c>
      <c r="J196">
        <v>107.83333</v>
      </c>
      <c r="K196">
        <v>1862</v>
      </c>
      <c r="L196">
        <v>1862</v>
      </c>
      <c r="M196">
        <v>0</v>
      </c>
      <c r="N196">
        <v>2</v>
      </c>
      <c r="O196">
        <v>6</v>
      </c>
      <c r="P196" t="s">
        <v>19</v>
      </c>
      <c r="Q196"/>
      <c r="R196"/>
    </row>
    <row r="197" spans="1:18" hidden="1" x14ac:dyDescent="0.2">
      <c r="A197" s="2">
        <v>44389</v>
      </c>
      <c r="B197">
        <v>200</v>
      </c>
      <c r="C197" t="s">
        <v>16</v>
      </c>
      <c r="D197">
        <v>1562822</v>
      </c>
      <c r="E197" t="s">
        <v>17</v>
      </c>
      <c r="F197">
        <v>1562822</v>
      </c>
      <c r="G197" t="s">
        <v>17</v>
      </c>
      <c r="H197" t="s">
        <v>18</v>
      </c>
      <c r="I197">
        <v>16.16667</v>
      </c>
      <c r="J197">
        <v>107.83333</v>
      </c>
      <c r="K197">
        <v>2008</v>
      </c>
      <c r="L197">
        <v>2008</v>
      </c>
      <c r="M197">
        <v>0</v>
      </c>
      <c r="N197">
        <v>11</v>
      </c>
      <c r="O197">
        <v>6</v>
      </c>
      <c r="P197" t="s">
        <v>19</v>
      </c>
      <c r="Q197"/>
      <c r="R197"/>
    </row>
    <row r="198" spans="1:18" hidden="1" x14ac:dyDescent="0.2">
      <c r="A198" s="2">
        <v>44390</v>
      </c>
      <c r="B198">
        <v>200</v>
      </c>
      <c r="C198" t="s">
        <v>16</v>
      </c>
      <c r="D198">
        <v>1562822</v>
      </c>
      <c r="E198" t="s">
        <v>17</v>
      </c>
      <c r="F198">
        <v>1562822</v>
      </c>
      <c r="G198" t="s">
        <v>17</v>
      </c>
      <c r="H198" t="s">
        <v>18</v>
      </c>
      <c r="I198">
        <v>16.16667</v>
      </c>
      <c r="J198">
        <v>107.83333</v>
      </c>
      <c r="K198">
        <v>2187</v>
      </c>
      <c r="L198">
        <v>2187</v>
      </c>
      <c r="M198">
        <v>0</v>
      </c>
      <c r="N198">
        <v>2</v>
      </c>
      <c r="O198">
        <v>6</v>
      </c>
      <c r="P198" t="s">
        <v>19</v>
      </c>
      <c r="Q198"/>
      <c r="R198"/>
    </row>
    <row r="199" spans="1:18" hidden="1" x14ac:dyDescent="0.2">
      <c r="A199" s="2">
        <v>44391</v>
      </c>
      <c r="B199">
        <v>200</v>
      </c>
      <c r="C199" t="s">
        <v>16</v>
      </c>
      <c r="D199">
        <v>1562822</v>
      </c>
      <c r="E199" t="s">
        <v>17</v>
      </c>
      <c r="F199">
        <v>1562822</v>
      </c>
      <c r="G199" t="s">
        <v>17</v>
      </c>
      <c r="H199" t="s">
        <v>18</v>
      </c>
      <c r="I199">
        <v>16.16667</v>
      </c>
      <c r="J199">
        <v>107.83333</v>
      </c>
      <c r="K199">
        <v>2744</v>
      </c>
      <c r="L199">
        <v>2744</v>
      </c>
      <c r="M199">
        <v>0</v>
      </c>
      <c r="N199">
        <v>7</v>
      </c>
      <c r="O199">
        <v>6</v>
      </c>
      <c r="P199" t="s">
        <v>19</v>
      </c>
      <c r="Q199"/>
      <c r="R199"/>
    </row>
    <row r="200" spans="1:18" x14ac:dyDescent="0.2">
      <c r="A200" s="2">
        <v>44392</v>
      </c>
      <c r="B200">
        <v>200</v>
      </c>
      <c r="C200" t="s">
        <v>16</v>
      </c>
      <c r="D200">
        <v>1562822</v>
      </c>
      <c r="E200" t="s">
        <v>17</v>
      </c>
      <c r="F200">
        <v>1562822</v>
      </c>
      <c r="G200" t="s">
        <v>17</v>
      </c>
      <c r="H200" t="s">
        <v>18</v>
      </c>
      <c r="I200">
        <v>16.16667</v>
      </c>
      <c r="J200">
        <v>107.83333</v>
      </c>
      <c r="K200">
        <v>2830</v>
      </c>
      <c r="L200">
        <v>2830</v>
      </c>
      <c r="M200">
        <v>0</v>
      </c>
      <c r="N200">
        <v>6</v>
      </c>
      <c r="O200">
        <v>6</v>
      </c>
      <c r="P200" t="s">
        <v>19</v>
      </c>
      <c r="Q200" s="3">
        <f>SUM(N194:N200)</f>
        <v>36</v>
      </c>
      <c r="R200" s="4">
        <v>3.0000000000000001E-3</v>
      </c>
    </row>
    <row r="201" spans="1:18" hidden="1" x14ac:dyDescent="0.2">
      <c r="A201" s="2">
        <v>44393</v>
      </c>
      <c r="B201">
        <v>200</v>
      </c>
      <c r="C201" t="s">
        <v>16</v>
      </c>
      <c r="D201">
        <v>1562822</v>
      </c>
      <c r="E201" t="s">
        <v>17</v>
      </c>
      <c r="F201">
        <v>1562822</v>
      </c>
      <c r="G201" t="s">
        <v>17</v>
      </c>
      <c r="H201" t="s">
        <v>18</v>
      </c>
      <c r="I201">
        <v>16.16667</v>
      </c>
      <c r="J201">
        <v>107.83333</v>
      </c>
      <c r="K201">
        <v>4049</v>
      </c>
      <c r="L201">
        <v>4049</v>
      </c>
      <c r="M201">
        <v>0</v>
      </c>
      <c r="N201">
        <v>69</v>
      </c>
      <c r="O201">
        <v>6</v>
      </c>
      <c r="P201" t="s">
        <v>19</v>
      </c>
      <c r="Q201"/>
      <c r="R201" s="1"/>
    </row>
    <row r="202" spans="1:18" hidden="1" x14ac:dyDescent="0.2">
      <c r="A202" s="2">
        <v>44394</v>
      </c>
      <c r="B202">
        <v>200</v>
      </c>
      <c r="C202" t="s">
        <v>16</v>
      </c>
      <c r="D202">
        <v>1562822</v>
      </c>
      <c r="E202" t="s">
        <v>17</v>
      </c>
      <c r="F202">
        <v>1562822</v>
      </c>
      <c r="G202" t="s">
        <v>17</v>
      </c>
      <c r="H202" t="s">
        <v>18</v>
      </c>
      <c r="I202">
        <v>16.16667</v>
      </c>
      <c r="J202">
        <v>107.83333</v>
      </c>
      <c r="K202">
        <v>4004</v>
      </c>
      <c r="L202">
        <v>4004</v>
      </c>
      <c r="M202">
        <v>0</v>
      </c>
      <c r="N202">
        <v>18</v>
      </c>
      <c r="O202">
        <v>6</v>
      </c>
      <c r="P202" t="s">
        <v>19</v>
      </c>
      <c r="Q202"/>
      <c r="R202"/>
    </row>
    <row r="203" spans="1:18" hidden="1" x14ac:dyDescent="0.2">
      <c r="A203" s="2">
        <v>44395</v>
      </c>
      <c r="B203">
        <v>200</v>
      </c>
      <c r="C203" t="s">
        <v>16</v>
      </c>
      <c r="D203">
        <v>1562822</v>
      </c>
      <c r="E203" t="s">
        <v>17</v>
      </c>
      <c r="F203">
        <v>1562822</v>
      </c>
      <c r="G203" t="s">
        <v>17</v>
      </c>
      <c r="H203" t="s">
        <v>18</v>
      </c>
      <c r="I203">
        <v>16.16667</v>
      </c>
      <c r="J203">
        <v>107.83333</v>
      </c>
      <c r="K203">
        <v>4710</v>
      </c>
      <c r="L203">
        <v>4710</v>
      </c>
      <c r="M203">
        <v>0</v>
      </c>
      <c r="N203">
        <v>0</v>
      </c>
      <c r="O203">
        <v>6</v>
      </c>
      <c r="P203" t="s">
        <v>19</v>
      </c>
      <c r="Q203"/>
      <c r="R203"/>
    </row>
    <row r="204" spans="1:18" hidden="1" x14ac:dyDescent="0.2">
      <c r="A204" s="2">
        <v>44396</v>
      </c>
      <c r="B204">
        <v>200</v>
      </c>
      <c r="C204" t="s">
        <v>16</v>
      </c>
      <c r="D204">
        <v>1562822</v>
      </c>
      <c r="E204" t="s">
        <v>17</v>
      </c>
      <c r="F204">
        <v>1562822</v>
      </c>
      <c r="G204" t="s">
        <v>17</v>
      </c>
      <c r="H204" t="s">
        <v>18</v>
      </c>
      <c r="I204">
        <v>16.16667</v>
      </c>
      <c r="J204">
        <v>107.83333</v>
      </c>
      <c r="K204">
        <v>4843</v>
      </c>
      <c r="L204">
        <v>4843</v>
      </c>
      <c r="M204">
        <v>0</v>
      </c>
      <c r="N204">
        <v>29</v>
      </c>
      <c r="O204">
        <v>6</v>
      </c>
      <c r="P204" t="s">
        <v>19</v>
      </c>
      <c r="Q204"/>
      <c r="R204"/>
    </row>
    <row r="205" spans="1:18" hidden="1" x14ac:dyDescent="0.2">
      <c r="A205" s="2">
        <v>44397</v>
      </c>
      <c r="B205">
        <v>200</v>
      </c>
      <c r="C205" t="s">
        <v>16</v>
      </c>
      <c r="D205">
        <v>1562822</v>
      </c>
      <c r="E205" t="s">
        <v>17</v>
      </c>
      <c r="F205">
        <v>1562822</v>
      </c>
      <c r="G205" t="s">
        <v>17</v>
      </c>
      <c r="H205" t="s">
        <v>18</v>
      </c>
      <c r="I205">
        <v>16.16667</v>
      </c>
      <c r="J205">
        <v>107.83333</v>
      </c>
      <c r="K205">
        <v>4335</v>
      </c>
      <c r="L205">
        <v>4335</v>
      </c>
      <c r="M205">
        <v>0</v>
      </c>
      <c r="N205">
        <v>80</v>
      </c>
      <c r="O205">
        <v>6</v>
      </c>
      <c r="P205" t="s">
        <v>19</v>
      </c>
      <c r="Q205"/>
      <c r="R205"/>
    </row>
    <row r="206" spans="1:18" hidden="1" x14ac:dyDescent="0.2">
      <c r="A206" s="2">
        <v>44398</v>
      </c>
      <c r="B206">
        <v>200</v>
      </c>
      <c r="C206" t="s">
        <v>16</v>
      </c>
      <c r="D206">
        <v>1562822</v>
      </c>
      <c r="E206" t="s">
        <v>17</v>
      </c>
      <c r="F206">
        <v>1562822</v>
      </c>
      <c r="G206" t="s">
        <v>17</v>
      </c>
      <c r="H206" t="s">
        <v>18</v>
      </c>
      <c r="I206">
        <v>16.16667</v>
      </c>
      <c r="J206">
        <v>107.83333</v>
      </c>
      <c r="K206">
        <v>5427</v>
      </c>
      <c r="L206">
        <v>5427</v>
      </c>
      <c r="M206">
        <v>0</v>
      </c>
      <c r="N206">
        <v>0</v>
      </c>
      <c r="O206">
        <v>6</v>
      </c>
      <c r="P206" t="s">
        <v>19</v>
      </c>
      <c r="Q206"/>
      <c r="R206"/>
    </row>
    <row r="207" spans="1:18" x14ac:dyDescent="0.2">
      <c r="A207" s="2">
        <v>44399</v>
      </c>
      <c r="B207">
        <v>200</v>
      </c>
      <c r="C207" t="s">
        <v>16</v>
      </c>
      <c r="D207">
        <v>1562822</v>
      </c>
      <c r="E207" t="s">
        <v>17</v>
      </c>
      <c r="F207">
        <v>1562822</v>
      </c>
      <c r="G207" t="s">
        <v>17</v>
      </c>
      <c r="H207" t="s">
        <v>18</v>
      </c>
      <c r="I207">
        <v>16.16667</v>
      </c>
      <c r="J207">
        <v>107.83333</v>
      </c>
      <c r="K207">
        <v>5537</v>
      </c>
      <c r="L207">
        <v>5537</v>
      </c>
      <c r="M207">
        <v>0</v>
      </c>
      <c r="N207">
        <v>36</v>
      </c>
      <c r="O207">
        <v>6</v>
      </c>
      <c r="P207" t="s">
        <v>19</v>
      </c>
      <c r="Q207" s="3">
        <f t="shared" ref="Q207" si="0">SUM(N201:N207)</f>
        <v>232</v>
      </c>
      <c r="R207" s="4">
        <v>4.0000000000000001E-3</v>
      </c>
    </row>
    <row r="208" spans="1:18" hidden="1" x14ac:dyDescent="0.2">
      <c r="A208" s="2">
        <v>44400</v>
      </c>
      <c r="B208">
        <v>200</v>
      </c>
      <c r="C208" t="s">
        <v>16</v>
      </c>
      <c r="D208">
        <v>1562822</v>
      </c>
      <c r="E208" t="s">
        <v>17</v>
      </c>
      <c r="F208">
        <v>1562822</v>
      </c>
      <c r="G208" t="s">
        <v>17</v>
      </c>
      <c r="H208" t="s">
        <v>18</v>
      </c>
      <c r="I208">
        <v>16.16667</v>
      </c>
      <c r="J208">
        <v>107.83333</v>
      </c>
      <c r="K208">
        <v>7125</v>
      </c>
      <c r="L208">
        <v>7125</v>
      </c>
      <c r="M208">
        <v>0</v>
      </c>
      <c r="N208">
        <v>0</v>
      </c>
      <c r="O208">
        <v>6</v>
      </c>
      <c r="P208" t="s">
        <v>19</v>
      </c>
      <c r="Q208"/>
      <c r="R208"/>
    </row>
    <row r="209" spans="1:18" hidden="1" x14ac:dyDescent="0.2">
      <c r="A209" s="2">
        <v>44401</v>
      </c>
      <c r="B209">
        <v>200</v>
      </c>
      <c r="C209" t="s">
        <v>16</v>
      </c>
      <c r="D209">
        <v>1562822</v>
      </c>
      <c r="E209" t="s">
        <v>17</v>
      </c>
      <c r="F209">
        <v>1562822</v>
      </c>
      <c r="G209" t="s">
        <v>17</v>
      </c>
      <c r="H209" t="s">
        <v>18</v>
      </c>
      <c r="I209">
        <v>16.16667</v>
      </c>
      <c r="J209">
        <v>107.83333</v>
      </c>
      <c r="K209">
        <v>8688</v>
      </c>
      <c r="L209">
        <v>8688</v>
      </c>
      <c r="M209">
        <v>0</v>
      </c>
      <c r="N209">
        <v>0</v>
      </c>
      <c r="O209">
        <v>6</v>
      </c>
      <c r="P209" t="s">
        <v>19</v>
      </c>
      <c r="Q209"/>
      <c r="R209" s="1"/>
    </row>
    <row r="210" spans="1:18" hidden="1" x14ac:dyDescent="0.2">
      <c r="A210" s="2">
        <v>44402</v>
      </c>
      <c r="B210">
        <v>200</v>
      </c>
      <c r="C210" t="s">
        <v>16</v>
      </c>
      <c r="D210">
        <v>1562822</v>
      </c>
      <c r="E210" t="s">
        <v>17</v>
      </c>
      <c r="F210">
        <v>1562822</v>
      </c>
      <c r="G210" t="s">
        <v>17</v>
      </c>
      <c r="H210" t="s">
        <v>18</v>
      </c>
      <c r="I210">
        <v>16.16667</v>
      </c>
      <c r="J210">
        <v>107.83333</v>
      </c>
      <c r="K210">
        <v>7956</v>
      </c>
      <c r="L210">
        <v>7956</v>
      </c>
      <c r="M210">
        <v>0</v>
      </c>
      <c r="N210">
        <v>0</v>
      </c>
      <c r="O210">
        <v>6</v>
      </c>
      <c r="P210" t="s">
        <v>19</v>
      </c>
      <c r="Q210"/>
      <c r="R210"/>
    </row>
    <row r="211" spans="1:18" hidden="1" x14ac:dyDescent="0.2">
      <c r="A211" s="2">
        <v>44403</v>
      </c>
      <c r="B211">
        <v>200</v>
      </c>
      <c r="C211" t="s">
        <v>16</v>
      </c>
      <c r="D211">
        <v>1562822</v>
      </c>
      <c r="E211" t="s">
        <v>17</v>
      </c>
      <c r="F211">
        <v>1562822</v>
      </c>
      <c r="G211" t="s">
        <v>17</v>
      </c>
      <c r="H211" t="s">
        <v>18</v>
      </c>
      <c r="I211">
        <v>16.16667</v>
      </c>
      <c r="J211">
        <v>107.83333</v>
      </c>
      <c r="K211">
        <v>6260</v>
      </c>
      <c r="L211">
        <v>6260</v>
      </c>
      <c r="M211">
        <v>0</v>
      </c>
      <c r="N211">
        <v>154</v>
      </c>
      <c r="O211">
        <v>6</v>
      </c>
      <c r="P211" t="s">
        <v>19</v>
      </c>
      <c r="Q211"/>
      <c r="R211"/>
    </row>
    <row r="212" spans="1:18" hidden="1" x14ac:dyDescent="0.2">
      <c r="A212" s="2">
        <v>44404</v>
      </c>
      <c r="B212">
        <v>200</v>
      </c>
      <c r="C212" t="s">
        <v>16</v>
      </c>
      <c r="D212">
        <v>1562822</v>
      </c>
      <c r="E212" t="s">
        <v>17</v>
      </c>
      <c r="F212">
        <v>1562822</v>
      </c>
      <c r="G212" t="s">
        <v>17</v>
      </c>
      <c r="H212" t="s">
        <v>18</v>
      </c>
      <c r="I212">
        <v>16.16667</v>
      </c>
      <c r="J212">
        <v>107.83333</v>
      </c>
      <c r="K212">
        <v>7938</v>
      </c>
      <c r="L212">
        <v>7938</v>
      </c>
      <c r="M212">
        <v>0</v>
      </c>
      <c r="N212">
        <v>0</v>
      </c>
      <c r="O212">
        <v>6</v>
      </c>
      <c r="P212" t="s">
        <v>19</v>
      </c>
      <c r="Q212"/>
      <c r="R212"/>
    </row>
    <row r="213" spans="1:18" hidden="1" x14ac:dyDescent="0.2">
      <c r="A213" s="2">
        <v>44405</v>
      </c>
      <c r="B213">
        <v>200</v>
      </c>
      <c r="C213" t="s">
        <v>16</v>
      </c>
      <c r="D213">
        <v>1562822</v>
      </c>
      <c r="E213" t="s">
        <v>17</v>
      </c>
      <c r="F213">
        <v>1562822</v>
      </c>
      <c r="G213" t="s">
        <v>17</v>
      </c>
      <c r="H213" t="s">
        <v>18</v>
      </c>
      <c r="I213">
        <v>16.16667</v>
      </c>
      <c r="J213">
        <v>107.83333</v>
      </c>
      <c r="K213">
        <v>8010</v>
      </c>
      <c r="L213">
        <v>8010</v>
      </c>
      <c r="M213">
        <v>0</v>
      </c>
      <c r="N213">
        <v>0</v>
      </c>
      <c r="O213">
        <v>6</v>
      </c>
      <c r="P213" t="s">
        <v>19</v>
      </c>
      <c r="Q213"/>
      <c r="R213"/>
    </row>
    <row r="214" spans="1:18" x14ac:dyDescent="0.2">
      <c r="A214" s="2">
        <v>44406</v>
      </c>
      <c r="B214">
        <v>200</v>
      </c>
      <c r="C214" t="s">
        <v>16</v>
      </c>
      <c r="D214">
        <v>1562822</v>
      </c>
      <c r="E214" t="s">
        <v>17</v>
      </c>
      <c r="F214">
        <v>1562822</v>
      </c>
      <c r="G214" t="s">
        <v>17</v>
      </c>
      <c r="H214" t="s">
        <v>18</v>
      </c>
      <c r="I214">
        <v>16.16667</v>
      </c>
      <c r="J214">
        <v>107.83333</v>
      </c>
      <c r="K214">
        <v>6519</v>
      </c>
      <c r="L214">
        <v>6519</v>
      </c>
      <c r="M214">
        <v>0</v>
      </c>
      <c r="N214">
        <v>106</v>
      </c>
      <c r="O214">
        <v>6</v>
      </c>
      <c r="P214" t="s">
        <v>19</v>
      </c>
      <c r="Q214" s="3">
        <f t="shared" ref="Q214" si="1">SUM(N208:N214)</f>
        <v>260</v>
      </c>
      <c r="R214" s="4">
        <v>6.0000000000000001E-3</v>
      </c>
    </row>
    <row r="215" spans="1:18" hidden="1" x14ac:dyDescent="0.2">
      <c r="A215" s="2">
        <v>44407</v>
      </c>
      <c r="B215">
        <v>200</v>
      </c>
      <c r="C215" t="s">
        <v>16</v>
      </c>
      <c r="D215">
        <v>1562822</v>
      </c>
      <c r="E215" t="s">
        <v>17</v>
      </c>
      <c r="F215">
        <v>1562822</v>
      </c>
      <c r="G215" t="s">
        <v>17</v>
      </c>
      <c r="H215" t="s">
        <v>18</v>
      </c>
      <c r="I215">
        <v>16.16667</v>
      </c>
      <c r="J215">
        <v>107.83333</v>
      </c>
      <c r="K215">
        <v>9765</v>
      </c>
      <c r="L215">
        <v>9765</v>
      </c>
      <c r="M215">
        <v>0</v>
      </c>
      <c r="N215">
        <v>392</v>
      </c>
      <c r="O215">
        <v>6</v>
      </c>
      <c r="P215" t="s">
        <v>19</v>
      </c>
      <c r="Q215"/>
      <c r="R215"/>
    </row>
    <row r="216" spans="1:18" hidden="1" x14ac:dyDescent="0.2">
      <c r="A216" s="2">
        <v>44408</v>
      </c>
      <c r="B216">
        <v>200</v>
      </c>
      <c r="C216" t="s">
        <v>16</v>
      </c>
      <c r="D216">
        <v>1562822</v>
      </c>
      <c r="E216" t="s">
        <v>17</v>
      </c>
      <c r="F216">
        <v>1562822</v>
      </c>
      <c r="G216" t="s">
        <v>17</v>
      </c>
      <c r="H216" t="s">
        <v>18</v>
      </c>
      <c r="I216">
        <v>16.16667</v>
      </c>
      <c r="J216">
        <v>107.83333</v>
      </c>
      <c r="K216">
        <v>7717</v>
      </c>
      <c r="L216">
        <v>7717</v>
      </c>
      <c r="M216">
        <v>0</v>
      </c>
      <c r="N216">
        <v>139</v>
      </c>
      <c r="O216">
        <v>6</v>
      </c>
      <c r="P216" t="s">
        <v>19</v>
      </c>
      <c r="Q216"/>
      <c r="R216"/>
    </row>
    <row r="217" spans="1:18" hidden="1" x14ac:dyDescent="0.2">
      <c r="A217" s="2">
        <v>44409</v>
      </c>
      <c r="B217">
        <v>200</v>
      </c>
      <c r="C217" t="s">
        <v>16</v>
      </c>
      <c r="D217">
        <v>1562822</v>
      </c>
      <c r="E217" t="s">
        <v>17</v>
      </c>
      <c r="F217">
        <v>1562822</v>
      </c>
      <c r="G217" t="s">
        <v>17</v>
      </c>
      <c r="H217" t="s">
        <v>18</v>
      </c>
      <c r="I217">
        <v>16.16667</v>
      </c>
      <c r="J217">
        <v>107.83333</v>
      </c>
      <c r="K217">
        <v>8938</v>
      </c>
      <c r="L217">
        <v>8938</v>
      </c>
      <c r="M217">
        <v>0</v>
      </c>
      <c r="N217">
        <v>145</v>
      </c>
      <c r="O217">
        <v>6</v>
      </c>
      <c r="P217" t="s">
        <v>19</v>
      </c>
      <c r="Q217"/>
      <c r="R217" s="1"/>
    </row>
    <row r="218" spans="1:18" hidden="1" x14ac:dyDescent="0.2">
      <c r="A218" s="2">
        <v>44410</v>
      </c>
      <c r="B218">
        <v>200</v>
      </c>
      <c r="C218" t="s">
        <v>16</v>
      </c>
      <c r="D218">
        <v>1562822</v>
      </c>
      <c r="E218" t="s">
        <v>17</v>
      </c>
      <c r="F218">
        <v>1562822</v>
      </c>
      <c r="G218" t="s">
        <v>17</v>
      </c>
      <c r="H218" t="s">
        <v>18</v>
      </c>
      <c r="I218">
        <v>16.16667</v>
      </c>
      <c r="J218">
        <v>107.83333</v>
      </c>
      <c r="K218">
        <v>7447</v>
      </c>
      <c r="L218">
        <v>7447</v>
      </c>
      <c r="M218">
        <v>0</v>
      </c>
      <c r="N218">
        <v>0</v>
      </c>
      <c r="O218">
        <v>6</v>
      </c>
      <c r="P218" t="s">
        <v>19</v>
      </c>
      <c r="Q218"/>
      <c r="R218"/>
    </row>
    <row r="219" spans="1:18" hidden="1" x14ac:dyDescent="0.2">
      <c r="A219" s="2">
        <v>44411</v>
      </c>
      <c r="B219">
        <v>200</v>
      </c>
      <c r="C219" t="s">
        <v>16</v>
      </c>
      <c r="D219">
        <v>1562822</v>
      </c>
      <c r="E219" t="s">
        <v>17</v>
      </c>
      <c r="F219">
        <v>1562822</v>
      </c>
      <c r="G219" t="s">
        <v>17</v>
      </c>
      <c r="H219" t="s">
        <v>18</v>
      </c>
      <c r="I219">
        <v>16.16667</v>
      </c>
      <c r="J219">
        <v>107.83333</v>
      </c>
      <c r="K219">
        <v>7832</v>
      </c>
      <c r="L219">
        <v>7832</v>
      </c>
      <c r="M219">
        <v>0</v>
      </c>
      <c r="N219">
        <v>575</v>
      </c>
      <c r="O219">
        <v>6</v>
      </c>
      <c r="P219" t="s">
        <v>19</v>
      </c>
      <c r="Q219"/>
      <c r="R219"/>
    </row>
    <row r="220" spans="1:18" hidden="1" x14ac:dyDescent="0.2">
      <c r="A220" s="2">
        <v>44412</v>
      </c>
      <c r="B220">
        <v>200</v>
      </c>
      <c r="C220" t="s">
        <v>16</v>
      </c>
      <c r="D220">
        <v>1562822</v>
      </c>
      <c r="E220" t="s">
        <v>17</v>
      </c>
      <c r="F220">
        <v>1562822</v>
      </c>
      <c r="G220" t="s">
        <v>17</v>
      </c>
      <c r="H220" t="s">
        <v>18</v>
      </c>
      <c r="I220">
        <v>16.16667</v>
      </c>
      <c r="J220">
        <v>107.83333</v>
      </c>
      <c r="K220">
        <v>9122</v>
      </c>
      <c r="L220">
        <v>9122</v>
      </c>
      <c r="M220">
        <v>0</v>
      </c>
      <c r="N220">
        <v>190</v>
      </c>
      <c r="O220">
        <v>6</v>
      </c>
      <c r="P220" t="s">
        <v>19</v>
      </c>
      <c r="Q220"/>
      <c r="R220"/>
    </row>
    <row r="221" spans="1:18" x14ac:dyDescent="0.2">
      <c r="A221" s="2">
        <v>44413</v>
      </c>
      <c r="B221">
        <v>200</v>
      </c>
      <c r="C221" t="s">
        <v>16</v>
      </c>
      <c r="D221">
        <v>1562822</v>
      </c>
      <c r="E221" t="s">
        <v>17</v>
      </c>
      <c r="F221">
        <v>1562822</v>
      </c>
      <c r="G221" t="s">
        <v>17</v>
      </c>
      <c r="H221" t="s">
        <v>18</v>
      </c>
      <c r="I221">
        <v>16.16667</v>
      </c>
      <c r="J221">
        <v>107.83333</v>
      </c>
      <c r="K221">
        <v>7295</v>
      </c>
      <c r="L221">
        <v>7295</v>
      </c>
      <c r="M221">
        <v>0</v>
      </c>
      <c r="N221">
        <v>256</v>
      </c>
      <c r="O221">
        <v>6</v>
      </c>
      <c r="P221" t="s">
        <v>19</v>
      </c>
      <c r="Q221" s="3">
        <f t="shared" ref="Q221" si="2">SUM(N215:N221)</f>
        <v>1697</v>
      </c>
      <c r="R221" s="4">
        <v>8.9999999999999993E-3</v>
      </c>
    </row>
    <row r="222" spans="1:18" hidden="1" x14ac:dyDescent="0.2">
      <c r="A222" s="2">
        <v>44414</v>
      </c>
      <c r="B222">
        <v>200</v>
      </c>
      <c r="C222" t="s">
        <v>16</v>
      </c>
      <c r="D222">
        <v>1562822</v>
      </c>
      <c r="E222" t="s">
        <v>17</v>
      </c>
      <c r="F222">
        <v>1562822</v>
      </c>
      <c r="G222" t="s">
        <v>17</v>
      </c>
      <c r="H222" t="s">
        <v>18</v>
      </c>
      <c r="I222">
        <v>16.16667</v>
      </c>
      <c r="J222">
        <v>107.83333</v>
      </c>
      <c r="K222">
        <v>7310</v>
      </c>
      <c r="L222">
        <v>7310</v>
      </c>
      <c r="M222">
        <v>0</v>
      </c>
      <c r="N222">
        <v>393</v>
      </c>
      <c r="O222">
        <v>6</v>
      </c>
      <c r="P222" t="s">
        <v>19</v>
      </c>
      <c r="Q222"/>
      <c r="R222"/>
    </row>
    <row r="223" spans="1:18" hidden="1" x14ac:dyDescent="0.2">
      <c r="A223" s="2">
        <v>44415</v>
      </c>
      <c r="B223">
        <v>200</v>
      </c>
      <c r="C223" t="s">
        <v>16</v>
      </c>
      <c r="D223">
        <v>1562822</v>
      </c>
      <c r="E223" t="s">
        <v>17</v>
      </c>
      <c r="F223">
        <v>1562822</v>
      </c>
      <c r="G223" t="s">
        <v>17</v>
      </c>
      <c r="H223" t="s">
        <v>18</v>
      </c>
      <c r="I223">
        <v>16.16667</v>
      </c>
      <c r="J223">
        <v>107.83333</v>
      </c>
      <c r="K223">
        <v>8109</v>
      </c>
      <c r="L223">
        <v>8109</v>
      </c>
      <c r="M223">
        <v>0</v>
      </c>
      <c r="N223">
        <v>296</v>
      </c>
      <c r="O223">
        <v>6</v>
      </c>
      <c r="P223" t="s">
        <v>19</v>
      </c>
      <c r="Q223"/>
      <c r="R223"/>
    </row>
    <row r="224" spans="1:18" hidden="1" x14ac:dyDescent="0.2">
      <c r="A224" s="2">
        <v>44416</v>
      </c>
      <c r="B224">
        <v>200</v>
      </c>
      <c r="C224" t="s">
        <v>16</v>
      </c>
      <c r="D224">
        <v>1562822</v>
      </c>
      <c r="E224" t="s">
        <v>17</v>
      </c>
      <c r="F224">
        <v>1562822</v>
      </c>
      <c r="G224" t="s">
        <v>17</v>
      </c>
      <c r="H224" t="s">
        <v>18</v>
      </c>
      <c r="I224">
        <v>16.16667</v>
      </c>
      <c r="J224">
        <v>107.83333</v>
      </c>
      <c r="K224">
        <v>8481</v>
      </c>
      <c r="L224">
        <v>8481</v>
      </c>
      <c r="M224">
        <v>0</v>
      </c>
      <c r="N224">
        <v>234</v>
      </c>
      <c r="O224">
        <v>6</v>
      </c>
      <c r="P224" t="s">
        <v>19</v>
      </c>
      <c r="Q224"/>
      <c r="R224"/>
    </row>
    <row r="225" spans="1:18" hidden="1" x14ac:dyDescent="0.2">
      <c r="A225" s="2">
        <v>44417</v>
      </c>
      <c r="B225">
        <v>200</v>
      </c>
      <c r="C225" t="s">
        <v>16</v>
      </c>
      <c r="D225">
        <v>1562822</v>
      </c>
      <c r="E225" t="s">
        <v>17</v>
      </c>
      <c r="F225">
        <v>1562822</v>
      </c>
      <c r="G225" t="s">
        <v>17</v>
      </c>
      <c r="H225" t="s">
        <v>18</v>
      </c>
      <c r="I225">
        <v>16.16667</v>
      </c>
      <c r="J225">
        <v>107.83333</v>
      </c>
      <c r="K225">
        <v>9904</v>
      </c>
      <c r="L225">
        <v>9904</v>
      </c>
      <c r="M225">
        <v>0</v>
      </c>
      <c r="N225">
        <v>147</v>
      </c>
      <c r="O225">
        <v>6</v>
      </c>
      <c r="P225" t="s">
        <v>19</v>
      </c>
      <c r="Q225"/>
      <c r="R225" s="1"/>
    </row>
    <row r="226" spans="1:18" hidden="1" x14ac:dyDescent="0.2">
      <c r="A226" s="2">
        <v>44418</v>
      </c>
      <c r="B226">
        <v>200</v>
      </c>
      <c r="C226" t="s">
        <v>16</v>
      </c>
      <c r="D226">
        <v>1562822</v>
      </c>
      <c r="E226" t="s">
        <v>17</v>
      </c>
      <c r="F226">
        <v>1562822</v>
      </c>
      <c r="G226" t="s">
        <v>17</v>
      </c>
      <c r="H226" t="s">
        <v>18</v>
      </c>
      <c r="I226">
        <v>16.16667</v>
      </c>
      <c r="J226">
        <v>107.83333</v>
      </c>
      <c r="K226">
        <v>9334</v>
      </c>
      <c r="L226">
        <v>9334</v>
      </c>
      <c r="M226">
        <v>0</v>
      </c>
      <c r="N226">
        <v>360</v>
      </c>
      <c r="O226">
        <v>6</v>
      </c>
      <c r="P226" t="s">
        <v>19</v>
      </c>
      <c r="Q226"/>
      <c r="R226"/>
    </row>
    <row r="227" spans="1:18" hidden="1" x14ac:dyDescent="0.2">
      <c r="A227" s="2">
        <v>44419</v>
      </c>
      <c r="B227">
        <v>200</v>
      </c>
      <c r="C227" t="s">
        <v>16</v>
      </c>
      <c r="D227">
        <v>1562822</v>
      </c>
      <c r="E227" t="s">
        <v>17</v>
      </c>
      <c r="F227">
        <v>1562822</v>
      </c>
      <c r="G227" t="s">
        <v>17</v>
      </c>
      <c r="H227" t="s">
        <v>18</v>
      </c>
      <c r="I227">
        <v>16.16667</v>
      </c>
      <c r="J227">
        <v>107.83333</v>
      </c>
      <c r="K227">
        <v>8043</v>
      </c>
      <c r="L227">
        <v>8043</v>
      </c>
      <c r="M227">
        <v>0</v>
      </c>
      <c r="N227">
        <v>388</v>
      </c>
      <c r="O227">
        <v>6</v>
      </c>
      <c r="P227" t="s">
        <v>19</v>
      </c>
      <c r="Q227"/>
      <c r="R227"/>
    </row>
    <row r="228" spans="1:18" x14ac:dyDescent="0.2">
      <c r="A228" s="2">
        <v>44420</v>
      </c>
      <c r="B228">
        <v>200</v>
      </c>
      <c r="C228" t="s">
        <v>16</v>
      </c>
      <c r="D228">
        <v>1562822</v>
      </c>
      <c r="E228" t="s">
        <v>17</v>
      </c>
      <c r="F228">
        <v>1562822</v>
      </c>
      <c r="G228" t="s">
        <v>17</v>
      </c>
      <c r="H228" t="s">
        <v>18</v>
      </c>
      <c r="I228">
        <v>16.16667</v>
      </c>
      <c r="J228">
        <v>107.83333</v>
      </c>
      <c r="K228">
        <v>8606</v>
      </c>
      <c r="L228">
        <v>8606</v>
      </c>
      <c r="M228">
        <v>0</v>
      </c>
      <c r="N228">
        <v>342</v>
      </c>
      <c r="O228">
        <v>6</v>
      </c>
      <c r="P228" t="s">
        <v>19</v>
      </c>
      <c r="Q228" s="3">
        <f t="shared" ref="Q228" si="3">SUM(N222:N228)</f>
        <v>2160</v>
      </c>
      <c r="R228" s="4">
        <v>1.4E-2</v>
      </c>
    </row>
    <row r="229" spans="1:18" hidden="1" x14ac:dyDescent="0.2">
      <c r="A229" s="2">
        <v>44421</v>
      </c>
      <c r="B229">
        <v>200</v>
      </c>
      <c r="C229" t="s">
        <v>16</v>
      </c>
      <c r="D229">
        <v>1562822</v>
      </c>
      <c r="E229" t="s">
        <v>17</v>
      </c>
      <c r="F229">
        <v>1562822</v>
      </c>
      <c r="G229" t="s">
        <v>17</v>
      </c>
      <c r="H229" t="s">
        <v>18</v>
      </c>
      <c r="I229">
        <v>16.16667</v>
      </c>
      <c r="J229">
        <v>107.83333</v>
      </c>
      <c r="K229">
        <v>5025</v>
      </c>
      <c r="L229">
        <v>5025</v>
      </c>
      <c r="M229">
        <v>0</v>
      </c>
      <c r="N229">
        <v>326</v>
      </c>
      <c r="O229">
        <v>6</v>
      </c>
      <c r="P229" t="s">
        <v>19</v>
      </c>
      <c r="Q229"/>
      <c r="R229"/>
    </row>
    <row r="230" spans="1:18" hidden="1" x14ac:dyDescent="0.2">
      <c r="A230" s="2">
        <v>44422</v>
      </c>
      <c r="B230">
        <v>200</v>
      </c>
      <c r="C230" t="s">
        <v>16</v>
      </c>
      <c r="D230">
        <v>1562822</v>
      </c>
      <c r="E230" t="s">
        <v>17</v>
      </c>
      <c r="F230">
        <v>1562822</v>
      </c>
      <c r="G230" t="s">
        <v>17</v>
      </c>
      <c r="H230" t="s">
        <v>18</v>
      </c>
      <c r="I230">
        <v>16.16667</v>
      </c>
      <c r="J230">
        <v>107.83333</v>
      </c>
      <c r="K230">
        <v>9180</v>
      </c>
      <c r="L230">
        <v>9180</v>
      </c>
      <c r="M230">
        <v>0</v>
      </c>
      <c r="N230">
        <v>275</v>
      </c>
      <c r="O230">
        <v>6</v>
      </c>
      <c r="P230" t="s">
        <v>19</v>
      </c>
      <c r="Q230"/>
      <c r="R230"/>
    </row>
    <row r="231" spans="1:18" hidden="1" x14ac:dyDescent="0.2">
      <c r="A231" s="2">
        <v>44423</v>
      </c>
      <c r="B231">
        <v>200</v>
      </c>
      <c r="C231" t="s">
        <v>16</v>
      </c>
      <c r="D231">
        <v>1562822</v>
      </c>
      <c r="E231" t="s">
        <v>17</v>
      </c>
      <c r="F231">
        <v>1562822</v>
      </c>
      <c r="G231" t="s">
        <v>17</v>
      </c>
      <c r="H231" t="s">
        <v>18</v>
      </c>
      <c r="I231">
        <v>16.16667</v>
      </c>
      <c r="J231">
        <v>107.83333</v>
      </c>
      <c r="K231">
        <v>19296</v>
      </c>
      <c r="L231">
        <v>19296</v>
      </c>
      <c r="M231">
        <v>0</v>
      </c>
      <c r="N231">
        <v>686</v>
      </c>
      <c r="O231">
        <v>6</v>
      </c>
      <c r="P231" t="s">
        <v>19</v>
      </c>
      <c r="Q231"/>
      <c r="R231"/>
    </row>
    <row r="232" spans="1:18" hidden="1" x14ac:dyDescent="0.2">
      <c r="A232" s="2">
        <v>44424</v>
      </c>
      <c r="Q232"/>
      <c r="R232" s="1"/>
    </row>
    <row r="233" spans="1:18" hidden="1" x14ac:dyDescent="0.2">
      <c r="A233" s="2">
        <v>44425</v>
      </c>
      <c r="B233">
        <v>200</v>
      </c>
      <c r="C233" t="s">
        <v>16</v>
      </c>
      <c r="D233">
        <v>1562822</v>
      </c>
      <c r="E233" t="s">
        <v>17</v>
      </c>
      <c r="F233">
        <v>1562822</v>
      </c>
      <c r="G233" t="s">
        <v>17</v>
      </c>
      <c r="H233" t="s">
        <v>18</v>
      </c>
      <c r="I233">
        <v>16.16667</v>
      </c>
      <c r="J233">
        <v>107.83333</v>
      </c>
      <c r="K233">
        <v>18257</v>
      </c>
      <c r="L233">
        <v>18257</v>
      </c>
      <c r="M233">
        <v>0</v>
      </c>
      <c r="N233">
        <v>698</v>
      </c>
      <c r="O233">
        <v>6</v>
      </c>
      <c r="P233" t="s">
        <v>19</v>
      </c>
      <c r="Q233"/>
      <c r="R233"/>
    </row>
    <row r="234" spans="1:18" hidden="1" x14ac:dyDescent="0.2">
      <c r="A234" s="2">
        <v>44426</v>
      </c>
      <c r="B234">
        <v>200</v>
      </c>
      <c r="C234" t="s">
        <v>16</v>
      </c>
      <c r="D234">
        <v>1562822</v>
      </c>
      <c r="E234" t="s">
        <v>17</v>
      </c>
      <c r="F234">
        <v>1562822</v>
      </c>
      <c r="G234" t="s">
        <v>17</v>
      </c>
      <c r="H234" t="s">
        <v>18</v>
      </c>
      <c r="I234">
        <v>16.16667</v>
      </c>
      <c r="J234">
        <v>107.83333</v>
      </c>
      <c r="K234">
        <v>8800</v>
      </c>
      <c r="L234">
        <v>8800</v>
      </c>
      <c r="M234">
        <v>0</v>
      </c>
      <c r="N234">
        <v>298</v>
      </c>
      <c r="O234">
        <v>6</v>
      </c>
      <c r="P234" t="s">
        <v>19</v>
      </c>
      <c r="Q234"/>
      <c r="R234"/>
    </row>
    <row r="235" spans="1:18" x14ac:dyDescent="0.2">
      <c r="A235" s="2">
        <v>44427</v>
      </c>
      <c r="B235">
        <v>200</v>
      </c>
      <c r="C235" t="s">
        <v>16</v>
      </c>
      <c r="D235">
        <v>1562822</v>
      </c>
      <c r="E235" t="s">
        <v>17</v>
      </c>
      <c r="F235">
        <v>1562822</v>
      </c>
      <c r="G235" t="s">
        <v>17</v>
      </c>
      <c r="H235" t="s">
        <v>18</v>
      </c>
      <c r="I235">
        <v>16.16667</v>
      </c>
      <c r="J235">
        <v>107.83333</v>
      </c>
      <c r="K235">
        <v>10510</v>
      </c>
      <c r="L235">
        <v>10510</v>
      </c>
      <c r="M235">
        <v>0</v>
      </c>
      <c r="N235">
        <v>380</v>
      </c>
      <c r="O235">
        <v>6</v>
      </c>
      <c r="P235" t="s">
        <v>19</v>
      </c>
      <c r="Q235" s="3">
        <f t="shared" ref="Q235" si="4">SUM(N229:N235)</f>
        <v>2663</v>
      </c>
      <c r="R235" s="4">
        <v>1.7999999999999999E-2</v>
      </c>
    </row>
    <row r="236" spans="1:18" hidden="1" x14ac:dyDescent="0.2">
      <c r="A236" s="2">
        <v>44428</v>
      </c>
      <c r="B236">
        <v>200</v>
      </c>
      <c r="C236" t="s">
        <v>16</v>
      </c>
      <c r="D236">
        <v>1562822</v>
      </c>
      <c r="E236" t="s">
        <v>17</v>
      </c>
      <c r="F236">
        <v>1562822</v>
      </c>
      <c r="G236" t="s">
        <v>17</v>
      </c>
      <c r="H236" t="s">
        <v>18</v>
      </c>
      <c r="I236">
        <v>16.16667</v>
      </c>
      <c r="J236">
        <v>107.83333</v>
      </c>
      <c r="K236">
        <v>10657</v>
      </c>
      <c r="L236">
        <v>10657</v>
      </c>
      <c r="M236">
        <v>0</v>
      </c>
      <c r="N236">
        <v>390</v>
      </c>
      <c r="O236">
        <v>6</v>
      </c>
      <c r="P236" t="s">
        <v>19</v>
      </c>
      <c r="Q236"/>
      <c r="R236"/>
    </row>
    <row r="237" spans="1:18" hidden="1" x14ac:dyDescent="0.2">
      <c r="A237" s="2">
        <v>44429</v>
      </c>
      <c r="B237">
        <v>200</v>
      </c>
      <c r="C237" t="s">
        <v>16</v>
      </c>
      <c r="D237">
        <v>1562822</v>
      </c>
      <c r="E237" t="s">
        <v>17</v>
      </c>
      <c r="F237">
        <v>1562822</v>
      </c>
      <c r="G237" t="s">
        <v>17</v>
      </c>
      <c r="H237" t="s">
        <v>18</v>
      </c>
      <c r="I237">
        <v>16.16667</v>
      </c>
      <c r="J237">
        <v>107.83333</v>
      </c>
      <c r="K237">
        <v>13439</v>
      </c>
      <c r="L237">
        <v>13439</v>
      </c>
      <c r="M237">
        <v>0</v>
      </c>
      <c r="N237">
        <v>0</v>
      </c>
      <c r="O237">
        <v>6</v>
      </c>
      <c r="P237" t="s">
        <v>19</v>
      </c>
      <c r="Q237"/>
      <c r="R237"/>
    </row>
    <row r="238" spans="1:18" hidden="1" x14ac:dyDescent="0.2">
      <c r="A238" s="2">
        <v>44430</v>
      </c>
      <c r="B238">
        <v>200</v>
      </c>
      <c r="C238" t="s">
        <v>16</v>
      </c>
      <c r="D238">
        <v>1562822</v>
      </c>
      <c r="E238" t="s">
        <v>17</v>
      </c>
      <c r="F238">
        <v>1562822</v>
      </c>
      <c r="G238" t="s">
        <v>17</v>
      </c>
      <c r="H238" t="s">
        <v>18</v>
      </c>
      <c r="I238">
        <v>16.16667</v>
      </c>
      <c r="J238">
        <v>107.83333</v>
      </c>
      <c r="K238">
        <v>11352</v>
      </c>
      <c r="L238">
        <v>11352</v>
      </c>
      <c r="N238">
        <v>737</v>
      </c>
      <c r="O238">
        <v>6</v>
      </c>
      <c r="P238" t="s">
        <v>19</v>
      </c>
      <c r="Q238"/>
      <c r="R238"/>
    </row>
    <row r="239" spans="1:18" hidden="1" x14ac:dyDescent="0.2">
      <c r="A239" s="2">
        <v>44431</v>
      </c>
      <c r="B239">
        <v>200</v>
      </c>
      <c r="C239" t="s">
        <v>16</v>
      </c>
      <c r="D239">
        <v>1562822</v>
      </c>
      <c r="E239" t="s">
        <v>17</v>
      </c>
      <c r="F239">
        <v>1562822</v>
      </c>
      <c r="G239" t="s">
        <v>17</v>
      </c>
      <c r="H239" t="s">
        <v>18</v>
      </c>
      <c r="I239">
        <v>16.16667</v>
      </c>
      <c r="J239">
        <v>107.83333</v>
      </c>
      <c r="K239">
        <v>10397</v>
      </c>
      <c r="L239">
        <v>10397</v>
      </c>
      <c r="N239">
        <v>389</v>
      </c>
      <c r="O239">
        <v>6</v>
      </c>
      <c r="P239" t="s">
        <v>19</v>
      </c>
      <c r="Q239"/>
      <c r="R239"/>
    </row>
    <row r="240" spans="1:18" hidden="1" x14ac:dyDescent="0.2">
      <c r="A240" s="2">
        <v>44432</v>
      </c>
      <c r="B240">
        <v>200</v>
      </c>
      <c r="C240" t="s">
        <v>16</v>
      </c>
      <c r="D240">
        <v>1562822</v>
      </c>
      <c r="E240" t="s">
        <v>17</v>
      </c>
      <c r="F240">
        <v>1562822</v>
      </c>
      <c r="G240" t="s">
        <v>17</v>
      </c>
      <c r="H240" t="s">
        <v>18</v>
      </c>
      <c r="I240">
        <v>16.16667</v>
      </c>
      <c r="J240">
        <v>107.83333</v>
      </c>
      <c r="K240">
        <v>10811</v>
      </c>
      <c r="L240">
        <v>10811</v>
      </c>
      <c r="N240">
        <v>348</v>
      </c>
      <c r="O240">
        <v>6</v>
      </c>
      <c r="P240" t="s">
        <v>19</v>
      </c>
      <c r="Q240"/>
      <c r="R240" s="1"/>
    </row>
    <row r="241" spans="1:18" hidden="1" x14ac:dyDescent="0.2">
      <c r="A241" s="2">
        <v>44433</v>
      </c>
      <c r="B241">
        <v>200</v>
      </c>
      <c r="C241" t="s">
        <v>16</v>
      </c>
      <c r="D241">
        <v>1562822</v>
      </c>
      <c r="E241" t="s">
        <v>17</v>
      </c>
      <c r="F241">
        <v>1562822</v>
      </c>
      <c r="G241" t="s">
        <v>17</v>
      </c>
      <c r="H241" t="s">
        <v>18</v>
      </c>
      <c r="I241">
        <v>16.16667</v>
      </c>
      <c r="J241">
        <v>107.83333</v>
      </c>
      <c r="K241">
        <v>12096</v>
      </c>
      <c r="L241">
        <v>12096</v>
      </c>
      <c r="N241">
        <v>335</v>
      </c>
      <c r="O241">
        <v>6</v>
      </c>
      <c r="P241" t="s">
        <v>19</v>
      </c>
      <c r="Q241"/>
      <c r="R241"/>
    </row>
    <row r="242" spans="1:18" x14ac:dyDescent="0.2">
      <c r="A242" s="2">
        <v>44434</v>
      </c>
      <c r="B242">
        <v>200</v>
      </c>
      <c r="C242" t="s">
        <v>16</v>
      </c>
      <c r="D242">
        <v>1562822</v>
      </c>
      <c r="E242" t="s">
        <v>17</v>
      </c>
      <c r="F242">
        <v>1562822</v>
      </c>
      <c r="G242" t="s">
        <v>17</v>
      </c>
      <c r="H242" t="s">
        <v>18</v>
      </c>
      <c r="I242">
        <v>16.16667</v>
      </c>
      <c r="J242">
        <v>107.83333</v>
      </c>
      <c r="K242">
        <v>11575</v>
      </c>
      <c r="L242">
        <v>11575</v>
      </c>
      <c r="N242">
        <v>318</v>
      </c>
      <c r="O242">
        <v>6</v>
      </c>
      <c r="P242" t="s">
        <v>19</v>
      </c>
      <c r="Q242" s="3">
        <f t="shared" ref="Q242" si="5">SUM(N236:N242)</f>
        <v>2517</v>
      </c>
      <c r="R242" s="4">
        <v>2.5000000000000001E-2</v>
      </c>
    </row>
    <row r="243" spans="1:18" hidden="1" x14ac:dyDescent="0.2">
      <c r="A243" s="2">
        <v>44435</v>
      </c>
      <c r="B243">
        <v>200</v>
      </c>
      <c r="C243" t="s">
        <v>16</v>
      </c>
      <c r="D243">
        <v>1562822</v>
      </c>
      <c r="E243" t="s">
        <v>17</v>
      </c>
      <c r="F243">
        <v>1562822</v>
      </c>
      <c r="G243" t="s">
        <v>17</v>
      </c>
      <c r="H243" t="s">
        <v>18</v>
      </c>
      <c r="I243">
        <v>16.16667</v>
      </c>
      <c r="J243">
        <v>107.83333</v>
      </c>
      <c r="K243">
        <v>17428</v>
      </c>
      <c r="L243">
        <v>17428</v>
      </c>
      <c r="N243">
        <v>386</v>
      </c>
      <c r="O243">
        <v>6</v>
      </c>
      <c r="P243" t="s">
        <v>19</v>
      </c>
      <c r="Q243"/>
      <c r="R243"/>
    </row>
    <row r="244" spans="1:18" hidden="1" x14ac:dyDescent="0.2">
      <c r="A244" s="2">
        <v>44436</v>
      </c>
      <c r="B244">
        <v>200</v>
      </c>
      <c r="C244" t="s">
        <v>16</v>
      </c>
      <c r="D244">
        <v>1562822</v>
      </c>
      <c r="E244" t="s">
        <v>17</v>
      </c>
      <c r="F244">
        <v>1562822</v>
      </c>
      <c r="G244" t="s">
        <v>17</v>
      </c>
      <c r="H244" t="s">
        <v>18</v>
      </c>
      <c r="I244">
        <v>16.16667</v>
      </c>
      <c r="J244">
        <v>107.83333</v>
      </c>
      <c r="K244">
        <v>12103</v>
      </c>
      <c r="L244">
        <v>12103</v>
      </c>
      <c r="N244">
        <v>352</v>
      </c>
      <c r="O244">
        <v>6</v>
      </c>
      <c r="P244" t="s">
        <v>19</v>
      </c>
      <c r="Q244"/>
      <c r="R244"/>
    </row>
    <row r="245" spans="1:18" hidden="1" x14ac:dyDescent="0.2">
      <c r="A245" s="2">
        <v>44437</v>
      </c>
      <c r="B245">
        <v>200</v>
      </c>
      <c r="C245" t="s">
        <v>16</v>
      </c>
      <c r="D245">
        <v>1562822</v>
      </c>
      <c r="E245" t="s">
        <v>17</v>
      </c>
      <c r="F245">
        <v>1562822</v>
      </c>
      <c r="G245" t="s">
        <v>17</v>
      </c>
      <c r="H245" t="s">
        <v>18</v>
      </c>
      <c r="I245">
        <v>16.16667</v>
      </c>
      <c r="J245">
        <v>107.83333</v>
      </c>
      <c r="K245">
        <v>12796</v>
      </c>
      <c r="L245">
        <v>12796</v>
      </c>
      <c r="N245">
        <v>344</v>
      </c>
      <c r="O245">
        <v>6</v>
      </c>
      <c r="P245" t="s">
        <v>19</v>
      </c>
      <c r="Q245"/>
      <c r="R245"/>
    </row>
    <row r="246" spans="1:18" hidden="1" x14ac:dyDescent="0.2">
      <c r="A246" s="2">
        <v>44438</v>
      </c>
      <c r="B246">
        <v>200</v>
      </c>
      <c r="C246" t="s">
        <v>16</v>
      </c>
      <c r="D246">
        <v>1562822</v>
      </c>
      <c r="E246" t="s">
        <v>17</v>
      </c>
      <c r="F246">
        <v>1562822</v>
      </c>
      <c r="G246" t="s">
        <v>17</v>
      </c>
      <c r="H246" t="s">
        <v>18</v>
      </c>
      <c r="I246">
        <v>16.16667</v>
      </c>
      <c r="J246">
        <v>107.83333</v>
      </c>
      <c r="K246">
        <v>14224</v>
      </c>
      <c r="L246">
        <v>14224</v>
      </c>
      <c r="N246">
        <v>315</v>
      </c>
      <c r="O246">
        <v>6</v>
      </c>
      <c r="P246" t="s">
        <v>19</v>
      </c>
      <c r="Q246"/>
      <c r="R246"/>
    </row>
    <row r="247" spans="1:18" hidden="1" x14ac:dyDescent="0.2">
      <c r="A247" s="2">
        <v>44439</v>
      </c>
      <c r="B247">
        <v>200</v>
      </c>
      <c r="C247" t="s">
        <v>16</v>
      </c>
      <c r="D247">
        <v>1562822</v>
      </c>
      <c r="E247" t="s">
        <v>17</v>
      </c>
      <c r="F247">
        <v>1562822</v>
      </c>
      <c r="G247" t="s">
        <v>17</v>
      </c>
      <c r="H247" t="s">
        <v>18</v>
      </c>
      <c r="I247">
        <v>16.16667</v>
      </c>
      <c r="J247">
        <v>107.83333</v>
      </c>
      <c r="K247">
        <v>12607</v>
      </c>
      <c r="L247">
        <v>12607</v>
      </c>
      <c r="N247">
        <v>0</v>
      </c>
      <c r="O247">
        <v>6</v>
      </c>
      <c r="P247" t="s">
        <v>19</v>
      </c>
      <c r="Q247"/>
      <c r="R247"/>
    </row>
    <row r="248" spans="1:18" hidden="1" x14ac:dyDescent="0.2">
      <c r="A248" s="2">
        <v>44440</v>
      </c>
      <c r="B248">
        <v>200</v>
      </c>
      <c r="C248" t="s">
        <v>16</v>
      </c>
      <c r="D248">
        <v>1562822</v>
      </c>
      <c r="E248" t="s">
        <v>17</v>
      </c>
      <c r="F248">
        <v>1562822</v>
      </c>
      <c r="G248" t="s">
        <v>17</v>
      </c>
      <c r="H248" t="s">
        <v>18</v>
      </c>
      <c r="I248">
        <v>16.16667</v>
      </c>
      <c r="J248">
        <v>107.83333</v>
      </c>
      <c r="K248">
        <v>11434</v>
      </c>
      <c r="L248">
        <v>11434</v>
      </c>
      <c r="N248">
        <v>804</v>
      </c>
      <c r="O248">
        <v>6</v>
      </c>
      <c r="P248" t="s">
        <v>19</v>
      </c>
      <c r="Q248"/>
      <c r="R248" s="1"/>
    </row>
    <row r="249" spans="1:18" x14ac:dyDescent="0.2">
      <c r="A249" s="2">
        <v>44441</v>
      </c>
      <c r="B249">
        <v>200</v>
      </c>
      <c r="C249" t="s">
        <v>16</v>
      </c>
      <c r="D249">
        <v>1562822</v>
      </c>
      <c r="E249" t="s">
        <v>17</v>
      </c>
      <c r="F249">
        <v>1562822</v>
      </c>
      <c r="G249" t="s">
        <v>17</v>
      </c>
      <c r="H249" t="s">
        <v>18</v>
      </c>
      <c r="I249">
        <v>16.16667</v>
      </c>
      <c r="J249">
        <v>107.83333</v>
      </c>
      <c r="K249">
        <v>13197</v>
      </c>
      <c r="L249">
        <v>13197</v>
      </c>
      <c r="N249">
        <v>270</v>
      </c>
      <c r="O249">
        <v>6</v>
      </c>
      <c r="P249" t="s">
        <v>19</v>
      </c>
      <c r="Q249" s="3">
        <f t="shared" ref="Q249" si="6">SUM(N243:N249)</f>
        <v>2471</v>
      </c>
      <c r="R249" s="4">
        <v>3.3000000000000002E-2</v>
      </c>
    </row>
    <row r="250" spans="1:18" hidden="1" x14ac:dyDescent="0.2">
      <c r="A250" s="2">
        <v>44442</v>
      </c>
      <c r="B250">
        <v>200</v>
      </c>
      <c r="C250" t="s">
        <v>16</v>
      </c>
      <c r="D250">
        <v>1562822</v>
      </c>
      <c r="E250" t="s">
        <v>17</v>
      </c>
      <c r="F250">
        <v>1562822</v>
      </c>
      <c r="G250" t="s">
        <v>17</v>
      </c>
      <c r="H250" t="s">
        <v>18</v>
      </c>
      <c r="I250">
        <v>16.16667</v>
      </c>
      <c r="J250">
        <v>107.83333</v>
      </c>
      <c r="K250">
        <v>14922</v>
      </c>
      <c r="L250">
        <v>14922</v>
      </c>
      <c r="N250">
        <v>308</v>
      </c>
      <c r="O250">
        <v>6</v>
      </c>
      <c r="P250" t="s">
        <v>19</v>
      </c>
      <c r="Q250"/>
      <c r="R250"/>
    </row>
    <row r="251" spans="1:18" hidden="1" x14ac:dyDescent="0.2">
      <c r="A251" s="2">
        <v>44443</v>
      </c>
      <c r="B251">
        <v>200</v>
      </c>
      <c r="C251" t="s">
        <v>16</v>
      </c>
      <c r="D251">
        <v>1562822</v>
      </c>
      <c r="E251" t="s">
        <v>17</v>
      </c>
      <c r="F251">
        <v>1562822</v>
      </c>
      <c r="G251" t="s">
        <v>17</v>
      </c>
      <c r="H251" t="s">
        <v>18</v>
      </c>
      <c r="I251">
        <v>16.16667</v>
      </c>
      <c r="J251">
        <v>107.83333</v>
      </c>
      <c r="K251">
        <v>9521</v>
      </c>
      <c r="L251">
        <v>9521</v>
      </c>
      <c r="N251">
        <v>347</v>
      </c>
      <c r="O251">
        <v>6</v>
      </c>
      <c r="P251" t="s">
        <v>19</v>
      </c>
      <c r="Q251"/>
      <c r="R251"/>
    </row>
    <row r="252" spans="1:18" hidden="1" x14ac:dyDescent="0.2">
      <c r="A252" s="2">
        <v>44444</v>
      </c>
      <c r="B252">
        <v>200</v>
      </c>
      <c r="C252" t="s">
        <v>16</v>
      </c>
      <c r="D252">
        <v>1562822</v>
      </c>
      <c r="E252" t="s">
        <v>17</v>
      </c>
      <c r="F252">
        <v>1562822</v>
      </c>
      <c r="G252" t="s">
        <v>17</v>
      </c>
      <c r="H252" t="s">
        <v>18</v>
      </c>
      <c r="I252">
        <v>16.16667</v>
      </c>
      <c r="J252">
        <v>107.83333</v>
      </c>
      <c r="K252">
        <v>13137</v>
      </c>
      <c r="L252">
        <v>13137</v>
      </c>
      <c r="N252">
        <v>281</v>
      </c>
      <c r="O252">
        <v>6</v>
      </c>
      <c r="P252" t="s">
        <v>19</v>
      </c>
      <c r="Q252"/>
      <c r="R252"/>
    </row>
    <row r="253" spans="1:18" hidden="1" x14ac:dyDescent="0.2">
      <c r="A253" s="2">
        <v>44445</v>
      </c>
      <c r="B253">
        <v>200</v>
      </c>
      <c r="C253" t="s">
        <v>16</v>
      </c>
      <c r="D253">
        <v>1562822</v>
      </c>
      <c r="E253" t="s">
        <v>17</v>
      </c>
      <c r="F253">
        <v>1562822</v>
      </c>
      <c r="G253" t="s">
        <v>17</v>
      </c>
      <c r="H253" t="s">
        <v>18</v>
      </c>
      <c r="I253">
        <v>16.16667</v>
      </c>
      <c r="J253">
        <v>107.83333</v>
      </c>
      <c r="K253">
        <v>12481</v>
      </c>
      <c r="L253">
        <v>12481</v>
      </c>
      <c r="N253">
        <v>311</v>
      </c>
      <c r="O253">
        <v>6</v>
      </c>
      <c r="P253" t="s">
        <v>19</v>
      </c>
      <c r="Q253"/>
      <c r="R253"/>
    </row>
    <row r="254" spans="1:18" hidden="1" x14ac:dyDescent="0.2">
      <c r="A254" s="2">
        <v>44446</v>
      </c>
      <c r="B254">
        <v>200</v>
      </c>
      <c r="C254" t="s">
        <v>16</v>
      </c>
      <c r="D254">
        <v>1562822</v>
      </c>
      <c r="E254" t="s">
        <v>17</v>
      </c>
      <c r="F254">
        <v>1562822</v>
      </c>
      <c r="G254" t="s">
        <v>17</v>
      </c>
      <c r="H254" t="s">
        <v>18</v>
      </c>
      <c r="I254">
        <v>16.16667</v>
      </c>
      <c r="J254">
        <v>107.83333</v>
      </c>
      <c r="K254">
        <v>14208</v>
      </c>
      <c r="L254">
        <v>14208</v>
      </c>
      <c r="N254">
        <v>316</v>
      </c>
      <c r="O254">
        <v>6</v>
      </c>
      <c r="P254" t="s">
        <v>19</v>
      </c>
      <c r="Q254"/>
      <c r="R254"/>
    </row>
    <row r="255" spans="1:18" hidden="1" x14ac:dyDescent="0.2">
      <c r="A255" s="2">
        <v>44447</v>
      </c>
      <c r="B255">
        <v>200</v>
      </c>
      <c r="C255" t="s">
        <v>16</v>
      </c>
      <c r="D255">
        <v>1562822</v>
      </c>
      <c r="E255" t="s">
        <v>17</v>
      </c>
      <c r="F255">
        <v>1562822</v>
      </c>
      <c r="G255" t="s">
        <v>17</v>
      </c>
      <c r="H255" t="s">
        <v>18</v>
      </c>
      <c r="I255">
        <v>16.16667</v>
      </c>
      <c r="J255">
        <v>107.83333</v>
      </c>
      <c r="K255">
        <v>12680</v>
      </c>
      <c r="L255">
        <v>12680</v>
      </c>
      <c r="N255">
        <v>434</v>
      </c>
      <c r="O255">
        <v>6</v>
      </c>
      <c r="P255" t="s">
        <v>19</v>
      </c>
      <c r="Q255"/>
      <c r="R255" s="1"/>
    </row>
    <row r="256" spans="1:18" x14ac:dyDescent="0.2">
      <c r="A256" s="2">
        <v>44448</v>
      </c>
      <c r="B256">
        <v>200</v>
      </c>
      <c r="C256" t="s">
        <v>16</v>
      </c>
      <c r="D256">
        <v>1562822</v>
      </c>
      <c r="E256" t="s">
        <v>17</v>
      </c>
      <c r="F256">
        <v>1562822</v>
      </c>
      <c r="G256" t="s">
        <v>17</v>
      </c>
      <c r="H256" t="s">
        <v>18</v>
      </c>
      <c r="I256">
        <v>16.16667</v>
      </c>
      <c r="J256">
        <v>107.83333</v>
      </c>
      <c r="K256">
        <v>12420</v>
      </c>
      <c r="L256">
        <v>12420</v>
      </c>
      <c r="N256">
        <v>335</v>
      </c>
      <c r="O256">
        <v>6</v>
      </c>
      <c r="P256" t="s">
        <v>19</v>
      </c>
      <c r="Q256" s="3">
        <f t="shared" ref="Q256" si="7">SUM(N250:N256)</f>
        <v>2332</v>
      </c>
      <c r="R256" s="4">
        <v>5.0999999999999997E-2</v>
      </c>
    </row>
    <row r="257" spans="1:18" hidden="1" x14ac:dyDescent="0.2">
      <c r="A257" s="2">
        <v>44449</v>
      </c>
      <c r="B257">
        <v>200</v>
      </c>
      <c r="C257" t="s">
        <v>16</v>
      </c>
      <c r="D257">
        <v>1562822</v>
      </c>
      <c r="E257" t="s">
        <v>17</v>
      </c>
      <c r="F257">
        <v>1562822</v>
      </c>
      <c r="G257" t="s">
        <v>17</v>
      </c>
      <c r="H257" t="s">
        <v>18</v>
      </c>
      <c r="I257">
        <v>16.16667</v>
      </c>
      <c r="J257">
        <v>107.83333</v>
      </c>
      <c r="K257">
        <v>13321</v>
      </c>
      <c r="L257">
        <v>13321</v>
      </c>
      <c r="N257">
        <v>275</v>
      </c>
      <c r="O257">
        <v>6</v>
      </c>
      <c r="P257" t="s">
        <v>19</v>
      </c>
      <c r="Q257"/>
      <c r="R257"/>
    </row>
    <row r="258" spans="1:18" hidden="1" x14ac:dyDescent="0.2">
      <c r="A258" s="2">
        <v>44450</v>
      </c>
      <c r="B258">
        <v>200</v>
      </c>
      <c r="C258" t="s">
        <v>16</v>
      </c>
      <c r="D258">
        <v>1562822</v>
      </c>
      <c r="E258" t="s">
        <v>17</v>
      </c>
      <c r="F258">
        <v>1562822</v>
      </c>
      <c r="G258" t="s">
        <v>17</v>
      </c>
      <c r="H258" t="s">
        <v>18</v>
      </c>
      <c r="I258">
        <v>16.16667</v>
      </c>
      <c r="J258">
        <v>107.83333</v>
      </c>
      <c r="K258">
        <v>11932</v>
      </c>
      <c r="L258">
        <v>11932</v>
      </c>
      <c r="N258">
        <v>273</v>
      </c>
      <c r="O258">
        <v>6</v>
      </c>
      <c r="P258" t="s">
        <v>19</v>
      </c>
      <c r="Q258"/>
      <c r="R258"/>
    </row>
    <row r="259" spans="1:18" hidden="1" x14ac:dyDescent="0.2">
      <c r="A259" s="2">
        <v>44451</v>
      </c>
      <c r="B259">
        <v>200</v>
      </c>
      <c r="C259" t="s">
        <v>16</v>
      </c>
      <c r="D259">
        <v>1562822</v>
      </c>
      <c r="E259" t="s">
        <v>17</v>
      </c>
      <c r="F259">
        <v>1562822</v>
      </c>
      <c r="G259" t="s">
        <v>17</v>
      </c>
      <c r="H259" t="s">
        <v>18</v>
      </c>
      <c r="I259">
        <v>16.16667</v>
      </c>
      <c r="J259">
        <v>107.83333</v>
      </c>
      <c r="K259">
        <v>12026</v>
      </c>
      <c r="L259">
        <v>12026</v>
      </c>
      <c r="N259">
        <v>261</v>
      </c>
      <c r="O259">
        <v>6</v>
      </c>
      <c r="P259" t="s">
        <v>19</v>
      </c>
      <c r="Q259"/>
      <c r="R259"/>
    </row>
    <row r="260" spans="1:18" hidden="1" x14ac:dyDescent="0.2">
      <c r="A260" s="2">
        <v>44452</v>
      </c>
      <c r="B260">
        <v>200</v>
      </c>
      <c r="C260" t="s">
        <v>16</v>
      </c>
      <c r="D260">
        <v>1562822</v>
      </c>
      <c r="E260" t="s">
        <v>17</v>
      </c>
      <c r="F260">
        <v>1562822</v>
      </c>
      <c r="G260" t="s">
        <v>17</v>
      </c>
      <c r="H260" t="s">
        <v>18</v>
      </c>
      <c r="I260">
        <v>16.16667</v>
      </c>
      <c r="J260">
        <v>107.83333</v>
      </c>
      <c r="K260">
        <v>11172</v>
      </c>
      <c r="L260">
        <v>11172</v>
      </c>
      <c r="N260">
        <v>381</v>
      </c>
      <c r="O260">
        <v>6</v>
      </c>
      <c r="P260" t="s">
        <v>19</v>
      </c>
      <c r="Q260"/>
      <c r="R260"/>
    </row>
    <row r="261" spans="1:18" hidden="1" x14ac:dyDescent="0.2">
      <c r="A261" s="2">
        <v>44453</v>
      </c>
      <c r="B261">
        <v>200</v>
      </c>
      <c r="C261" t="s">
        <v>16</v>
      </c>
      <c r="D261">
        <v>1562822</v>
      </c>
      <c r="E261" t="s">
        <v>17</v>
      </c>
      <c r="F261">
        <v>1562822</v>
      </c>
      <c r="G261" t="s">
        <v>17</v>
      </c>
      <c r="H261" t="s">
        <v>18</v>
      </c>
      <c r="I261">
        <v>16.16667</v>
      </c>
      <c r="J261">
        <v>107.83333</v>
      </c>
      <c r="K261">
        <v>10508</v>
      </c>
      <c r="L261">
        <v>10508</v>
      </c>
      <c r="N261">
        <v>276</v>
      </c>
      <c r="O261">
        <v>6</v>
      </c>
      <c r="P261" t="s">
        <v>19</v>
      </c>
      <c r="Q261"/>
      <c r="R261"/>
    </row>
    <row r="262" spans="1:18" hidden="1" x14ac:dyDescent="0.2">
      <c r="A262" s="2">
        <v>44454</v>
      </c>
      <c r="B262">
        <v>200</v>
      </c>
      <c r="C262" t="s">
        <v>16</v>
      </c>
      <c r="D262">
        <v>1562822</v>
      </c>
      <c r="E262" t="s">
        <v>17</v>
      </c>
      <c r="F262">
        <v>1562822</v>
      </c>
      <c r="G262" t="s">
        <v>17</v>
      </c>
      <c r="H262" t="s">
        <v>18</v>
      </c>
      <c r="I262">
        <v>16.16667</v>
      </c>
      <c r="J262">
        <v>107.83333</v>
      </c>
      <c r="K262">
        <v>10585</v>
      </c>
      <c r="L262">
        <v>10585</v>
      </c>
      <c r="N262">
        <v>250</v>
      </c>
      <c r="O262">
        <v>6</v>
      </c>
      <c r="P262" t="s">
        <v>19</v>
      </c>
      <c r="Q262"/>
      <c r="R262"/>
    </row>
    <row r="263" spans="1:18" x14ac:dyDescent="0.2">
      <c r="A263" s="2">
        <v>44455</v>
      </c>
      <c r="B263">
        <v>200</v>
      </c>
      <c r="C263" t="s">
        <v>16</v>
      </c>
      <c r="D263">
        <v>1562822</v>
      </c>
      <c r="E263" t="s">
        <v>17</v>
      </c>
      <c r="F263">
        <v>1562822</v>
      </c>
      <c r="G263" t="s">
        <v>17</v>
      </c>
      <c r="H263" t="s">
        <v>18</v>
      </c>
      <c r="I263">
        <v>16.16667</v>
      </c>
      <c r="J263">
        <v>107.83333</v>
      </c>
      <c r="K263">
        <v>10489</v>
      </c>
      <c r="L263">
        <v>10489</v>
      </c>
      <c r="N263">
        <v>239</v>
      </c>
      <c r="O263">
        <v>6</v>
      </c>
      <c r="P263" t="s">
        <v>19</v>
      </c>
      <c r="Q263" s="3">
        <f t="shared" ref="Q263" si="8">SUM(N257:N263)</f>
        <v>1955</v>
      </c>
      <c r="R263" s="4">
        <v>6.8000000000000005E-2</v>
      </c>
    </row>
    <row r="264" spans="1:18" hidden="1" x14ac:dyDescent="0.2">
      <c r="A264" s="2">
        <v>44456</v>
      </c>
      <c r="B264">
        <v>200</v>
      </c>
      <c r="C264" t="s">
        <v>16</v>
      </c>
      <c r="D264">
        <v>1562822</v>
      </c>
      <c r="E264" t="s">
        <v>17</v>
      </c>
      <c r="F264">
        <v>1562822</v>
      </c>
      <c r="G264" t="s">
        <v>17</v>
      </c>
      <c r="H264" t="s">
        <v>18</v>
      </c>
      <c r="I264">
        <v>16.16667</v>
      </c>
      <c r="J264">
        <v>107.83333</v>
      </c>
      <c r="K264">
        <v>11521</v>
      </c>
      <c r="L264">
        <v>11521</v>
      </c>
      <c r="N264">
        <v>212</v>
      </c>
      <c r="O264">
        <v>6</v>
      </c>
      <c r="P264" t="s">
        <v>19</v>
      </c>
      <c r="Q264"/>
      <c r="R264" s="1"/>
    </row>
    <row r="265" spans="1:18" hidden="1" x14ac:dyDescent="0.2">
      <c r="A265" s="2">
        <v>44457</v>
      </c>
      <c r="B265">
        <v>200</v>
      </c>
      <c r="C265" t="s">
        <v>16</v>
      </c>
      <c r="D265">
        <v>1562822</v>
      </c>
      <c r="E265" t="s">
        <v>17</v>
      </c>
      <c r="F265">
        <v>1562822</v>
      </c>
      <c r="G265" t="s">
        <v>17</v>
      </c>
      <c r="H265" t="s">
        <v>18</v>
      </c>
      <c r="I265">
        <v>16.16667</v>
      </c>
      <c r="J265">
        <v>107.83333</v>
      </c>
      <c r="K265">
        <v>9373</v>
      </c>
      <c r="L265">
        <v>9373</v>
      </c>
      <c r="N265">
        <v>220</v>
      </c>
      <c r="O265">
        <v>6</v>
      </c>
      <c r="P265" t="s">
        <v>19</v>
      </c>
      <c r="Q265"/>
      <c r="R265"/>
    </row>
    <row r="266" spans="1:18" hidden="1" x14ac:dyDescent="0.2">
      <c r="A266" s="2">
        <v>44458</v>
      </c>
      <c r="B266">
        <v>200</v>
      </c>
      <c r="C266" t="s">
        <v>16</v>
      </c>
      <c r="D266">
        <v>1562822</v>
      </c>
      <c r="E266" t="s">
        <v>17</v>
      </c>
      <c r="F266">
        <v>1562822</v>
      </c>
      <c r="G266" t="s">
        <v>17</v>
      </c>
      <c r="H266" t="s">
        <v>18</v>
      </c>
      <c r="I266">
        <v>16.16667</v>
      </c>
      <c r="J266">
        <v>107.83333</v>
      </c>
      <c r="K266">
        <v>10040</v>
      </c>
      <c r="L266">
        <v>10040</v>
      </c>
      <c r="N266">
        <v>233</v>
      </c>
      <c r="O266">
        <v>6</v>
      </c>
      <c r="P266" t="s">
        <v>19</v>
      </c>
      <c r="Q266"/>
      <c r="R266"/>
    </row>
    <row r="267" spans="1:18" hidden="1" x14ac:dyDescent="0.2">
      <c r="A267" s="2">
        <v>44459</v>
      </c>
      <c r="B267">
        <v>200</v>
      </c>
      <c r="C267" t="s">
        <v>16</v>
      </c>
      <c r="D267">
        <v>1562822</v>
      </c>
      <c r="E267" t="s">
        <v>17</v>
      </c>
      <c r="F267">
        <v>1562822</v>
      </c>
      <c r="G267" t="s">
        <v>17</v>
      </c>
      <c r="H267" t="s">
        <v>18</v>
      </c>
      <c r="I267">
        <v>16.16667</v>
      </c>
      <c r="J267">
        <v>107.83333</v>
      </c>
      <c r="K267">
        <v>8681</v>
      </c>
      <c r="L267">
        <v>8681</v>
      </c>
      <c r="N267">
        <v>215</v>
      </c>
      <c r="O267">
        <v>6</v>
      </c>
      <c r="P267" t="s">
        <v>19</v>
      </c>
      <c r="Q267"/>
      <c r="R267"/>
    </row>
    <row r="268" spans="1:18" hidden="1" x14ac:dyDescent="0.2">
      <c r="A268" s="2">
        <v>44460</v>
      </c>
      <c r="B268">
        <v>200</v>
      </c>
      <c r="C268" t="s">
        <v>16</v>
      </c>
      <c r="D268">
        <v>1562822</v>
      </c>
      <c r="E268" t="s">
        <v>17</v>
      </c>
      <c r="F268">
        <v>1562822</v>
      </c>
      <c r="G268" t="s">
        <v>17</v>
      </c>
      <c r="H268" t="s">
        <v>18</v>
      </c>
      <c r="I268">
        <v>16.16667</v>
      </c>
      <c r="J268">
        <v>107.83333</v>
      </c>
      <c r="K268">
        <v>11692</v>
      </c>
      <c r="L268">
        <v>11692</v>
      </c>
      <c r="N268">
        <v>240</v>
      </c>
      <c r="O268">
        <v>6</v>
      </c>
      <c r="P268" t="s">
        <v>19</v>
      </c>
      <c r="Q268"/>
      <c r="R268"/>
    </row>
    <row r="269" spans="1:18" hidden="1" x14ac:dyDescent="0.2">
      <c r="A269" s="2">
        <v>44461</v>
      </c>
      <c r="B269">
        <v>200</v>
      </c>
      <c r="C269" t="s">
        <v>16</v>
      </c>
      <c r="D269">
        <v>1562822</v>
      </c>
      <c r="E269" t="s">
        <v>17</v>
      </c>
      <c r="F269">
        <v>1562822</v>
      </c>
      <c r="G269" t="s">
        <v>17</v>
      </c>
      <c r="H269" t="s">
        <v>18</v>
      </c>
      <c r="I269">
        <v>16.16667</v>
      </c>
      <c r="J269">
        <v>107.83333</v>
      </c>
      <c r="K269">
        <v>11527</v>
      </c>
      <c r="L269">
        <v>11527</v>
      </c>
      <c r="N269">
        <v>236</v>
      </c>
      <c r="O269">
        <v>6</v>
      </c>
      <c r="P269" t="s">
        <v>19</v>
      </c>
      <c r="Q269"/>
      <c r="R269"/>
    </row>
    <row r="270" spans="1:18" x14ac:dyDescent="0.2">
      <c r="A270" s="2">
        <v>44462</v>
      </c>
      <c r="B270">
        <v>200</v>
      </c>
      <c r="C270" t="s">
        <v>16</v>
      </c>
      <c r="D270">
        <v>1562822</v>
      </c>
      <c r="E270" t="s">
        <v>17</v>
      </c>
      <c r="F270">
        <v>1562822</v>
      </c>
      <c r="G270" t="s">
        <v>17</v>
      </c>
      <c r="H270" t="s">
        <v>18</v>
      </c>
      <c r="I270">
        <v>16.16667</v>
      </c>
      <c r="J270">
        <v>107.83333</v>
      </c>
      <c r="K270">
        <v>9472</v>
      </c>
      <c r="L270">
        <v>9472</v>
      </c>
      <c r="N270">
        <v>236</v>
      </c>
      <c r="O270">
        <v>6</v>
      </c>
      <c r="P270" t="s">
        <v>19</v>
      </c>
      <c r="Q270" s="3">
        <f t="shared" ref="Q270" si="9">SUM(N264:N270)</f>
        <v>1592</v>
      </c>
      <c r="R270" s="4">
        <v>8.2000000000000003E-2</v>
      </c>
    </row>
    <row r="271" spans="1:18" hidden="1" x14ac:dyDescent="0.2">
      <c r="A271" s="2">
        <v>44463</v>
      </c>
      <c r="B271">
        <v>200</v>
      </c>
      <c r="C271" t="s">
        <v>16</v>
      </c>
      <c r="D271">
        <v>1562822</v>
      </c>
      <c r="E271" t="s">
        <v>17</v>
      </c>
      <c r="F271">
        <v>1562822</v>
      </c>
      <c r="G271" t="s">
        <v>17</v>
      </c>
      <c r="H271" t="s">
        <v>18</v>
      </c>
      <c r="I271">
        <v>16.16667</v>
      </c>
      <c r="J271">
        <v>107.83333</v>
      </c>
      <c r="K271">
        <v>8537</v>
      </c>
      <c r="L271">
        <v>8537</v>
      </c>
      <c r="N271">
        <v>203</v>
      </c>
      <c r="O271">
        <v>6</v>
      </c>
      <c r="P271" t="s">
        <v>19</v>
      </c>
      <c r="Q271"/>
      <c r="R271" s="1"/>
    </row>
    <row r="272" spans="1:18" hidden="1" x14ac:dyDescent="0.2">
      <c r="A272" s="2">
        <v>44464</v>
      </c>
      <c r="B272">
        <v>200</v>
      </c>
      <c r="C272" t="s">
        <v>16</v>
      </c>
      <c r="D272">
        <v>1562822</v>
      </c>
      <c r="E272" t="s">
        <v>17</v>
      </c>
      <c r="F272">
        <v>1562822</v>
      </c>
      <c r="G272" t="s">
        <v>17</v>
      </c>
      <c r="H272" t="s">
        <v>18</v>
      </c>
      <c r="I272">
        <v>16.16667</v>
      </c>
      <c r="J272">
        <v>107.83333</v>
      </c>
      <c r="K272">
        <v>9706</v>
      </c>
      <c r="L272">
        <v>9706</v>
      </c>
      <c r="N272">
        <v>180</v>
      </c>
      <c r="O272">
        <v>6</v>
      </c>
      <c r="P272" t="s">
        <v>19</v>
      </c>
      <c r="Q272"/>
      <c r="R272"/>
    </row>
    <row r="273" spans="1:18" hidden="1" x14ac:dyDescent="0.2">
      <c r="A273" s="2">
        <v>44465</v>
      </c>
      <c r="B273">
        <v>200</v>
      </c>
      <c r="C273" t="s">
        <v>16</v>
      </c>
      <c r="D273">
        <v>1562822</v>
      </c>
      <c r="E273" t="s">
        <v>17</v>
      </c>
      <c r="F273">
        <v>1562822</v>
      </c>
      <c r="G273" t="s">
        <v>17</v>
      </c>
      <c r="H273" t="s">
        <v>18</v>
      </c>
      <c r="I273">
        <v>16.16667</v>
      </c>
      <c r="J273">
        <v>107.83333</v>
      </c>
      <c r="K273">
        <v>10011</v>
      </c>
      <c r="L273">
        <v>10011</v>
      </c>
      <c r="N273">
        <v>184</v>
      </c>
      <c r="O273">
        <v>6</v>
      </c>
      <c r="P273" t="s">
        <v>19</v>
      </c>
      <c r="Q273"/>
      <c r="R273"/>
    </row>
    <row r="274" spans="1:18" hidden="1" x14ac:dyDescent="0.2">
      <c r="A274" s="2">
        <v>44466</v>
      </c>
      <c r="B274">
        <v>200</v>
      </c>
      <c r="C274" t="s">
        <v>16</v>
      </c>
      <c r="D274">
        <v>1562822</v>
      </c>
      <c r="E274" t="s">
        <v>17</v>
      </c>
      <c r="F274">
        <v>1562822</v>
      </c>
      <c r="G274" t="s">
        <v>17</v>
      </c>
      <c r="H274" t="s">
        <v>18</v>
      </c>
      <c r="I274">
        <v>16.16667</v>
      </c>
      <c r="J274">
        <v>107.83333</v>
      </c>
      <c r="K274">
        <v>9362</v>
      </c>
      <c r="L274">
        <v>9362</v>
      </c>
      <c r="N274">
        <v>174</v>
      </c>
      <c r="O274">
        <v>6</v>
      </c>
      <c r="P274" t="s">
        <v>19</v>
      </c>
      <c r="Q274"/>
      <c r="R274"/>
    </row>
    <row r="275" spans="1:18" hidden="1" x14ac:dyDescent="0.2">
      <c r="A275" s="2">
        <v>44467</v>
      </c>
      <c r="B275">
        <v>200</v>
      </c>
      <c r="C275" t="s">
        <v>16</v>
      </c>
      <c r="D275">
        <v>1562822</v>
      </c>
      <c r="E275" t="s">
        <v>17</v>
      </c>
      <c r="F275">
        <v>1562822</v>
      </c>
      <c r="G275" t="s">
        <v>17</v>
      </c>
      <c r="H275" t="s">
        <v>18</v>
      </c>
      <c r="I275">
        <v>16.16667</v>
      </c>
      <c r="J275">
        <v>107.83333</v>
      </c>
      <c r="K275">
        <v>4589</v>
      </c>
      <c r="L275">
        <v>4589</v>
      </c>
      <c r="N275">
        <v>178</v>
      </c>
      <c r="O275">
        <v>6</v>
      </c>
      <c r="P275" t="s">
        <v>19</v>
      </c>
      <c r="Q275"/>
      <c r="R275"/>
    </row>
    <row r="276" spans="1:18" hidden="1" x14ac:dyDescent="0.2">
      <c r="A276" s="2">
        <v>44468</v>
      </c>
      <c r="B276">
        <v>200</v>
      </c>
      <c r="C276" t="s">
        <v>16</v>
      </c>
      <c r="D276">
        <v>1562822</v>
      </c>
      <c r="E276" t="s">
        <v>17</v>
      </c>
      <c r="F276">
        <v>1562822</v>
      </c>
      <c r="G276" t="s">
        <v>17</v>
      </c>
      <c r="H276" t="s">
        <v>18</v>
      </c>
      <c r="I276">
        <v>16.16667</v>
      </c>
      <c r="J276">
        <v>107.83333</v>
      </c>
      <c r="K276">
        <v>8758</v>
      </c>
      <c r="L276">
        <v>8758</v>
      </c>
      <c r="N276">
        <v>162</v>
      </c>
      <c r="O276">
        <v>6</v>
      </c>
      <c r="P276" t="s">
        <v>19</v>
      </c>
      <c r="Q276"/>
      <c r="R276"/>
    </row>
    <row r="277" spans="1:18" x14ac:dyDescent="0.2">
      <c r="A277" s="2">
        <v>44469</v>
      </c>
      <c r="B277">
        <v>200</v>
      </c>
      <c r="C277" t="s">
        <v>16</v>
      </c>
      <c r="D277">
        <v>1562822</v>
      </c>
      <c r="E277" t="s">
        <v>17</v>
      </c>
      <c r="F277">
        <v>1562822</v>
      </c>
      <c r="G277" t="s">
        <v>17</v>
      </c>
      <c r="H277" t="s">
        <v>18</v>
      </c>
      <c r="I277">
        <v>16.16667</v>
      </c>
      <c r="J277">
        <v>107.83333</v>
      </c>
      <c r="K277">
        <v>11357</v>
      </c>
      <c r="L277">
        <v>11357</v>
      </c>
      <c r="N277">
        <v>203</v>
      </c>
      <c r="O277">
        <v>6</v>
      </c>
      <c r="P277" t="s">
        <v>19</v>
      </c>
      <c r="Q277" s="3">
        <f t="shared" ref="Q277" si="10">SUM(N271:N277)</f>
        <v>1284</v>
      </c>
      <c r="R277" s="4">
        <v>0.109</v>
      </c>
    </row>
    <row r="278" spans="1:18" hidden="1" x14ac:dyDescent="0.2">
      <c r="A278" s="2">
        <v>44470</v>
      </c>
      <c r="B278">
        <v>200</v>
      </c>
      <c r="C278" t="s">
        <v>16</v>
      </c>
      <c r="D278">
        <v>1562822</v>
      </c>
      <c r="E278" t="s">
        <v>17</v>
      </c>
      <c r="F278">
        <v>1562822</v>
      </c>
      <c r="G278" t="s">
        <v>17</v>
      </c>
      <c r="H278" t="s">
        <v>18</v>
      </c>
      <c r="I278">
        <v>16.16667</v>
      </c>
      <c r="J278">
        <v>107.83333</v>
      </c>
      <c r="K278">
        <v>6957</v>
      </c>
      <c r="L278">
        <v>6957</v>
      </c>
      <c r="N278">
        <v>136</v>
      </c>
      <c r="O278">
        <v>6</v>
      </c>
      <c r="P278" t="s">
        <v>19</v>
      </c>
      <c r="Q278"/>
      <c r="R278"/>
    </row>
    <row r="279" spans="1:18" hidden="1" x14ac:dyDescent="0.2">
      <c r="A279" s="2">
        <v>44471</v>
      </c>
      <c r="B279">
        <v>200</v>
      </c>
      <c r="C279" t="s">
        <v>16</v>
      </c>
      <c r="D279">
        <v>1562822</v>
      </c>
      <c r="E279" t="s">
        <v>17</v>
      </c>
      <c r="F279">
        <v>1562822</v>
      </c>
      <c r="G279" t="s">
        <v>17</v>
      </c>
      <c r="H279" t="s">
        <v>18</v>
      </c>
      <c r="I279">
        <v>16.16667</v>
      </c>
      <c r="J279">
        <v>107.83333</v>
      </c>
      <c r="K279">
        <v>5490</v>
      </c>
      <c r="L279">
        <v>5490</v>
      </c>
      <c r="N279">
        <v>164</v>
      </c>
      <c r="O279">
        <v>6</v>
      </c>
      <c r="P279" t="s">
        <v>19</v>
      </c>
      <c r="Q279"/>
      <c r="R279"/>
    </row>
    <row r="280" spans="1:18" hidden="1" x14ac:dyDescent="0.2">
      <c r="A280" s="2">
        <v>44472</v>
      </c>
      <c r="B280">
        <v>200</v>
      </c>
      <c r="C280" t="s">
        <v>16</v>
      </c>
      <c r="D280">
        <v>1562822</v>
      </c>
      <c r="E280" t="s">
        <v>17</v>
      </c>
      <c r="F280">
        <v>1562822</v>
      </c>
      <c r="G280" t="s">
        <v>17</v>
      </c>
      <c r="H280" t="s">
        <v>18</v>
      </c>
      <c r="I280">
        <v>16.16667</v>
      </c>
      <c r="J280">
        <v>107.83333</v>
      </c>
      <c r="K280">
        <v>5376</v>
      </c>
      <c r="L280">
        <v>5376</v>
      </c>
      <c r="N280">
        <v>114</v>
      </c>
      <c r="O280">
        <v>6</v>
      </c>
      <c r="P280" t="s">
        <v>19</v>
      </c>
      <c r="Q280"/>
      <c r="R280" s="1"/>
    </row>
    <row r="281" spans="1:18" hidden="1" x14ac:dyDescent="0.2">
      <c r="A281" s="2">
        <v>44473</v>
      </c>
      <c r="B281">
        <v>200</v>
      </c>
      <c r="C281" t="s">
        <v>16</v>
      </c>
      <c r="D281">
        <v>1562822</v>
      </c>
      <c r="E281" t="s">
        <v>17</v>
      </c>
      <c r="F281">
        <v>1562822</v>
      </c>
      <c r="G281" t="s">
        <v>17</v>
      </c>
      <c r="H281" t="s">
        <v>18</v>
      </c>
      <c r="I281">
        <v>16.16667</v>
      </c>
      <c r="J281">
        <v>107.83333</v>
      </c>
      <c r="K281">
        <v>5383</v>
      </c>
      <c r="L281">
        <v>5383</v>
      </c>
      <c r="N281">
        <v>130</v>
      </c>
      <c r="O281">
        <v>6</v>
      </c>
      <c r="P281" t="s">
        <v>19</v>
      </c>
      <c r="Q281"/>
      <c r="R281" s="1"/>
    </row>
    <row r="282" spans="1:18" hidden="1" x14ac:dyDescent="0.2">
      <c r="A282" s="2">
        <v>44474</v>
      </c>
      <c r="B282">
        <v>200</v>
      </c>
      <c r="C282" t="s">
        <v>16</v>
      </c>
      <c r="D282">
        <v>1562822</v>
      </c>
      <c r="E282" t="s">
        <v>17</v>
      </c>
      <c r="F282">
        <v>1562822</v>
      </c>
      <c r="G282" t="s">
        <v>17</v>
      </c>
      <c r="H282" t="s">
        <v>18</v>
      </c>
      <c r="I282">
        <v>16.16667</v>
      </c>
      <c r="J282">
        <v>107.83333</v>
      </c>
      <c r="K282">
        <v>4363</v>
      </c>
      <c r="L282">
        <v>4363</v>
      </c>
      <c r="N282">
        <v>134</v>
      </c>
      <c r="O282">
        <v>6</v>
      </c>
      <c r="P282" t="s">
        <v>19</v>
      </c>
      <c r="Q282"/>
      <c r="R282"/>
    </row>
    <row r="283" spans="1:18" hidden="1" x14ac:dyDescent="0.2">
      <c r="A283" s="2">
        <v>44475</v>
      </c>
      <c r="B283">
        <v>200</v>
      </c>
      <c r="C283" t="s">
        <v>16</v>
      </c>
      <c r="D283">
        <v>1562822</v>
      </c>
      <c r="E283" t="s">
        <v>17</v>
      </c>
      <c r="F283">
        <v>1562822</v>
      </c>
      <c r="G283" t="s">
        <v>17</v>
      </c>
      <c r="H283" t="s">
        <v>18</v>
      </c>
      <c r="I283">
        <v>16.16667</v>
      </c>
      <c r="J283">
        <v>107.83333</v>
      </c>
      <c r="K283">
        <v>4363</v>
      </c>
      <c r="L283">
        <v>4363</v>
      </c>
      <c r="N283">
        <v>119</v>
      </c>
      <c r="O283">
        <v>6</v>
      </c>
      <c r="P283" t="s">
        <v>19</v>
      </c>
      <c r="Q283"/>
      <c r="R283"/>
    </row>
    <row r="284" spans="1:18" x14ac:dyDescent="0.2">
      <c r="A284" s="2">
        <v>44476</v>
      </c>
      <c r="B284">
        <v>200</v>
      </c>
      <c r="C284" t="s">
        <v>16</v>
      </c>
      <c r="D284">
        <v>1562822</v>
      </c>
      <c r="E284" t="s">
        <v>17</v>
      </c>
      <c r="F284">
        <v>1562822</v>
      </c>
      <c r="G284" t="s">
        <v>17</v>
      </c>
      <c r="H284" t="s">
        <v>18</v>
      </c>
      <c r="I284">
        <v>16.16667</v>
      </c>
      <c r="J284">
        <v>107.83333</v>
      </c>
      <c r="K284">
        <v>4150</v>
      </c>
      <c r="L284">
        <v>4150</v>
      </c>
      <c r="N284">
        <v>125</v>
      </c>
      <c r="O284">
        <v>6</v>
      </c>
      <c r="P284" t="s">
        <v>19</v>
      </c>
      <c r="Q284" s="3">
        <f t="shared" ref="Q284" si="11">SUM(N278:N284)</f>
        <v>922</v>
      </c>
      <c r="R284" s="4">
        <v>0.154</v>
      </c>
    </row>
    <row r="285" spans="1:18" hidden="1" x14ac:dyDescent="0.2">
      <c r="A285" s="2">
        <v>44477</v>
      </c>
      <c r="B285">
        <v>200</v>
      </c>
      <c r="C285" t="s">
        <v>16</v>
      </c>
      <c r="D285">
        <v>1562822</v>
      </c>
      <c r="E285" t="s">
        <v>17</v>
      </c>
      <c r="F285">
        <v>1562822</v>
      </c>
      <c r="G285" t="s">
        <v>17</v>
      </c>
      <c r="H285" t="s">
        <v>18</v>
      </c>
      <c r="I285">
        <v>16.16667</v>
      </c>
      <c r="J285">
        <v>107.83333</v>
      </c>
      <c r="K285">
        <v>4806</v>
      </c>
      <c r="L285">
        <v>4806</v>
      </c>
      <c r="N285">
        <v>114</v>
      </c>
      <c r="O285">
        <v>6</v>
      </c>
      <c r="P285" t="s">
        <v>19</v>
      </c>
      <c r="Q285"/>
      <c r="R285"/>
    </row>
    <row r="286" spans="1:18" hidden="1" x14ac:dyDescent="0.2">
      <c r="A286" s="2">
        <v>44478</v>
      </c>
      <c r="B286">
        <v>200</v>
      </c>
      <c r="C286" t="s">
        <v>16</v>
      </c>
      <c r="D286">
        <v>1562822</v>
      </c>
      <c r="E286" t="s">
        <v>17</v>
      </c>
      <c r="F286">
        <v>1562822</v>
      </c>
      <c r="G286" t="s">
        <v>17</v>
      </c>
      <c r="H286" t="s">
        <v>18</v>
      </c>
      <c r="I286">
        <v>16.16667</v>
      </c>
      <c r="J286">
        <v>107.83333</v>
      </c>
      <c r="K286">
        <v>4491</v>
      </c>
      <c r="L286">
        <v>4491</v>
      </c>
      <c r="N286">
        <v>105</v>
      </c>
      <c r="O286">
        <v>6</v>
      </c>
      <c r="P286" t="s">
        <v>19</v>
      </c>
      <c r="Q286"/>
      <c r="R286"/>
    </row>
    <row r="287" spans="1:18" hidden="1" x14ac:dyDescent="0.2">
      <c r="A287" s="2">
        <v>44479</v>
      </c>
      <c r="B287">
        <v>200</v>
      </c>
      <c r="C287" t="s">
        <v>16</v>
      </c>
      <c r="D287">
        <v>1562822</v>
      </c>
      <c r="E287" t="s">
        <v>17</v>
      </c>
      <c r="F287">
        <v>1562822</v>
      </c>
      <c r="G287" t="s">
        <v>17</v>
      </c>
      <c r="H287" t="s">
        <v>18</v>
      </c>
      <c r="I287">
        <v>16.16667</v>
      </c>
      <c r="J287">
        <v>107.83333</v>
      </c>
      <c r="K287">
        <v>3528</v>
      </c>
      <c r="L287">
        <v>3528</v>
      </c>
      <c r="N287">
        <v>113</v>
      </c>
      <c r="O287">
        <v>6</v>
      </c>
      <c r="P287" t="s">
        <v>19</v>
      </c>
      <c r="Q287"/>
      <c r="R287"/>
    </row>
    <row r="288" spans="1:18" hidden="1" x14ac:dyDescent="0.2">
      <c r="A288" s="2">
        <v>44480</v>
      </c>
      <c r="B288">
        <v>200</v>
      </c>
      <c r="C288" t="s">
        <v>16</v>
      </c>
      <c r="D288">
        <v>1562822</v>
      </c>
      <c r="E288" t="s">
        <v>17</v>
      </c>
      <c r="F288">
        <v>1562822</v>
      </c>
      <c r="G288" t="s">
        <v>17</v>
      </c>
      <c r="H288" t="s">
        <v>18</v>
      </c>
      <c r="I288">
        <v>16.16667</v>
      </c>
      <c r="J288">
        <v>107.83333</v>
      </c>
      <c r="K288">
        <v>3619</v>
      </c>
      <c r="L288">
        <v>3619</v>
      </c>
      <c r="N288">
        <v>115</v>
      </c>
      <c r="O288">
        <v>6</v>
      </c>
      <c r="P288" t="s">
        <v>19</v>
      </c>
      <c r="Q288"/>
      <c r="R288"/>
    </row>
    <row r="289" spans="1:18" hidden="1" x14ac:dyDescent="0.2">
      <c r="A289" s="2">
        <v>44481</v>
      </c>
      <c r="B289">
        <v>200</v>
      </c>
      <c r="C289" t="s">
        <v>16</v>
      </c>
      <c r="D289">
        <v>1562822</v>
      </c>
      <c r="E289" t="s">
        <v>17</v>
      </c>
      <c r="F289">
        <v>1562822</v>
      </c>
      <c r="G289" t="s">
        <v>17</v>
      </c>
      <c r="H289" t="s">
        <v>18</v>
      </c>
      <c r="I289">
        <v>16.16667</v>
      </c>
      <c r="J289">
        <v>107.83333</v>
      </c>
      <c r="K289">
        <v>2949</v>
      </c>
      <c r="L289">
        <v>2949</v>
      </c>
      <c r="N289">
        <v>93</v>
      </c>
      <c r="O289">
        <v>6</v>
      </c>
      <c r="P289" t="s">
        <v>19</v>
      </c>
      <c r="Q289"/>
      <c r="R289"/>
    </row>
    <row r="290" spans="1:18" hidden="1" x14ac:dyDescent="0.2">
      <c r="A290" s="2">
        <v>44482</v>
      </c>
      <c r="B290">
        <v>200</v>
      </c>
      <c r="C290" t="s">
        <v>16</v>
      </c>
      <c r="D290">
        <v>1562822</v>
      </c>
      <c r="E290" t="s">
        <v>17</v>
      </c>
      <c r="F290">
        <v>1562822</v>
      </c>
      <c r="G290" t="s">
        <v>17</v>
      </c>
      <c r="H290" t="s">
        <v>18</v>
      </c>
      <c r="I290">
        <v>16.16667</v>
      </c>
      <c r="J290">
        <v>107.83333</v>
      </c>
      <c r="K290">
        <v>3461</v>
      </c>
      <c r="L290">
        <v>3461</v>
      </c>
      <c r="N290">
        <v>106</v>
      </c>
      <c r="O290">
        <v>6</v>
      </c>
      <c r="P290" t="s">
        <v>19</v>
      </c>
      <c r="Q290"/>
      <c r="R290"/>
    </row>
    <row r="291" spans="1:18" x14ac:dyDescent="0.2">
      <c r="A291" s="2">
        <v>44483</v>
      </c>
      <c r="B291">
        <v>200</v>
      </c>
      <c r="C291" t="s">
        <v>16</v>
      </c>
      <c r="D291">
        <v>1562822</v>
      </c>
      <c r="E291" t="s">
        <v>17</v>
      </c>
      <c r="F291">
        <v>1562822</v>
      </c>
      <c r="G291" t="s">
        <v>17</v>
      </c>
      <c r="H291" t="s">
        <v>18</v>
      </c>
      <c r="I291">
        <v>16.16667</v>
      </c>
      <c r="J291">
        <v>107.83333</v>
      </c>
      <c r="K291">
        <v>4151</v>
      </c>
      <c r="L291">
        <v>4151</v>
      </c>
      <c r="N291">
        <v>81</v>
      </c>
      <c r="O291">
        <v>6</v>
      </c>
      <c r="P291" t="s">
        <v>19</v>
      </c>
      <c r="Q291" s="3">
        <f t="shared" ref="Q291" si="12">SUM(N285:N291)</f>
        <v>727</v>
      </c>
      <c r="R291" s="4">
        <v>0.185</v>
      </c>
    </row>
    <row r="292" spans="1:18" hidden="1" x14ac:dyDescent="0.2">
      <c r="A292" s="2">
        <v>44484</v>
      </c>
      <c r="B292">
        <v>200</v>
      </c>
      <c r="C292" t="s">
        <v>16</v>
      </c>
      <c r="D292">
        <v>1562822</v>
      </c>
      <c r="E292" t="s">
        <v>17</v>
      </c>
      <c r="F292">
        <v>1562822</v>
      </c>
      <c r="G292" t="s">
        <v>17</v>
      </c>
      <c r="H292" t="s">
        <v>18</v>
      </c>
      <c r="I292">
        <v>16.16667</v>
      </c>
      <c r="J292">
        <v>107.83333</v>
      </c>
      <c r="K292">
        <v>3797</v>
      </c>
      <c r="L292">
        <v>3797</v>
      </c>
      <c r="N292">
        <v>93</v>
      </c>
      <c r="O292">
        <v>6</v>
      </c>
      <c r="P292" t="s">
        <v>19</v>
      </c>
      <c r="Q292"/>
      <c r="R292"/>
    </row>
    <row r="293" spans="1:18" hidden="1" x14ac:dyDescent="0.2">
      <c r="A293" s="2">
        <v>44485</v>
      </c>
      <c r="B293">
        <v>200</v>
      </c>
      <c r="C293" t="s">
        <v>16</v>
      </c>
      <c r="D293">
        <v>1562822</v>
      </c>
      <c r="E293" t="s">
        <v>17</v>
      </c>
      <c r="F293">
        <v>1562822</v>
      </c>
      <c r="G293" t="s">
        <v>17</v>
      </c>
      <c r="H293" t="s">
        <v>18</v>
      </c>
      <c r="I293">
        <v>16.16667</v>
      </c>
      <c r="J293">
        <v>107.83333</v>
      </c>
      <c r="K293">
        <v>3221</v>
      </c>
      <c r="L293">
        <v>3221</v>
      </c>
      <c r="N293">
        <v>88</v>
      </c>
      <c r="O293">
        <v>6</v>
      </c>
      <c r="P293" t="s">
        <v>19</v>
      </c>
      <c r="Q293"/>
      <c r="R293"/>
    </row>
    <row r="294" spans="1:18" hidden="1" x14ac:dyDescent="0.2">
      <c r="A294" s="2">
        <v>44486</v>
      </c>
      <c r="B294">
        <v>200</v>
      </c>
      <c r="C294" t="s">
        <v>16</v>
      </c>
      <c r="D294">
        <v>1562822</v>
      </c>
      <c r="E294" t="s">
        <v>17</v>
      </c>
      <c r="F294">
        <v>1562822</v>
      </c>
      <c r="G294" t="s">
        <v>17</v>
      </c>
      <c r="H294" t="s">
        <v>18</v>
      </c>
      <c r="I294">
        <v>16.16667</v>
      </c>
      <c r="J294">
        <v>107.83333</v>
      </c>
      <c r="K294">
        <v>3193</v>
      </c>
      <c r="L294">
        <v>3193</v>
      </c>
      <c r="N294">
        <v>63</v>
      </c>
      <c r="O294">
        <v>6</v>
      </c>
      <c r="P294" t="s">
        <v>19</v>
      </c>
      <c r="Q294"/>
      <c r="R294"/>
    </row>
    <row r="295" spans="1:18" hidden="1" x14ac:dyDescent="0.2">
      <c r="A295" s="2">
        <v>44487</v>
      </c>
      <c r="B295">
        <v>200</v>
      </c>
      <c r="C295" t="s">
        <v>16</v>
      </c>
      <c r="D295">
        <v>1562822</v>
      </c>
      <c r="E295" t="s">
        <v>17</v>
      </c>
      <c r="F295">
        <v>1562822</v>
      </c>
      <c r="G295" t="s">
        <v>17</v>
      </c>
      <c r="H295" t="s">
        <v>18</v>
      </c>
      <c r="I295">
        <v>16.16667</v>
      </c>
      <c r="J295">
        <v>107.83333</v>
      </c>
      <c r="K295">
        <v>3168</v>
      </c>
      <c r="L295">
        <v>3168</v>
      </c>
      <c r="N295">
        <v>75</v>
      </c>
      <c r="O295">
        <v>6</v>
      </c>
      <c r="P295" t="s">
        <v>19</v>
      </c>
      <c r="Q295"/>
      <c r="R295"/>
    </row>
    <row r="296" spans="1:18" hidden="1" x14ac:dyDescent="0.2">
      <c r="A296" s="2">
        <v>44488</v>
      </c>
      <c r="B296">
        <v>200</v>
      </c>
      <c r="C296" t="s">
        <v>16</v>
      </c>
      <c r="D296">
        <v>1562822</v>
      </c>
      <c r="E296" t="s">
        <v>17</v>
      </c>
      <c r="F296">
        <v>1562822</v>
      </c>
      <c r="G296" t="s">
        <v>17</v>
      </c>
      <c r="H296" t="s">
        <v>18</v>
      </c>
      <c r="I296">
        <v>16.16667</v>
      </c>
      <c r="J296">
        <v>107.83333</v>
      </c>
      <c r="K296">
        <v>3034</v>
      </c>
      <c r="L296">
        <v>3034</v>
      </c>
      <c r="N296">
        <v>75</v>
      </c>
      <c r="O296">
        <v>6</v>
      </c>
      <c r="P296" t="s">
        <v>19</v>
      </c>
      <c r="Q296"/>
      <c r="R296"/>
    </row>
    <row r="297" spans="1:18" hidden="1" x14ac:dyDescent="0.2">
      <c r="A297" s="2">
        <v>44489</v>
      </c>
      <c r="B297">
        <v>200</v>
      </c>
      <c r="C297" t="s">
        <v>16</v>
      </c>
      <c r="D297">
        <v>1562822</v>
      </c>
      <c r="E297" t="s">
        <v>17</v>
      </c>
      <c r="F297">
        <v>1562822</v>
      </c>
      <c r="G297" t="s">
        <v>17</v>
      </c>
      <c r="H297" t="s">
        <v>18</v>
      </c>
      <c r="I297">
        <v>16.16667</v>
      </c>
      <c r="J297">
        <v>107.83333</v>
      </c>
      <c r="K297">
        <v>3646</v>
      </c>
      <c r="L297">
        <v>3646</v>
      </c>
      <c r="N297">
        <v>72</v>
      </c>
      <c r="O297">
        <v>6</v>
      </c>
      <c r="P297" t="s">
        <v>19</v>
      </c>
      <c r="Q297"/>
      <c r="R297"/>
    </row>
    <row r="298" spans="1:18" x14ac:dyDescent="0.2">
      <c r="A298" s="2">
        <v>44490</v>
      </c>
      <c r="B298">
        <v>200</v>
      </c>
      <c r="C298" t="s">
        <v>16</v>
      </c>
      <c r="D298">
        <v>1562822</v>
      </c>
      <c r="E298" t="s">
        <v>17</v>
      </c>
      <c r="F298">
        <v>1562822</v>
      </c>
      <c r="G298" t="s">
        <v>17</v>
      </c>
      <c r="H298" t="s">
        <v>18</v>
      </c>
      <c r="I298">
        <v>16.16667</v>
      </c>
      <c r="J298">
        <v>107.83333</v>
      </c>
      <c r="K298">
        <v>3636</v>
      </c>
      <c r="L298">
        <v>3636</v>
      </c>
      <c r="N298">
        <v>71</v>
      </c>
      <c r="O298">
        <v>6</v>
      </c>
      <c r="P298" t="s">
        <v>19</v>
      </c>
      <c r="Q298" s="3">
        <f t="shared" ref="Q298" si="13">SUM(N292:N298)</f>
        <v>537</v>
      </c>
      <c r="R298" s="4">
        <v>0.224</v>
      </c>
    </row>
    <row r="299" spans="1:18" hidden="1" x14ac:dyDescent="0.2">
      <c r="A299" s="2">
        <v>44491</v>
      </c>
      <c r="B299">
        <v>200</v>
      </c>
      <c r="C299" t="s">
        <v>16</v>
      </c>
      <c r="D299">
        <v>1562822</v>
      </c>
      <c r="E299" t="s">
        <v>17</v>
      </c>
      <c r="F299">
        <v>1562822</v>
      </c>
      <c r="G299" t="s">
        <v>17</v>
      </c>
      <c r="H299" t="s">
        <v>18</v>
      </c>
      <c r="I299">
        <v>16.16667</v>
      </c>
      <c r="J299">
        <v>107.83333</v>
      </c>
      <c r="K299">
        <v>3985</v>
      </c>
      <c r="L299">
        <v>3985</v>
      </c>
      <c r="N299">
        <v>56</v>
      </c>
      <c r="O299">
        <v>6</v>
      </c>
      <c r="P299" t="s">
        <v>19</v>
      </c>
      <c r="Q299"/>
      <c r="R299"/>
    </row>
    <row r="300" spans="1:18" hidden="1" x14ac:dyDescent="0.2">
      <c r="A300" s="2">
        <v>44492</v>
      </c>
      <c r="B300">
        <v>200</v>
      </c>
      <c r="C300" t="s">
        <v>16</v>
      </c>
      <c r="D300">
        <v>1562822</v>
      </c>
      <c r="E300" t="s">
        <v>17</v>
      </c>
      <c r="F300">
        <v>1562822</v>
      </c>
      <c r="G300" t="s">
        <v>17</v>
      </c>
      <c r="H300" t="s">
        <v>18</v>
      </c>
      <c r="I300">
        <v>16.16667</v>
      </c>
      <c r="J300">
        <v>107.83333</v>
      </c>
      <c r="K300">
        <v>3373</v>
      </c>
      <c r="L300">
        <v>3373</v>
      </c>
      <c r="N300">
        <v>77</v>
      </c>
      <c r="O300">
        <v>6</v>
      </c>
      <c r="P300" t="s">
        <v>19</v>
      </c>
      <c r="Q300"/>
      <c r="R300"/>
    </row>
    <row r="301" spans="1:18" hidden="1" x14ac:dyDescent="0.2">
      <c r="A301" s="2">
        <v>44493</v>
      </c>
      <c r="B301">
        <v>200</v>
      </c>
      <c r="C301" t="s">
        <v>16</v>
      </c>
      <c r="D301">
        <v>1562822</v>
      </c>
      <c r="E301" t="s">
        <v>17</v>
      </c>
      <c r="F301">
        <v>1562822</v>
      </c>
      <c r="G301" t="s">
        <v>17</v>
      </c>
      <c r="H301" t="s">
        <v>18</v>
      </c>
      <c r="I301">
        <v>16.16667</v>
      </c>
      <c r="J301">
        <v>107.83333</v>
      </c>
      <c r="K301">
        <v>4045</v>
      </c>
      <c r="L301">
        <v>4045</v>
      </c>
      <c r="N301">
        <v>53</v>
      </c>
      <c r="O301">
        <v>6</v>
      </c>
      <c r="P301" t="s">
        <v>19</v>
      </c>
      <c r="Q301"/>
      <c r="R301" s="1"/>
    </row>
    <row r="302" spans="1:18" hidden="1" x14ac:dyDescent="0.2">
      <c r="A302" s="2">
        <v>44494</v>
      </c>
      <c r="B302">
        <v>200</v>
      </c>
      <c r="C302" t="s">
        <v>16</v>
      </c>
      <c r="D302">
        <v>1562822</v>
      </c>
      <c r="E302" t="s">
        <v>17</v>
      </c>
      <c r="F302">
        <v>1562822</v>
      </c>
      <c r="G302" t="s">
        <v>17</v>
      </c>
      <c r="H302" t="s">
        <v>18</v>
      </c>
      <c r="I302">
        <v>16.16667</v>
      </c>
      <c r="J302">
        <v>107.83333</v>
      </c>
      <c r="K302">
        <v>3639</v>
      </c>
      <c r="L302">
        <v>3639</v>
      </c>
      <c r="N302">
        <v>65</v>
      </c>
      <c r="O302">
        <v>6</v>
      </c>
      <c r="P302" t="s">
        <v>19</v>
      </c>
      <c r="Q302"/>
      <c r="R302"/>
    </row>
    <row r="303" spans="1:18" hidden="1" x14ac:dyDescent="0.2">
      <c r="A303" s="2">
        <v>44495</v>
      </c>
      <c r="B303">
        <v>200</v>
      </c>
      <c r="C303" t="s">
        <v>16</v>
      </c>
      <c r="D303">
        <v>1562822</v>
      </c>
      <c r="E303" t="s">
        <v>17</v>
      </c>
      <c r="F303">
        <v>1562822</v>
      </c>
      <c r="G303" t="s">
        <v>17</v>
      </c>
      <c r="H303" t="s">
        <v>18</v>
      </c>
      <c r="I303">
        <v>16.16667</v>
      </c>
      <c r="J303">
        <v>107.83333</v>
      </c>
      <c r="K303">
        <v>3595</v>
      </c>
      <c r="L303">
        <v>3595</v>
      </c>
      <c r="N303">
        <v>64</v>
      </c>
      <c r="O303">
        <v>6</v>
      </c>
      <c r="P303" t="s">
        <v>19</v>
      </c>
      <c r="Q303"/>
      <c r="R303"/>
    </row>
    <row r="304" spans="1:18" hidden="1" x14ac:dyDescent="0.2">
      <c r="A304" s="2">
        <v>44496</v>
      </c>
      <c r="B304">
        <v>200</v>
      </c>
      <c r="C304" t="s">
        <v>16</v>
      </c>
      <c r="D304">
        <v>1562822</v>
      </c>
      <c r="E304" t="s">
        <v>17</v>
      </c>
      <c r="F304">
        <v>1562822</v>
      </c>
      <c r="G304" t="s">
        <v>17</v>
      </c>
      <c r="H304" t="s">
        <v>18</v>
      </c>
      <c r="I304">
        <v>16.16667</v>
      </c>
      <c r="J304">
        <v>107.83333</v>
      </c>
      <c r="K304">
        <v>4411</v>
      </c>
      <c r="L304">
        <v>4411</v>
      </c>
      <c r="N304">
        <v>54</v>
      </c>
      <c r="O304">
        <v>6</v>
      </c>
      <c r="P304" t="s">
        <v>19</v>
      </c>
      <c r="Q304"/>
      <c r="R304"/>
    </row>
    <row r="305" spans="1:18" x14ac:dyDescent="0.2">
      <c r="A305" s="2">
        <v>44497</v>
      </c>
      <c r="B305">
        <v>200</v>
      </c>
      <c r="C305" t="s">
        <v>16</v>
      </c>
      <c r="D305">
        <v>1562822</v>
      </c>
      <c r="E305" t="s">
        <v>17</v>
      </c>
      <c r="F305">
        <v>1562822</v>
      </c>
      <c r="G305" t="s">
        <v>17</v>
      </c>
      <c r="H305" t="s">
        <v>18</v>
      </c>
      <c r="I305">
        <v>16.16667</v>
      </c>
      <c r="J305">
        <v>107.83333</v>
      </c>
      <c r="K305">
        <v>4892</v>
      </c>
      <c r="L305">
        <v>4892</v>
      </c>
      <c r="N305">
        <v>54</v>
      </c>
      <c r="O305">
        <v>6</v>
      </c>
      <c r="P305" t="s">
        <v>19</v>
      </c>
      <c r="Q305" s="3">
        <f t="shared" ref="Q305" si="14">SUM(N299:N305)</f>
        <v>423</v>
      </c>
      <c r="R305" s="4">
        <v>0.22700000000000001</v>
      </c>
    </row>
    <row r="306" spans="1:18" hidden="1" x14ac:dyDescent="0.2">
      <c r="A306" s="2">
        <v>44498</v>
      </c>
      <c r="B306">
        <v>200</v>
      </c>
      <c r="C306" t="s">
        <v>16</v>
      </c>
      <c r="D306">
        <v>1562822</v>
      </c>
      <c r="E306" t="s">
        <v>17</v>
      </c>
      <c r="F306">
        <v>1562822</v>
      </c>
      <c r="G306" t="s">
        <v>17</v>
      </c>
      <c r="H306" t="s">
        <v>18</v>
      </c>
      <c r="I306">
        <v>16.16667</v>
      </c>
      <c r="J306">
        <v>107.83333</v>
      </c>
      <c r="K306">
        <v>4899</v>
      </c>
      <c r="L306">
        <v>4899</v>
      </c>
      <c r="N306">
        <v>56</v>
      </c>
      <c r="O306">
        <v>6</v>
      </c>
      <c r="P306" t="s">
        <v>19</v>
      </c>
      <c r="Q306"/>
      <c r="R306"/>
    </row>
    <row r="307" spans="1:18" hidden="1" x14ac:dyDescent="0.2">
      <c r="A307" s="2">
        <v>44499</v>
      </c>
      <c r="B307">
        <v>200</v>
      </c>
      <c r="C307" t="s">
        <v>16</v>
      </c>
      <c r="D307">
        <v>1562822</v>
      </c>
      <c r="E307" t="s">
        <v>17</v>
      </c>
      <c r="F307">
        <v>1562822</v>
      </c>
      <c r="G307" t="s">
        <v>17</v>
      </c>
      <c r="H307" t="s">
        <v>18</v>
      </c>
      <c r="I307">
        <v>16.16667</v>
      </c>
      <c r="J307">
        <v>107.83333</v>
      </c>
      <c r="K307">
        <v>5227</v>
      </c>
      <c r="L307">
        <v>5227</v>
      </c>
      <c r="N307">
        <v>64</v>
      </c>
      <c r="O307">
        <v>6</v>
      </c>
      <c r="P307" t="s">
        <v>19</v>
      </c>
      <c r="Q307"/>
      <c r="R307"/>
    </row>
    <row r="308" spans="1:18" hidden="1" x14ac:dyDescent="0.2">
      <c r="A308" s="2">
        <v>44500</v>
      </c>
      <c r="B308">
        <v>200</v>
      </c>
      <c r="C308" t="s">
        <v>16</v>
      </c>
      <c r="D308">
        <v>1562822</v>
      </c>
      <c r="E308" t="s">
        <v>17</v>
      </c>
      <c r="F308">
        <v>1562822</v>
      </c>
      <c r="G308" t="s">
        <v>17</v>
      </c>
      <c r="H308" t="s">
        <v>18</v>
      </c>
      <c r="I308">
        <v>16.16667</v>
      </c>
      <c r="J308">
        <v>107.83333</v>
      </c>
      <c r="K308">
        <v>5519</v>
      </c>
      <c r="L308">
        <v>5519</v>
      </c>
      <c r="N308">
        <v>53</v>
      </c>
      <c r="O308">
        <v>6</v>
      </c>
      <c r="P308" t="s">
        <v>19</v>
      </c>
      <c r="Q308"/>
      <c r="R308"/>
    </row>
    <row r="309" spans="1:18" hidden="1" x14ac:dyDescent="0.2">
      <c r="A309" s="2">
        <v>44501</v>
      </c>
      <c r="B309">
        <v>200</v>
      </c>
      <c r="C309" t="s">
        <v>16</v>
      </c>
      <c r="D309">
        <v>1562822</v>
      </c>
      <c r="E309" t="s">
        <v>17</v>
      </c>
      <c r="F309">
        <v>1562822</v>
      </c>
      <c r="G309" t="s">
        <v>17</v>
      </c>
      <c r="H309" t="s">
        <v>18</v>
      </c>
      <c r="I309">
        <v>16.16667</v>
      </c>
      <c r="J309">
        <v>107.83333</v>
      </c>
      <c r="K309">
        <v>5598</v>
      </c>
      <c r="L309">
        <v>5598</v>
      </c>
      <c r="N309">
        <v>48</v>
      </c>
      <c r="O309">
        <v>6</v>
      </c>
      <c r="P309" t="s">
        <v>19</v>
      </c>
      <c r="Q309"/>
      <c r="R309" s="1"/>
    </row>
    <row r="310" spans="1:18" hidden="1" x14ac:dyDescent="0.2">
      <c r="A310" s="2">
        <v>44502</v>
      </c>
      <c r="B310">
        <v>200</v>
      </c>
      <c r="C310" t="s">
        <v>16</v>
      </c>
      <c r="D310">
        <v>1562822</v>
      </c>
      <c r="E310" t="s">
        <v>17</v>
      </c>
      <c r="F310">
        <v>1562822</v>
      </c>
      <c r="G310" t="s">
        <v>17</v>
      </c>
      <c r="H310" t="s">
        <v>18</v>
      </c>
      <c r="I310">
        <v>16.16667</v>
      </c>
      <c r="J310">
        <v>107.83333</v>
      </c>
      <c r="K310">
        <v>5637</v>
      </c>
      <c r="L310">
        <v>5637</v>
      </c>
      <c r="N310">
        <v>74</v>
      </c>
      <c r="O310">
        <v>6</v>
      </c>
      <c r="P310" t="s">
        <v>19</v>
      </c>
      <c r="Q310"/>
      <c r="R310"/>
    </row>
    <row r="311" spans="1:18" hidden="1" x14ac:dyDescent="0.2">
      <c r="A311" s="2">
        <v>44503</v>
      </c>
      <c r="B311">
        <v>200</v>
      </c>
      <c r="C311" t="s">
        <v>16</v>
      </c>
      <c r="D311">
        <v>1562822</v>
      </c>
      <c r="E311" t="s">
        <v>17</v>
      </c>
      <c r="F311">
        <v>1562822</v>
      </c>
      <c r="G311" t="s">
        <v>17</v>
      </c>
      <c r="H311" t="s">
        <v>18</v>
      </c>
      <c r="I311">
        <v>16.16667</v>
      </c>
      <c r="J311">
        <v>107.83333</v>
      </c>
      <c r="K311">
        <v>7106</v>
      </c>
      <c r="L311">
        <v>7106</v>
      </c>
      <c r="N311">
        <v>78</v>
      </c>
      <c r="O311">
        <v>6</v>
      </c>
      <c r="P311" t="s">
        <v>19</v>
      </c>
      <c r="Q311"/>
      <c r="R311"/>
    </row>
    <row r="312" spans="1:18" x14ac:dyDescent="0.2">
      <c r="A312" s="2">
        <v>44504</v>
      </c>
      <c r="B312">
        <v>200</v>
      </c>
      <c r="C312" t="s">
        <v>16</v>
      </c>
      <c r="D312">
        <v>1562822</v>
      </c>
      <c r="E312" t="s">
        <v>17</v>
      </c>
      <c r="F312">
        <v>1562822</v>
      </c>
      <c r="G312" t="s">
        <v>17</v>
      </c>
      <c r="H312" t="s">
        <v>18</v>
      </c>
      <c r="I312">
        <v>16.16667</v>
      </c>
      <c r="J312">
        <v>107.83333</v>
      </c>
      <c r="K312">
        <v>6580</v>
      </c>
      <c r="L312">
        <v>6580</v>
      </c>
      <c r="N312">
        <v>59</v>
      </c>
      <c r="O312">
        <v>6</v>
      </c>
      <c r="P312" t="s">
        <v>19</v>
      </c>
      <c r="Q312" s="3">
        <f t="shared" ref="Q312" si="15">SUM(N306:N312)</f>
        <v>432</v>
      </c>
      <c r="R312" s="4">
        <v>0.22700000000000001</v>
      </c>
    </row>
    <row r="313" spans="1:18" hidden="1" x14ac:dyDescent="0.2">
      <c r="A313" s="2">
        <v>44505</v>
      </c>
      <c r="B313">
        <v>200</v>
      </c>
      <c r="C313" t="s">
        <v>16</v>
      </c>
      <c r="D313">
        <v>1562822</v>
      </c>
      <c r="E313" t="s">
        <v>17</v>
      </c>
      <c r="F313">
        <v>1562822</v>
      </c>
      <c r="G313" t="s">
        <v>17</v>
      </c>
      <c r="H313" t="s">
        <v>18</v>
      </c>
      <c r="I313">
        <v>16.16667</v>
      </c>
      <c r="J313">
        <v>107.83333</v>
      </c>
      <c r="K313">
        <v>7504</v>
      </c>
      <c r="L313">
        <v>7504</v>
      </c>
      <c r="N313">
        <v>70</v>
      </c>
      <c r="O313">
        <v>6</v>
      </c>
      <c r="P313" t="s">
        <v>19</v>
      </c>
      <c r="Q313"/>
      <c r="R313"/>
    </row>
    <row r="314" spans="1:18" hidden="1" x14ac:dyDescent="0.2">
      <c r="A314" s="2">
        <v>44506</v>
      </c>
      <c r="B314">
        <v>200</v>
      </c>
      <c r="C314" t="s">
        <v>16</v>
      </c>
      <c r="D314">
        <v>1562822</v>
      </c>
      <c r="E314" t="s">
        <v>17</v>
      </c>
      <c r="F314">
        <v>1562822</v>
      </c>
      <c r="G314" t="s">
        <v>17</v>
      </c>
      <c r="H314" t="s">
        <v>18</v>
      </c>
      <c r="I314">
        <v>16.16667</v>
      </c>
      <c r="J314">
        <v>107.83333</v>
      </c>
      <c r="K314">
        <v>7491</v>
      </c>
      <c r="L314">
        <v>7491</v>
      </c>
      <c r="N314">
        <v>58</v>
      </c>
      <c r="O314">
        <v>6</v>
      </c>
      <c r="P314" t="s">
        <v>19</v>
      </c>
      <c r="Q314"/>
      <c r="R314"/>
    </row>
    <row r="315" spans="1:18" hidden="1" x14ac:dyDescent="0.2">
      <c r="A315" s="2">
        <v>44507</v>
      </c>
      <c r="B315">
        <v>200</v>
      </c>
      <c r="C315" t="s">
        <v>16</v>
      </c>
      <c r="D315">
        <v>1562822</v>
      </c>
      <c r="E315" t="s">
        <v>17</v>
      </c>
      <c r="F315">
        <v>1562822</v>
      </c>
      <c r="G315" t="s">
        <v>17</v>
      </c>
      <c r="H315" t="s">
        <v>18</v>
      </c>
      <c r="I315">
        <v>16.16667</v>
      </c>
      <c r="J315">
        <v>107.83333</v>
      </c>
      <c r="K315">
        <v>7646</v>
      </c>
      <c r="L315">
        <v>7646</v>
      </c>
      <c r="N315">
        <v>61</v>
      </c>
      <c r="O315">
        <v>6</v>
      </c>
      <c r="P315" t="s">
        <v>19</v>
      </c>
      <c r="Q315"/>
      <c r="R315"/>
    </row>
    <row r="316" spans="1:18" hidden="1" x14ac:dyDescent="0.2">
      <c r="A316" s="2">
        <v>44508</v>
      </c>
      <c r="B316">
        <v>200</v>
      </c>
      <c r="C316" t="s">
        <v>16</v>
      </c>
      <c r="D316">
        <v>1562822</v>
      </c>
      <c r="E316" t="s">
        <v>17</v>
      </c>
      <c r="F316">
        <v>1562822</v>
      </c>
      <c r="G316" t="s">
        <v>17</v>
      </c>
      <c r="H316" t="s">
        <v>18</v>
      </c>
      <c r="I316">
        <v>16.16667</v>
      </c>
      <c r="J316">
        <v>107.83333</v>
      </c>
      <c r="K316">
        <v>7988</v>
      </c>
      <c r="L316">
        <v>7988</v>
      </c>
      <c r="N316">
        <v>67</v>
      </c>
      <c r="O316">
        <v>6</v>
      </c>
      <c r="P316" t="s">
        <v>19</v>
      </c>
      <c r="Q316"/>
      <c r="R316" s="1"/>
    </row>
    <row r="317" spans="1:18" hidden="1" x14ac:dyDescent="0.2">
      <c r="A317" s="2">
        <v>44509</v>
      </c>
      <c r="B317">
        <v>200</v>
      </c>
      <c r="C317" t="s">
        <v>16</v>
      </c>
      <c r="D317">
        <v>1562822</v>
      </c>
      <c r="E317" t="s">
        <v>17</v>
      </c>
      <c r="F317">
        <v>1562822</v>
      </c>
      <c r="G317" t="s">
        <v>17</v>
      </c>
      <c r="H317" t="s">
        <v>18</v>
      </c>
      <c r="I317">
        <v>16.16667</v>
      </c>
      <c r="J317">
        <v>107.83333</v>
      </c>
      <c r="K317">
        <v>8133</v>
      </c>
      <c r="L317">
        <v>8133</v>
      </c>
      <c r="N317">
        <v>88</v>
      </c>
      <c r="O317">
        <v>6</v>
      </c>
      <c r="P317" t="s">
        <v>19</v>
      </c>
      <c r="Q317"/>
      <c r="R317"/>
    </row>
    <row r="318" spans="1:18" hidden="1" x14ac:dyDescent="0.2">
      <c r="A318" s="2">
        <v>44510</v>
      </c>
      <c r="B318">
        <v>200</v>
      </c>
      <c r="C318" t="s">
        <v>16</v>
      </c>
      <c r="D318">
        <v>1562822</v>
      </c>
      <c r="E318" t="s">
        <v>17</v>
      </c>
      <c r="F318">
        <v>1562822</v>
      </c>
      <c r="G318" t="s">
        <v>17</v>
      </c>
      <c r="H318" t="s">
        <v>18</v>
      </c>
      <c r="I318">
        <v>16.16667</v>
      </c>
      <c r="J318">
        <v>107.83333</v>
      </c>
      <c r="K318">
        <v>7930</v>
      </c>
      <c r="L318">
        <v>7930</v>
      </c>
      <c r="N318">
        <v>79</v>
      </c>
      <c r="O318">
        <v>6</v>
      </c>
      <c r="P318" t="s">
        <v>19</v>
      </c>
      <c r="Q318"/>
      <c r="R318"/>
    </row>
    <row r="319" spans="1:18" x14ac:dyDescent="0.2">
      <c r="A319" s="2">
        <v>44511</v>
      </c>
      <c r="B319">
        <v>200</v>
      </c>
      <c r="C319" t="s">
        <v>16</v>
      </c>
      <c r="D319">
        <v>1562822</v>
      </c>
      <c r="E319" t="s">
        <v>17</v>
      </c>
      <c r="F319">
        <v>1562822</v>
      </c>
      <c r="G319" t="s">
        <v>17</v>
      </c>
      <c r="H319" t="s">
        <v>18</v>
      </c>
      <c r="I319">
        <v>16.16667</v>
      </c>
      <c r="J319">
        <v>107.83333</v>
      </c>
      <c r="K319">
        <v>8162</v>
      </c>
      <c r="L319">
        <v>8162</v>
      </c>
      <c r="N319">
        <v>84</v>
      </c>
      <c r="O319">
        <v>6</v>
      </c>
      <c r="P319" t="s">
        <v>19</v>
      </c>
      <c r="Q319" s="3">
        <f t="shared" ref="Q319" si="16">SUM(N313:N319)</f>
        <v>507</v>
      </c>
      <c r="R319" s="4">
        <v>0.22700000000000001</v>
      </c>
    </row>
    <row r="320" spans="1:18" hidden="1" x14ac:dyDescent="0.2">
      <c r="A320" s="2">
        <v>44512</v>
      </c>
      <c r="B320">
        <v>200</v>
      </c>
      <c r="C320" t="s">
        <v>16</v>
      </c>
      <c r="D320">
        <v>1562822</v>
      </c>
      <c r="E320" t="s">
        <v>17</v>
      </c>
      <c r="F320">
        <v>1562822</v>
      </c>
      <c r="G320" t="s">
        <v>17</v>
      </c>
      <c r="H320" t="s">
        <v>18</v>
      </c>
      <c r="I320">
        <v>16.16667</v>
      </c>
      <c r="J320">
        <v>107.83333</v>
      </c>
      <c r="K320">
        <v>8982</v>
      </c>
      <c r="L320">
        <v>8982</v>
      </c>
      <c r="N320">
        <v>81</v>
      </c>
      <c r="O320">
        <v>6</v>
      </c>
      <c r="P320" t="s">
        <v>19</v>
      </c>
      <c r="Q320"/>
      <c r="R320"/>
    </row>
    <row r="321" spans="1:18" hidden="1" x14ac:dyDescent="0.2">
      <c r="A321" s="2">
        <v>44513</v>
      </c>
      <c r="B321">
        <v>200</v>
      </c>
      <c r="C321" t="s">
        <v>16</v>
      </c>
      <c r="D321">
        <v>1562822</v>
      </c>
      <c r="E321" t="s">
        <v>17</v>
      </c>
      <c r="F321">
        <v>1562822</v>
      </c>
      <c r="G321" t="s">
        <v>17</v>
      </c>
      <c r="H321" t="s">
        <v>18</v>
      </c>
      <c r="I321">
        <v>16.16667</v>
      </c>
      <c r="J321">
        <v>107.83333</v>
      </c>
      <c r="K321">
        <v>8467</v>
      </c>
      <c r="L321">
        <v>8467</v>
      </c>
      <c r="N321">
        <v>88</v>
      </c>
      <c r="O321">
        <v>6</v>
      </c>
      <c r="P321" t="s">
        <v>19</v>
      </c>
      <c r="Q321"/>
      <c r="R321"/>
    </row>
    <row r="322" spans="1:18" hidden="1" x14ac:dyDescent="0.2">
      <c r="A322" s="2">
        <v>44514</v>
      </c>
      <c r="B322">
        <v>200</v>
      </c>
      <c r="C322" t="s">
        <v>16</v>
      </c>
      <c r="D322">
        <v>1562822</v>
      </c>
      <c r="E322" t="s">
        <v>17</v>
      </c>
      <c r="F322">
        <v>1562822</v>
      </c>
      <c r="G322" t="s">
        <v>17</v>
      </c>
      <c r="H322" t="s">
        <v>18</v>
      </c>
      <c r="I322">
        <v>16.16667</v>
      </c>
      <c r="J322">
        <v>107.83333</v>
      </c>
      <c r="K322">
        <v>8176</v>
      </c>
      <c r="L322">
        <v>8176</v>
      </c>
      <c r="N322">
        <v>64</v>
      </c>
      <c r="O322">
        <v>6</v>
      </c>
      <c r="P322" t="s">
        <v>19</v>
      </c>
      <c r="Q322"/>
      <c r="R322"/>
    </row>
    <row r="323" spans="1:18" hidden="1" x14ac:dyDescent="0.2">
      <c r="A323" s="2">
        <v>44515</v>
      </c>
      <c r="B323">
        <v>200</v>
      </c>
      <c r="C323" t="s">
        <v>16</v>
      </c>
      <c r="D323">
        <v>1562822</v>
      </c>
      <c r="E323" t="s">
        <v>17</v>
      </c>
      <c r="F323">
        <v>1562822</v>
      </c>
      <c r="G323" t="s">
        <v>17</v>
      </c>
      <c r="H323" t="s">
        <v>18</v>
      </c>
      <c r="I323">
        <v>16.16667</v>
      </c>
      <c r="J323">
        <v>107.83333</v>
      </c>
      <c r="K323">
        <v>8616</v>
      </c>
      <c r="L323">
        <v>8616</v>
      </c>
      <c r="N323">
        <v>101</v>
      </c>
      <c r="O323">
        <v>6</v>
      </c>
      <c r="P323" t="s">
        <v>19</v>
      </c>
      <c r="Q323"/>
      <c r="R323"/>
    </row>
    <row r="324" spans="1:18" hidden="1" x14ac:dyDescent="0.2">
      <c r="A324" s="2">
        <v>44516</v>
      </c>
      <c r="B324">
        <v>200</v>
      </c>
      <c r="C324" t="s">
        <v>16</v>
      </c>
      <c r="D324">
        <v>1562822</v>
      </c>
      <c r="E324" t="s">
        <v>17</v>
      </c>
      <c r="F324">
        <v>1562822</v>
      </c>
      <c r="G324" t="s">
        <v>17</v>
      </c>
      <c r="H324" t="s">
        <v>18</v>
      </c>
      <c r="I324">
        <v>16.16667</v>
      </c>
      <c r="J324">
        <v>107.83333</v>
      </c>
      <c r="K324">
        <v>10259</v>
      </c>
      <c r="L324">
        <v>10259</v>
      </c>
      <c r="N324">
        <v>87</v>
      </c>
      <c r="O324">
        <v>6</v>
      </c>
      <c r="P324" t="s">
        <v>19</v>
      </c>
      <c r="Q324"/>
      <c r="R324"/>
    </row>
    <row r="325" spans="1:18" hidden="1" x14ac:dyDescent="0.2">
      <c r="A325" s="2">
        <v>44517</v>
      </c>
      <c r="B325">
        <v>200</v>
      </c>
      <c r="C325" t="s">
        <v>16</v>
      </c>
      <c r="D325">
        <v>1562822</v>
      </c>
      <c r="E325" t="s">
        <v>17</v>
      </c>
      <c r="F325">
        <v>1562822</v>
      </c>
      <c r="G325" t="s">
        <v>17</v>
      </c>
      <c r="H325" t="s">
        <v>18</v>
      </c>
      <c r="I325">
        <v>16.16667</v>
      </c>
      <c r="J325">
        <v>107.83333</v>
      </c>
      <c r="K325">
        <v>9849</v>
      </c>
      <c r="L325">
        <v>9849</v>
      </c>
      <c r="N325">
        <v>67</v>
      </c>
      <c r="O325">
        <v>6</v>
      </c>
      <c r="P325" t="s">
        <v>19</v>
      </c>
      <c r="Q325"/>
      <c r="R325" s="1"/>
    </row>
    <row r="326" spans="1:18" x14ac:dyDescent="0.2">
      <c r="A326" s="2">
        <v>44518</v>
      </c>
      <c r="B326">
        <v>200</v>
      </c>
      <c r="C326" t="s">
        <v>16</v>
      </c>
      <c r="D326">
        <v>1562822</v>
      </c>
      <c r="E326" t="s">
        <v>17</v>
      </c>
      <c r="F326">
        <v>1562822</v>
      </c>
      <c r="G326" t="s">
        <v>17</v>
      </c>
      <c r="H326" t="s">
        <v>18</v>
      </c>
      <c r="I326">
        <v>16.16667</v>
      </c>
      <c r="J326">
        <v>107.83333</v>
      </c>
      <c r="K326">
        <v>10223</v>
      </c>
      <c r="L326">
        <v>10223</v>
      </c>
      <c r="N326">
        <v>139</v>
      </c>
      <c r="O326">
        <v>6</v>
      </c>
      <c r="P326" t="s">
        <v>19</v>
      </c>
      <c r="Q326" s="3">
        <f t="shared" ref="Q326:Q382" si="17">SUM(N320:N326)</f>
        <v>627</v>
      </c>
      <c r="R326" s="4">
        <v>0.22700000000000001</v>
      </c>
    </row>
    <row r="327" spans="1:18" hidden="1" x14ac:dyDescent="0.2">
      <c r="A327" s="2">
        <v>44519</v>
      </c>
      <c r="B327">
        <v>200</v>
      </c>
      <c r="C327" t="s">
        <v>16</v>
      </c>
      <c r="D327">
        <v>1562822</v>
      </c>
      <c r="E327" t="s">
        <v>17</v>
      </c>
      <c r="F327">
        <v>1562822</v>
      </c>
      <c r="G327" t="s">
        <v>17</v>
      </c>
      <c r="H327" t="s">
        <v>18</v>
      </c>
      <c r="I327">
        <v>16.16667</v>
      </c>
      <c r="J327">
        <v>107.83333</v>
      </c>
      <c r="K327">
        <v>9625</v>
      </c>
      <c r="L327">
        <v>9625</v>
      </c>
      <c r="N327">
        <v>102</v>
      </c>
      <c r="O327">
        <v>6</v>
      </c>
      <c r="P327" t="s">
        <v>19</v>
      </c>
      <c r="Q327"/>
      <c r="R327"/>
    </row>
    <row r="328" spans="1:18" hidden="1" x14ac:dyDescent="0.2">
      <c r="A328" s="2">
        <v>44520</v>
      </c>
      <c r="B328">
        <v>200</v>
      </c>
      <c r="C328" t="s">
        <v>16</v>
      </c>
      <c r="D328">
        <v>1562822</v>
      </c>
      <c r="E328" t="s">
        <v>17</v>
      </c>
      <c r="F328">
        <v>1562822</v>
      </c>
      <c r="G328" t="s">
        <v>17</v>
      </c>
      <c r="H328" t="s">
        <v>18</v>
      </c>
      <c r="I328">
        <v>16.16667</v>
      </c>
      <c r="J328">
        <v>107.83333</v>
      </c>
      <c r="K328">
        <v>9531</v>
      </c>
      <c r="L328">
        <v>9531</v>
      </c>
      <c r="N328">
        <v>107</v>
      </c>
      <c r="O328">
        <v>6</v>
      </c>
      <c r="P328" t="s">
        <v>19</v>
      </c>
      <c r="Q328"/>
      <c r="R328"/>
    </row>
    <row r="329" spans="1:18" hidden="1" x14ac:dyDescent="0.2">
      <c r="A329" s="2">
        <v>44521</v>
      </c>
      <c r="B329">
        <v>200</v>
      </c>
      <c r="C329" t="s">
        <v>16</v>
      </c>
      <c r="D329">
        <v>1562822</v>
      </c>
      <c r="E329" t="s">
        <v>17</v>
      </c>
      <c r="F329">
        <v>1562822</v>
      </c>
      <c r="G329" t="s">
        <v>17</v>
      </c>
      <c r="H329" t="s">
        <v>18</v>
      </c>
      <c r="I329">
        <v>16.16667</v>
      </c>
      <c r="J329">
        <v>107.83333</v>
      </c>
      <c r="K329">
        <v>9889</v>
      </c>
      <c r="L329">
        <v>9889</v>
      </c>
      <c r="N329">
        <v>76</v>
      </c>
      <c r="O329">
        <v>6</v>
      </c>
      <c r="P329" t="s">
        <v>19</v>
      </c>
      <c r="Q329"/>
      <c r="R329"/>
    </row>
    <row r="330" spans="1:18" hidden="1" x14ac:dyDescent="0.2">
      <c r="A330" s="2">
        <v>44522</v>
      </c>
      <c r="B330">
        <v>200</v>
      </c>
      <c r="C330" t="s">
        <v>16</v>
      </c>
      <c r="D330">
        <v>1562822</v>
      </c>
      <c r="E330" t="s">
        <v>17</v>
      </c>
      <c r="F330">
        <v>1562822</v>
      </c>
      <c r="G330" t="s">
        <v>17</v>
      </c>
      <c r="H330" t="s">
        <v>18</v>
      </c>
      <c r="I330">
        <v>16.16667</v>
      </c>
      <c r="J330">
        <v>107.83333</v>
      </c>
      <c r="K330">
        <v>10321</v>
      </c>
      <c r="L330">
        <v>10321</v>
      </c>
      <c r="N330">
        <v>190</v>
      </c>
      <c r="O330">
        <v>6</v>
      </c>
      <c r="P330" t="s">
        <v>19</v>
      </c>
      <c r="Q330"/>
      <c r="R330"/>
    </row>
    <row r="331" spans="1:18" hidden="1" x14ac:dyDescent="0.2">
      <c r="A331" s="2">
        <v>44523</v>
      </c>
      <c r="B331">
        <v>200</v>
      </c>
      <c r="C331" t="s">
        <v>16</v>
      </c>
      <c r="D331">
        <v>1562822</v>
      </c>
      <c r="E331" t="s">
        <v>17</v>
      </c>
      <c r="F331">
        <v>1562822</v>
      </c>
      <c r="G331" t="s">
        <v>17</v>
      </c>
      <c r="H331" t="s">
        <v>18</v>
      </c>
      <c r="I331">
        <v>16.16667</v>
      </c>
      <c r="J331">
        <v>107.83333</v>
      </c>
      <c r="K331">
        <v>39132</v>
      </c>
      <c r="L331">
        <v>39132</v>
      </c>
      <c r="M331">
        <v>0</v>
      </c>
      <c r="N331">
        <v>167</v>
      </c>
      <c r="O331">
        <v>6</v>
      </c>
      <c r="P331" t="s">
        <v>19</v>
      </c>
      <c r="Q331"/>
      <c r="R331"/>
    </row>
    <row r="332" spans="1:18" hidden="1" x14ac:dyDescent="0.2">
      <c r="A332" s="2">
        <v>44524</v>
      </c>
      <c r="B332">
        <v>200</v>
      </c>
      <c r="C332" t="s">
        <v>16</v>
      </c>
      <c r="D332">
        <v>1562822</v>
      </c>
      <c r="E332" t="s">
        <v>17</v>
      </c>
      <c r="F332">
        <v>1562822</v>
      </c>
      <c r="G332" t="s">
        <v>17</v>
      </c>
      <c r="H332" t="s">
        <v>18</v>
      </c>
      <c r="I332">
        <v>16.16667</v>
      </c>
      <c r="J332">
        <v>107.83333</v>
      </c>
      <c r="K332">
        <v>11811</v>
      </c>
      <c r="L332">
        <v>11811</v>
      </c>
      <c r="M332">
        <v>0</v>
      </c>
      <c r="N332">
        <v>125</v>
      </c>
      <c r="O332">
        <v>6</v>
      </c>
      <c r="P332" t="s">
        <v>19</v>
      </c>
      <c r="Q332"/>
      <c r="R332"/>
    </row>
    <row r="333" spans="1:18" x14ac:dyDescent="0.2">
      <c r="A333" s="2">
        <v>44525</v>
      </c>
      <c r="B333">
        <v>200</v>
      </c>
      <c r="C333" t="s">
        <v>16</v>
      </c>
      <c r="D333">
        <v>1562822</v>
      </c>
      <c r="E333" t="s">
        <v>17</v>
      </c>
      <c r="F333">
        <v>1562822</v>
      </c>
      <c r="G333" t="s">
        <v>17</v>
      </c>
      <c r="H333" t="s">
        <v>18</v>
      </c>
      <c r="I333">
        <v>16.16667</v>
      </c>
      <c r="J333">
        <v>107.83333</v>
      </c>
      <c r="K333">
        <v>12450</v>
      </c>
      <c r="L333">
        <v>12450</v>
      </c>
      <c r="N333">
        <v>164</v>
      </c>
      <c r="O333">
        <v>6</v>
      </c>
      <c r="P333" t="s">
        <v>19</v>
      </c>
      <c r="Q333" s="3">
        <f t="shared" ref="Q333:Q389" si="18">SUM(N327:N333)</f>
        <v>931</v>
      </c>
      <c r="R333" s="4">
        <v>0.22700000000000001</v>
      </c>
    </row>
    <row r="334" spans="1:18" hidden="1" x14ac:dyDescent="0.2">
      <c r="A334" s="2">
        <v>44526</v>
      </c>
      <c r="B334">
        <v>200</v>
      </c>
      <c r="C334" t="s">
        <v>16</v>
      </c>
      <c r="D334">
        <v>1562822</v>
      </c>
      <c r="E334" t="s">
        <v>17</v>
      </c>
      <c r="F334">
        <v>1562822</v>
      </c>
      <c r="G334" t="s">
        <v>17</v>
      </c>
      <c r="H334" t="s">
        <v>18</v>
      </c>
      <c r="I334">
        <v>16.16667</v>
      </c>
      <c r="J334">
        <v>107.83333</v>
      </c>
      <c r="K334">
        <v>13109</v>
      </c>
      <c r="L334">
        <v>13109</v>
      </c>
      <c r="N334">
        <v>137</v>
      </c>
      <c r="O334">
        <v>6</v>
      </c>
      <c r="P334" t="s">
        <v>19</v>
      </c>
      <c r="Q334"/>
      <c r="R334"/>
    </row>
    <row r="335" spans="1:18" hidden="1" x14ac:dyDescent="0.2">
      <c r="A335" s="2">
        <v>44527</v>
      </c>
      <c r="B335">
        <v>200</v>
      </c>
      <c r="C335" t="s">
        <v>16</v>
      </c>
      <c r="D335">
        <v>1562822</v>
      </c>
      <c r="E335" t="s">
        <v>17</v>
      </c>
      <c r="F335">
        <v>1562822</v>
      </c>
      <c r="G335" t="s">
        <v>17</v>
      </c>
      <c r="H335" t="s">
        <v>18</v>
      </c>
      <c r="I335">
        <v>16.16667</v>
      </c>
      <c r="J335">
        <v>107.83333</v>
      </c>
      <c r="K335">
        <v>16067</v>
      </c>
      <c r="L335">
        <v>16067</v>
      </c>
      <c r="N335">
        <v>148</v>
      </c>
      <c r="O335">
        <v>6</v>
      </c>
      <c r="P335" t="s">
        <v>19</v>
      </c>
      <c r="Q335"/>
      <c r="R335"/>
    </row>
    <row r="336" spans="1:18" hidden="1" x14ac:dyDescent="0.2">
      <c r="A336" s="2">
        <v>44528</v>
      </c>
      <c r="B336">
        <v>200</v>
      </c>
      <c r="C336" t="s">
        <v>16</v>
      </c>
      <c r="D336">
        <v>1562822</v>
      </c>
      <c r="E336" t="s">
        <v>17</v>
      </c>
      <c r="F336">
        <v>1562822</v>
      </c>
      <c r="G336" t="s">
        <v>17</v>
      </c>
      <c r="H336" t="s">
        <v>18</v>
      </c>
      <c r="I336">
        <v>16.16667</v>
      </c>
      <c r="J336">
        <v>107.83333</v>
      </c>
      <c r="K336">
        <v>12936</v>
      </c>
      <c r="L336">
        <v>12936</v>
      </c>
      <c r="N336">
        <v>190</v>
      </c>
      <c r="O336">
        <v>6</v>
      </c>
      <c r="P336" t="s">
        <v>19</v>
      </c>
      <c r="Q336"/>
      <c r="R336"/>
    </row>
    <row r="337" spans="1:18" hidden="1" x14ac:dyDescent="0.2">
      <c r="A337" s="2">
        <v>44529</v>
      </c>
      <c r="B337">
        <v>200</v>
      </c>
      <c r="C337" t="s">
        <v>16</v>
      </c>
      <c r="D337">
        <v>1562822</v>
      </c>
      <c r="E337" t="s">
        <v>17</v>
      </c>
      <c r="F337">
        <v>1562822</v>
      </c>
      <c r="G337" t="s">
        <v>17</v>
      </c>
      <c r="H337" t="s">
        <v>18</v>
      </c>
      <c r="I337">
        <v>16.16667</v>
      </c>
      <c r="J337">
        <v>107.83333</v>
      </c>
      <c r="K337">
        <v>13770</v>
      </c>
      <c r="L337">
        <v>13770</v>
      </c>
      <c r="N337">
        <v>173</v>
      </c>
      <c r="O337">
        <v>6</v>
      </c>
      <c r="P337" t="s">
        <v>19</v>
      </c>
      <c r="Q337"/>
      <c r="R337"/>
    </row>
    <row r="338" spans="1:18" hidden="1" x14ac:dyDescent="0.2">
      <c r="A338" s="2">
        <v>44530</v>
      </c>
      <c r="B338">
        <v>200</v>
      </c>
      <c r="C338" t="s">
        <v>16</v>
      </c>
      <c r="D338">
        <v>1562822</v>
      </c>
      <c r="E338" t="s">
        <v>17</v>
      </c>
      <c r="F338">
        <v>1562822</v>
      </c>
      <c r="G338" t="s">
        <v>17</v>
      </c>
      <c r="H338" t="s">
        <v>18</v>
      </c>
      <c r="I338">
        <v>16.16667</v>
      </c>
      <c r="J338">
        <v>107.83333</v>
      </c>
      <c r="K338">
        <v>13972</v>
      </c>
      <c r="L338">
        <v>13972</v>
      </c>
      <c r="N338">
        <v>197</v>
      </c>
      <c r="O338">
        <v>6</v>
      </c>
      <c r="P338" t="s">
        <v>19</v>
      </c>
      <c r="Q338"/>
      <c r="R338"/>
    </row>
    <row r="339" spans="1:18" hidden="1" x14ac:dyDescent="0.2">
      <c r="A339" s="2">
        <v>44531</v>
      </c>
      <c r="B339">
        <v>200</v>
      </c>
      <c r="C339" t="s">
        <v>16</v>
      </c>
      <c r="D339">
        <v>1562822</v>
      </c>
      <c r="E339" t="s">
        <v>17</v>
      </c>
      <c r="F339">
        <v>1562822</v>
      </c>
      <c r="G339" t="s">
        <v>17</v>
      </c>
      <c r="H339" t="s">
        <v>18</v>
      </c>
      <c r="I339">
        <v>16.16667</v>
      </c>
      <c r="J339">
        <v>107.83333</v>
      </c>
      <c r="K339">
        <v>14508</v>
      </c>
      <c r="L339">
        <v>14508</v>
      </c>
      <c r="N339">
        <v>196</v>
      </c>
      <c r="O339">
        <v>6</v>
      </c>
      <c r="P339" t="s">
        <v>19</v>
      </c>
      <c r="Q339"/>
      <c r="R339"/>
    </row>
    <row r="340" spans="1:18" x14ac:dyDescent="0.2">
      <c r="A340" s="2">
        <v>44532</v>
      </c>
      <c r="B340">
        <v>200</v>
      </c>
      <c r="C340" t="s">
        <v>16</v>
      </c>
      <c r="D340">
        <v>1562822</v>
      </c>
      <c r="E340" t="s">
        <v>17</v>
      </c>
      <c r="F340">
        <v>1562822</v>
      </c>
      <c r="G340" t="s">
        <v>17</v>
      </c>
      <c r="H340" t="s">
        <v>18</v>
      </c>
      <c r="I340">
        <v>16.16667</v>
      </c>
      <c r="J340">
        <v>107.83333</v>
      </c>
      <c r="K340">
        <v>13698</v>
      </c>
      <c r="L340">
        <v>13698</v>
      </c>
      <c r="N340">
        <v>210</v>
      </c>
      <c r="O340">
        <v>6</v>
      </c>
      <c r="P340" t="s">
        <v>19</v>
      </c>
      <c r="Q340" s="3">
        <f t="shared" si="17"/>
        <v>1251</v>
      </c>
      <c r="R340" s="4">
        <v>0.57399999999999995</v>
      </c>
    </row>
    <row r="341" spans="1:18" hidden="1" x14ac:dyDescent="0.2">
      <c r="A341" s="2">
        <v>44533</v>
      </c>
      <c r="B341">
        <v>200</v>
      </c>
      <c r="C341" t="s">
        <v>16</v>
      </c>
      <c r="D341">
        <v>1562822</v>
      </c>
      <c r="E341" t="s">
        <v>17</v>
      </c>
      <c r="F341">
        <v>1562822</v>
      </c>
      <c r="G341" t="s">
        <v>17</v>
      </c>
      <c r="H341" t="s">
        <v>18</v>
      </c>
      <c r="I341">
        <v>16.16667</v>
      </c>
      <c r="J341">
        <v>107.83333</v>
      </c>
      <c r="K341">
        <v>14492</v>
      </c>
      <c r="L341">
        <v>14492</v>
      </c>
      <c r="M341">
        <v>0</v>
      </c>
      <c r="N341">
        <v>200</v>
      </c>
      <c r="O341">
        <v>6</v>
      </c>
      <c r="P341" t="s">
        <v>19</v>
      </c>
      <c r="Q341"/>
      <c r="R341"/>
    </row>
    <row r="342" spans="1:18" hidden="1" x14ac:dyDescent="0.2">
      <c r="A342" s="2">
        <v>44534</v>
      </c>
      <c r="B342">
        <v>200</v>
      </c>
      <c r="C342" t="s">
        <v>16</v>
      </c>
      <c r="D342">
        <v>1562822</v>
      </c>
      <c r="E342" t="s">
        <v>17</v>
      </c>
      <c r="F342">
        <v>1562822</v>
      </c>
      <c r="G342" t="s">
        <v>17</v>
      </c>
      <c r="H342" t="s">
        <v>18</v>
      </c>
      <c r="I342">
        <v>16.16667</v>
      </c>
      <c r="J342">
        <v>107.83333</v>
      </c>
      <c r="K342">
        <v>13998</v>
      </c>
      <c r="L342">
        <v>13998</v>
      </c>
      <c r="M342">
        <v>0</v>
      </c>
      <c r="N342">
        <v>203</v>
      </c>
      <c r="O342">
        <v>6</v>
      </c>
      <c r="P342" t="s">
        <v>19</v>
      </c>
      <c r="Q342"/>
      <c r="R342"/>
    </row>
    <row r="343" spans="1:18" hidden="1" x14ac:dyDescent="0.2">
      <c r="A343" s="2">
        <v>44535</v>
      </c>
      <c r="B343">
        <v>200</v>
      </c>
      <c r="C343" t="s">
        <v>16</v>
      </c>
      <c r="D343">
        <v>1562822</v>
      </c>
      <c r="E343" t="s">
        <v>17</v>
      </c>
      <c r="F343">
        <v>1562822</v>
      </c>
      <c r="G343" t="s">
        <v>17</v>
      </c>
      <c r="H343" t="s">
        <v>18</v>
      </c>
      <c r="I343">
        <v>16.16667</v>
      </c>
      <c r="J343">
        <v>107.83333</v>
      </c>
      <c r="K343">
        <v>14314</v>
      </c>
      <c r="L343">
        <v>14314</v>
      </c>
      <c r="N343">
        <v>199</v>
      </c>
      <c r="O343">
        <v>6</v>
      </c>
      <c r="P343" t="s">
        <v>19</v>
      </c>
      <c r="Q343"/>
      <c r="R343"/>
    </row>
    <row r="344" spans="1:18" hidden="1" x14ac:dyDescent="0.2">
      <c r="A344" s="2">
        <v>44536</v>
      </c>
      <c r="B344">
        <v>200</v>
      </c>
      <c r="C344" t="s">
        <v>16</v>
      </c>
      <c r="D344">
        <v>1562822</v>
      </c>
      <c r="E344" t="s">
        <v>17</v>
      </c>
      <c r="F344">
        <v>1562822</v>
      </c>
      <c r="G344" t="s">
        <v>17</v>
      </c>
      <c r="H344" t="s">
        <v>18</v>
      </c>
      <c r="I344">
        <v>16.16667</v>
      </c>
      <c r="J344">
        <v>107.83333</v>
      </c>
      <c r="K344">
        <v>14591</v>
      </c>
      <c r="L344">
        <v>14591</v>
      </c>
      <c r="N344">
        <v>223</v>
      </c>
      <c r="O344">
        <v>6</v>
      </c>
      <c r="P344" t="s">
        <v>19</v>
      </c>
      <c r="Q344"/>
      <c r="R344"/>
    </row>
    <row r="345" spans="1:18" hidden="1" x14ac:dyDescent="0.2">
      <c r="A345" s="2">
        <v>44537</v>
      </c>
      <c r="B345">
        <v>200</v>
      </c>
      <c r="C345" t="s">
        <v>16</v>
      </c>
      <c r="D345">
        <v>1562822</v>
      </c>
      <c r="E345" t="s">
        <v>17</v>
      </c>
      <c r="F345">
        <v>1562822</v>
      </c>
      <c r="G345" t="s">
        <v>17</v>
      </c>
      <c r="H345" t="s">
        <v>18</v>
      </c>
      <c r="I345">
        <v>16.16667</v>
      </c>
      <c r="J345">
        <v>107.83333</v>
      </c>
      <c r="K345">
        <v>13840</v>
      </c>
      <c r="L345">
        <v>13840</v>
      </c>
      <c r="N345">
        <v>217</v>
      </c>
      <c r="O345">
        <v>6</v>
      </c>
      <c r="P345" t="s">
        <v>19</v>
      </c>
      <c r="Q345"/>
      <c r="R345"/>
    </row>
    <row r="346" spans="1:18" hidden="1" x14ac:dyDescent="0.2">
      <c r="A346" s="2">
        <v>44538</v>
      </c>
      <c r="B346">
        <v>200</v>
      </c>
      <c r="C346" t="s">
        <v>16</v>
      </c>
      <c r="D346">
        <v>1562822</v>
      </c>
      <c r="E346" t="s">
        <v>17</v>
      </c>
      <c r="F346">
        <v>1562822</v>
      </c>
      <c r="G346" t="s">
        <v>17</v>
      </c>
      <c r="H346" t="s">
        <v>18</v>
      </c>
      <c r="I346">
        <v>16.16667</v>
      </c>
      <c r="J346">
        <v>107.83333</v>
      </c>
      <c r="K346">
        <v>14599</v>
      </c>
      <c r="L346">
        <v>14599</v>
      </c>
      <c r="N346">
        <v>230</v>
      </c>
      <c r="O346">
        <v>6</v>
      </c>
      <c r="P346" t="s">
        <v>19</v>
      </c>
      <c r="Q346"/>
      <c r="R346"/>
    </row>
    <row r="347" spans="1:18" x14ac:dyDescent="0.2">
      <c r="A347" s="2">
        <v>44539</v>
      </c>
      <c r="B347">
        <v>200</v>
      </c>
      <c r="C347" t="s">
        <v>16</v>
      </c>
      <c r="D347">
        <v>1562822</v>
      </c>
      <c r="E347" t="s">
        <v>17</v>
      </c>
      <c r="F347">
        <v>1562822</v>
      </c>
      <c r="G347" t="s">
        <v>17</v>
      </c>
      <c r="H347" t="s">
        <v>18</v>
      </c>
      <c r="I347">
        <v>16.16667</v>
      </c>
      <c r="J347">
        <v>107.83333</v>
      </c>
      <c r="K347">
        <v>15311</v>
      </c>
      <c r="L347">
        <v>15311</v>
      </c>
      <c r="N347">
        <v>256</v>
      </c>
      <c r="O347">
        <v>6</v>
      </c>
      <c r="P347" t="s">
        <v>19</v>
      </c>
      <c r="Q347" s="3">
        <f t="shared" si="18"/>
        <v>1528</v>
      </c>
      <c r="R347" s="4">
        <v>0.60799999999999998</v>
      </c>
    </row>
    <row r="348" spans="1:18" hidden="1" x14ac:dyDescent="0.2">
      <c r="A348" s="2">
        <v>44540</v>
      </c>
      <c r="B348">
        <v>200</v>
      </c>
      <c r="C348" t="s">
        <v>16</v>
      </c>
      <c r="D348">
        <v>1562822</v>
      </c>
      <c r="E348" t="s">
        <v>17</v>
      </c>
      <c r="F348">
        <v>1562822</v>
      </c>
      <c r="G348" t="s">
        <v>17</v>
      </c>
      <c r="H348" t="s">
        <v>18</v>
      </c>
      <c r="I348">
        <v>16.16667</v>
      </c>
      <c r="J348">
        <v>107.83333</v>
      </c>
      <c r="K348">
        <v>14839</v>
      </c>
      <c r="L348">
        <v>14839</v>
      </c>
      <c r="N348">
        <v>216</v>
      </c>
      <c r="O348">
        <v>6</v>
      </c>
      <c r="P348" t="s">
        <v>19</v>
      </c>
      <c r="Q348"/>
      <c r="R348" s="1"/>
    </row>
    <row r="349" spans="1:18" hidden="1" x14ac:dyDescent="0.2">
      <c r="A349" s="2">
        <v>44541</v>
      </c>
      <c r="B349">
        <v>200</v>
      </c>
      <c r="C349" t="s">
        <v>16</v>
      </c>
      <c r="D349">
        <v>1562822</v>
      </c>
      <c r="E349" t="s">
        <v>17</v>
      </c>
      <c r="F349">
        <v>1562822</v>
      </c>
      <c r="G349" t="s">
        <v>17</v>
      </c>
      <c r="H349" t="s">
        <v>18</v>
      </c>
      <c r="I349">
        <v>16.16667</v>
      </c>
      <c r="J349">
        <v>107.83333</v>
      </c>
      <c r="K349">
        <v>16141</v>
      </c>
      <c r="L349">
        <v>16141</v>
      </c>
      <c r="N349">
        <v>209</v>
      </c>
      <c r="O349">
        <v>6</v>
      </c>
      <c r="P349" t="s">
        <v>19</v>
      </c>
      <c r="Q349"/>
      <c r="R349"/>
    </row>
    <row r="350" spans="1:18" hidden="1" x14ac:dyDescent="0.2">
      <c r="A350" s="2">
        <v>44542</v>
      </c>
      <c r="B350">
        <v>200</v>
      </c>
      <c r="C350" t="s">
        <v>16</v>
      </c>
      <c r="D350">
        <v>1562822</v>
      </c>
      <c r="E350" t="s">
        <v>17</v>
      </c>
      <c r="F350">
        <v>1562822</v>
      </c>
      <c r="G350" t="s">
        <v>17</v>
      </c>
      <c r="H350" t="s">
        <v>18</v>
      </c>
      <c r="I350">
        <v>16.16667</v>
      </c>
      <c r="J350">
        <v>107.83333</v>
      </c>
      <c r="K350">
        <v>14638</v>
      </c>
      <c r="L350">
        <v>14638</v>
      </c>
      <c r="N350">
        <v>228</v>
      </c>
      <c r="O350">
        <v>6</v>
      </c>
      <c r="P350" t="s">
        <v>19</v>
      </c>
      <c r="Q350"/>
      <c r="R350"/>
    </row>
    <row r="351" spans="1:18" hidden="1" x14ac:dyDescent="0.2">
      <c r="A351" s="2">
        <v>44543</v>
      </c>
      <c r="B351">
        <v>200</v>
      </c>
      <c r="C351" t="s">
        <v>16</v>
      </c>
      <c r="D351">
        <v>1562822</v>
      </c>
      <c r="E351" t="s">
        <v>17</v>
      </c>
      <c r="F351">
        <v>1562822</v>
      </c>
      <c r="G351" t="s">
        <v>17</v>
      </c>
      <c r="H351" t="s">
        <v>18</v>
      </c>
      <c r="I351">
        <v>16.16667</v>
      </c>
      <c r="J351">
        <v>107.83333</v>
      </c>
      <c r="K351">
        <v>15377</v>
      </c>
      <c r="L351">
        <v>15377</v>
      </c>
      <c r="N351">
        <v>242</v>
      </c>
      <c r="O351">
        <v>6</v>
      </c>
      <c r="P351" t="s">
        <v>19</v>
      </c>
      <c r="Q351"/>
      <c r="R351"/>
    </row>
    <row r="352" spans="1:18" hidden="1" x14ac:dyDescent="0.2">
      <c r="A352" s="2">
        <v>44544</v>
      </c>
      <c r="B352">
        <v>200</v>
      </c>
      <c r="C352" t="s">
        <v>16</v>
      </c>
      <c r="D352">
        <v>1562822</v>
      </c>
      <c r="E352" t="s">
        <v>17</v>
      </c>
      <c r="F352">
        <v>1562822</v>
      </c>
      <c r="G352" t="s">
        <v>17</v>
      </c>
      <c r="H352" t="s">
        <v>18</v>
      </c>
      <c r="I352">
        <v>16.16667</v>
      </c>
      <c r="J352">
        <v>107.83333</v>
      </c>
      <c r="K352">
        <v>15220</v>
      </c>
      <c r="L352">
        <v>15220</v>
      </c>
      <c r="N352">
        <v>252</v>
      </c>
      <c r="O352">
        <v>6</v>
      </c>
      <c r="P352" t="s">
        <v>19</v>
      </c>
      <c r="Q352"/>
      <c r="R352"/>
    </row>
    <row r="353" spans="1:18" hidden="1" x14ac:dyDescent="0.2">
      <c r="A353" s="2">
        <v>44545</v>
      </c>
      <c r="B353">
        <v>200</v>
      </c>
      <c r="C353" t="s">
        <v>16</v>
      </c>
      <c r="D353">
        <v>1562822</v>
      </c>
      <c r="E353" t="s">
        <v>17</v>
      </c>
      <c r="F353">
        <v>1562822</v>
      </c>
      <c r="G353" t="s">
        <v>17</v>
      </c>
      <c r="H353" t="s">
        <v>18</v>
      </c>
      <c r="I353">
        <v>16.16667</v>
      </c>
      <c r="J353">
        <v>107.83333</v>
      </c>
      <c r="K353">
        <v>15527</v>
      </c>
      <c r="L353">
        <v>15527</v>
      </c>
      <c r="N353">
        <v>283</v>
      </c>
      <c r="O353">
        <v>6</v>
      </c>
      <c r="P353" t="s">
        <v>19</v>
      </c>
      <c r="Q353"/>
      <c r="R353"/>
    </row>
    <row r="354" spans="1:18" x14ac:dyDescent="0.2">
      <c r="A354" s="2">
        <v>44546</v>
      </c>
      <c r="B354">
        <v>200</v>
      </c>
      <c r="C354" t="s">
        <v>16</v>
      </c>
      <c r="D354">
        <v>1562822</v>
      </c>
      <c r="E354" t="s">
        <v>17</v>
      </c>
      <c r="F354">
        <v>1562822</v>
      </c>
      <c r="G354" t="s">
        <v>17</v>
      </c>
      <c r="H354" t="s">
        <v>18</v>
      </c>
      <c r="I354">
        <v>16.16667</v>
      </c>
      <c r="J354">
        <v>107.83333</v>
      </c>
      <c r="K354">
        <v>34062</v>
      </c>
      <c r="L354">
        <v>34062</v>
      </c>
      <c r="M354">
        <v>0</v>
      </c>
      <c r="N354">
        <v>241</v>
      </c>
      <c r="O354">
        <v>6</v>
      </c>
      <c r="P354" t="s">
        <v>19</v>
      </c>
      <c r="Q354" s="3">
        <f t="shared" si="17"/>
        <v>1671</v>
      </c>
      <c r="R354" s="4">
        <v>0.60799999999999998</v>
      </c>
    </row>
    <row r="355" spans="1:18" hidden="1" x14ac:dyDescent="0.2">
      <c r="A355" s="2">
        <v>44547</v>
      </c>
      <c r="B355">
        <v>200</v>
      </c>
      <c r="C355" t="s">
        <v>16</v>
      </c>
      <c r="D355">
        <v>1562822</v>
      </c>
      <c r="E355" t="s">
        <v>17</v>
      </c>
      <c r="F355">
        <v>1562822</v>
      </c>
      <c r="G355" t="s">
        <v>17</v>
      </c>
      <c r="H355" t="s">
        <v>18</v>
      </c>
      <c r="I355">
        <v>16.16667</v>
      </c>
      <c r="J355">
        <v>107.83333</v>
      </c>
      <c r="K355">
        <v>15236</v>
      </c>
      <c r="L355">
        <v>15236</v>
      </c>
      <c r="M355">
        <v>0</v>
      </c>
      <c r="N355">
        <v>246</v>
      </c>
      <c r="O355">
        <v>6</v>
      </c>
      <c r="P355" t="s">
        <v>19</v>
      </c>
      <c r="Q355"/>
      <c r="R355" s="1"/>
    </row>
    <row r="356" spans="1:18" hidden="1" x14ac:dyDescent="0.2">
      <c r="A356" s="2">
        <v>44548</v>
      </c>
      <c r="B356">
        <v>200</v>
      </c>
      <c r="C356" t="s">
        <v>16</v>
      </c>
      <c r="D356">
        <v>1562822</v>
      </c>
      <c r="E356" t="s">
        <v>17</v>
      </c>
      <c r="F356">
        <v>1562822</v>
      </c>
      <c r="G356" t="s">
        <v>17</v>
      </c>
      <c r="H356" t="s">
        <v>18</v>
      </c>
      <c r="I356">
        <v>16.16667</v>
      </c>
      <c r="J356">
        <v>107.83333</v>
      </c>
      <c r="K356">
        <v>15895</v>
      </c>
      <c r="L356">
        <v>15895</v>
      </c>
      <c r="N356">
        <v>248</v>
      </c>
      <c r="O356">
        <v>6</v>
      </c>
      <c r="P356" t="s">
        <v>19</v>
      </c>
      <c r="Q356"/>
      <c r="R356"/>
    </row>
    <row r="357" spans="1:18" hidden="1" x14ac:dyDescent="0.2">
      <c r="A357" s="2">
        <v>44549</v>
      </c>
      <c r="B357">
        <v>200</v>
      </c>
      <c r="C357" t="s">
        <v>16</v>
      </c>
      <c r="D357">
        <v>1562822</v>
      </c>
      <c r="E357" t="s">
        <v>17</v>
      </c>
      <c r="F357">
        <v>1562822</v>
      </c>
      <c r="G357" t="s">
        <v>17</v>
      </c>
      <c r="H357" t="s">
        <v>18</v>
      </c>
      <c r="I357">
        <v>16.16667</v>
      </c>
      <c r="J357">
        <v>107.83333</v>
      </c>
      <c r="K357">
        <v>16110</v>
      </c>
      <c r="L357">
        <v>16110</v>
      </c>
      <c r="N357">
        <v>215</v>
      </c>
      <c r="O357">
        <v>6</v>
      </c>
      <c r="P357" t="s">
        <v>19</v>
      </c>
      <c r="Q357"/>
      <c r="R357"/>
    </row>
    <row r="358" spans="1:18" hidden="1" x14ac:dyDescent="0.2">
      <c r="A358" s="2">
        <v>44550</v>
      </c>
      <c r="B358">
        <v>200</v>
      </c>
      <c r="C358" t="s">
        <v>16</v>
      </c>
      <c r="D358">
        <v>1562822</v>
      </c>
      <c r="E358" t="s">
        <v>17</v>
      </c>
      <c r="F358">
        <v>1562822</v>
      </c>
      <c r="G358" t="s">
        <v>17</v>
      </c>
      <c r="H358" t="s">
        <v>18</v>
      </c>
      <c r="I358">
        <v>16.16667</v>
      </c>
      <c r="J358">
        <v>107.83333</v>
      </c>
      <c r="K358">
        <v>14977</v>
      </c>
      <c r="L358">
        <v>14977</v>
      </c>
      <c r="N358">
        <v>225</v>
      </c>
      <c r="O358">
        <v>6</v>
      </c>
      <c r="P358" t="s">
        <v>19</v>
      </c>
      <c r="Q358"/>
      <c r="R358"/>
    </row>
    <row r="359" spans="1:18" hidden="1" x14ac:dyDescent="0.2">
      <c r="A359" s="2">
        <v>44551</v>
      </c>
      <c r="B359">
        <v>200</v>
      </c>
      <c r="C359" t="s">
        <v>16</v>
      </c>
      <c r="D359">
        <v>1562822</v>
      </c>
      <c r="E359" t="s">
        <v>17</v>
      </c>
      <c r="F359">
        <v>1562822</v>
      </c>
      <c r="G359" t="s">
        <v>17</v>
      </c>
      <c r="H359" t="s">
        <v>18</v>
      </c>
      <c r="I359">
        <v>16.16667</v>
      </c>
      <c r="J359">
        <v>107.83333</v>
      </c>
      <c r="K359">
        <v>16325</v>
      </c>
      <c r="L359">
        <v>16325</v>
      </c>
      <c r="N359">
        <v>250</v>
      </c>
      <c r="O359">
        <v>6</v>
      </c>
      <c r="P359" t="s">
        <v>19</v>
      </c>
      <c r="Q359"/>
      <c r="R359"/>
    </row>
    <row r="360" spans="1:18" hidden="1" x14ac:dyDescent="0.2">
      <c r="A360" s="2">
        <v>44552</v>
      </c>
      <c r="B360">
        <v>200</v>
      </c>
      <c r="C360" t="s">
        <v>16</v>
      </c>
      <c r="D360">
        <v>1562822</v>
      </c>
      <c r="E360" t="s">
        <v>17</v>
      </c>
      <c r="F360">
        <v>1562822</v>
      </c>
      <c r="G360" t="s">
        <v>17</v>
      </c>
      <c r="H360" t="s">
        <v>18</v>
      </c>
      <c r="I360">
        <v>16.16667</v>
      </c>
      <c r="J360">
        <v>107.83333</v>
      </c>
      <c r="K360">
        <v>16555</v>
      </c>
      <c r="L360">
        <v>16555</v>
      </c>
      <c r="N360">
        <v>210</v>
      </c>
      <c r="O360">
        <v>6</v>
      </c>
      <c r="P360" t="s">
        <v>19</v>
      </c>
      <c r="Q360"/>
      <c r="R360"/>
    </row>
    <row r="361" spans="1:18" x14ac:dyDescent="0.2">
      <c r="A361" s="2">
        <v>44553</v>
      </c>
      <c r="B361">
        <v>200</v>
      </c>
      <c r="C361" t="s">
        <v>16</v>
      </c>
      <c r="D361">
        <v>1562822</v>
      </c>
      <c r="E361" t="s">
        <v>17</v>
      </c>
      <c r="F361">
        <v>1562822</v>
      </c>
      <c r="G361" t="s">
        <v>17</v>
      </c>
      <c r="H361" t="s">
        <v>18</v>
      </c>
      <c r="I361">
        <v>16.16667</v>
      </c>
      <c r="J361">
        <v>107.83333</v>
      </c>
      <c r="K361">
        <v>16377</v>
      </c>
      <c r="L361">
        <v>16377</v>
      </c>
      <c r="N361">
        <v>280</v>
      </c>
      <c r="O361">
        <v>6</v>
      </c>
      <c r="P361" t="s">
        <v>19</v>
      </c>
      <c r="Q361" s="3">
        <f t="shared" si="18"/>
        <v>1674</v>
      </c>
      <c r="R361" s="4">
        <v>0.60799999999999998</v>
      </c>
    </row>
    <row r="362" spans="1:18" hidden="1" x14ac:dyDescent="0.2">
      <c r="A362" s="2">
        <v>44554</v>
      </c>
      <c r="B362">
        <v>200</v>
      </c>
      <c r="C362" t="s">
        <v>16</v>
      </c>
      <c r="D362">
        <v>1562822</v>
      </c>
      <c r="E362" t="s">
        <v>17</v>
      </c>
      <c r="F362">
        <v>1562822</v>
      </c>
      <c r="G362" t="s">
        <v>17</v>
      </c>
      <c r="H362" t="s">
        <v>18</v>
      </c>
      <c r="I362">
        <v>16.16667</v>
      </c>
      <c r="J362">
        <v>107.83333</v>
      </c>
      <c r="K362">
        <v>16157</v>
      </c>
      <c r="L362">
        <v>16157</v>
      </c>
      <c r="N362">
        <v>235</v>
      </c>
      <c r="O362">
        <v>6</v>
      </c>
      <c r="P362" t="s">
        <v>19</v>
      </c>
      <c r="Q362"/>
      <c r="R362" s="1"/>
    </row>
    <row r="363" spans="1:18" hidden="1" x14ac:dyDescent="0.2">
      <c r="A363" s="2">
        <v>44555</v>
      </c>
      <c r="B363">
        <v>200</v>
      </c>
      <c r="C363" t="s">
        <v>16</v>
      </c>
      <c r="D363">
        <v>1562822</v>
      </c>
      <c r="E363" t="s">
        <v>17</v>
      </c>
      <c r="F363">
        <v>1562822</v>
      </c>
      <c r="G363" t="s">
        <v>17</v>
      </c>
      <c r="H363" t="s">
        <v>18</v>
      </c>
      <c r="I363">
        <v>16.16667</v>
      </c>
      <c r="J363">
        <v>107.83333</v>
      </c>
      <c r="K363">
        <v>15586</v>
      </c>
      <c r="L363">
        <v>15586</v>
      </c>
      <c r="N363">
        <v>241</v>
      </c>
      <c r="O363">
        <v>6</v>
      </c>
      <c r="P363" t="s">
        <v>19</v>
      </c>
      <c r="Q363"/>
      <c r="R363"/>
    </row>
    <row r="364" spans="1:18" hidden="1" x14ac:dyDescent="0.2">
      <c r="A364" s="2">
        <v>44556</v>
      </c>
      <c r="B364">
        <v>200</v>
      </c>
      <c r="C364" t="s">
        <v>16</v>
      </c>
      <c r="D364">
        <v>1562822</v>
      </c>
      <c r="E364" t="s">
        <v>17</v>
      </c>
      <c r="F364">
        <v>1562822</v>
      </c>
      <c r="G364" t="s">
        <v>17</v>
      </c>
      <c r="H364" t="s">
        <v>18</v>
      </c>
      <c r="I364">
        <v>16.16667</v>
      </c>
      <c r="J364">
        <v>107.83333</v>
      </c>
      <c r="K364">
        <v>15218</v>
      </c>
      <c r="L364">
        <v>15218</v>
      </c>
      <c r="N364">
        <v>207</v>
      </c>
      <c r="O364">
        <v>6</v>
      </c>
      <c r="P364" t="s">
        <v>19</v>
      </c>
      <c r="Q364"/>
      <c r="R364"/>
    </row>
    <row r="365" spans="1:18" hidden="1" x14ac:dyDescent="0.2">
      <c r="A365" s="2">
        <v>44557</v>
      </c>
      <c r="B365">
        <v>200</v>
      </c>
      <c r="C365" t="s">
        <v>16</v>
      </c>
      <c r="D365">
        <v>1562822</v>
      </c>
      <c r="E365" t="s">
        <v>17</v>
      </c>
      <c r="F365">
        <v>1562822</v>
      </c>
      <c r="G365" t="s">
        <v>17</v>
      </c>
      <c r="H365" t="s">
        <v>18</v>
      </c>
      <c r="I365">
        <v>16.16667</v>
      </c>
      <c r="J365">
        <v>107.83333</v>
      </c>
      <c r="K365">
        <v>14872</v>
      </c>
      <c r="L365">
        <v>14872</v>
      </c>
      <c r="N365">
        <v>204</v>
      </c>
      <c r="O365">
        <v>6</v>
      </c>
      <c r="P365" t="s">
        <v>19</v>
      </c>
      <c r="Q365"/>
      <c r="R365"/>
    </row>
    <row r="366" spans="1:18" hidden="1" x14ac:dyDescent="0.2">
      <c r="A366" s="2">
        <v>44558</v>
      </c>
      <c r="B366">
        <v>200</v>
      </c>
      <c r="C366" t="s">
        <v>16</v>
      </c>
      <c r="D366">
        <v>1562822</v>
      </c>
      <c r="E366" t="s">
        <v>17</v>
      </c>
      <c r="F366">
        <v>1562822</v>
      </c>
      <c r="G366" t="s">
        <v>17</v>
      </c>
      <c r="H366" t="s">
        <v>18</v>
      </c>
      <c r="I366">
        <v>16.16667</v>
      </c>
      <c r="J366">
        <v>107.83333</v>
      </c>
      <c r="K366">
        <v>14440</v>
      </c>
      <c r="L366">
        <v>14440</v>
      </c>
      <c r="N366">
        <v>214</v>
      </c>
      <c r="O366">
        <v>6</v>
      </c>
      <c r="P366" t="s">
        <v>19</v>
      </c>
      <c r="Q366"/>
      <c r="R366"/>
    </row>
    <row r="367" spans="1:18" hidden="1" x14ac:dyDescent="0.2">
      <c r="A367" s="2">
        <v>44559</v>
      </c>
      <c r="B367">
        <v>200</v>
      </c>
      <c r="C367" t="s">
        <v>16</v>
      </c>
      <c r="D367">
        <v>1562822</v>
      </c>
      <c r="E367" t="s">
        <v>17</v>
      </c>
      <c r="F367">
        <v>1562822</v>
      </c>
      <c r="G367" t="s">
        <v>17</v>
      </c>
      <c r="H367" t="s">
        <v>18</v>
      </c>
      <c r="I367">
        <v>16.16667</v>
      </c>
      <c r="J367">
        <v>107.83333</v>
      </c>
      <c r="K367">
        <v>13889</v>
      </c>
      <c r="L367">
        <v>13889</v>
      </c>
      <c r="N367">
        <v>245</v>
      </c>
      <c r="O367">
        <v>6</v>
      </c>
      <c r="P367" t="s">
        <v>19</v>
      </c>
      <c r="Q367"/>
      <c r="R367"/>
    </row>
    <row r="368" spans="1:18" x14ac:dyDescent="0.2">
      <c r="A368" s="2">
        <v>44560</v>
      </c>
      <c r="B368">
        <v>200</v>
      </c>
      <c r="C368" t="s">
        <v>16</v>
      </c>
      <c r="D368">
        <v>1562822</v>
      </c>
      <c r="E368" t="s">
        <v>17</v>
      </c>
      <c r="F368">
        <v>1562822</v>
      </c>
      <c r="G368" t="s">
        <v>17</v>
      </c>
      <c r="H368" t="s">
        <v>18</v>
      </c>
      <c r="I368">
        <v>16.16667</v>
      </c>
      <c r="J368">
        <v>107.83333</v>
      </c>
      <c r="K368">
        <v>19868</v>
      </c>
      <c r="L368">
        <v>19868</v>
      </c>
      <c r="M368">
        <v>0</v>
      </c>
      <c r="N368">
        <v>291</v>
      </c>
      <c r="O368">
        <v>6</v>
      </c>
      <c r="P368" t="s">
        <v>19</v>
      </c>
      <c r="Q368" s="3">
        <f t="shared" si="17"/>
        <v>1637</v>
      </c>
      <c r="R368" s="4">
        <v>0.73799999999999999</v>
      </c>
    </row>
    <row r="369" spans="1:18" hidden="1" x14ac:dyDescent="0.2">
      <c r="A369" s="2">
        <v>44561</v>
      </c>
      <c r="B369">
        <v>200</v>
      </c>
      <c r="C369" t="s">
        <v>16</v>
      </c>
      <c r="D369">
        <v>1562822</v>
      </c>
      <c r="E369" t="s">
        <v>17</v>
      </c>
      <c r="F369">
        <v>1562822</v>
      </c>
      <c r="G369" t="s">
        <v>17</v>
      </c>
      <c r="H369" t="s">
        <v>18</v>
      </c>
      <c r="I369">
        <v>16.16667</v>
      </c>
      <c r="J369">
        <v>107.83333</v>
      </c>
      <c r="K369">
        <v>16515</v>
      </c>
      <c r="L369">
        <v>16515</v>
      </c>
      <c r="M369">
        <v>0</v>
      </c>
      <c r="N369">
        <v>226</v>
      </c>
      <c r="O369">
        <v>6</v>
      </c>
      <c r="P369" t="s">
        <v>19</v>
      </c>
      <c r="Q369"/>
      <c r="R369" s="1"/>
    </row>
    <row r="370" spans="1:18" hidden="1" x14ac:dyDescent="0.2">
      <c r="A370" s="2">
        <v>44562</v>
      </c>
      <c r="B370">
        <v>200</v>
      </c>
      <c r="C370" t="s">
        <v>16</v>
      </c>
      <c r="D370">
        <v>1562822</v>
      </c>
      <c r="E370" t="s">
        <v>17</v>
      </c>
      <c r="F370">
        <v>1562822</v>
      </c>
      <c r="G370" t="s">
        <v>17</v>
      </c>
      <c r="H370" t="s">
        <v>18</v>
      </c>
      <c r="I370">
        <v>16.16667</v>
      </c>
      <c r="J370">
        <v>107.83333</v>
      </c>
      <c r="K370">
        <v>14835</v>
      </c>
      <c r="L370">
        <v>14835</v>
      </c>
      <c r="M370">
        <v>0</v>
      </c>
      <c r="N370">
        <v>216</v>
      </c>
      <c r="O370">
        <v>6</v>
      </c>
      <c r="P370" t="s">
        <v>19</v>
      </c>
      <c r="Q370"/>
      <c r="R370"/>
    </row>
    <row r="371" spans="1:18" hidden="1" x14ac:dyDescent="0.2">
      <c r="A371" s="2">
        <v>44563</v>
      </c>
      <c r="B371">
        <v>200</v>
      </c>
      <c r="C371" t="s">
        <v>16</v>
      </c>
      <c r="D371">
        <v>1562822</v>
      </c>
      <c r="E371" t="s">
        <v>17</v>
      </c>
      <c r="F371">
        <v>1562822</v>
      </c>
      <c r="G371" t="s">
        <v>17</v>
      </c>
      <c r="H371" t="s">
        <v>18</v>
      </c>
      <c r="I371">
        <v>16.16667</v>
      </c>
      <c r="J371">
        <v>107.83333</v>
      </c>
      <c r="K371">
        <v>16948</v>
      </c>
      <c r="L371">
        <v>16948</v>
      </c>
      <c r="N371">
        <v>221</v>
      </c>
      <c r="O371">
        <v>6</v>
      </c>
      <c r="P371" t="s">
        <v>19</v>
      </c>
      <c r="Q371"/>
      <c r="R371"/>
    </row>
    <row r="372" spans="1:18" hidden="1" x14ac:dyDescent="0.2">
      <c r="A372" s="2">
        <v>44564</v>
      </c>
      <c r="B372">
        <v>200</v>
      </c>
      <c r="C372" t="s">
        <v>16</v>
      </c>
      <c r="D372">
        <v>1562822</v>
      </c>
      <c r="E372" t="s">
        <v>17</v>
      </c>
      <c r="F372">
        <v>1562822</v>
      </c>
      <c r="G372" t="s">
        <v>17</v>
      </c>
      <c r="H372" t="s">
        <v>18</v>
      </c>
      <c r="I372">
        <v>16.16667</v>
      </c>
      <c r="J372">
        <v>107.83333</v>
      </c>
      <c r="K372">
        <v>15936</v>
      </c>
      <c r="L372">
        <v>15936</v>
      </c>
      <c r="N372">
        <v>190</v>
      </c>
      <c r="O372">
        <v>6</v>
      </c>
      <c r="P372" t="s">
        <v>19</v>
      </c>
      <c r="Q372"/>
      <c r="R372"/>
    </row>
    <row r="373" spans="1:18" hidden="1" x14ac:dyDescent="0.2">
      <c r="A373" s="2">
        <v>44565</v>
      </c>
      <c r="B373">
        <v>200</v>
      </c>
      <c r="C373" t="s">
        <v>16</v>
      </c>
      <c r="D373">
        <v>1562822</v>
      </c>
      <c r="E373" t="s">
        <v>17</v>
      </c>
      <c r="F373">
        <v>1562822</v>
      </c>
      <c r="G373" t="s">
        <v>17</v>
      </c>
      <c r="H373" t="s">
        <v>18</v>
      </c>
      <c r="I373">
        <v>16.16667</v>
      </c>
      <c r="J373">
        <v>107.83333</v>
      </c>
      <c r="K373">
        <v>21728</v>
      </c>
      <c r="L373">
        <v>21728</v>
      </c>
      <c r="M373">
        <v>0</v>
      </c>
      <c r="N373">
        <v>224</v>
      </c>
      <c r="O373">
        <v>6</v>
      </c>
      <c r="P373" t="s">
        <v>19</v>
      </c>
      <c r="Q373"/>
      <c r="R373"/>
    </row>
    <row r="374" spans="1:18" hidden="1" x14ac:dyDescent="0.2">
      <c r="A374" s="2">
        <v>44566</v>
      </c>
      <c r="B374">
        <v>200</v>
      </c>
      <c r="C374" t="s">
        <v>16</v>
      </c>
      <c r="D374">
        <v>1562822</v>
      </c>
      <c r="E374" t="s">
        <v>17</v>
      </c>
      <c r="F374">
        <v>1562822</v>
      </c>
      <c r="G374" t="s">
        <v>17</v>
      </c>
      <c r="H374" t="s">
        <v>18</v>
      </c>
      <c r="I374">
        <v>16.16667</v>
      </c>
      <c r="J374">
        <v>107.83333</v>
      </c>
      <c r="K374">
        <v>17017</v>
      </c>
      <c r="L374">
        <v>17017</v>
      </c>
      <c r="M374">
        <v>0</v>
      </c>
      <c r="N374">
        <v>230</v>
      </c>
      <c r="O374">
        <v>6</v>
      </c>
      <c r="P374" t="s">
        <v>19</v>
      </c>
      <c r="Q374"/>
      <c r="R374"/>
    </row>
    <row r="375" spans="1:18" x14ac:dyDescent="0.2">
      <c r="A375" s="2">
        <v>44567</v>
      </c>
      <c r="B375">
        <v>200</v>
      </c>
      <c r="C375" t="s">
        <v>16</v>
      </c>
      <c r="D375">
        <v>1562822</v>
      </c>
      <c r="E375" t="s">
        <v>17</v>
      </c>
      <c r="F375">
        <v>1562822</v>
      </c>
      <c r="G375" t="s">
        <v>17</v>
      </c>
      <c r="H375" t="s">
        <v>18</v>
      </c>
      <c r="I375">
        <v>16.16667</v>
      </c>
      <c r="J375">
        <v>107.83333</v>
      </c>
      <c r="K375">
        <v>25842</v>
      </c>
      <c r="L375">
        <v>25842</v>
      </c>
      <c r="M375">
        <v>0</v>
      </c>
      <c r="N375">
        <v>169</v>
      </c>
      <c r="O375">
        <v>6</v>
      </c>
      <c r="P375" t="s">
        <v>19</v>
      </c>
      <c r="Q375" s="3">
        <f t="shared" si="18"/>
        <v>1476</v>
      </c>
      <c r="R375" s="4">
        <v>0.73799999999999999</v>
      </c>
    </row>
    <row r="376" spans="1:18" hidden="1" x14ac:dyDescent="0.2">
      <c r="A376" s="2">
        <v>44568</v>
      </c>
      <c r="B376">
        <v>200</v>
      </c>
      <c r="C376" t="s">
        <v>16</v>
      </c>
      <c r="D376">
        <v>1562822</v>
      </c>
      <c r="E376" t="s">
        <v>17</v>
      </c>
      <c r="F376">
        <v>1562822</v>
      </c>
      <c r="G376" t="s">
        <v>17</v>
      </c>
      <c r="H376" t="s">
        <v>18</v>
      </c>
      <c r="I376">
        <v>16.16667</v>
      </c>
      <c r="J376">
        <v>107.83333</v>
      </c>
      <c r="K376">
        <v>16278</v>
      </c>
      <c r="L376">
        <v>16278</v>
      </c>
      <c r="M376">
        <v>0</v>
      </c>
      <c r="N376">
        <v>233</v>
      </c>
      <c r="O376">
        <v>6</v>
      </c>
      <c r="P376" t="s">
        <v>19</v>
      </c>
      <c r="Q376"/>
      <c r="R376" s="1"/>
    </row>
    <row r="377" spans="1:18" hidden="1" x14ac:dyDescent="0.2">
      <c r="A377" s="2">
        <v>44569</v>
      </c>
      <c r="B377">
        <v>200</v>
      </c>
      <c r="C377" t="s">
        <v>16</v>
      </c>
      <c r="D377">
        <v>1562822</v>
      </c>
      <c r="E377" t="s">
        <v>17</v>
      </c>
      <c r="F377">
        <v>1562822</v>
      </c>
      <c r="G377" t="s">
        <v>17</v>
      </c>
      <c r="H377" t="s">
        <v>18</v>
      </c>
      <c r="I377">
        <v>16.16667</v>
      </c>
      <c r="J377">
        <v>107.83333</v>
      </c>
      <c r="K377">
        <v>16553</v>
      </c>
      <c r="L377">
        <v>16553</v>
      </c>
      <c r="M377">
        <v>0</v>
      </c>
      <c r="N377">
        <v>240</v>
      </c>
      <c r="O377">
        <v>6</v>
      </c>
      <c r="P377" t="s">
        <v>19</v>
      </c>
      <c r="Q377"/>
      <c r="R377"/>
    </row>
    <row r="378" spans="1:18" hidden="1" x14ac:dyDescent="0.2">
      <c r="A378" s="2">
        <v>44570</v>
      </c>
      <c r="B378">
        <v>200</v>
      </c>
      <c r="C378" t="s">
        <v>16</v>
      </c>
      <c r="D378">
        <v>1562822</v>
      </c>
      <c r="E378" t="s">
        <v>17</v>
      </c>
      <c r="F378">
        <v>1562822</v>
      </c>
      <c r="G378" t="s">
        <v>17</v>
      </c>
      <c r="H378" t="s">
        <v>18</v>
      </c>
      <c r="I378">
        <v>16.16667</v>
      </c>
      <c r="J378">
        <v>107.83333</v>
      </c>
      <c r="K378">
        <v>23181</v>
      </c>
      <c r="L378">
        <v>23181</v>
      </c>
      <c r="N378">
        <v>202</v>
      </c>
      <c r="O378">
        <v>6</v>
      </c>
      <c r="P378" t="s">
        <v>19</v>
      </c>
      <c r="Q378"/>
      <c r="R378"/>
    </row>
    <row r="379" spans="1:18" hidden="1" x14ac:dyDescent="0.2">
      <c r="A379" s="2">
        <v>44571</v>
      </c>
      <c r="B379">
        <v>200</v>
      </c>
      <c r="C379" t="s">
        <v>16</v>
      </c>
      <c r="D379">
        <v>1562822</v>
      </c>
      <c r="E379" t="s">
        <v>17</v>
      </c>
      <c r="F379">
        <v>1562822</v>
      </c>
      <c r="G379" t="s">
        <v>17</v>
      </c>
      <c r="H379" t="s">
        <v>18</v>
      </c>
      <c r="I379">
        <v>16.16667</v>
      </c>
      <c r="J379">
        <v>107.83333</v>
      </c>
      <c r="K379">
        <v>14818</v>
      </c>
      <c r="L379">
        <v>14818</v>
      </c>
      <c r="M379">
        <v>0</v>
      </c>
      <c r="N379">
        <v>212</v>
      </c>
      <c r="O379">
        <v>6</v>
      </c>
      <c r="P379" t="s">
        <v>19</v>
      </c>
      <c r="Q379"/>
      <c r="R379"/>
    </row>
    <row r="380" spans="1:18" hidden="1" x14ac:dyDescent="0.2">
      <c r="A380" s="2">
        <v>44572</v>
      </c>
      <c r="B380">
        <v>200</v>
      </c>
      <c r="C380" t="s">
        <v>16</v>
      </c>
      <c r="D380">
        <v>1562822</v>
      </c>
      <c r="E380" t="s">
        <v>17</v>
      </c>
      <c r="F380">
        <v>1562822</v>
      </c>
      <c r="G380" t="s">
        <v>17</v>
      </c>
      <c r="H380" t="s">
        <v>18</v>
      </c>
      <c r="I380">
        <v>16.16667</v>
      </c>
      <c r="J380">
        <v>107.83333</v>
      </c>
      <c r="K380">
        <v>16035</v>
      </c>
      <c r="L380">
        <v>16035</v>
      </c>
      <c r="M380">
        <v>0</v>
      </c>
      <c r="N380">
        <v>256</v>
      </c>
      <c r="O380">
        <v>6</v>
      </c>
      <c r="P380" t="s">
        <v>19</v>
      </c>
      <c r="Q380"/>
      <c r="R380"/>
    </row>
    <row r="381" spans="1:18" hidden="1" x14ac:dyDescent="0.2">
      <c r="A381" s="2">
        <v>44573</v>
      </c>
      <c r="B381">
        <v>200</v>
      </c>
      <c r="C381" t="s">
        <v>16</v>
      </c>
      <c r="D381">
        <v>1562822</v>
      </c>
      <c r="E381" t="s">
        <v>17</v>
      </c>
      <c r="F381">
        <v>1562822</v>
      </c>
      <c r="G381" t="s">
        <v>17</v>
      </c>
      <c r="H381" t="s">
        <v>18</v>
      </c>
      <c r="I381">
        <v>16.16667</v>
      </c>
      <c r="J381">
        <v>107.83333</v>
      </c>
      <c r="K381">
        <v>28291</v>
      </c>
      <c r="L381">
        <v>28291</v>
      </c>
      <c r="M381">
        <v>0</v>
      </c>
      <c r="N381">
        <v>177</v>
      </c>
      <c r="O381">
        <v>6</v>
      </c>
      <c r="P381" t="s">
        <v>19</v>
      </c>
      <c r="Q381"/>
      <c r="R381"/>
    </row>
    <row r="382" spans="1:18" x14ac:dyDescent="0.2">
      <c r="A382" s="2">
        <v>44574</v>
      </c>
      <c r="B382">
        <v>200</v>
      </c>
      <c r="C382" t="s">
        <v>16</v>
      </c>
      <c r="D382">
        <v>1562822</v>
      </c>
      <c r="E382" t="s">
        <v>17</v>
      </c>
      <c r="F382">
        <v>1562822</v>
      </c>
      <c r="G382" t="s">
        <v>17</v>
      </c>
      <c r="H382" t="s">
        <v>18</v>
      </c>
      <c r="I382">
        <v>16.16667</v>
      </c>
      <c r="J382">
        <v>107.83333</v>
      </c>
      <c r="K382">
        <v>16725</v>
      </c>
      <c r="L382">
        <v>16725</v>
      </c>
      <c r="M382">
        <v>0</v>
      </c>
      <c r="N382">
        <v>206</v>
      </c>
      <c r="O382">
        <v>6</v>
      </c>
      <c r="P382" t="s">
        <v>19</v>
      </c>
      <c r="Q382" s="3">
        <f t="shared" si="17"/>
        <v>1526</v>
      </c>
      <c r="R382" s="4">
        <v>0.77600000000000002</v>
      </c>
    </row>
    <row r="383" spans="1:18" hidden="1" x14ac:dyDescent="0.2">
      <c r="A383" s="2">
        <v>44575</v>
      </c>
      <c r="B383">
        <v>200</v>
      </c>
      <c r="C383" t="s">
        <v>16</v>
      </c>
      <c r="D383">
        <v>1562822</v>
      </c>
      <c r="E383" t="s">
        <v>17</v>
      </c>
      <c r="F383">
        <v>1562822</v>
      </c>
      <c r="G383" t="s">
        <v>17</v>
      </c>
      <c r="H383" t="s">
        <v>18</v>
      </c>
      <c r="I383">
        <v>16.16667</v>
      </c>
      <c r="J383">
        <v>107.83333</v>
      </c>
      <c r="K383">
        <v>16040</v>
      </c>
      <c r="L383">
        <v>16040</v>
      </c>
      <c r="N383">
        <v>171</v>
      </c>
      <c r="O383">
        <v>6</v>
      </c>
      <c r="P383" t="s">
        <v>19</v>
      </c>
      <c r="Q383"/>
      <c r="R383" s="1"/>
    </row>
    <row r="384" spans="1:18" hidden="1" x14ac:dyDescent="0.2">
      <c r="A384" s="2">
        <v>44576</v>
      </c>
      <c r="B384">
        <v>200</v>
      </c>
      <c r="C384" t="s">
        <v>16</v>
      </c>
      <c r="D384">
        <v>1562822</v>
      </c>
      <c r="E384" t="s">
        <v>17</v>
      </c>
      <c r="F384">
        <v>1562822</v>
      </c>
      <c r="G384" t="s">
        <v>17</v>
      </c>
      <c r="H384" t="s">
        <v>18</v>
      </c>
      <c r="I384">
        <v>16.16667</v>
      </c>
      <c r="J384">
        <v>107.83333</v>
      </c>
      <c r="K384">
        <v>16378</v>
      </c>
      <c r="L384">
        <v>16378</v>
      </c>
      <c r="N384">
        <v>139</v>
      </c>
      <c r="O384">
        <v>6</v>
      </c>
      <c r="P384" t="s">
        <v>19</v>
      </c>
      <c r="Q384"/>
      <c r="R384"/>
    </row>
    <row r="385" spans="1:18" hidden="1" x14ac:dyDescent="0.2">
      <c r="A385" s="2">
        <v>44577</v>
      </c>
      <c r="B385">
        <v>200</v>
      </c>
      <c r="C385" t="s">
        <v>16</v>
      </c>
      <c r="D385">
        <v>1562822</v>
      </c>
      <c r="E385" t="s">
        <v>17</v>
      </c>
      <c r="F385">
        <v>1562822</v>
      </c>
      <c r="G385" t="s">
        <v>17</v>
      </c>
      <c r="H385" t="s">
        <v>18</v>
      </c>
      <c r="I385">
        <v>16.16667</v>
      </c>
      <c r="J385">
        <v>107.83333</v>
      </c>
      <c r="K385">
        <v>15684</v>
      </c>
      <c r="L385">
        <v>15684</v>
      </c>
      <c r="N385">
        <v>129</v>
      </c>
      <c r="O385">
        <v>6</v>
      </c>
      <c r="P385" t="s">
        <v>19</v>
      </c>
      <c r="Q385"/>
      <c r="R385"/>
    </row>
    <row r="386" spans="1:18" hidden="1" x14ac:dyDescent="0.2">
      <c r="A386" s="2">
        <v>44578</v>
      </c>
      <c r="B386">
        <v>200</v>
      </c>
      <c r="C386" t="s">
        <v>16</v>
      </c>
      <c r="D386">
        <v>1562822</v>
      </c>
      <c r="E386" t="s">
        <v>17</v>
      </c>
      <c r="F386">
        <v>1562822</v>
      </c>
      <c r="G386" t="s">
        <v>17</v>
      </c>
      <c r="H386" t="s">
        <v>18</v>
      </c>
      <c r="I386">
        <v>16.16667</v>
      </c>
      <c r="J386">
        <v>107.83333</v>
      </c>
      <c r="K386">
        <v>21744</v>
      </c>
      <c r="L386">
        <v>21744</v>
      </c>
      <c r="M386">
        <v>0</v>
      </c>
      <c r="N386">
        <v>179</v>
      </c>
      <c r="O386">
        <v>6</v>
      </c>
      <c r="P386" t="s">
        <v>19</v>
      </c>
      <c r="Q386"/>
      <c r="R386"/>
    </row>
    <row r="387" spans="1:18" hidden="1" x14ac:dyDescent="0.2">
      <c r="A387" s="2">
        <v>44579</v>
      </c>
      <c r="B387">
        <v>200</v>
      </c>
      <c r="C387" t="s">
        <v>16</v>
      </c>
      <c r="D387">
        <v>1562822</v>
      </c>
      <c r="E387" t="s">
        <v>17</v>
      </c>
      <c r="F387">
        <v>1562822</v>
      </c>
      <c r="G387" t="s">
        <v>17</v>
      </c>
      <c r="H387" t="s">
        <v>18</v>
      </c>
      <c r="I387">
        <v>16.16667</v>
      </c>
      <c r="J387">
        <v>107.83333</v>
      </c>
      <c r="K387">
        <v>16838</v>
      </c>
      <c r="L387">
        <v>16838</v>
      </c>
      <c r="M387">
        <v>0</v>
      </c>
      <c r="N387">
        <v>184</v>
      </c>
      <c r="O387">
        <v>6</v>
      </c>
      <c r="P387" t="s">
        <v>19</v>
      </c>
      <c r="Q387"/>
      <c r="R387"/>
    </row>
    <row r="388" spans="1:18" hidden="1" x14ac:dyDescent="0.2">
      <c r="A388" s="2">
        <v>44580</v>
      </c>
      <c r="B388">
        <v>200</v>
      </c>
      <c r="C388" t="s">
        <v>16</v>
      </c>
      <c r="D388">
        <v>1562822</v>
      </c>
      <c r="E388" t="s">
        <v>17</v>
      </c>
      <c r="F388">
        <v>1562822</v>
      </c>
      <c r="G388" t="s">
        <v>17</v>
      </c>
      <c r="H388" t="s">
        <v>18</v>
      </c>
      <c r="I388">
        <v>16.16667</v>
      </c>
      <c r="J388">
        <v>107.83333</v>
      </c>
      <c r="K388">
        <v>15959</v>
      </c>
      <c r="L388">
        <v>15959</v>
      </c>
      <c r="N388">
        <v>142</v>
      </c>
      <c r="O388">
        <v>6</v>
      </c>
      <c r="P388" t="s">
        <v>19</v>
      </c>
      <c r="Q388"/>
      <c r="R388"/>
    </row>
    <row r="389" spans="1:18" x14ac:dyDescent="0.2">
      <c r="A389" s="2">
        <v>44581</v>
      </c>
      <c r="B389">
        <v>200</v>
      </c>
      <c r="C389" t="s">
        <v>16</v>
      </c>
      <c r="D389">
        <v>1562822</v>
      </c>
      <c r="E389" t="s">
        <v>17</v>
      </c>
      <c r="F389">
        <v>1562822</v>
      </c>
      <c r="G389" t="s">
        <v>17</v>
      </c>
      <c r="H389" t="s">
        <v>18</v>
      </c>
      <c r="I389">
        <v>16.16667</v>
      </c>
      <c r="J389">
        <v>107.83333</v>
      </c>
      <c r="K389">
        <v>16715</v>
      </c>
      <c r="L389">
        <v>16715</v>
      </c>
      <c r="N389">
        <v>152</v>
      </c>
      <c r="O389">
        <v>6</v>
      </c>
      <c r="P389" t="s">
        <v>19</v>
      </c>
      <c r="Q389" s="3">
        <f t="shared" si="18"/>
        <v>1096</v>
      </c>
      <c r="R389" s="4">
        <v>0.77600000000000002</v>
      </c>
    </row>
    <row r="390" spans="1:18" hidden="1" x14ac:dyDescent="0.2">
      <c r="A390" s="2">
        <v>44582</v>
      </c>
      <c r="B390">
        <v>200</v>
      </c>
      <c r="C390" t="s">
        <v>16</v>
      </c>
      <c r="D390">
        <v>1562822</v>
      </c>
      <c r="E390" t="s">
        <v>17</v>
      </c>
      <c r="F390">
        <v>1562822</v>
      </c>
      <c r="G390" t="s">
        <v>17</v>
      </c>
      <c r="H390" t="s">
        <v>18</v>
      </c>
      <c r="I390">
        <v>16.16667</v>
      </c>
      <c r="J390">
        <v>107.83333</v>
      </c>
      <c r="K390">
        <v>15935</v>
      </c>
      <c r="L390">
        <v>15935</v>
      </c>
      <c r="N390">
        <v>177</v>
      </c>
      <c r="O390">
        <v>6</v>
      </c>
      <c r="P390" t="s">
        <v>19</v>
      </c>
      <c r="Q390"/>
      <c r="R390" s="1"/>
    </row>
    <row r="391" spans="1:18" hidden="1" x14ac:dyDescent="0.2">
      <c r="A391" s="2">
        <v>44583</v>
      </c>
      <c r="B391">
        <v>200</v>
      </c>
      <c r="C391" t="s">
        <v>16</v>
      </c>
      <c r="D391">
        <v>1562822</v>
      </c>
      <c r="E391" t="s">
        <v>17</v>
      </c>
      <c r="F391">
        <v>1562822</v>
      </c>
      <c r="G391" t="s">
        <v>17</v>
      </c>
      <c r="H391" t="s">
        <v>18</v>
      </c>
      <c r="I391">
        <v>16.16667</v>
      </c>
      <c r="J391">
        <v>107.83333</v>
      </c>
      <c r="K391">
        <v>15707</v>
      </c>
      <c r="L391">
        <v>15707</v>
      </c>
      <c r="N391">
        <v>153</v>
      </c>
      <c r="O391">
        <v>6</v>
      </c>
      <c r="P391" t="s">
        <v>19</v>
      </c>
      <c r="Q391"/>
      <c r="R391"/>
    </row>
    <row r="392" spans="1:18" hidden="1" x14ac:dyDescent="0.2">
      <c r="A392" s="2">
        <v>44584</v>
      </c>
      <c r="B392">
        <v>200</v>
      </c>
      <c r="C392" t="s">
        <v>16</v>
      </c>
      <c r="D392">
        <v>1562822</v>
      </c>
      <c r="E392" t="s">
        <v>17</v>
      </c>
      <c r="F392">
        <v>1562822</v>
      </c>
      <c r="G392" t="s">
        <v>17</v>
      </c>
      <c r="H392" t="s">
        <v>18</v>
      </c>
      <c r="I392">
        <v>16.16667</v>
      </c>
      <c r="J392">
        <v>107.83333</v>
      </c>
      <c r="K392">
        <v>14978</v>
      </c>
      <c r="L392">
        <v>14978</v>
      </c>
      <c r="N392">
        <v>123</v>
      </c>
      <c r="O392">
        <v>6</v>
      </c>
      <c r="P392" t="s">
        <v>19</v>
      </c>
      <c r="Q392"/>
      <c r="R392"/>
    </row>
    <row r="393" spans="1:18" hidden="1" x14ac:dyDescent="0.2">
      <c r="A393" s="2">
        <v>44585</v>
      </c>
      <c r="B393">
        <v>200</v>
      </c>
      <c r="C393" t="s">
        <v>16</v>
      </c>
      <c r="D393">
        <v>1562822</v>
      </c>
      <c r="E393" t="s">
        <v>17</v>
      </c>
      <c r="F393">
        <v>1562822</v>
      </c>
      <c r="G393" t="s">
        <v>17</v>
      </c>
      <c r="H393" t="s">
        <v>18</v>
      </c>
      <c r="I393">
        <v>16.16667</v>
      </c>
      <c r="J393">
        <v>107.83333</v>
      </c>
      <c r="K393">
        <v>14362</v>
      </c>
      <c r="L393">
        <v>14362</v>
      </c>
      <c r="N393">
        <v>165</v>
      </c>
      <c r="O393">
        <v>6</v>
      </c>
      <c r="P393" t="s">
        <v>19</v>
      </c>
      <c r="Q393"/>
      <c r="R393"/>
    </row>
    <row r="394" spans="1:18" hidden="1" x14ac:dyDescent="0.2">
      <c r="A394" s="2">
        <v>44586</v>
      </c>
      <c r="B394">
        <v>200</v>
      </c>
      <c r="C394" t="s">
        <v>16</v>
      </c>
      <c r="D394">
        <v>1562822</v>
      </c>
      <c r="E394" t="s">
        <v>17</v>
      </c>
      <c r="F394">
        <v>1562822</v>
      </c>
      <c r="G394" t="s">
        <v>17</v>
      </c>
      <c r="H394" t="s">
        <v>18</v>
      </c>
      <c r="I394">
        <v>16.16667</v>
      </c>
      <c r="J394">
        <v>107.83333</v>
      </c>
      <c r="K394">
        <v>15743</v>
      </c>
      <c r="L394">
        <v>15743</v>
      </c>
      <c r="N394">
        <v>126</v>
      </c>
      <c r="O394">
        <v>6</v>
      </c>
      <c r="P394" t="s">
        <v>19</v>
      </c>
      <c r="Q394"/>
      <c r="R394"/>
    </row>
    <row r="395" spans="1:18" hidden="1" x14ac:dyDescent="0.2">
      <c r="A395" s="2">
        <v>44587</v>
      </c>
      <c r="B395">
        <v>200</v>
      </c>
      <c r="C395" t="s">
        <v>16</v>
      </c>
      <c r="D395">
        <v>1562822</v>
      </c>
      <c r="E395" t="s">
        <v>17</v>
      </c>
      <c r="F395">
        <v>1562822</v>
      </c>
      <c r="G395" t="s">
        <v>17</v>
      </c>
      <c r="H395" t="s">
        <v>18</v>
      </c>
      <c r="I395">
        <v>16.16667</v>
      </c>
      <c r="J395">
        <v>107.83333</v>
      </c>
      <c r="K395">
        <v>15954</v>
      </c>
      <c r="L395">
        <v>15954</v>
      </c>
      <c r="N395">
        <v>155</v>
      </c>
      <c r="O395">
        <v>6</v>
      </c>
      <c r="P395" t="s">
        <v>19</v>
      </c>
      <c r="Q395"/>
      <c r="R395"/>
    </row>
    <row r="396" spans="1:18" x14ac:dyDescent="0.2">
      <c r="A396" s="2">
        <v>44588</v>
      </c>
      <c r="B396">
        <v>200</v>
      </c>
      <c r="C396" t="s">
        <v>16</v>
      </c>
      <c r="D396">
        <v>1562822</v>
      </c>
      <c r="E396" t="s">
        <v>17</v>
      </c>
      <c r="F396">
        <v>1562822</v>
      </c>
      <c r="G396" t="s">
        <v>17</v>
      </c>
      <c r="H396" t="s">
        <v>18</v>
      </c>
      <c r="I396">
        <v>16.16667</v>
      </c>
      <c r="J396">
        <v>107.83333</v>
      </c>
      <c r="K396">
        <v>15727</v>
      </c>
      <c r="L396">
        <v>15727</v>
      </c>
      <c r="N396">
        <v>126</v>
      </c>
      <c r="O396">
        <v>6</v>
      </c>
      <c r="P396" t="s">
        <v>19</v>
      </c>
      <c r="Q396" s="3">
        <f t="shared" ref="Q396:Q452" si="19">SUM(N390:N396)</f>
        <v>1025</v>
      </c>
      <c r="R396" s="4">
        <v>0.77600000000000002</v>
      </c>
    </row>
    <row r="397" spans="1:18" hidden="1" x14ac:dyDescent="0.2">
      <c r="A397" s="2">
        <v>44589</v>
      </c>
      <c r="B397">
        <v>200</v>
      </c>
      <c r="C397" t="s">
        <v>16</v>
      </c>
      <c r="D397">
        <v>1562822</v>
      </c>
      <c r="E397" t="s">
        <v>17</v>
      </c>
      <c r="F397">
        <v>1562822</v>
      </c>
      <c r="G397" t="s">
        <v>17</v>
      </c>
      <c r="H397" t="s">
        <v>18</v>
      </c>
      <c r="I397">
        <v>16.16667</v>
      </c>
      <c r="J397">
        <v>107.83333</v>
      </c>
      <c r="K397">
        <v>14929</v>
      </c>
      <c r="L397">
        <v>14929</v>
      </c>
      <c r="N397">
        <v>141</v>
      </c>
      <c r="O397">
        <v>6</v>
      </c>
      <c r="P397" t="s">
        <v>19</v>
      </c>
      <c r="Q397"/>
      <c r="R397" s="1"/>
    </row>
    <row r="398" spans="1:18" hidden="1" x14ac:dyDescent="0.2">
      <c r="A398" s="2">
        <v>44590</v>
      </c>
      <c r="B398">
        <v>200</v>
      </c>
      <c r="C398" t="s">
        <v>16</v>
      </c>
      <c r="D398">
        <v>1562822</v>
      </c>
      <c r="E398" t="s">
        <v>17</v>
      </c>
      <c r="F398">
        <v>1562822</v>
      </c>
      <c r="G398" t="s">
        <v>17</v>
      </c>
      <c r="H398" t="s">
        <v>18</v>
      </c>
      <c r="I398">
        <v>16.16667</v>
      </c>
      <c r="J398">
        <v>107.83333</v>
      </c>
      <c r="K398">
        <v>15150</v>
      </c>
      <c r="L398">
        <v>15150</v>
      </c>
      <c r="N398">
        <v>115</v>
      </c>
      <c r="O398">
        <v>6</v>
      </c>
      <c r="P398" t="s">
        <v>19</v>
      </c>
      <c r="Q398"/>
      <c r="R398"/>
    </row>
    <row r="399" spans="1:18" hidden="1" x14ac:dyDescent="0.2">
      <c r="A399" s="2">
        <v>44591</v>
      </c>
      <c r="Q399"/>
      <c r="R399"/>
    </row>
    <row r="400" spans="1:18" hidden="1" x14ac:dyDescent="0.2">
      <c r="A400" s="2">
        <v>44592</v>
      </c>
      <c r="B400">
        <v>200</v>
      </c>
      <c r="C400" t="s">
        <v>16</v>
      </c>
      <c r="D400">
        <v>1562822</v>
      </c>
      <c r="E400" t="s">
        <v>17</v>
      </c>
      <c r="F400">
        <v>1562822</v>
      </c>
      <c r="G400" t="s">
        <v>17</v>
      </c>
      <c r="H400" t="s">
        <v>18</v>
      </c>
      <c r="I400">
        <v>16.16667</v>
      </c>
      <c r="J400">
        <v>107.83333</v>
      </c>
      <c r="K400">
        <v>42440</v>
      </c>
      <c r="L400">
        <v>42440</v>
      </c>
      <c r="N400">
        <v>230</v>
      </c>
      <c r="O400">
        <v>6</v>
      </c>
      <c r="P400" t="s">
        <v>19</v>
      </c>
      <c r="Q400"/>
      <c r="R400"/>
    </row>
    <row r="401" spans="1:18" hidden="1" x14ac:dyDescent="0.2">
      <c r="A401" s="2">
        <v>44593</v>
      </c>
      <c r="B401">
        <v>200</v>
      </c>
      <c r="C401" t="s">
        <v>16</v>
      </c>
      <c r="D401">
        <v>1562822</v>
      </c>
      <c r="E401" t="s">
        <v>17</v>
      </c>
      <c r="F401">
        <v>1562822</v>
      </c>
      <c r="G401" t="s">
        <v>17</v>
      </c>
      <c r="H401" t="s">
        <v>18</v>
      </c>
      <c r="I401">
        <v>16.16667</v>
      </c>
      <c r="J401">
        <v>107.83333</v>
      </c>
      <c r="K401">
        <v>11023</v>
      </c>
      <c r="L401">
        <v>11023</v>
      </c>
      <c r="N401">
        <v>0</v>
      </c>
      <c r="O401">
        <v>6</v>
      </c>
      <c r="P401" t="s">
        <v>19</v>
      </c>
      <c r="Q401"/>
      <c r="R401"/>
    </row>
    <row r="402" spans="1:18" hidden="1" x14ac:dyDescent="0.2">
      <c r="A402" s="2">
        <v>44594</v>
      </c>
      <c r="B402">
        <v>200</v>
      </c>
      <c r="C402" t="s">
        <v>16</v>
      </c>
      <c r="D402">
        <v>1562822</v>
      </c>
      <c r="E402" t="s">
        <v>17</v>
      </c>
      <c r="F402">
        <v>1562822</v>
      </c>
      <c r="G402" t="s">
        <v>17</v>
      </c>
      <c r="H402" t="s">
        <v>18</v>
      </c>
      <c r="I402">
        <v>16.16667</v>
      </c>
      <c r="J402">
        <v>107.83333</v>
      </c>
      <c r="K402">
        <v>8744</v>
      </c>
      <c r="L402">
        <v>8744</v>
      </c>
      <c r="N402">
        <v>0</v>
      </c>
      <c r="O402">
        <v>6</v>
      </c>
      <c r="P402" t="s">
        <v>19</v>
      </c>
      <c r="Q402"/>
      <c r="R402"/>
    </row>
    <row r="403" spans="1:18" x14ac:dyDescent="0.2">
      <c r="A403" s="2">
        <v>44595</v>
      </c>
      <c r="B403">
        <v>200</v>
      </c>
      <c r="C403" t="s">
        <v>16</v>
      </c>
      <c r="D403">
        <v>1562822</v>
      </c>
      <c r="E403" t="s">
        <v>17</v>
      </c>
      <c r="F403">
        <v>1562822</v>
      </c>
      <c r="G403" t="s">
        <v>17</v>
      </c>
      <c r="H403" t="s">
        <v>18</v>
      </c>
      <c r="I403">
        <v>16.16667</v>
      </c>
      <c r="J403">
        <v>107.83333</v>
      </c>
      <c r="K403">
        <v>8601</v>
      </c>
      <c r="L403">
        <v>8601</v>
      </c>
      <c r="N403">
        <v>286</v>
      </c>
      <c r="O403">
        <v>6</v>
      </c>
      <c r="P403" t="s">
        <v>19</v>
      </c>
      <c r="Q403" s="3">
        <f t="shared" ref="Q403:Q459" si="20">SUM(N397:N403)</f>
        <v>772</v>
      </c>
      <c r="R403" s="4">
        <v>0.8</v>
      </c>
    </row>
    <row r="404" spans="1:18" hidden="1" x14ac:dyDescent="0.2">
      <c r="A404" s="2">
        <v>44596</v>
      </c>
      <c r="B404">
        <v>200</v>
      </c>
      <c r="C404" t="s">
        <v>16</v>
      </c>
      <c r="D404">
        <v>1562822</v>
      </c>
      <c r="E404" t="s">
        <v>17</v>
      </c>
      <c r="F404">
        <v>1562822</v>
      </c>
      <c r="G404" t="s">
        <v>17</v>
      </c>
      <c r="H404" t="s">
        <v>18</v>
      </c>
      <c r="I404">
        <v>16.16667</v>
      </c>
      <c r="J404">
        <v>107.83333</v>
      </c>
      <c r="K404">
        <v>11594</v>
      </c>
      <c r="L404">
        <v>11594</v>
      </c>
      <c r="N404">
        <v>84</v>
      </c>
      <c r="O404">
        <v>6</v>
      </c>
      <c r="P404" t="s">
        <v>19</v>
      </c>
      <c r="Q404"/>
      <c r="R404" s="1"/>
    </row>
    <row r="405" spans="1:18" hidden="1" x14ac:dyDescent="0.2">
      <c r="A405" s="2">
        <v>44597</v>
      </c>
      <c r="B405">
        <v>200</v>
      </c>
      <c r="C405" t="s">
        <v>16</v>
      </c>
      <c r="D405">
        <v>1562822</v>
      </c>
      <c r="E405" t="s">
        <v>17</v>
      </c>
      <c r="F405">
        <v>1562822</v>
      </c>
      <c r="G405" t="s">
        <v>17</v>
      </c>
      <c r="H405" t="s">
        <v>18</v>
      </c>
      <c r="I405">
        <v>16.16667</v>
      </c>
      <c r="J405">
        <v>107.83333</v>
      </c>
      <c r="K405">
        <v>12170</v>
      </c>
      <c r="L405">
        <v>12170</v>
      </c>
      <c r="N405">
        <v>114</v>
      </c>
      <c r="O405">
        <v>6</v>
      </c>
      <c r="P405" t="s">
        <v>19</v>
      </c>
      <c r="Q405"/>
      <c r="R405"/>
    </row>
    <row r="406" spans="1:18" hidden="1" x14ac:dyDescent="0.2">
      <c r="A406" s="2">
        <v>44598</v>
      </c>
      <c r="B406">
        <v>200</v>
      </c>
      <c r="C406" t="s">
        <v>16</v>
      </c>
      <c r="D406">
        <v>1562822</v>
      </c>
      <c r="E406" t="s">
        <v>17</v>
      </c>
      <c r="F406">
        <v>1562822</v>
      </c>
      <c r="G406" t="s">
        <v>17</v>
      </c>
      <c r="H406" t="s">
        <v>18</v>
      </c>
      <c r="I406">
        <v>16.16667</v>
      </c>
      <c r="J406">
        <v>107.83333</v>
      </c>
      <c r="K406">
        <v>14112</v>
      </c>
      <c r="L406">
        <v>14112</v>
      </c>
      <c r="N406">
        <v>63</v>
      </c>
      <c r="O406">
        <v>6</v>
      </c>
      <c r="P406" t="s">
        <v>19</v>
      </c>
      <c r="Q406"/>
      <c r="R406"/>
    </row>
    <row r="407" spans="1:18" hidden="1" x14ac:dyDescent="0.2">
      <c r="A407" s="2">
        <v>44599</v>
      </c>
      <c r="B407">
        <v>200</v>
      </c>
      <c r="C407" t="s">
        <v>16</v>
      </c>
      <c r="D407">
        <v>1562822</v>
      </c>
      <c r="E407" t="s">
        <v>17</v>
      </c>
      <c r="F407">
        <v>1562822</v>
      </c>
      <c r="G407" t="s">
        <v>17</v>
      </c>
      <c r="H407" t="s">
        <v>18</v>
      </c>
      <c r="I407">
        <v>16.16667</v>
      </c>
      <c r="J407">
        <v>107.83333</v>
      </c>
      <c r="K407">
        <v>16815</v>
      </c>
      <c r="L407">
        <v>16815</v>
      </c>
      <c r="N407">
        <v>100</v>
      </c>
      <c r="O407">
        <v>6</v>
      </c>
      <c r="P407" t="s">
        <v>19</v>
      </c>
      <c r="Q407"/>
      <c r="R407"/>
    </row>
    <row r="408" spans="1:18" hidden="1" x14ac:dyDescent="0.2">
      <c r="A408" s="2">
        <v>44600</v>
      </c>
      <c r="B408">
        <v>200</v>
      </c>
      <c r="C408" t="s">
        <v>16</v>
      </c>
      <c r="D408">
        <v>1562822</v>
      </c>
      <c r="E408" t="s">
        <v>17</v>
      </c>
      <c r="F408">
        <v>1562822</v>
      </c>
      <c r="G408" t="s">
        <v>17</v>
      </c>
      <c r="H408" t="s">
        <v>18</v>
      </c>
      <c r="I408">
        <v>16.16667</v>
      </c>
      <c r="J408">
        <v>107.83333</v>
      </c>
      <c r="K408">
        <v>21909</v>
      </c>
      <c r="L408">
        <v>21909</v>
      </c>
      <c r="N408">
        <v>97</v>
      </c>
      <c r="O408">
        <v>6</v>
      </c>
      <c r="P408" t="s">
        <v>19</v>
      </c>
      <c r="Q408"/>
      <c r="R408"/>
    </row>
    <row r="409" spans="1:18" hidden="1" x14ac:dyDescent="0.2">
      <c r="A409" s="2">
        <v>44601</v>
      </c>
      <c r="B409">
        <v>200</v>
      </c>
      <c r="C409" t="s">
        <v>16</v>
      </c>
      <c r="D409">
        <v>1562822</v>
      </c>
      <c r="E409" t="s">
        <v>17</v>
      </c>
      <c r="F409">
        <v>1562822</v>
      </c>
      <c r="G409" t="s">
        <v>17</v>
      </c>
      <c r="H409" t="s">
        <v>18</v>
      </c>
      <c r="I409">
        <v>16.16667</v>
      </c>
      <c r="J409">
        <v>107.83333</v>
      </c>
      <c r="K409">
        <v>23956</v>
      </c>
      <c r="L409">
        <v>23956</v>
      </c>
      <c r="N409">
        <v>93</v>
      </c>
      <c r="O409">
        <v>6</v>
      </c>
      <c r="P409" t="s">
        <v>19</v>
      </c>
      <c r="Q409"/>
      <c r="R409"/>
    </row>
    <row r="410" spans="1:18" x14ac:dyDescent="0.2">
      <c r="A410" s="2">
        <v>44602</v>
      </c>
      <c r="B410">
        <v>200</v>
      </c>
      <c r="C410" t="s">
        <v>16</v>
      </c>
      <c r="D410">
        <v>1562822</v>
      </c>
      <c r="E410" t="s">
        <v>17</v>
      </c>
      <c r="F410">
        <v>1562822</v>
      </c>
      <c r="G410" t="s">
        <v>17</v>
      </c>
      <c r="H410" t="s">
        <v>18</v>
      </c>
      <c r="I410">
        <v>16.16667</v>
      </c>
      <c r="J410">
        <v>107.83333</v>
      </c>
      <c r="K410">
        <v>26032</v>
      </c>
      <c r="L410">
        <v>26032</v>
      </c>
      <c r="N410">
        <v>74</v>
      </c>
      <c r="O410">
        <v>6</v>
      </c>
      <c r="P410" t="s">
        <v>19</v>
      </c>
      <c r="Q410" s="3">
        <f t="shared" si="19"/>
        <v>625</v>
      </c>
      <c r="R410" s="4">
        <v>0.82099999999999995</v>
      </c>
    </row>
    <row r="411" spans="1:18" hidden="1" x14ac:dyDescent="0.2">
      <c r="A411" s="2">
        <v>44603</v>
      </c>
      <c r="Q411"/>
      <c r="R411" s="1"/>
    </row>
    <row r="412" spans="1:18" hidden="1" x14ac:dyDescent="0.2">
      <c r="A412" s="2">
        <v>44604</v>
      </c>
      <c r="B412">
        <v>200</v>
      </c>
      <c r="C412" t="s">
        <v>16</v>
      </c>
      <c r="D412">
        <v>1562822</v>
      </c>
      <c r="E412" t="s">
        <v>17</v>
      </c>
      <c r="F412">
        <v>1562822</v>
      </c>
      <c r="G412" t="s">
        <v>17</v>
      </c>
      <c r="H412" t="s">
        <v>18</v>
      </c>
      <c r="I412">
        <v>16.16667</v>
      </c>
      <c r="J412">
        <v>107.83333</v>
      </c>
      <c r="K412">
        <v>53798</v>
      </c>
      <c r="L412">
        <v>53798</v>
      </c>
      <c r="N412">
        <v>174</v>
      </c>
      <c r="O412">
        <v>6</v>
      </c>
      <c r="P412" t="s">
        <v>19</v>
      </c>
      <c r="Q412"/>
      <c r="R412"/>
    </row>
    <row r="413" spans="1:18" hidden="1" x14ac:dyDescent="0.2">
      <c r="A413" s="2">
        <v>44605</v>
      </c>
      <c r="B413">
        <v>200</v>
      </c>
      <c r="C413" t="s">
        <v>16</v>
      </c>
      <c r="D413">
        <v>1562822</v>
      </c>
      <c r="E413" t="s">
        <v>17</v>
      </c>
      <c r="F413">
        <v>1562822</v>
      </c>
      <c r="G413" t="s">
        <v>17</v>
      </c>
      <c r="H413" t="s">
        <v>18</v>
      </c>
      <c r="I413">
        <v>16.16667</v>
      </c>
      <c r="J413">
        <v>107.83333</v>
      </c>
      <c r="K413">
        <v>26379</v>
      </c>
      <c r="L413">
        <v>26379</v>
      </c>
      <c r="N413">
        <v>84</v>
      </c>
      <c r="O413">
        <v>6</v>
      </c>
      <c r="P413" t="s">
        <v>19</v>
      </c>
      <c r="Q413"/>
      <c r="R413"/>
    </row>
    <row r="414" spans="1:18" hidden="1" x14ac:dyDescent="0.2">
      <c r="A414" s="2">
        <v>44606</v>
      </c>
      <c r="B414">
        <v>200</v>
      </c>
      <c r="C414" t="s">
        <v>16</v>
      </c>
      <c r="D414">
        <v>1562822</v>
      </c>
      <c r="E414" t="s">
        <v>17</v>
      </c>
      <c r="F414">
        <v>1562822</v>
      </c>
      <c r="G414" t="s">
        <v>17</v>
      </c>
      <c r="H414" t="s">
        <v>18</v>
      </c>
      <c r="I414">
        <v>16.16667</v>
      </c>
      <c r="J414">
        <v>107.83333</v>
      </c>
      <c r="K414">
        <v>29413</v>
      </c>
      <c r="L414">
        <v>29413</v>
      </c>
      <c r="N414">
        <v>91</v>
      </c>
      <c r="O414">
        <v>6</v>
      </c>
      <c r="P414" t="s">
        <v>19</v>
      </c>
      <c r="Q414"/>
      <c r="R414"/>
    </row>
    <row r="415" spans="1:18" hidden="1" x14ac:dyDescent="0.2">
      <c r="A415" s="2">
        <v>44607</v>
      </c>
      <c r="B415">
        <v>200</v>
      </c>
      <c r="C415" t="s">
        <v>16</v>
      </c>
      <c r="D415">
        <v>1562822</v>
      </c>
      <c r="E415" t="s">
        <v>17</v>
      </c>
      <c r="F415">
        <v>1562822</v>
      </c>
      <c r="G415" t="s">
        <v>17</v>
      </c>
      <c r="H415" t="s">
        <v>18</v>
      </c>
      <c r="I415">
        <v>16.16667</v>
      </c>
      <c r="J415">
        <v>107.83333</v>
      </c>
      <c r="K415">
        <v>31814</v>
      </c>
      <c r="L415">
        <v>31814</v>
      </c>
      <c r="N415">
        <v>85</v>
      </c>
      <c r="O415">
        <v>6</v>
      </c>
      <c r="P415" t="s">
        <v>19</v>
      </c>
      <c r="Q415"/>
      <c r="R415"/>
    </row>
    <row r="416" spans="1:18" hidden="1" x14ac:dyDescent="0.2">
      <c r="A416" s="2">
        <v>44608</v>
      </c>
      <c r="B416">
        <v>200</v>
      </c>
      <c r="C416" t="s">
        <v>16</v>
      </c>
      <c r="D416">
        <v>1562822</v>
      </c>
      <c r="E416" t="s">
        <v>17</v>
      </c>
      <c r="F416">
        <v>1562822</v>
      </c>
      <c r="G416" t="s">
        <v>17</v>
      </c>
      <c r="H416" t="s">
        <v>18</v>
      </c>
      <c r="I416">
        <v>16.16667</v>
      </c>
      <c r="J416">
        <v>107.83333</v>
      </c>
      <c r="K416">
        <v>34737</v>
      </c>
      <c r="L416">
        <v>34737</v>
      </c>
      <c r="N416">
        <v>66</v>
      </c>
      <c r="O416">
        <v>6</v>
      </c>
      <c r="P416" t="s">
        <v>19</v>
      </c>
      <c r="Q416"/>
      <c r="R416"/>
    </row>
    <row r="417" spans="1:18" x14ac:dyDescent="0.2">
      <c r="A417" s="2">
        <v>44609</v>
      </c>
      <c r="B417">
        <v>200</v>
      </c>
      <c r="C417" t="s">
        <v>16</v>
      </c>
      <c r="D417">
        <v>1562822</v>
      </c>
      <c r="E417" t="s">
        <v>17</v>
      </c>
      <c r="F417">
        <v>1562822</v>
      </c>
      <c r="G417" t="s">
        <v>17</v>
      </c>
      <c r="H417" t="s">
        <v>18</v>
      </c>
      <c r="I417">
        <v>16.16667</v>
      </c>
      <c r="J417">
        <v>107.83333</v>
      </c>
      <c r="K417">
        <v>36200</v>
      </c>
      <c r="L417">
        <v>36200</v>
      </c>
      <c r="N417">
        <v>90</v>
      </c>
      <c r="O417">
        <v>6</v>
      </c>
      <c r="P417" t="s">
        <v>19</v>
      </c>
      <c r="Q417" s="3">
        <f t="shared" si="20"/>
        <v>590</v>
      </c>
      <c r="R417" s="4">
        <v>0.82199999999999995</v>
      </c>
    </row>
    <row r="418" spans="1:18" hidden="1" x14ac:dyDescent="0.2">
      <c r="A418" s="2">
        <v>44610</v>
      </c>
      <c r="B418">
        <v>200</v>
      </c>
      <c r="C418" t="s">
        <v>16</v>
      </c>
      <c r="D418">
        <v>1562822</v>
      </c>
      <c r="E418" t="s">
        <v>17</v>
      </c>
      <c r="F418">
        <v>1562822</v>
      </c>
      <c r="G418" t="s">
        <v>17</v>
      </c>
      <c r="H418" t="s">
        <v>18</v>
      </c>
      <c r="I418">
        <v>16.16667</v>
      </c>
      <c r="J418">
        <v>107.83333</v>
      </c>
      <c r="K418">
        <v>42439</v>
      </c>
      <c r="L418">
        <v>42439</v>
      </c>
      <c r="N418">
        <v>80</v>
      </c>
      <c r="O418">
        <v>6</v>
      </c>
      <c r="P418" t="s">
        <v>19</v>
      </c>
      <c r="Q418"/>
      <c r="R418" s="1"/>
    </row>
    <row r="419" spans="1:18" hidden="1" x14ac:dyDescent="0.2">
      <c r="A419" s="2">
        <v>44611</v>
      </c>
      <c r="Q419"/>
      <c r="R419"/>
    </row>
    <row r="420" spans="1:18" hidden="1" x14ac:dyDescent="0.2">
      <c r="A420" s="2">
        <v>44612</v>
      </c>
      <c r="B420">
        <v>200</v>
      </c>
      <c r="C420" t="s">
        <v>16</v>
      </c>
      <c r="D420">
        <v>1562822</v>
      </c>
      <c r="E420" t="s">
        <v>17</v>
      </c>
      <c r="F420">
        <v>1562822</v>
      </c>
      <c r="G420" t="s">
        <v>17</v>
      </c>
      <c r="H420" t="s">
        <v>18</v>
      </c>
      <c r="I420">
        <v>16.16667</v>
      </c>
      <c r="J420">
        <v>107.83333</v>
      </c>
      <c r="K420">
        <v>102030</v>
      </c>
      <c r="L420">
        <v>102030</v>
      </c>
      <c r="N420">
        <v>143</v>
      </c>
      <c r="O420">
        <v>6</v>
      </c>
      <c r="P420" t="s">
        <v>19</v>
      </c>
      <c r="Q420"/>
      <c r="R420"/>
    </row>
    <row r="421" spans="1:18" hidden="1" x14ac:dyDescent="0.2">
      <c r="A421" s="2">
        <v>44613</v>
      </c>
      <c r="B421">
        <v>200</v>
      </c>
      <c r="C421" t="s">
        <v>16</v>
      </c>
      <c r="D421">
        <v>1562822</v>
      </c>
      <c r="E421" t="s">
        <v>17</v>
      </c>
      <c r="F421">
        <v>1562822</v>
      </c>
      <c r="G421" t="s">
        <v>17</v>
      </c>
      <c r="H421" t="s">
        <v>18</v>
      </c>
      <c r="I421">
        <v>16.16667</v>
      </c>
      <c r="J421">
        <v>107.83333</v>
      </c>
      <c r="K421">
        <v>46880</v>
      </c>
      <c r="L421">
        <v>46880</v>
      </c>
      <c r="N421">
        <v>104</v>
      </c>
      <c r="O421">
        <v>6</v>
      </c>
      <c r="P421" t="s">
        <v>19</v>
      </c>
      <c r="Q421"/>
      <c r="R421"/>
    </row>
    <row r="422" spans="1:18" hidden="1" x14ac:dyDescent="0.2">
      <c r="A422" s="2">
        <v>44614</v>
      </c>
      <c r="B422">
        <v>200</v>
      </c>
      <c r="C422" t="s">
        <v>16</v>
      </c>
      <c r="D422">
        <v>1562822</v>
      </c>
      <c r="E422" t="s">
        <v>17</v>
      </c>
      <c r="F422">
        <v>1562822</v>
      </c>
      <c r="G422" t="s">
        <v>17</v>
      </c>
      <c r="H422" t="s">
        <v>18</v>
      </c>
      <c r="I422">
        <v>16.16667</v>
      </c>
      <c r="J422">
        <v>107.83333</v>
      </c>
      <c r="K422">
        <v>56149</v>
      </c>
      <c r="L422">
        <v>56149</v>
      </c>
      <c r="N422">
        <v>77</v>
      </c>
      <c r="O422">
        <v>6</v>
      </c>
      <c r="P422" t="s">
        <v>19</v>
      </c>
      <c r="Q422"/>
      <c r="R422"/>
    </row>
    <row r="423" spans="1:18" hidden="1" x14ac:dyDescent="0.2">
      <c r="A423" s="2">
        <v>44615</v>
      </c>
      <c r="Q423"/>
      <c r="R423"/>
    </row>
    <row r="424" spans="1:18" x14ac:dyDescent="0.2">
      <c r="A424" s="2">
        <v>44616</v>
      </c>
      <c r="B424">
        <v>200</v>
      </c>
      <c r="C424" t="s">
        <v>16</v>
      </c>
      <c r="D424">
        <v>1562822</v>
      </c>
      <c r="E424" t="s">
        <v>17</v>
      </c>
      <c r="F424">
        <v>1562822</v>
      </c>
      <c r="G424" t="s">
        <v>17</v>
      </c>
      <c r="H424" t="s">
        <v>18</v>
      </c>
      <c r="I424">
        <v>16.16667</v>
      </c>
      <c r="J424">
        <v>107.83333</v>
      </c>
      <c r="K424">
        <v>150984</v>
      </c>
      <c r="L424">
        <v>150984</v>
      </c>
      <c r="N424">
        <v>202</v>
      </c>
      <c r="O424">
        <v>6</v>
      </c>
      <c r="P424" t="s">
        <v>19</v>
      </c>
      <c r="Q424" s="3">
        <f t="shared" si="19"/>
        <v>606</v>
      </c>
      <c r="R424" s="4">
        <v>0.82799999999999996</v>
      </c>
    </row>
    <row r="425" spans="1:18" hidden="1" x14ac:dyDescent="0.2">
      <c r="A425" s="2">
        <v>44617</v>
      </c>
      <c r="B425">
        <v>200</v>
      </c>
      <c r="C425" t="s">
        <v>16</v>
      </c>
      <c r="D425">
        <v>1562822</v>
      </c>
      <c r="E425" t="s">
        <v>17</v>
      </c>
      <c r="F425">
        <v>1562822</v>
      </c>
      <c r="G425" t="s">
        <v>17</v>
      </c>
      <c r="H425" t="s">
        <v>18</v>
      </c>
      <c r="I425">
        <v>16.16667</v>
      </c>
      <c r="J425">
        <v>107.83333</v>
      </c>
      <c r="K425">
        <v>78795</v>
      </c>
      <c r="L425">
        <v>78795</v>
      </c>
      <c r="N425">
        <v>78</v>
      </c>
      <c r="O425">
        <v>6</v>
      </c>
      <c r="P425" t="s">
        <v>19</v>
      </c>
      <c r="Q425"/>
      <c r="R425" s="1"/>
    </row>
    <row r="426" spans="1:18" hidden="1" x14ac:dyDescent="0.2">
      <c r="A426" s="2">
        <v>44618</v>
      </c>
      <c r="B426">
        <v>200</v>
      </c>
      <c r="C426" t="s">
        <v>16</v>
      </c>
      <c r="D426">
        <v>1562822</v>
      </c>
      <c r="E426" t="s">
        <v>17</v>
      </c>
      <c r="F426">
        <v>1562822</v>
      </c>
      <c r="G426" t="s">
        <v>17</v>
      </c>
      <c r="H426" t="s">
        <v>18</v>
      </c>
      <c r="I426">
        <v>16.16667</v>
      </c>
      <c r="J426">
        <v>107.83333</v>
      </c>
      <c r="K426">
        <v>98876</v>
      </c>
      <c r="L426">
        <v>98876</v>
      </c>
      <c r="M426">
        <v>0</v>
      </c>
      <c r="N426">
        <v>88</v>
      </c>
      <c r="O426">
        <v>6</v>
      </c>
      <c r="P426" t="s">
        <v>19</v>
      </c>
      <c r="Q426"/>
      <c r="R426"/>
    </row>
    <row r="427" spans="1:18" hidden="1" x14ac:dyDescent="0.2">
      <c r="A427" s="2">
        <v>44619</v>
      </c>
      <c r="B427">
        <v>200</v>
      </c>
      <c r="C427" t="s">
        <v>16</v>
      </c>
      <c r="D427">
        <v>1562822</v>
      </c>
      <c r="E427" t="s">
        <v>17</v>
      </c>
      <c r="F427">
        <v>1562822</v>
      </c>
      <c r="G427" t="s">
        <v>17</v>
      </c>
      <c r="H427" t="s">
        <v>18</v>
      </c>
      <c r="I427">
        <v>16.16667</v>
      </c>
      <c r="J427">
        <v>107.83333</v>
      </c>
      <c r="K427">
        <v>101828</v>
      </c>
      <c r="L427">
        <v>101828</v>
      </c>
      <c r="M427">
        <v>0</v>
      </c>
      <c r="N427">
        <v>94</v>
      </c>
      <c r="O427">
        <v>6</v>
      </c>
      <c r="P427" t="s">
        <v>19</v>
      </c>
      <c r="Q427"/>
      <c r="R427"/>
    </row>
    <row r="428" spans="1:18" hidden="1" x14ac:dyDescent="0.2">
      <c r="A428" s="2">
        <v>44620</v>
      </c>
      <c r="B428">
        <v>200</v>
      </c>
      <c r="C428" t="s">
        <v>16</v>
      </c>
      <c r="D428">
        <v>1562822</v>
      </c>
      <c r="E428" t="s">
        <v>17</v>
      </c>
      <c r="F428">
        <v>1562822</v>
      </c>
      <c r="G428" t="s">
        <v>17</v>
      </c>
      <c r="H428" t="s">
        <v>18</v>
      </c>
      <c r="I428">
        <v>16.16667</v>
      </c>
      <c r="J428">
        <v>107.83333</v>
      </c>
      <c r="K428">
        <v>0</v>
      </c>
      <c r="L428">
        <v>0</v>
      </c>
      <c r="M428">
        <v>0</v>
      </c>
      <c r="N428">
        <v>0</v>
      </c>
      <c r="O428">
        <v>6</v>
      </c>
      <c r="P428" t="s">
        <v>19</v>
      </c>
      <c r="Q428"/>
      <c r="R428"/>
    </row>
    <row r="429" spans="1:18" hidden="1" x14ac:dyDescent="0.2">
      <c r="A429" s="2">
        <v>44621</v>
      </c>
      <c r="B429">
        <v>200</v>
      </c>
      <c r="C429" t="s">
        <v>16</v>
      </c>
      <c r="D429">
        <v>1562822</v>
      </c>
      <c r="E429" t="s">
        <v>17</v>
      </c>
      <c r="F429">
        <v>1562822</v>
      </c>
      <c r="G429" t="s">
        <v>17</v>
      </c>
      <c r="H429" t="s">
        <v>18</v>
      </c>
      <c r="I429">
        <v>16.16667</v>
      </c>
      <c r="J429">
        <v>107.83333</v>
      </c>
      <c r="K429">
        <v>122480</v>
      </c>
      <c r="L429">
        <v>122480</v>
      </c>
      <c r="N429">
        <v>108</v>
      </c>
      <c r="O429">
        <v>6</v>
      </c>
      <c r="P429" t="s">
        <v>19</v>
      </c>
      <c r="Q429"/>
      <c r="R429"/>
    </row>
    <row r="430" spans="1:18" hidden="1" x14ac:dyDescent="0.2">
      <c r="A430" s="2">
        <v>44622</v>
      </c>
      <c r="B430">
        <v>200</v>
      </c>
      <c r="C430" t="s">
        <v>16</v>
      </c>
      <c r="D430">
        <v>1562822</v>
      </c>
      <c r="E430" t="s">
        <v>17</v>
      </c>
      <c r="F430">
        <v>1562822</v>
      </c>
      <c r="G430" t="s">
        <v>17</v>
      </c>
      <c r="H430" t="s">
        <v>18</v>
      </c>
      <c r="I430">
        <v>16.16667</v>
      </c>
      <c r="J430">
        <v>107.83333</v>
      </c>
      <c r="K430">
        <v>114144</v>
      </c>
      <c r="L430">
        <v>114144</v>
      </c>
      <c r="N430">
        <v>86</v>
      </c>
      <c r="O430">
        <v>6</v>
      </c>
      <c r="P430" t="s">
        <v>19</v>
      </c>
      <c r="Q430"/>
      <c r="R430"/>
    </row>
    <row r="431" spans="1:18" x14ac:dyDescent="0.2">
      <c r="A431" s="2">
        <v>44623</v>
      </c>
      <c r="B431">
        <v>200</v>
      </c>
      <c r="C431" t="s">
        <v>16</v>
      </c>
      <c r="D431">
        <v>1562822</v>
      </c>
      <c r="E431" t="s">
        <v>17</v>
      </c>
      <c r="F431">
        <v>1562822</v>
      </c>
      <c r="G431" t="s">
        <v>17</v>
      </c>
      <c r="H431" t="s">
        <v>18</v>
      </c>
      <c r="I431">
        <v>16.16667</v>
      </c>
      <c r="J431">
        <v>107.83333</v>
      </c>
      <c r="K431">
        <v>151852</v>
      </c>
      <c r="L431">
        <v>151852</v>
      </c>
      <c r="N431">
        <v>114</v>
      </c>
      <c r="O431">
        <v>6</v>
      </c>
      <c r="P431" t="s">
        <v>19</v>
      </c>
      <c r="Q431" s="3">
        <f t="shared" si="20"/>
        <v>568</v>
      </c>
      <c r="R431" s="4">
        <v>0.83199999999999996</v>
      </c>
    </row>
    <row r="432" spans="1:18" hidden="1" x14ac:dyDescent="0.2">
      <c r="A432" s="2">
        <v>44624</v>
      </c>
      <c r="B432">
        <v>200</v>
      </c>
      <c r="C432" t="s">
        <v>16</v>
      </c>
      <c r="D432">
        <v>1562822</v>
      </c>
      <c r="E432" t="s">
        <v>17</v>
      </c>
      <c r="F432">
        <v>1562822</v>
      </c>
      <c r="G432" t="s">
        <v>17</v>
      </c>
      <c r="H432" t="s">
        <v>18</v>
      </c>
      <c r="I432">
        <v>16.16667</v>
      </c>
      <c r="J432">
        <v>107.83333</v>
      </c>
      <c r="K432">
        <v>176150</v>
      </c>
      <c r="L432">
        <v>176150</v>
      </c>
      <c r="N432">
        <v>95</v>
      </c>
      <c r="O432">
        <v>6</v>
      </c>
      <c r="P432" t="s">
        <v>19</v>
      </c>
      <c r="Q432"/>
      <c r="R432"/>
    </row>
    <row r="433" spans="1:18" hidden="1" x14ac:dyDescent="0.2">
      <c r="A433" s="2">
        <v>44625</v>
      </c>
      <c r="B433">
        <v>200</v>
      </c>
      <c r="C433" t="s">
        <v>16</v>
      </c>
      <c r="D433">
        <v>1562822</v>
      </c>
      <c r="E433" t="s">
        <v>17</v>
      </c>
      <c r="F433">
        <v>1562822</v>
      </c>
      <c r="G433" t="s">
        <v>17</v>
      </c>
      <c r="H433" t="s">
        <v>18</v>
      </c>
      <c r="I433">
        <v>16.16667</v>
      </c>
      <c r="J433">
        <v>107.83333</v>
      </c>
      <c r="K433">
        <v>173631</v>
      </c>
      <c r="L433">
        <v>173631</v>
      </c>
      <c r="N433">
        <v>97</v>
      </c>
      <c r="O433">
        <v>6</v>
      </c>
      <c r="P433" t="s">
        <v>19</v>
      </c>
      <c r="Q433"/>
      <c r="R433" s="1"/>
    </row>
    <row r="434" spans="1:18" hidden="1" x14ac:dyDescent="0.2">
      <c r="A434" s="2">
        <v>44626</v>
      </c>
      <c r="B434">
        <v>200</v>
      </c>
      <c r="C434" t="s">
        <v>16</v>
      </c>
      <c r="D434">
        <v>1562822</v>
      </c>
      <c r="E434" t="s">
        <v>17</v>
      </c>
      <c r="F434">
        <v>1562822</v>
      </c>
      <c r="G434" t="s">
        <v>17</v>
      </c>
      <c r="H434" t="s">
        <v>18</v>
      </c>
      <c r="I434">
        <v>16.16667</v>
      </c>
      <c r="J434">
        <v>107.83333</v>
      </c>
      <c r="K434">
        <v>173258</v>
      </c>
      <c r="L434">
        <v>173258</v>
      </c>
      <c r="N434">
        <v>82</v>
      </c>
      <c r="O434">
        <v>6</v>
      </c>
      <c r="P434" t="s">
        <v>19</v>
      </c>
      <c r="Q434"/>
      <c r="R434"/>
    </row>
    <row r="435" spans="1:18" hidden="1" x14ac:dyDescent="0.2">
      <c r="A435" s="2">
        <v>44627</v>
      </c>
      <c r="B435">
        <v>200</v>
      </c>
      <c r="C435" t="s">
        <v>16</v>
      </c>
      <c r="D435">
        <v>1562822</v>
      </c>
      <c r="E435" t="s">
        <v>17</v>
      </c>
      <c r="F435">
        <v>1562822</v>
      </c>
      <c r="G435" t="s">
        <v>17</v>
      </c>
      <c r="H435" t="s">
        <v>18</v>
      </c>
      <c r="I435">
        <v>16.16667</v>
      </c>
      <c r="J435">
        <v>107.83333</v>
      </c>
      <c r="K435">
        <v>349538</v>
      </c>
      <c r="L435">
        <v>349538</v>
      </c>
      <c r="N435">
        <v>165</v>
      </c>
      <c r="O435">
        <v>6</v>
      </c>
      <c r="P435" t="s">
        <v>19</v>
      </c>
      <c r="Q435"/>
      <c r="R435"/>
    </row>
    <row r="436" spans="1:18" hidden="1" x14ac:dyDescent="0.2">
      <c r="A436" s="2">
        <v>44628</v>
      </c>
      <c r="Q436"/>
      <c r="R436"/>
    </row>
    <row r="437" spans="1:18" hidden="1" x14ac:dyDescent="0.2">
      <c r="A437" s="2">
        <v>44629</v>
      </c>
      <c r="B437">
        <v>200</v>
      </c>
      <c r="C437" t="s">
        <v>16</v>
      </c>
      <c r="D437">
        <v>1562822</v>
      </c>
      <c r="E437" t="s">
        <v>17</v>
      </c>
      <c r="F437">
        <v>1562822</v>
      </c>
      <c r="G437" t="s">
        <v>17</v>
      </c>
      <c r="H437" t="s">
        <v>18</v>
      </c>
      <c r="I437">
        <v>16.16667</v>
      </c>
      <c r="J437">
        <v>107.83333</v>
      </c>
      <c r="K437">
        <v>194815</v>
      </c>
      <c r="L437">
        <v>194815</v>
      </c>
      <c r="N437">
        <v>86</v>
      </c>
      <c r="O437">
        <v>6</v>
      </c>
      <c r="P437" t="s">
        <v>19</v>
      </c>
      <c r="Q437"/>
      <c r="R437"/>
    </row>
    <row r="438" spans="1:18" x14ac:dyDescent="0.2">
      <c r="A438" s="2">
        <v>44630</v>
      </c>
      <c r="B438">
        <v>200</v>
      </c>
      <c r="C438" t="s">
        <v>16</v>
      </c>
      <c r="D438">
        <v>1562822</v>
      </c>
      <c r="E438" t="s">
        <v>17</v>
      </c>
      <c r="F438">
        <v>1562822</v>
      </c>
      <c r="G438" t="s">
        <v>17</v>
      </c>
      <c r="H438" t="s">
        <v>18</v>
      </c>
      <c r="I438">
        <v>16.16667</v>
      </c>
      <c r="J438">
        <v>107.83333</v>
      </c>
      <c r="K438">
        <v>265163</v>
      </c>
      <c r="L438">
        <v>265163</v>
      </c>
      <c r="N438">
        <v>109</v>
      </c>
      <c r="O438">
        <v>6</v>
      </c>
      <c r="P438" t="s">
        <v>19</v>
      </c>
      <c r="Q438" s="3">
        <f t="shared" si="19"/>
        <v>634</v>
      </c>
      <c r="R438" s="4">
        <v>0.83599999999999997</v>
      </c>
    </row>
    <row r="439" spans="1:18" hidden="1" x14ac:dyDescent="0.2">
      <c r="A439" s="2">
        <v>44631</v>
      </c>
      <c r="B439">
        <v>200</v>
      </c>
      <c r="C439" t="s">
        <v>16</v>
      </c>
      <c r="D439">
        <v>1562822</v>
      </c>
      <c r="E439" t="s">
        <v>17</v>
      </c>
      <c r="F439">
        <v>1562822</v>
      </c>
      <c r="G439" t="s">
        <v>17</v>
      </c>
      <c r="H439" t="s">
        <v>18</v>
      </c>
      <c r="I439">
        <v>16.16667</v>
      </c>
      <c r="J439">
        <v>107.83333</v>
      </c>
      <c r="K439">
        <v>218459</v>
      </c>
      <c r="L439">
        <v>218459</v>
      </c>
      <c r="N439">
        <v>71</v>
      </c>
      <c r="O439">
        <v>6</v>
      </c>
      <c r="P439" t="s">
        <v>19</v>
      </c>
      <c r="Q439"/>
      <c r="R439"/>
    </row>
    <row r="440" spans="1:18" hidden="1" x14ac:dyDescent="0.2">
      <c r="A440" s="2">
        <v>44632</v>
      </c>
      <c r="B440">
        <v>200</v>
      </c>
      <c r="C440" t="s">
        <v>16</v>
      </c>
      <c r="D440">
        <v>1562822</v>
      </c>
      <c r="E440" t="s">
        <v>17</v>
      </c>
      <c r="F440">
        <v>1562822</v>
      </c>
      <c r="G440" t="s">
        <v>17</v>
      </c>
      <c r="H440" t="s">
        <v>18</v>
      </c>
      <c r="I440">
        <v>16.16667</v>
      </c>
      <c r="J440">
        <v>107.83333</v>
      </c>
      <c r="K440">
        <v>188440</v>
      </c>
      <c r="L440">
        <v>188440</v>
      </c>
      <c r="N440">
        <v>71</v>
      </c>
      <c r="O440">
        <v>6</v>
      </c>
      <c r="P440" t="s">
        <v>19</v>
      </c>
      <c r="Q440"/>
      <c r="R440" s="1"/>
    </row>
    <row r="441" spans="1:18" hidden="1" x14ac:dyDescent="0.2">
      <c r="A441" s="2">
        <v>44633</v>
      </c>
      <c r="B441">
        <v>200</v>
      </c>
      <c r="C441" t="s">
        <v>16</v>
      </c>
      <c r="D441">
        <v>1562822</v>
      </c>
      <c r="E441" t="s">
        <v>17</v>
      </c>
      <c r="F441">
        <v>1562822</v>
      </c>
      <c r="G441" t="s">
        <v>17</v>
      </c>
      <c r="H441" t="s">
        <v>18</v>
      </c>
      <c r="I441">
        <v>16.16667</v>
      </c>
      <c r="J441">
        <v>107.83333</v>
      </c>
      <c r="K441">
        <v>454212</v>
      </c>
      <c r="L441">
        <v>454212</v>
      </c>
      <c r="N441">
        <v>62</v>
      </c>
      <c r="O441">
        <v>6</v>
      </c>
      <c r="P441" t="s">
        <v>19</v>
      </c>
      <c r="Q441"/>
      <c r="R441"/>
    </row>
    <row r="442" spans="1:18" hidden="1" x14ac:dyDescent="0.2">
      <c r="A442" s="2">
        <v>44634</v>
      </c>
      <c r="B442">
        <v>200</v>
      </c>
      <c r="C442" t="s">
        <v>16</v>
      </c>
      <c r="D442">
        <v>1562822</v>
      </c>
      <c r="E442" t="s">
        <v>17</v>
      </c>
      <c r="F442">
        <v>1562822</v>
      </c>
      <c r="G442" t="s">
        <v>17</v>
      </c>
      <c r="H442" t="s">
        <v>18</v>
      </c>
      <c r="I442">
        <v>16.16667</v>
      </c>
      <c r="J442">
        <v>107.83333</v>
      </c>
      <c r="K442">
        <v>209501</v>
      </c>
      <c r="L442">
        <v>209501</v>
      </c>
      <c r="N442">
        <v>95</v>
      </c>
      <c r="O442">
        <v>6</v>
      </c>
      <c r="P442" t="s">
        <v>19</v>
      </c>
      <c r="Q442"/>
      <c r="R442"/>
    </row>
    <row r="443" spans="1:18" hidden="1" x14ac:dyDescent="0.2">
      <c r="A443" s="2">
        <v>44635</v>
      </c>
      <c r="B443">
        <v>200</v>
      </c>
      <c r="C443" t="s">
        <v>16</v>
      </c>
      <c r="D443">
        <v>1562822</v>
      </c>
      <c r="E443" t="s">
        <v>17</v>
      </c>
      <c r="F443">
        <v>1562822</v>
      </c>
      <c r="G443" t="s">
        <v>17</v>
      </c>
      <c r="H443" t="s">
        <v>18</v>
      </c>
      <c r="I443">
        <v>16.16667</v>
      </c>
      <c r="J443">
        <v>107.83333</v>
      </c>
      <c r="K443">
        <v>440270</v>
      </c>
      <c r="L443">
        <v>440270</v>
      </c>
      <c r="N443">
        <v>160</v>
      </c>
      <c r="O443">
        <v>6</v>
      </c>
      <c r="P443" t="s">
        <v>19</v>
      </c>
      <c r="Q443"/>
      <c r="R443"/>
    </row>
    <row r="444" spans="1:18" hidden="1" x14ac:dyDescent="0.2">
      <c r="A444" s="2">
        <v>44636</v>
      </c>
      <c r="Q444"/>
      <c r="R444"/>
    </row>
    <row r="445" spans="1:18" x14ac:dyDescent="0.2">
      <c r="A445" s="2">
        <v>44637</v>
      </c>
      <c r="B445">
        <v>200</v>
      </c>
      <c r="C445" t="s">
        <v>16</v>
      </c>
      <c r="D445">
        <v>1562822</v>
      </c>
      <c r="E445" t="s">
        <v>17</v>
      </c>
      <c r="F445">
        <v>1562822</v>
      </c>
      <c r="G445" t="s">
        <v>17</v>
      </c>
      <c r="H445" t="s">
        <v>18</v>
      </c>
      <c r="I445">
        <v>16.16667</v>
      </c>
      <c r="J445">
        <v>107.83333</v>
      </c>
      <c r="K445">
        <v>267540</v>
      </c>
      <c r="L445">
        <v>267540</v>
      </c>
      <c r="N445">
        <v>62</v>
      </c>
      <c r="O445">
        <v>6</v>
      </c>
      <c r="P445" t="s">
        <v>19</v>
      </c>
      <c r="Q445" s="3">
        <f t="shared" si="20"/>
        <v>521</v>
      </c>
      <c r="R445" s="4">
        <v>0.83799999999999997</v>
      </c>
    </row>
    <row r="446" spans="1:18" hidden="1" x14ac:dyDescent="0.2">
      <c r="A446" s="2">
        <v>44638</v>
      </c>
      <c r="B446">
        <v>200</v>
      </c>
      <c r="C446" t="s">
        <v>16</v>
      </c>
      <c r="D446">
        <v>1562822</v>
      </c>
      <c r="E446" t="s">
        <v>17</v>
      </c>
      <c r="F446">
        <v>1562822</v>
      </c>
      <c r="G446" t="s">
        <v>17</v>
      </c>
      <c r="H446" t="s">
        <v>18</v>
      </c>
      <c r="I446">
        <v>16.16667</v>
      </c>
      <c r="J446">
        <v>107.83333</v>
      </c>
      <c r="K446">
        <v>353965</v>
      </c>
      <c r="L446">
        <v>353965</v>
      </c>
      <c r="N446">
        <v>76</v>
      </c>
      <c r="O446">
        <v>6</v>
      </c>
      <c r="P446" t="s">
        <v>19</v>
      </c>
      <c r="Q446"/>
      <c r="R446"/>
    </row>
    <row r="447" spans="1:18" hidden="1" x14ac:dyDescent="0.2">
      <c r="A447" s="2">
        <v>44639</v>
      </c>
      <c r="B447">
        <v>200</v>
      </c>
      <c r="C447" t="s">
        <v>16</v>
      </c>
      <c r="D447">
        <v>1562822</v>
      </c>
      <c r="E447" t="s">
        <v>17</v>
      </c>
      <c r="F447">
        <v>1562822</v>
      </c>
      <c r="G447" t="s">
        <v>17</v>
      </c>
      <c r="H447" t="s">
        <v>18</v>
      </c>
      <c r="I447">
        <v>16.16667</v>
      </c>
      <c r="J447">
        <v>107.83333</v>
      </c>
      <c r="K447">
        <v>192689</v>
      </c>
      <c r="L447">
        <v>192689</v>
      </c>
      <c r="N447">
        <v>57</v>
      </c>
      <c r="O447">
        <v>6</v>
      </c>
      <c r="P447" t="s">
        <v>19</v>
      </c>
      <c r="Q447"/>
      <c r="R447" s="1"/>
    </row>
    <row r="448" spans="1:18" hidden="1" x14ac:dyDescent="0.2">
      <c r="A448" s="2">
        <v>44640</v>
      </c>
      <c r="B448">
        <v>200</v>
      </c>
      <c r="C448" t="s">
        <v>16</v>
      </c>
      <c r="D448">
        <v>1562822</v>
      </c>
      <c r="E448" t="s">
        <v>17</v>
      </c>
      <c r="F448">
        <v>1562822</v>
      </c>
      <c r="G448" t="s">
        <v>17</v>
      </c>
      <c r="H448" t="s">
        <v>18</v>
      </c>
      <c r="I448">
        <v>16.16667</v>
      </c>
      <c r="J448">
        <v>107.83333</v>
      </c>
      <c r="K448">
        <v>424729</v>
      </c>
      <c r="L448">
        <v>424729</v>
      </c>
      <c r="N448">
        <v>77</v>
      </c>
      <c r="O448">
        <v>6</v>
      </c>
      <c r="P448" t="s">
        <v>19</v>
      </c>
      <c r="Q448"/>
      <c r="R448"/>
    </row>
    <row r="449" spans="1:18" hidden="1" x14ac:dyDescent="0.2">
      <c r="A449" s="2">
        <v>44641</v>
      </c>
      <c r="B449">
        <v>200</v>
      </c>
      <c r="C449" t="s">
        <v>16</v>
      </c>
      <c r="D449">
        <v>1562822</v>
      </c>
      <c r="E449" t="s">
        <v>17</v>
      </c>
      <c r="F449">
        <v>1562822</v>
      </c>
      <c r="G449" t="s">
        <v>17</v>
      </c>
      <c r="H449" t="s">
        <v>18</v>
      </c>
      <c r="I449">
        <v>16.16667</v>
      </c>
      <c r="J449">
        <v>107.83333</v>
      </c>
      <c r="K449">
        <v>297920</v>
      </c>
      <c r="L449">
        <v>297920</v>
      </c>
      <c r="N449">
        <v>132</v>
      </c>
      <c r="O449">
        <v>6</v>
      </c>
      <c r="P449" t="s">
        <v>19</v>
      </c>
      <c r="Q449"/>
      <c r="R449"/>
    </row>
    <row r="450" spans="1:18" hidden="1" x14ac:dyDescent="0.2">
      <c r="A450" s="2">
        <v>44642</v>
      </c>
      <c r="Q450"/>
      <c r="R450"/>
    </row>
    <row r="451" spans="1:18" hidden="1" x14ac:dyDescent="0.2">
      <c r="A451" s="2">
        <v>44643</v>
      </c>
      <c r="B451">
        <v>200</v>
      </c>
      <c r="C451" t="s">
        <v>16</v>
      </c>
      <c r="D451">
        <v>1562822</v>
      </c>
      <c r="E451" t="s">
        <v>17</v>
      </c>
      <c r="F451">
        <v>1562822</v>
      </c>
      <c r="G451" t="s">
        <v>17</v>
      </c>
      <c r="H451" t="s">
        <v>18</v>
      </c>
      <c r="I451">
        <v>16.16667</v>
      </c>
      <c r="J451">
        <v>107.83333</v>
      </c>
      <c r="K451">
        <v>249153</v>
      </c>
      <c r="L451">
        <v>249153</v>
      </c>
      <c r="N451">
        <v>65</v>
      </c>
      <c r="O451">
        <v>6</v>
      </c>
      <c r="P451" t="s">
        <v>19</v>
      </c>
      <c r="Q451"/>
      <c r="R451"/>
    </row>
    <row r="452" spans="1:18" x14ac:dyDescent="0.2">
      <c r="A452" s="2">
        <v>44644</v>
      </c>
      <c r="B452">
        <v>200</v>
      </c>
      <c r="C452" t="s">
        <v>16</v>
      </c>
      <c r="D452">
        <v>1562822</v>
      </c>
      <c r="E452" t="s">
        <v>17</v>
      </c>
      <c r="F452">
        <v>1562822</v>
      </c>
      <c r="G452" t="s">
        <v>17</v>
      </c>
      <c r="H452" t="s">
        <v>18</v>
      </c>
      <c r="I452">
        <v>16.16667</v>
      </c>
      <c r="J452">
        <v>107.83333</v>
      </c>
      <c r="K452">
        <v>260837</v>
      </c>
      <c r="L452">
        <v>260837</v>
      </c>
      <c r="N452">
        <v>131</v>
      </c>
      <c r="O452">
        <v>6</v>
      </c>
      <c r="P452" t="s">
        <v>19</v>
      </c>
      <c r="Q452" s="3">
        <f t="shared" si="19"/>
        <v>538</v>
      </c>
      <c r="R452" s="4">
        <v>0.84</v>
      </c>
    </row>
    <row r="453" spans="1:18" hidden="1" x14ac:dyDescent="0.2">
      <c r="A453" s="2">
        <v>44645</v>
      </c>
      <c r="Q453"/>
      <c r="R453"/>
    </row>
    <row r="454" spans="1:18" hidden="1" x14ac:dyDescent="0.2">
      <c r="A454" s="2">
        <v>44646</v>
      </c>
      <c r="B454">
        <v>200</v>
      </c>
      <c r="C454" t="s">
        <v>16</v>
      </c>
      <c r="D454">
        <v>1562822</v>
      </c>
      <c r="E454" t="s">
        <v>17</v>
      </c>
      <c r="F454">
        <v>1562822</v>
      </c>
      <c r="G454" t="s">
        <v>17</v>
      </c>
      <c r="H454" t="s">
        <v>18</v>
      </c>
      <c r="I454">
        <v>16.16667</v>
      </c>
      <c r="J454">
        <v>107.83333</v>
      </c>
      <c r="K454">
        <v>161501</v>
      </c>
      <c r="L454">
        <v>161501</v>
      </c>
      <c r="N454">
        <v>51</v>
      </c>
      <c r="O454">
        <v>6</v>
      </c>
      <c r="P454" t="s">
        <v>19</v>
      </c>
      <c r="Q454"/>
      <c r="R454" s="1"/>
    </row>
    <row r="455" spans="1:18" hidden="1" x14ac:dyDescent="0.2">
      <c r="A455" s="2">
        <v>44647</v>
      </c>
      <c r="B455">
        <v>200</v>
      </c>
      <c r="C455" t="s">
        <v>16</v>
      </c>
      <c r="D455">
        <v>1562822</v>
      </c>
      <c r="E455" t="s">
        <v>17</v>
      </c>
      <c r="F455">
        <v>1562822</v>
      </c>
      <c r="G455" t="s">
        <v>17</v>
      </c>
      <c r="H455" t="s">
        <v>18</v>
      </c>
      <c r="I455">
        <v>16.16667</v>
      </c>
      <c r="J455">
        <v>107.83333</v>
      </c>
      <c r="K455">
        <v>250221</v>
      </c>
      <c r="L455">
        <v>250221</v>
      </c>
      <c r="N455">
        <v>110</v>
      </c>
      <c r="O455">
        <v>6</v>
      </c>
      <c r="P455" t="s">
        <v>19</v>
      </c>
      <c r="Q455"/>
      <c r="R455"/>
    </row>
    <row r="456" spans="1:18" hidden="1" x14ac:dyDescent="0.2">
      <c r="A456" s="2">
        <v>44648</v>
      </c>
      <c r="Q456"/>
      <c r="R456"/>
    </row>
    <row r="457" spans="1:18" hidden="1" x14ac:dyDescent="0.2">
      <c r="A457" s="2">
        <v>44649</v>
      </c>
      <c r="B457">
        <v>200</v>
      </c>
      <c r="C457" t="s">
        <v>16</v>
      </c>
      <c r="D457">
        <v>1562822</v>
      </c>
      <c r="E457" t="s">
        <v>17</v>
      </c>
      <c r="F457">
        <v>1562822</v>
      </c>
      <c r="G457" t="s">
        <v>17</v>
      </c>
      <c r="H457" t="s">
        <v>18</v>
      </c>
      <c r="I457">
        <v>16.16667</v>
      </c>
      <c r="J457">
        <v>107.83333</v>
      </c>
      <c r="K457">
        <v>263376</v>
      </c>
      <c r="L457">
        <v>263376</v>
      </c>
      <c r="N457">
        <v>52</v>
      </c>
      <c r="O457">
        <v>6</v>
      </c>
      <c r="P457" t="s">
        <v>19</v>
      </c>
      <c r="Q457"/>
      <c r="R457"/>
    </row>
    <row r="458" spans="1:18" hidden="1" x14ac:dyDescent="0.2">
      <c r="A458" s="2">
        <v>44650</v>
      </c>
      <c r="B458">
        <v>200</v>
      </c>
      <c r="C458" t="s">
        <v>16</v>
      </c>
      <c r="D458">
        <v>1562822</v>
      </c>
      <c r="E458" t="s">
        <v>17</v>
      </c>
      <c r="F458">
        <v>1562822</v>
      </c>
      <c r="G458" t="s">
        <v>17</v>
      </c>
      <c r="H458" t="s">
        <v>18</v>
      </c>
      <c r="I458">
        <v>16.16667</v>
      </c>
      <c r="J458">
        <v>107.83333</v>
      </c>
      <c r="K458">
        <v>197405</v>
      </c>
      <c r="L458">
        <v>197405</v>
      </c>
      <c r="N458">
        <v>96</v>
      </c>
      <c r="O458">
        <v>6</v>
      </c>
      <c r="P458" t="s">
        <v>19</v>
      </c>
      <c r="Q458"/>
      <c r="R458"/>
    </row>
    <row r="459" spans="1:18" x14ac:dyDescent="0.2">
      <c r="A459" s="2">
        <v>44651</v>
      </c>
      <c r="N459">
        <v>0</v>
      </c>
      <c r="Q459" s="3">
        <f t="shared" si="20"/>
        <v>309</v>
      </c>
      <c r="R459" s="4">
        <v>0.84099999999999997</v>
      </c>
    </row>
    <row r="460" spans="1:18" hidden="1" x14ac:dyDescent="0.2">
      <c r="A460" s="2">
        <v>44652</v>
      </c>
      <c r="B460">
        <v>200</v>
      </c>
      <c r="C460" t="s">
        <v>16</v>
      </c>
      <c r="D460">
        <v>1562822</v>
      </c>
      <c r="E460" t="s">
        <v>17</v>
      </c>
      <c r="F460">
        <v>1562822</v>
      </c>
      <c r="G460" t="s">
        <v>17</v>
      </c>
      <c r="H460" t="s">
        <v>18</v>
      </c>
      <c r="I460">
        <v>16.16667</v>
      </c>
      <c r="J460">
        <v>107.83333</v>
      </c>
      <c r="K460">
        <v>92355</v>
      </c>
      <c r="L460">
        <v>92355</v>
      </c>
      <c r="N460">
        <v>39</v>
      </c>
      <c r="O460">
        <v>6</v>
      </c>
      <c r="P460" t="s">
        <v>19</v>
      </c>
      <c r="Q460"/>
      <c r="R460"/>
    </row>
    <row r="461" spans="1:18" hidden="1" x14ac:dyDescent="0.2">
      <c r="A461" s="2">
        <v>44653</v>
      </c>
      <c r="B461">
        <v>200</v>
      </c>
      <c r="C461" t="s">
        <v>16</v>
      </c>
      <c r="D461">
        <v>1562822</v>
      </c>
      <c r="E461" t="s">
        <v>17</v>
      </c>
      <c r="F461">
        <v>1562822</v>
      </c>
      <c r="G461" t="s">
        <v>17</v>
      </c>
      <c r="H461" t="s">
        <v>18</v>
      </c>
      <c r="I461">
        <v>16.16667</v>
      </c>
      <c r="J461">
        <v>107.83333</v>
      </c>
      <c r="K461">
        <v>151673</v>
      </c>
      <c r="L461">
        <v>151673</v>
      </c>
      <c r="N461">
        <v>70</v>
      </c>
      <c r="O461">
        <v>6</v>
      </c>
      <c r="P461" t="s">
        <v>19</v>
      </c>
      <c r="Q461"/>
      <c r="R461" s="1"/>
    </row>
    <row r="462" spans="1:18" hidden="1" x14ac:dyDescent="0.2">
      <c r="A462" s="2">
        <v>44654</v>
      </c>
      <c r="Q462"/>
      <c r="R462"/>
    </row>
    <row r="463" spans="1:18" hidden="1" x14ac:dyDescent="0.2">
      <c r="A463" s="2">
        <v>44655</v>
      </c>
      <c r="B463">
        <v>200</v>
      </c>
      <c r="C463" t="s">
        <v>16</v>
      </c>
      <c r="D463">
        <v>1562822</v>
      </c>
      <c r="E463" t="s">
        <v>17</v>
      </c>
      <c r="F463">
        <v>1562822</v>
      </c>
      <c r="G463" t="s">
        <v>17</v>
      </c>
      <c r="H463" t="s">
        <v>18</v>
      </c>
      <c r="I463">
        <v>16.16667</v>
      </c>
      <c r="J463">
        <v>107.83333</v>
      </c>
      <c r="K463">
        <v>150763</v>
      </c>
      <c r="L463">
        <v>150763</v>
      </c>
      <c r="N463">
        <v>79</v>
      </c>
      <c r="O463">
        <v>6</v>
      </c>
      <c r="P463" t="s">
        <v>19</v>
      </c>
      <c r="Q463"/>
      <c r="R463"/>
    </row>
    <row r="464" spans="1:18" hidden="1" x14ac:dyDescent="0.2">
      <c r="A464" s="2">
        <v>44656</v>
      </c>
      <c r="B464">
        <v>200</v>
      </c>
      <c r="C464" t="s">
        <v>16</v>
      </c>
      <c r="D464">
        <v>1562822</v>
      </c>
      <c r="E464" t="s">
        <v>17</v>
      </c>
      <c r="F464">
        <v>1562822</v>
      </c>
      <c r="G464" t="s">
        <v>17</v>
      </c>
      <c r="H464" t="s">
        <v>18</v>
      </c>
      <c r="I464">
        <v>16.16667</v>
      </c>
      <c r="J464">
        <v>107.83333</v>
      </c>
      <c r="K464">
        <v>54995</v>
      </c>
      <c r="L464">
        <v>54995</v>
      </c>
      <c r="N464">
        <v>39</v>
      </c>
      <c r="O464">
        <v>6</v>
      </c>
      <c r="P464" t="s">
        <v>19</v>
      </c>
      <c r="Q464"/>
      <c r="R464"/>
    </row>
    <row r="465" spans="1:18" hidden="1" x14ac:dyDescent="0.2">
      <c r="A465" s="2">
        <v>44657</v>
      </c>
      <c r="Q465"/>
      <c r="R465"/>
    </row>
    <row r="466" spans="1:18" x14ac:dyDescent="0.2">
      <c r="A466" s="2">
        <v>44658</v>
      </c>
      <c r="B466">
        <v>200</v>
      </c>
      <c r="C466" t="s">
        <v>16</v>
      </c>
      <c r="D466">
        <v>1562822</v>
      </c>
      <c r="E466" t="s">
        <v>17</v>
      </c>
      <c r="F466">
        <v>1562822</v>
      </c>
      <c r="G466" t="s">
        <v>17</v>
      </c>
      <c r="H466" t="s">
        <v>18</v>
      </c>
      <c r="I466">
        <v>16.16667</v>
      </c>
      <c r="J466">
        <v>107.83333</v>
      </c>
      <c r="K466">
        <v>58424</v>
      </c>
      <c r="L466">
        <v>58424</v>
      </c>
      <c r="N466">
        <v>31</v>
      </c>
      <c r="O466">
        <v>6</v>
      </c>
      <c r="P466" t="s">
        <v>19</v>
      </c>
      <c r="Q466" s="3">
        <f t="shared" ref="Q466:Q522" si="21">SUM(N460:N466)</f>
        <v>258</v>
      </c>
      <c r="R466" s="4">
        <v>0.84599999999999997</v>
      </c>
    </row>
    <row r="467" spans="1:18" hidden="1" x14ac:dyDescent="0.2">
      <c r="A467" s="2">
        <v>44659</v>
      </c>
      <c r="B467">
        <v>200</v>
      </c>
      <c r="C467" t="s">
        <v>16</v>
      </c>
      <c r="D467">
        <v>1562822</v>
      </c>
      <c r="E467" t="s">
        <v>17</v>
      </c>
      <c r="F467">
        <v>1562822</v>
      </c>
      <c r="G467" t="s">
        <v>17</v>
      </c>
      <c r="H467" t="s">
        <v>18</v>
      </c>
      <c r="I467">
        <v>16.16667</v>
      </c>
      <c r="J467">
        <v>107.83333</v>
      </c>
      <c r="K467">
        <v>90228</v>
      </c>
      <c r="L467">
        <v>90228</v>
      </c>
      <c r="N467">
        <v>21</v>
      </c>
      <c r="O467">
        <v>6</v>
      </c>
      <c r="P467" t="s">
        <v>19</v>
      </c>
      <c r="Q467"/>
      <c r="R467"/>
    </row>
    <row r="468" spans="1:18" hidden="1" x14ac:dyDescent="0.2">
      <c r="A468" s="2">
        <v>44660</v>
      </c>
      <c r="B468">
        <v>200</v>
      </c>
      <c r="C468" t="s">
        <v>16</v>
      </c>
      <c r="D468">
        <v>1562822</v>
      </c>
      <c r="E468" t="s">
        <v>17</v>
      </c>
      <c r="F468">
        <v>1562822</v>
      </c>
      <c r="G468" t="s">
        <v>17</v>
      </c>
      <c r="H468" t="s">
        <v>18</v>
      </c>
      <c r="I468">
        <v>16.16667</v>
      </c>
      <c r="J468">
        <v>107.83333</v>
      </c>
      <c r="K468">
        <v>99237</v>
      </c>
      <c r="L468">
        <v>99237</v>
      </c>
      <c r="N468">
        <v>61</v>
      </c>
      <c r="O468">
        <v>6</v>
      </c>
      <c r="P468" t="s">
        <v>19</v>
      </c>
      <c r="Q468"/>
      <c r="R468" s="1"/>
    </row>
    <row r="469" spans="1:18" hidden="1" x14ac:dyDescent="0.2">
      <c r="A469" s="2">
        <v>44661</v>
      </c>
      <c r="B469">
        <v>200</v>
      </c>
      <c r="C469" t="s">
        <v>16</v>
      </c>
      <c r="D469">
        <v>1562822</v>
      </c>
      <c r="E469" t="s">
        <v>17</v>
      </c>
      <c r="F469">
        <v>1562822</v>
      </c>
      <c r="G469" t="s">
        <v>17</v>
      </c>
      <c r="H469" t="s">
        <v>18</v>
      </c>
      <c r="I469">
        <v>16.16667</v>
      </c>
      <c r="J469">
        <v>107.83333</v>
      </c>
      <c r="K469">
        <v>28307</v>
      </c>
      <c r="L469">
        <v>28307</v>
      </c>
      <c r="N469">
        <v>19</v>
      </c>
      <c r="O469">
        <v>6</v>
      </c>
      <c r="P469" t="s">
        <v>19</v>
      </c>
      <c r="Q469"/>
      <c r="R469"/>
    </row>
    <row r="470" spans="1:18" hidden="1" x14ac:dyDescent="0.2">
      <c r="A470" s="2">
        <v>44662</v>
      </c>
      <c r="Q470"/>
      <c r="R470"/>
    </row>
    <row r="471" spans="1:18" hidden="1" x14ac:dyDescent="0.2">
      <c r="A471" s="2">
        <v>44663</v>
      </c>
      <c r="B471">
        <v>200</v>
      </c>
      <c r="C471" t="s">
        <v>16</v>
      </c>
      <c r="D471">
        <v>1562822</v>
      </c>
      <c r="E471" t="s">
        <v>17</v>
      </c>
      <c r="F471">
        <v>1562822</v>
      </c>
      <c r="G471" t="s">
        <v>17</v>
      </c>
      <c r="H471" t="s">
        <v>18</v>
      </c>
      <c r="I471">
        <v>16.16667</v>
      </c>
      <c r="J471">
        <v>107.83333</v>
      </c>
      <c r="K471">
        <v>74728</v>
      </c>
      <c r="L471">
        <v>74728</v>
      </c>
      <c r="N471">
        <v>45</v>
      </c>
      <c r="O471">
        <v>6</v>
      </c>
      <c r="P471" t="s">
        <v>19</v>
      </c>
      <c r="Q471"/>
      <c r="R471"/>
    </row>
    <row r="472" spans="1:18" hidden="1" x14ac:dyDescent="0.2">
      <c r="A472" s="2">
        <v>44664</v>
      </c>
      <c r="B472">
        <v>200</v>
      </c>
      <c r="C472" t="s">
        <v>16</v>
      </c>
      <c r="D472">
        <v>1562822</v>
      </c>
      <c r="E472" t="s">
        <v>17</v>
      </c>
      <c r="F472">
        <v>1562822</v>
      </c>
      <c r="G472" t="s">
        <v>17</v>
      </c>
      <c r="H472" t="s">
        <v>18</v>
      </c>
      <c r="I472">
        <v>16.16667</v>
      </c>
      <c r="J472">
        <v>107.83333</v>
      </c>
      <c r="K472">
        <v>24623</v>
      </c>
      <c r="L472">
        <v>24623</v>
      </c>
      <c r="N472">
        <v>20</v>
      </c>
      <c r="O472">
        <v>6</v>
      </c>
      <c r="P472" t="s">
        <v>19</v>
      </c>
      <c r="Q472"/>
      <c r="R472"/>
    </row>
    <row r="473" spans="1:18" x14ac:dyDescent="0.2">
      <c r="A473" s="2">
        <v>44665</v>
      </c>
      <c r="B473">
        <v>200</v>
      </c>
      <c r="C473" t="s">
        <v>16</v>
      </c>
      <c r="D473">
        <v>1562822</v>
      </c>
      <c r="E473" t="s">
        <v>17</v>
      </c>
      <c r="F473">
        <v>1562822</v>
      </c>
      <c r="G473" t="s">
        <v>17</v>
      </c>
      <c r="H473" t="s">
        <v>18</v>
      </c>
      <c r="I473">
        <v>16.16667</v>
      </c>
      <c r="J473">
        <v>107.83333</v>
      </c>
      <c r="K473">
        <v>23012</v>
      </c>
      <c r="L473">
        <v>23012</v>
      </c>
      <c r="N473">
        <v>23</v>
      </c>
      <c r="O473">
        <v>6</v>
      </c>
      <c r="P473" t="s">
        <v>19</v>
      </c>
      <c r="Q473" s="3">
        <f t="shared" ref="Q473:Q529" si="22">SUM(N467:N473)</f>
        <v>189</v>
      </c>
      <c r="R473" s="4">
        <v>0.84599999999999997</v>
      </c>
    </row>
    <row r="474" spans="1:18" hidden="1" x14ac:dyDescent="0.2">
      <c r="A474" s="2">
        <v>44666</v>
      </c>
      <c r="B474">
        <v>200</v>
      </c>
      <c r="C474" t="s">
        <v>16</v>
      </c>
      <c r="D474">
        <v>1562822</v>
      </c>
      <c r="E474" t="s">
        <v>17</v>
      </c>
      <c r="F474">
        <v>1562822</v>
      </c>
      <c r="G474" t="s">
        <v>17</v>
      </c>
      <c r="H474" t="s">
        <v>18</v>
      </c>
      <c r="I474">
        <v>16.16667</v>
      </c>
      <c r="J474">
        <v>107.83333</v>
      </c>
      <c r="K474">
        <v>73934</v>
      </c>
      <c r="L474">
        <v>73934</v>
      </c>
      <c r="N474">
        <v>23</v>
      </c>
      <c r="O474">
        <v>6</v>
      </c>
      <c r="P474" t="s">
        <v>19</v>
      </c>
      <c r="Q474"/>
      <c r="R474"/>
    </row>
    <row r="475" spans="1:18" hidden="1" x14ac:dyDescent="0.2">
      <c r="A475" s="2">
        <v>44667</v>
      </c>
      <c r="B475">
        <v>200</v>
      </c>
      <c r="C475" t="s">
        <v>16</v>
      </c>
      <c r="D475">
        <v>1562822</v>
      </c>
      <c r="E475" t="s">
        <v>17</v>
      </c>
      <c r="F475">
        <v>1562822</v>
      </c>
      <c r="G475" t="s">
        <v>17</v>
      </c>
      <c r="H475" t="s">
        <v>18</v>
      </c>
      <c r="I475">
        <v>16.16667</v>
      </c>
      <c r="J475">
        <v>107.83333</v>
      </c>
      <c r="K475">
        <v>18474</v>
      </c>
      <c r="L475">
        <v>18474</v>
      </c>
      <c r="M475">
        <v>0</v>
      </c>
      <c r="N475">
        <v>10</v>
      </c>
      <c r="O475">
        <v>6</v>
      </c>
      <c r="P475" t="s">
        <v>19</v>
      </c>
      <c r="Q475"/>
      <c r="R475" s="1"/>
    </row>
    <row r="476" spans="1:18" hidden="1" x14ac:dyDescent="0.2">
      <c r="A476" s="2">
        <v>44668</v>
      </c>
      <c r="B476">
        <v>200</v>
      </c>
      <c r="C476" t="s">
        <v>16</v>
      </c>
      <c r="D476">
        <v>1562822</v>
      </c>
      <c r="E476" t="s">
        <v>17</v>
      </c>
      <c r="F476">
        <v>1562822</v>
      </c>
      <c r="G476" t="s">
        <v>17</v>
      </c>
      <c r="H476" t="s">
        <v>18</v>
      </c>
      <c r="I476">
        <v>16.16667</v>
      </c>
      <c r="J476">
        <v>107.83333</v>
      </c>
      <c r="K476">
        <v>19540</v>
      </c>
      <c r="L476">
        <v>19540</v>
      </c>
      <c r="M476">
        <v>0</v>
      </c>
      <c r="N476">
        <v>10</v>
      </c>
      <c r="O476">
        <v>6</v>
      </c>
      <c r="P476" t="s">
        <v>19</v>
      </c>
      <c r="Q476"/>
      <c r="R476"/>
    </row>
    <row r="477" spans="1:18" hidden="1" x14ac:dyDescent="0.2">
      <c r="A477" s="2">
        <v>44669</v>
      </c>
      <c r="B477">
        <v>200</v>
      </c>
      <c r="C477" t="s">
        <v>16</v>
      </c>
      <c r="D477">
        <v>1562822</v>
      </c>
      <c r="E477" t="s">
        <v>17</v>
      </c>
      <c r="F477">
        <v>1562822</v>
      </c>
      <c r="G477" t="s">
        <v>17</v>
      </c>
      <c r="H477" t="s">
        <v>18</v>
      </c>
      <c r="I477">
        <v>16.16667</v>
      </c>
      <c r="J477">
        <v>107.83333</v>
      </c>
      <c r="K477">
        <v>43272</v>
      </c>
      <c r="L477">
        <v>43272</v>
      </c>
      <c r="M477">
        <v>0</v>
      </c>
      <c r="N477">
        <v>13</v>
      </c>
      <c r="O477">
        <v>6</v>
      </c>
      <c r="P477" t="s">
        <v>19</v>
      </c>
      <c r="Q477"/>
      <c r="R477"/>
    </row>
    <row r="478" spans="1:18" hidden="1" x14ac:dyDescent="0.2">
      <c r="A478" s="2">
        <v>44670</v>
      </c>
      <c r="B478">
        <v>200</v>
      </c>
      <c r="C478" t="s">
        <v>16</v>
      </c>
      <c r="D478">
        <v>1562822</v>
      </c>
      <c r="E478" t="s">
        <v>17</v>
      </c>
      <c r="F478">
        <v>1562822</v>
      </c>
      <c r="G478" t="s">
        <v>17</v>
      </c>
      <c r="H478" t="s">
        <v>18</v>
      </c>
      <c r="I478">
        <v>16.16667</v>
      </c>
      <c r="J478">
        <v>107.83333</v>
      </c>
      <c r="K478">
        <v>13500</v>
      </c>
      <c r="L478">
        <v>13500</v>
      </c>
      <c r="M478">
        <v>0</v>
      </c>
      <c r="N478">
        <v>18</v>
      </c>
      <c r="O478">
        <v>6</v>
      </c>
      <c r="P478" t="s">
        <v>19</v>
      </c>
      <c r="Q478"/>
      <c r="R478"/>
    </row>
    <row r="479" spans="1:18" hidden="1" x14ac:dyDescent="0.2">
      <c r="A479" s="2">
        <v>44671</v>
      </c>
      <c r="B479">
        <v>200</v>
      </c>
      <c r="C479" t="s">
        <v>16</v>
      </c>
      <c r="D479">
        <v>1562822</v>
      </c>
      <c r="E479" t="s">
        <v>17</v>
      </c>
      <c r="F479">
        <v>1562822</v>
      </c>
      <c r="G479" t="s">
        <v>17</v>
      </c>
      <c r="H479" t="s">
        <v>18</v>
      </c>
      <c r="I479">
        <v>16.16667</v>
      </c>
      <c r="J479">
        <v>107.83333</v>
      </c>
      <c r="K479">
        <v>13271</v>
      </c>
      <c r="L479">
        <v>13271</v>
      </c>
      <c r="M479">
        <v>0</v>
      </c>
      <c r="N479">
        <v>7</v>
      </c>
      <c r="O479">
        <v>6</v>
      </c>
      <c r="P479" t="s">
        <v>19</v>
      </c>
      <c r="Q479"/>
      <c r="R479"/>
    </row>
    <row r="480" spans="1:18" x14ac:dyDescent="0.2">
      <c r="A480" s="2">
        <v>44672</v>
      </c>
      <c r="N480">
        <v>0</v>
      </c>
      <c r="Q480" s="3">
        <f t="shared" si="21"/>
        <v>81</v>
      </c>
      <c r="R480" s="4">
        <v>0.84699999999999998</v>
      </c>
    </row>
    <row r="481" spans="1:18" hidden="1" x14ac:dyDescent="0.2">
      <c r="A481" s="2">
        <v>44673</v>
      </c>
      <c r="B481">
        <v>200</v>
      </c>
      <c r="C481" t="s">
        <v>16</v>
      </c>
      <c r="D481">
        <v>1562822</v>
      </c>
      <c r="E481" t="s">
        <v>17</v>
      </c>
      <c r="F481">
        <v>1562822</v>
      </c>
      <c r="G481" t="s">
        <v>17</v>
      </c>
      <c r="H481" t="s">
        <v>18</v>
      </c>
      <c r="I481">
        <v>16.16667</v>
      </c>
      <c r="J481">
        <v>107.83333</v>
      </c>
      <c r="K481">
        <v>41734</v>
      </c>
      <c r="L481">
        <v>41734</v>
      </c>
      <c r="N481">
        <v>16</v>
      </c>
      <c r="O481">
        <v>6</v>
      </c>
      <c r="P481" t="s">
        <v>19</v>
      </c>
      <c r="Q481"/>
      <c r="R481"/>
    </row>
    <row r="482" spans="1:18" hidden="1" x14ac:dyDescent="0.2">
      <c r="A482" s="2">
        <v>44674</v>
      </c>
      <c r="B482">
        <v>200</v>
      </c>
      <c r="C482" t="s">
        <v>16</v>
      </c>
      <c r="D482">
        <v>1562822</v>
      </c>
      <c r="E482" t="s">
        <v>17</v>
      </c>
      <c r="F482">
        <v>1562822</v>
      </c>
      <c r="G482" t="s">
        <v>17</v>
      </c>
      <c r="H482" t="s">
        <v>18</v>
      </c>
      <c r="I482">
        <v>16.16667</v>
      </c>
      <c r="J482">
        <v>107.83333</v>
      </c>
      <c r="K482">
        <v>10365</v>
      </c>
      <c r="L482">
        <v>10365</v>
      </c>
      <c r="N482">
        <v>6</v>
      </c>
      <c r="O482">
        <v>6</v>
      </c>
      <c r="P482" t="s">
        <v>19</v>
      </c>
      <c r="Q482"/>
      <c r="R482" s="1"/>
    </row>
    <row r="483" spans="1:18" hidden="1" x14ac:dyDescent="0.2">
      <c r="A483" s="2">
        <v>44675</v>
      </c>
      <c r="B483">
        <v>200</v>
      </c>
      <c r="C483" t="s">
        <v>16</v>
      </c>
      <c r="D483">
        <v>1562822</v>
      </c>
      <c r="E483" t="s">
        <v>17</v>
      </c>
      <c r="F483">
        <v>1562822</v>
      </c>
      <c r="G483" t="s">
        <v>17</v>
      </c>
      <c r="H483" t="s">
        <v>18</v>
      </c>
      <c r="I483">
        <v>16.16667</v>
      </c>
      <c r="J483">
        <v>107.83333</v>
      </c>
      <c r="K483">
        <v>8813</v>
      </c>
      <c r="L483">
        <v>8813</v>
      </c>
      <c r="N483">
        <v>9</v>
      </c>
      <c r="O483">
        <v>6</v>
      </c>
      <c r="P483" t="s">
        <v>19</v>
      </c>
      <c r="Q483"/>
      <c r="R483"/>
    </row>
    <row r="484" spans="1:18" hidden="1" x14ac:dyDescent="0.2">
      <c r="A484" s="2">
        <v>44676</v>
      </c>
      <c r="Q484"/>
      <c r="R484"/>
    </row>
    <row r="485" spans="1:18" hidden="1" x14ac:dyDescent="0.2">
      <c r="A485" s="2">
        <v>44677</v>
      </c>
      <c r="B485">
        <v>200</v>
      </c>
      <c r="C485" t="s">
        <v>16</v>
      </c>
      <c r="D485">
        <v>1562822</v>
      </c>
      <c r="E485" t="s">
        <v>17</v>
      </c>
      <c r="F485">
        <v>1562822</v>
      </c>
      <c r="G485" t="s">
        <v>17</v>
      </c>
      <c r="H485" t="s">
        <v>18</v>
      </c>
      <c r="I485">
        <v>16.16667</v>
      </c>
      <c r="J485">
        <v>107.83333</v>
      </c>
      <c r="K485">
        <v>8270</v>
      </c>
      <c r="L485">
        <v>8270</v>
      </c>
      <c r="N485">
        <v>8</v>
      </c>
      <c r="O485">
        <v>6</v>
      </c>
      <c r="P485" t="s">
        <v>19</v>
      </c>
      <c r="Q485"/>
      <c r="R485"/>
    </row>
    <row r="486" spans="1:18" hidden="1" x14ac:dyDescent="0.2">
      <c r="A486" s="2">
        <v>44678</v>
      </c>
      <c r="B486">
        <v>200</v>
      </c>
      <c r="C486" t="s">
        <v>16</v>
      </c>
      <c r="D486">
        <v>1562822</v>
      </c>
      <c r="E486" t="s">
        <v>17</v>
      </c>
      <c r="F486">
        <v>1562822</v>
      </c>
      <c r="G486" t="s">
        <v>17</v>
      </c>
      <c r="H486" t="s">
        <v>18</v>
      </c>
      <c r="I486">
        <v>16.16667</v>
      </c>
      <c r="J486">
        <v>107.83333</v>
      </c>
      <c r="K486">
        <v>48431</v>
      </c>
      <c r="L486">
        <v>48431</v>
      </c>
      <c r="N486">
        <v>8</v>
      </c>
      <c r="O486">
        <v>6</v>
      </c>
      <c r="P486" t="s">
        <v>19</v>
      </c>
      <c r="Q486"/>
      <c r="R486"/>
    </row>
    <row r="487" spans="1:18" x14ac:dyDescent="0.2">
      <c r="A487" s="2">
        <v>44679</v>
      </c>
      <c r="B487">
        <v>200</v>
      </c>
      <c r="C487" t="s">
        <v>16</v>
      </c>
      <c r="D487">
        <v>1562822</v>
      </c>
      <c r="E487" t="s">
        <v>17</v>
      </c>
      <c r="F487">
        <v>1562822</v>
      </c>
      <c r="G487" t="s">
        <v>17</v>
      </c>
      <c r="H487" t="s">
        <v>18</v>
      </c>
      <c r="I487">
        <v>16.16667</v>
      </c>
      <c r="J487">
        <v>107.83333</v>
      </c>
      <c r="K487">
        <v>18429</v>
      </c>
      <c r="L487">
        <v>18429</v>
      </c>
      <c r="N487">
        <v>8</v>
      </c>
      <c r="O487">
        <v>6</v>
      </c>
      <c r="P487" t="s">
        <v>19</v>
      </c>
      <c r="Q487" s="3">
        <f t="shared" si="22"/>
        <v>55</v>
      </c>
      <c r="R487" s="4">
        <v>0.84799999999999998</v>
      </c>
    </row>
    <row r="488" spans="1:18" hidden="1" x14ac:dyDescent="0.2">
      <c r="A488" s="2">
        <v>44680</v>
      </c>
      <c r="B488">
        <v>200</v>
      </c>
      <c r="C488" t="s">
        <v>16</v>
      </c>
      <c r="D488">
        <v>1562822</v>
      </c>
      <c r="E488" t="s">
        <v>17</v>
      </c>
      <c r="F488">
        <v>1562822</v>
      </c>
      <c r="G488" t="s">
        <v>17</v>
      </c>
      <c r="H488" t="s">
        <v>18</v>
      </c>
      <c r="I488">
        <v>16.16667</v>
      </c>
      <c r="J488">
        <v>107.83333</v>
      </c>
      <c r="K488">
        <v>6068</v>
      </c>
      <c r="L488">
        <v>6068</v>
      </c>
      <c r="N488">
        <v>1</v>
      </c>
      <c r="O488">
        <v>6</v>
      </c>
      <c r="P488" t="s">
        <v>19</v>
      </c>
      <c r="Q488"/>
      <c r="R488"/>
    </row>
    <row r="489" spans="1:18" hidden="1" x14ac:dyDescent="0.2">
      <c r="A489" s="2">
        <v>44681</v>
      </c>
      <c r="B489">
        <v>200</v>
      </c>
      <c r="C489" t="s">
        <v>16</v>
      </c>
      <c r="D489">
        <v>1562822</v>
      </c>
      <c r="E489" t="s">
        <v>17</v>
      </c>
      <c r="F489">
        <v>1562822</v>
      </c>
      <c r="G489" t="s">
        <v>17</v>
      </c>
      <c r="H489" t="s">
        <v>18</v>
      </c>
      <c r="I489">
        <v>16.16667</v>
      </c>
      <c r="J489">
        <v>107.83333</v>
      </c>
      <c r="K489">
        <v>5109</v>
      </c>
      <c r="L489">
        <v>5109</v>
      </c>
      <c r="N489">
        <v>3</v>
      </c>
      <c r="O489">
        <v>6</v>
      </c>
      <c r="P489" t="s">
        <v>19</v>
      </c>
      <c r="Q489"/>
      <c r="R489" s="1"/>
    </row>
    <row r="490" spans="1:18" hidden="1" x14ac:dyDescent="0.2">
      <c r="A490" s="2">
        <v>44682</v>
      </c>
      <c r="B490">
        <v>200</v>
      </c>
      <c r="C490" t="s">
        <v>16</v>
      </c>
      <c r="D490">
        <v>1562822</v>
      </c>
      <c r="E490" t="s">
        <v>17</v>
      </c>
      <c r="F490">
        <v>1562822</v>
      </c>
      <c r="G490" t="s">
        <v>17</v>
      </c>
      <c r="H490" t="s">
        <v>18</v>
      </c>
      <c r="I490">
        <v>16.16667</v>
      </c>
      <c r="J490">
        <v>107.83333</v>
      </c>
      <c r="K490">
        <v>3717</v>
      </c>
      <c r="L490">
        <v>3717</v>
      </c>
      <c r="N490">
        <v>1</v>
      </c>
      <c r="O490">
        <v>6</v>
      </c>
      <c r="P490" t="s">
        <v>19</v>
      </c>
      <c r="Q490"/>
      <c r="R490"/>
    </row>
    <row r="491" spans="1:18" hidden="1" x14ac:dyDescent="0.2">
      <c r="A491" s="2">
        <v>44683</v>
      </c>
      <c r="B491">
        <v>200</v>
      </c>
      <c r="C491" t="s">
        <v>16</v>
      </c>
      <c r="D491">
        <v>1562822</v>
      </c>
      <c r="E491" t="s">
        <v>17</v>
      </c>
      <c r="F491">
        <v>1562822</v>
      </c>
      <c r="G491" t="s">
        <v>17</v>
      </c>
      <c r="H491" t="s">
        <v>18</v>
      </c>
      <c r="I491">
        <v>16.16667</v>
      </c>
      <c r="J491">
        <v>107.83333</v>
      </c>
      <c r="K491">
        <v>3123</v>
      </c>
      <c r="L491">
        <v>3123</v>
      </c>
      <c r="N491">
        <v>2</v>
      </c>
      <c r="O491">
        <v>6</v>
      </c>
      <c r="P491" t="s">
        <v>19</v>
      </c>
      <c r="Q491"/>
      <c r="R491"/>
    </row>
    <row r="492" spans="1:18" hidden="1" x14ac:dyDescent="0.2">
      <c r="A492" s="2">
        <v>44684</v>
      </c>
      <c r="B492">
        <v>200</v>
      </c>
      <c r="C492" t="s">
        <v>16</v>
      </c>
      <c r="D492">
        <v>1562822</v>
      </c>
      <c r="E492" t="s">
        <v>17</v>
      </c>
      <c r="F492">
        <v>1562822</v>
      </c>
      <c r="G492" t="s">
        <v>17</v>
      </c>
      <c r="H492" t="s">
        <v>18</v>
      </c>
      <c r="I492">
        <v>16.16667</v>
      </c>
      <c r="J492">
        <v>107.83333</v>
      </c>
      <c r="K492">
        <v>2709</v>
      </c>
      <c r="L492">
        <v>2709</v>
      </c>
      <c r="N492">
        <v>0</v>
      </c>
      <c r="O492">
        <v>6</v>
      </c>
      <c r="P492" t="s">
        <v>19</v>
      </c>
      <c r="Q492"/>
      <c r="R492"/>
    </row>
    <row r="493" spans="1:18" hidden="1" x14ac:dyDescent="0.2">
      <c r="A493" s="2">
        <v>44685</v>
      </c>
      <c r="B493">
        <v>200</v>
      </c>
      <c r="C493" t="s">
        <v>16</v>
      </c>
      <c r="D493">
        <v>1562822</v>
      </c>
      <c r="E493" t="s">
        <v>17</v>
      </c>
      <c r="F493">
        <v>1562822</v>
      </c>
      <c r="G493" t="s">
        <v>17</v>
      </c>
      <c r="H493" t="s">
        <v>18</v>
      </c>
      <c r="I493">
        <v>16.16667</v>
      </c>
      <c r="J493">
        <v>107.83333</v>
      </c>
      <c r="K493">
        <v>3088</v>
      </c>
      <c r="L493">
        <v>3088</v>
      </c>
      <c r="N493">
        <v>3</v>
      </c>
      <c r="O493">
        <v>6</v>
      </c>
      <c r="P493" t="s">
        <v>19</v>
      </c>
      <c r="Q493"/>
      <c r="R493"/>
    </row>
    <row r="494" spans="1:18" x14ac:dyDescent="0.2">
      <c r="A494" s="2">
        <v>44686</v>
      </c>
      <c r="B494">
        <v>200</v>
      </c>
      <c r="C494" t="s">
        <v>16</v>
      </c>
      <c r="D494">
        <v>1562822</v>
      </c>
      <c r="E494" t="s">
        <v>17</v>
      </c>
      <c r="F494">
        <v>1562822</v>
      </c>
      <c r="G494" t="s">
        <v>17</v>
      </c>
      <c r="H494" t="s">
        <v>18</v>
      </c>
      <c r="I494">
        <v>16.16667</v>
      </c>
      <c r="J494">
        <v>107.83333</v>
      </c>
      <c r="K494">
        <v>4305</v>
      </c>
      <c r="L494">
        <v>4305</v>
      </c>
      <c r="N494">
        <v>2</v>
      </c>
      <c r="O494">
        <v>6</v>
      </c>
      <c r="P494" t="s">
        <v>19</v>
      </c>
      <c r="Q494" s="3">
        <f t="shared" si="21"/>
        <v>12</v>
      </c>
      <c r="R494" s="4">
        <v>0.84799999999999998</v>
      </c>
    </row>
    <row r="495" spans="1:18" hidden="1" x14ac:dyDescent="0.2">
      <c r="A495" s="2">
        <v>44687</v>
      </c>
      <c r="B495">
        <v>200</v>
      </c>
      <c r="C495" t="s">
        <v>16</v>
      </c>
      <c r="D495">
        <v>1562822</v>
      </c>
      <c r="E495" t="s">
        <v>17</v>
      </c>
      <c r="F495">
        <v>1562822</v>
      </c>
      <c r="G495" t="s">
        <v>17</v>
      </c>
      <c r="H495" t="s">
        <v>18</v>
      </c>
      <c r="I495">
        <v>16.16667</v>
      </c>
      <c r="J495">
        <v>107.83333</v>
      </c>
      <c r="K495">
        <v>3819</v>
      </c>
      <c r="L495">
        <v>3819</v>
      </c>
      <c r="N495">
        <v>6</v>
      </c>
      <c r="O495">
        <v>6</v>
      </c>
      <c r="P495" t="s">
        <v>19</v>
      </c>
      <c r="Q495"/>
      <c r="R495"/>
    </row>
    <row r="496" spans="1:18" hidden="1" x14ac:dyDescent="0.2">
      <c r="A496" s="2">
        <v>44688</v>
      </c>
      <c r="B496">
        <v>200</v>
      </c>
      <c r="C496" t="s">
        <v>16</v>
      </c>
      <c r="D496">
        <v>1562822</v>
      </c>
      <c r="E496" t="s">
        <v>17</v>
      </c>
      <c r="F496">
        <v>1562822</v>
      </c>
      <c r="G496" t="s">
        <v>17</v>
      </c>
      <c r="H496" t="s">
        <v>18</v>
      </c>
      <c r="I496">
        <v>16.16667</v>
      </c>
      <c r="J496">
        <v>107.83333</v>
      </c>
      <c r="K496">
        <v>3345</v>
      </c>
      <c r="L496">
        <v>3345</v>
      </c>
      <c r="N496">
        <v>0</v>
      </c>
      <c r="O496">
        <v>6</v>
      </c>
      <c r="P496" t="s">
        <v>19</v>
      </c>
      <c r="Q496"/>
      <c r="R496" s="1"/>
    </row>
    <row r="497" spans="1:18" hidden="1" x14ac:dyDescent="0.2">
      <c r="A497" s="2">
        <v>44689</v>
      </c>
      <c r="B497">
        <v>200</v>
      </c>
      <c r="C497" t="s">
        <v>16</v>
      </c>
      <c r="D497">
        <v>1562822</v>
      </c>
      <c r="E497" t="s">
        <v>17</v>
      </c>
      <c r="F497">
        <v>1562822</v>
      </c>
      <c r="G497" t="s">
        <v>17</v>
      </c>
      <c r="H497" t="s">
        <v>18</v>
      </c>
      <c r="I497">
        <v>16.16667</v>
      </c>
      <c r="J497">
        <v>107.83333</v>
      </c>
      <c r="K497">
        <v>2269</v>
      </c>
      <c r="L497">
        <v>2269</v>
      </c>
      <c r="N497">
        <v>1</v>
      </c>
      <c r="O497">
        <v>6</v>
      </c>
      <c r="P497" t="s">
        <v>19</v>
      </c>
      <c r="Q497"/>
      <c r="R497"/>
    </row>
    <row r="498" spans="1:18" hidden="1" x14ac:dyDescent="0.2">
      <c r="A498" s="2">
        <v>44690</v>
      </c>
      <c r="B498">
        <v>200</v>
      </c>
      <c r="C498" t="s">
        <v>16</v>
      </c>
      <c r="D498">
        <v>1562822</v>
      </c>
      <c r="E498" t="s">
        <v>17</v>
      </c>
      <c r="F498">
        <v>1562822</v>
      </c>
      <c r="G498" t="s">
        <v>17</v>
      </c>
      <c r="H498" t="s">
        <v>18</v>
      </c>
      <c r="I498">
        <v>16.16667</v>
      </c>
      <c r="J498">
        <v>107.83333</v>
      </c>
      <c r="K498">
        <v>2175</v>
      </c>
      <c r="L498">
        <v>2175</v>
      </c>
      <c r="N498">
        <v>1</v>
      </c>
      <c r="O498">
        <v>6</v>
      </c>
      <c r="P498" t="s">
        <v>19</v>
      </c>
      <c r="Q498"/>
      <c r="R498"/>
    </row>
    <row r="499" spans="1:18" hidden="1" x14ac:dyDescent="0.2">
      <c r="A499" s="2">
        <v>44691</v>
      </c>
      <c r="B499">
        <v>200</v>
      </c>
      <c r="C499" t="s">
        <v>16</v>
      </c>
      <c r="D499">
        <v>1562822</v>
      </c>
      <c r="E499" t="s">
        <v>17</v>
      </c>
      <c r="F499">
        <v>1562822</v>
      </c>
      <c r="G499" t="s">
        <v>17</v>
      </c>
      <c r="H499" t="s">
        <v>18</v>
      </c>
      <c r="I499">
        <v>16.16667</v>
      </c>
      <c r="J499">
        <v>107.83333</v>
      </c>
      <c r="K499">
        <v>2855</v>
      </c>
      <c r="L499">
        <v>2855</v>
      </c>
      <c r="N499">
        <v>1</v>
      </c>
      <c r="O499">
        <v>6</v>
      </c>
      <c r="P499" t="s">
        <v>19</v>
      </c>
      <c r="Q499"/>
      <c r="R499"/>
    </row>
    <row r="500" spans="1:18" hidden="1" x14ac:dyDescent="0.2">
      <c r="A500" s="2">
        <v>44692</v>
      </c>
      <c r="B500">
        <v>200</v>
      </c>
      <c r="C500" t="s">
        <v>16</v>
      </c>
      <c r="D500">
        <v>1562822</v>
      </c>
      <c r="E500" t="s">
        <v>17</v>
      </c>
      <c r="F500">
        <v>1562822</v>
      </c>
      <c r="G500" t="s">
        <v>17</v>
      </c>
      <c r="H500" t="s">
        <v>18</v>
      </c>
      <c r="I500">
        <v>16.16667</v>
      </c>
      <c r="J500">
        <v>107.83333</v>
      </c>
      <c r="K500">
        <v>2758</v>
      </c>
      <c r="L500">
        <v>2758</v>
      </c>
      <c r="N500">
        <v>2</v>
      </c>
      <c r="O500">
        <v>6</v>
      </c>
      <c r="P500" t="s">
        <v>19</v>
      </c>
      <c r="Q500"/>
      <c r="R500"/>
    </row>
    <row r="501" spans="1:18" x14ac:dyDescent="0.2">
      <c r="A501" s="2">
        <v>44693</v>
      </c>
      <c r="N501">
        <v>0</v>
      </c>
      <c r="Q501" s="3">
        <f t="shared" si="22"/>
        <v>11</v>
      </c>
      <c r="R501" s="4">
        <v>0.84899999999999998</v>
      </c>
    </row>
    <row r="502" spans="1:18" hidden="1" x14ac:dyDescent="0.2">
      <c r="A502" s="2">
        <v>44694</v>
      </c>
      <c r="B502">
        <v>200</v>
      </c>
      <c r="C502" t="s">
        <v>16</v>
      </c>
      <c r="D502">
        <v>1562822</v>
      </c>
      <c r="E502" t="s">
        <v>17</v>
      </c>
      <c r="F502">
        <v>1562822</v>
      </c>
      <c r="G502" t="s">
        <v>17</v>
      </c>
      <c r="H502" t="s">
        <v>18</v>
      </c>
      <c r="I502">
        <v>16.16667</v>
      </c>
      <c r="J502">
        <v>107.83333</v>
      </c>
      <c r="K502">
        <v>6499</v>
      </c>
      <c r="L502">
        <v>6499</v>
      </c>
      <c r="N502">
        <v>3</v>
      </c>
      <c r="O502">
        <v>6</v>
      </c>
      <c r="P502" t="s">
        <v>19</v>
      </c>
      <c r="Q502"/>
      <c r="R502"/>
    </row>
    <row r="503" spans="1:18" hidden="1" x14ac:dyDescent="0.2">
      <c r="A503" s="2">
        <v>44695</v>
      </c>
      <c r="B503">
        <v>200</v>
      </c>
      <c r="C503" t="s">
        <v>16</v>
      </c>
      <c r="D503">
        <v>1562822</v>
      </c>
      <c r="E503" t="s">
        <v>17</v>
      </c>
      <c r="F503">
        <v>1562822</v>
      </c>
      <c r="G503" t="s">
        <v>17</v>
      </c>
      <c r="H503" t="s">
        <v>18</v>
      </c>
      <c r="I503">
        <v>16.16667</v>
      </c>
      <c r="J503">
        <v>107.83333</v>
      </c>
      <c r="K503">
        <v>4565</v>
      </c>
      <c r="L503">
        <v>4565</v>
      </c>
      <c r="N503">
        <v>2</v>
      </c>
      <c r="O503">
        <v>6</v>
      </c>
      <c r="P503" t="s">
        <v>19</v>
      </c>
      <c r="Q503"/>
      <c r="R503" s="1"/>
    </row>
    <row r="504" spans="1:18" hidden="1" x14ac:dyDescent="0.2">
      <c r="A504" s="2">
        <v>44696</v>
      </c>
      <c r="B504">
        <v>200</v>
      </c>
      <c r="C504" t="s">
        <v>16</v>
      </c>
      <c r="D504">
        <v>1562822</v>
      </c>
      <c r="E504" t="s">
        <v>17</v>
      </c>
      <c r="F504">
        <v>1562822</v>
      </c>
      <c r="G504" t="s">
        <v>17</v>
      </c>
      <c r="H504" t="s">
        <v>18</v>
      </c>
      <c r="I504">
        <v>16.16667</v>
      </c>
      <c r="J504">
        <v>107.83333</v>
      </c>
      <c r="K504">
        <v>1594</v>
      </c>
      <c r="L504">
        <v>1594</v>
      </c>
      <c r="N504">
        <v>0</v>
      </c>
      <c r="O504">
        <v>6</v>
      </c>
      <c r="P504" t="s">
        <v>19</v>
      </c>
      <c r="Q504"/>
      <c r="R504"/>
    </row>
    <row r="505" spans="1:18" hidden="1" x14ac:dyDescent="0.2">
      <c r="A505" s="2">
        <v>44697</v>
      </c>
      <c r="B505">
        <v>200</v>
      </c>
      <c r="C505" t="s">
        <v>16</v>
      </c>
      <c r="D505">
        <v>1562822</v>
      </c>
      <c r="E505" t="s">
        <v>17</v>
      </c>
      <c r="F505">
        <v>1562822</v>
      </c>
      <c r="G505" t="s">
        <v>17</v>
      </c>
      <c r="H505" t="s">
        <v>18</v>
      </c>
      <c r="I505">
        <v>16.16667</v>
      </c>
      <c r="J505">
        <v>107.83333</v>
      </c>
      <c r="K505">
        <v>1550</v>
      </c>
      <c r="L505">
        <v>1550</v>
      </c>
      <c r="N505">
        <v>2</v>
      </c>
      <c r="O505">
        <v>6</v>
      </c>
      <c r="P505" t="s">
        <v>19</v>
      </c>
      <c r="Q505"/>
      <c r="R505"/>
    </row>
    <row r="506" spans="1:18" hidden="1" x14ac:dyDescent="0.2">
      <c r="A506" s="2">
        <v>44698</v>
      </c>
      <c r="B506">
        <v>200</v>
      </c>
      <c r="C506" t="s">
        <v>16</v>
      </c>
      <c r="D506">
        <v>1562822</v>
      </c>
      <c r="E506" t="s">
        <v>17</v>
      </c>
      <c r="F506">
        <v>1562822</v>
      </c>
      <c r="G506" t="s">
        <v>17</v>
      </c>
      <c r="H506" t="s">
        <v>18</v>
      </c>
      <c r="I506">
        <v>16.16667</v>
      </c>
      <c r="J506">
        <v>107.83333</v>
      </c>
      <c r="K506">
        <v>1785</v>
      </c>
      <c r="L506">
        <v>1785</v>
      </c>
      <c r="N506">
        <v>4</v>
      </c>
      <c r="O506">
        <v>6</v>
      </c>
      <c r="P506" t="s">
        <v>19</v>
      </c>
      <c r="Q506"/>
      <c r="R506"/>
    </row>
    <row r="507" spans="1:18" hidden="1" x14ac:dyDescent="0.2">
      <c r="A507" s="2">
        <v>44699</v>
      </c>
      <c r="B507">
        <v>200</v>
      </c>
      <c r="C507" t="s">
        <v>16</v>
      </c>
      <c r="D507">
        <v>1562822</v>
      </c>
      <c r="E507" t="s">
        <v>17</v>
      </c>
      <c r="F507">
        <v>1562822</v>
      </c>
      <c r="G507" t="s">
        <v>17</v>
      </c>
      <c r="H507" t="s">
        <v>18</v>
      </c>
      <c r="I507">
        <v>16.16667</v>
      </c>
      <c r="J507">
        <v>107.83333</v>
      </c>
      <c r="K507">
        <v>1831</v>
      </c>
      <c r="L507">
        <v>1831</v>
      </c>
      <c r="N507">
        <v>1</v>
      </c>
      <c r="O507">
        <v>6</v>
      </c>
      <c r="P507" t="s">
        <v>19</v>
      </c>
      <c r="Q507"/>
      <c r="R507"/>
    </row>
    <row r="508" spans="1:18" x14ac:dyDescent="0.2">
      <c r="A508" s="2">
        <v>44700</v>
      </c>
      <c r="N508">
        <v>0</v>
      </c>
      <c r="Q508" s="3">
        <f t="shared" si="21"/>
        <v>12</v>
      </c>
      <c r="R508" s="4">
        <v>0.84899999999999998</v>
      </c>
    </row>
    <row r="509" spans="1:18" hidden="1" x14ac:dyDescent="0.2">
      <c r="A509" s="2">
        <v>44701</v>
      </c>
      <c r="B509">
        <v>200</v>
      </c>
      <c r="C509" t="s">
        <v>16</v>
      </c>
      <c r="D509">
        <v>1562822</v>
      </c>
      <c r="E509" t="s">
        <v>17</v>
      </c>
      <c r="F509">
        <v>1562822</v>
      </c>
      <c r="G509" t="s">
        <v>17</v>
      </c>
      <c r="H509" t="s">
        <v>18</v>
      </c>
      <c r="I509">
        <v>16.16667</v>
      </c>
      <c r="J509">
        <v>107.83333</v>
      </c>
      <c r="K509">
        <v>4315</v>
      </c>
      <c r="L509">
        <v>4315</v>
      </c>
      <c r="N509">
        <v>3</v>
      </c>
      <c r="O509">
        <v>6</v>
      </c>
      <c r="P509" t="s">
        <v>19</v>
      </c>
      <c r="Q509"/>
      <c r="R509"/>
    </row>
    <row r="510" spans="1:18" hidden="1" x14ac:dyDescent="0.2">
      <c r="A510" s="2">
        <v>44702</v>
      </c>
      <c r="B510">
        <v>200</v>
      </c>
      <c r="C510" t="s">
        <v>16</v>
      </c>
      <c r="D510">
        <v>1562822</v>
      </c>
      <c r="E510" t="s">
        <v>17</v>
      </c>
      <c r="F510">
        <v>1562822</v>
      </c>
      <c r="G510" t="s">
        <v>17</v>
      </c>
      <c r="H510" t="s">
        <v>18</v>
      </c>
      <c r="I510">
        <v>16.16667</v>
      </c>
      <c r="J510">
        <v>107.83333</v>
      </c>
      <c r="K510">
        <v>1457</v>
      </c>
      <c r="L510">
        <v>1457</v>
      </c>
      <c r="N510">
        <v>0</v>
      </c>
      <c r="O510">
        <v>6</v>
      </c>
      <c r="P510" t="s">
        <v>19</v>
      </c>
      <c r="Q510"/>
      <c r="R510" s="1"/>
    </row>
    <row r="511" spans="1:18" hidden="1" x14ac:dyDescent="0.2">
      <c r="A511" s="2">
        <v>44703</v>
      </c>
      <c r="B511">
        <v>200</v>
      </c>
      <c r="C511" t="s">
        <v>16</v>
      </c>
      <c r="D511">
        <v>1562822</v>
      </c>
      <c r="E511" t="s">
        <v>17</v>
      </c>
      <c r="F511">
        <v>1562822</v>
      </c>
      <c r="G511" t="s">
        <v>17</v>
      </c>
      <c r="H511" t="s">
        <v>18</v>
      </c>
      <c r="I511">
        <v>16.16667</v>
      </c>
      <c r="J511">
        <v>107.83333</v>
      </c>
      <c r="K511">
        <v>1319</v>
      </c>
      <c r="L511">
        <v>1319</v>
      </c>
      <c r="N511">
        <v>0</v>
      </c>
      <c r="O511">
        <v>6</v>
      </c>
      <c r="P511" t="s">
        <v>19</v>
      </c>
      <c r="Q511"/>
      <c r="R511" s="1"/>
    </row>
    <row r="512" spans="1:18" hidden="1" x14ac:dyDescent="0.2">
      <c r="A512" s="2">
        <v>44704</v>
      </c>
      <c r="B512">
        <v>200</v>
      </c>
      <c r="C512" t="s">
        <v>16</v>
      </c>
      <c r="D512">
        <v>1562822</v>
      </c>
      <c r="E512" t="s">
        <v>17</v>
      </c>
      <c r="F512">
        <v>1562822</v>
      </c>
      <c r="G512" t="s">
        <v>17</v>
      </c>
      <c r="H512" t="s">
        <v>18</v>
      </c>
      <c r="I512">
        <v>16.16667</v>
      </c>
      <c r="J512">
        <v>107.83333</v>
      </c>
      <c r="K512">
        <v>1179</v>
      </c>
      <c r="L512">
        <v>1179</v>
      </c>
      <c r="N512">
        <v>1</v>
      </c>
      <c r="O512">
        <v>6</v>
      </c>
      <c r="P512" t="s">
        <v>19</v>
      </c>
      <c r="Q512"/>
      <c r="R512"/>
    </row>
    <row r="513" spans="1:18" hidden="1" x14ac:dyDescent="0.2">
      <c r="A513" s="2">
        <v>44705</v>
      </c>
      <c r="B513">
        <v>200</v>
      </c>
      <c r="C513" t="s">
        <v>16</v>
      </c>
      <c r="D513">
        <v>1562822</v>
      </c>
      <c r="E513" t="s">
        <v>17</v>
      </c>
      <c r="F513">
        <v>1562822</v>
      </c>
      <c r="G513" t="s">
        <v>17</v>
      </c>
      <c r="H513" t="s">
        <v>18</v>
      </c>
      <c r="I513">
        <v>16.16667</v>
      </c>
      <c r="J513">
        <v>107.83333</v>
      </c>
      <c r="K513">
        <v>1323</v>
      </c>
      <c r="L513">
        <v>1323</v>
      </c>
      <c r="N513">
        <v>0</v>
      </c>
      <c r="O513">
        <v>6</v>
      </c>
      <c r="P513" t="s">
        <v>19</v>
      </c>
      <c r="Q513"/>
      <c r="R513"/>
    </row>
    <row r="514" spans="1:18" hidden="1" x14ac:dyDescent="0.2">
      <c r="A514" s="2">
        <v>44706</v>
      </c>
      <c r="B514">
        <v>200</v>
      </c>
      <c r="C514" t="s">
        <v>16</v>
      </c>
      <c r="D514">
        <v>1562822</v>
      </c>
      <c r="E514" t="s">
        <v>17</v>
      </c>
      <c r="F514">
        <v>1562822</v>
      </c>
      <c r="G514" t="s">
        <v>17</v>
      </c>
      <c r="H514" t="s">
        <v>18</v>
      </c>
      <c r="I514">
        <v>16.16667</v>
      </c>
      <c r="J514">
        <v>107.83333</v>
      </c>
      <c r="K514">
        <v>1344</v>
      </c>
      <c r="L514">
        <v>1344</v>
      </c>
      <c r="N514">
        <v>2</v>
      </c>
      <c r="O514">
        <v>6</v>
      </c>
      <c r="P514" t="s">
        <v>19</v>
      </c>
      <c r="Q514"/>
      <c r="R514"/>
    </row>
    <row r="515" spans="1:18" x14ac:dyDescent="0.2">
      <c r="A515" s="2">
        <v>44707</v>
      </c>
      <c r="B515">
        <v>200</v>
      </c>
      <c r="C515" t="s">
        <v>16</v>
      </c>
      <c r="D515">
        <v>1562822</v>
      </c>
      <c r="E515" t="s">
        <v>17</v>
      </c>
      <c r="F515">
        <v>1562822</v>
      </c>
      <c r="G515" t="s">
        <v>17</v>
      </c>
      <c r="H515" t="s">
        <v>18</v>
      </c>
      <c r="I515">
        <v>16.16667</v>
      </c>
      <c r="J515">
        <v>107.83333</v>
      </c>
      <c r="K515">
        <v>1275</v>
      </c>
      <c r="L515">
        <v>1275</v>
      </c>
      <c r="N515">
        <v>0</v>
      </c>
      <c r="O515">
        <v>6</v>
      </c>
      <c r="P515" t="s">
        <v>19</v>
      </c>
      <c r="Q515" s="3">
        <f t="shared" si="22"/>
        <v>6</v>
      </c>
      <c r="R515" s="4">
        <v>0.85199999999999998</v>
      </c>
    </row>
    <row r="516" spans="1:18" hidden="1" x14ac:dyDescent="0.2">
      <c r="A516" s="2">
        <v>44708</v>
      </c>
      <c r="B516">
        <v>200</v>
      </c>
      <c r="C516" t="s">
        <v>16</v>
      </c>
      <c r="D516">
        <v>1562822</v>
      </c>
      <c r="E516" t="s">
        <v>17</v>
      </c>
      <c r="F516">
        <v>1562822</v>
      </c>
      <c r="G516" t="s">
        <v>17</v>
      </c>
      <c r="H516" t="s">
        <v>18</v>
      </c>
      <c r="I516">
        <v>16.16667</v>
      </c>
      <c r="J516">
        <v>107.83333</v>
      </c>
      <c r="K516">
        <v>1239</v>
      </c>
      <c r="L516">
        <v>1239</v>
      </c>
      <c r="N516">
        <v>0</v>
      </c>
      <c r="O516">
        <v>6</v>
      </c>
      <c r="P516" t="s">
        <v>19</v>
      </c>
      <c r="Q516"/>
      <c r="R516"/>
    </row>
    <row r="517" spans="1:18" hidden="1" x14ac:dyDescent="0.2">
      <c r="A517" s="2">
        <v>44709</v>
      </c>
      <c r="B517">
        <v>200</v>
      </c>
      <c r="C517" t="s">
        <v>16</v>
      </c>
      <c r="D517">
        <v>1562822</v>
      </c>
      <c r="E517" t="s">
        <v>17</v>
      </c>
      <c r="F517">
        <v>1562822</v>
      </c>
      <c r="G517" t="s">
        <v>17</v>
      </c>
      <c r="H517" t="s">
        <v>18</v>
      </c>
      <c r="I517">
        <v>16.16667</v>
      </c>
      <c r="J517">
        <v>107.83333</v>
      </c>
      <c r="K517">
        <v>1114</v>
      </c>
      <c r="L517">
        <v>1114</v>
      </c>
      <c r="N517">
        <v>0</v>
      </c>
      <c r="O517">
        <v>6</v>
      </c>
      <c r="P517" t="s">
        <v>19</v>
      </c>
      <c r="Q517"/>
      <c r="R517"/>
    </row>
    <row r="518" spans="1:18" hidden="1" x14ac:dyDescent="0.2">
      <c r="A518" s="2">
        <v>44710</v>
      </c>
      <c r="B518">
        <v>200</v>
      </c>
      <c r="C518" t="s">
        <v>16</v>
      </c>
      <c r="D518">
        <v>1562822</v>
      </c>
      <c r="E518" t="s">
        <v>17</v>
      </c>
      <c r="F518">
        <v>1562822</v>
      </c>
      <c r="G518" t="s">
        <v>17</v>
      </c>
      <c r="H518" t="s">
        <v>18</v>
      </c>
      <c r="I518">
        <v>16.16667</v>
      </c>
      <c r="J518">
        <v>107.83333</v>
      </c>
      <c r="K518">
        <v>890</v>
      </c>
      <c r="L518">
        <v>890</v>
      </c>
      <c r="N518">
        <v>0</v>
      </c>
      <c r="O518">
        <v>6</v>
      </c>
      <c r="P518" t="s">
        <v>19</v>
      </c>
      <c r="Q518"/>
      <c r="R518" s="1"/>
    </row>
    <row r="519" spans="1:18" hidden="1" x14ac:dyDescent="0.2">
      <c r="A519" s="2">
        <v>44711</v>
      </c>
      <c r="B519">
        <v>200</v>
      </c>
      <c r="C519" t="s">
        <v>16</v>
      </c>
      <c r="D519">
        <v>1562822</v>
      </c>
      <c r="E519" t="s">
        <v>17</v>
      </c>
      <c r="F519">
        <v>1562822</v>
      </c>
      <c r="G519" t="s">
        <v>17</v>
      </c>
      <c r="H519" t="s">
        <v>18</v>
      </c>
      <c r="I519">
        <v>16.16667</v>
      </c>
      <c r="J519">
        <v>107.83333</v>
      </c>
      <c r="K519">
        <v>1118</v>
      </c>
      <c r="L519">
        <v>1118</v>
      </c>
      <c r="N519">
        <v>0</v>
      </c>
      <c r="O519">
        <v>6</v>
      </c>
      <c r="P519" t="s">
        <v>19</v>
      </c>
      <c r="Q519"/>
      <c r="R519"/>
    </row>
    <row r="520" spans="1:18" hidden="1" x14ac:dyDescent="0.2">
      <c r="A520" s="2">
        <v>44712</v>
      </c>
      <c r="B520">
        <v>200</v>
      </c>
      <c r="C520" t="s">
        <v>16</v>
      </c>
      <c r="D520">
        <v>1562822</v>
      </c>
      <c r="E520" t="s">
        <v>17</v>
      </c>
      <c r="F520">
        <v>1562822</v>
      </c>
      <c r="G520" t="s">
        <v>17</v>
      </c>
      <c r="H520" t="s">
        <v>18</v>
      </c>
      <c r="I520">
        <v>16.16667</v>
      </c>
      <c r="J520">
        <v>107.83333</v>
      </c>
      <c r="K520">
        <v>1010</v>
      </c>
      <c r="L520">
        <v>1010</v>
      </c>
      <c r="N520">
        <v>1</v>
      </c>
      <c r="O520">
        <v>6</v>
      </c>
      <c r="P520" t="s">
        <v>19</v>
      </c>
      <c r="Q520"/>
      <c r="R520"/>
    </row>
    <row r="521" spans="1:18" hidden="1" x14ac:dyDescent="0.2">
      <c r="A521" s="2">
        <v>44713</v>
      </c>
      <c r="B521">
        <v>200</v>
      </c>
      <c r="C521" t="s">
        <v>16</v>
      </c>
      <c r="D521">
        <v>1562822</v>
      </c>
      <c r="E521" t="s">
        <v>17</v>
      </c>
      <c r="F521">
        <v>1562822</v>
      </c>
      <c r="G521" t="s">
        <v>17</v>
      </c>
      <c r="H521" t="s">
        <v>18</v>
      </c>
      <c r="I521">
        <v>16.16667</v>
      </c>
      <c r="J521">
        <v>107.83333</v>
      </c>
      <c r="K521">
        <v>1047</v>
      </c>
      <c r="L521">
        <v>1047</v>
      </c>
      <c r="N521">
        <v>0</v>
      </c>
      <c r="O521">
        <v>6</v>
      </c>
      <c r="P521" t="s">
        <v>19</v>
      </c>
      <c r="Q521"/>
      <c r="R521"/>
    </row>
    <row r="522" spans="1:18" x14ac:dyDescent="0.2">
      <c r="A522" s="2">
        <v>44714</v>
      </c>
      <c r="N522">
        <v>0</v>
      </c>
      <c r="Q522" s="3">
        <f t="shared" si="21"/>
        <v>1</v>
      </c>
      <c r="R522" s="4">
        <v>0.85599999999999998</v>
      </c>
    </row>
    <row r="523" spans="1:18" hidden="1" x14ac:dyDescent="0.2">
      <c r="A523" s="2">
        <v>44715</v>
      </c>
      <c r="B523">
        <v>200</v>
      </c>
      <c r="C523" t="s">
        <v>16</v>
      </c>
      <c r="D523">
        <v>1562822</v>
      </c>
      <c r="E523" t="s">
        <v>17</v>
      </c>
      <c r="F523">
        <v>1562822</v>
      </c>
      <c r="G523" t="s">
        <v>17</v>
      </c>
      <c r="H523" t="s">
        <v>18</v>
      </c>
      <c r="I523">
        <v>16.16667</v>
      </c>
      <c r="J523">
        <v>107.83333</v>
      </c>
      <c r="K523">
        <v>3247</v>
      </c>
      <c r="L523">
        <v>3247</v>
      </c>
      <c r="N523">
        <v>1</v>
      </c>
      <c r="O523">
        <v>6</v>
      </c>
      <c r="P523" t="s">
        <v>19</v>
      </c>
      <c r="Q523"/>
      <c r="R523"/>
    </row>
    <row r="524" spans="1:18" hidden="1" x14ac:dyDescent="0.2">
      <c r="A524" s="2">
        <v>44716</v>
      </c>
      <c r="B524">
        <v>200</v>
      </c>
      <c r="C524" t="s">
        <v>16</v>
      </c>
      <c r="D524">
        <v>1562822</v>
      </c>
      <c r="E524" t="s">
        <v>17</v>
      </c>
      <c r="F524">
        <v>1562822</v>
      </c>
      <c r="G524" t="s">
        <v>17</v>
      </c>
      <c r="H524" t="s">
        <v>18</v>
      </c>
      <c r="I524">
        <v>16.16667</v>
      </c>
      <c r="J524">
        <v>107.83333</v>
      </c>
      <c r="K524">
        <v>881</v>
      </c>
      <c r="L524">
        <v>881</v>
      </c>
      <c r="N524">
        <v>0</v>
      </c>
      <c r="O524">
        <v>6</v>
      </c>
      <c r="P524" t="s">
        <v>19</v>
      </c>
      <c r="Q524"/>
      <c r="R524"/>
    </row>
    <row r="525" spans="1:18" hidden="1" x14ac:dyDescent="0.2">
      <c r="A525" s="2">
        <v>44717</v>
      </c>
      <c r="B525">
        <v>200</v>
      </c>
      <c r="C525" t="s">
        <v>16</v>
      </c>
      <c r="D525">
        <v>1562822</v>
      </c>
      <c r="E525" t="s">
        <v>17</v>
      </c>
      <c r="F525">
        <v>1562822</v>
      </c>
      <c r="G525" t="s">
        <v>17</v>
      </c>
      <c r="H525" t="s">
        <v>18</v>
      </c>
      <c r="I525">
        <v>16.16667</v>
      </c>
      <c r="J525">
        <v>107.83333</v>
      </c>
      <c r="K525">
        <v>685</v>
      </c>
      <c r="L525">
        <v>685</v>
      </c>
      <c r="N525">
        <v>0</v>
      </c>
      <c r="O525">
        <v>6</v>
      </c>
      <c r="P525" t="s">
        <v>19</v>
      </c>
      <c r="Q525"/>
      <c r="R525"/>
    </row>
    <row r="526" spans="1:18" hidden="1" x14ac:dyDescent="0.2">
      <c r="A526" s="2">
        <v>44718</v>
      </c>
      <c r="B526">
        <v>200</v>
      </c>
      <c r="C526" t="s">
        <v>16</v>
      </c>
      <c r="D526">
        <v>1562822</v>
      </c>
      <c r="E526" t="s">
        <v>17</v>
      </c>
      <c r="F526">
        <v>1562822</v>
      </c>
      <c r="G526" t="s">
        <v>17</v>
      </c>
      <c r="H526" t="s">
        <v>18</v>
      </c>
      <c r="I526">
        <v>16.16667</v>
      </c>
      <c r="J526">
        <v>107.83333</v>
      </c>
      <c r="K526">
        <v>806</v>
      </c>
      <c r="L526">
        <v>806</v>
      </c>
      <c r="N526">
        <v>1</v>
      </c>
      <c r="O526">
        <v>6</v>
      </c>
      <c r="P526" t="s">
        <v>19</v>
      </c>
      <c r="Q526"/>
      <c r="R526" s="1"/>
    </row>
    <row r="527" spans="1:18" hidden="1" x14ac:dyDescent="0.2">
      <c r="A527" s="2">
        <v>44719</v>
      </c>
      <c r="B527">
        <v>200</v>
      </c>
      <c r="C527" t="s">
        <v>16</v>
      </c>
      <c r="D527">
        <v>1562822</v>
      </c>
      <c r="E527" t="s">
        <v>17</v>
      </c>
      <c r="F527">
        <v>1562822</v>
      </c>
      <c r="G527" t="s">
        <v>17</v>
      </c>
      <c r="H527" t="s">
        <v>18</v>
      </c>
      <c r="I527">
        <v>16.16667</v>
      </c>
      <c r="J527">
        <v>107.83333</v>
      </c>
      <c r="K527">
        <v>960</v>
      </c>
      <c r="L527">
        <v>960</v>
      </c>
      <c r="N527">
        <v>0</v>
      </c>
      <c r="O527">
        <v>6</v>
      </c>
      <c r="P527" t="s">
        <v>19</v>
      </c>
      <c r="Q527"/>
      <c r="R527"/>
    </row>
    <row r="528" spans="1:18" hidden="1" x14ac:dyDescent="0.2">
      <c r="A528" s="2">
        <v>44720</v>
      </c>
      <c r="B528">
        <v>200</v>
      </c>
      <c r="C528" t="s">
        <v>16</v>
      </c>
      <c r="D528">
        <v>1562822</v>
      </c>
      <c r="E528" t="s">
        <v>17</v>
      </c>
      <c r="F528">
        <v>1562822</v>
      </c>
      <c r="G528" t="s">
        <v>17</v>
      </c>
      <c r="H528" t="s">
        <v>18</v>
      </c>
      <c r="I528">
        <v>16.16667</v>
      </c>
      <c r="J528">
        <v>107.83333</v>
      </c>
      <c r="K528">
        <v>913</v>
      </c>
      <c r="L528">
        <v>913</v>
      </c>
      <c r="N528">
        <v>0</v>
      </c>
      <c r="O528">
        <v>6</v>
      </c>
      <c r="P528" t="s">
        <v>19</v>
      </c>
      <c r="Q528"/>
      <c r="R528"/>
    </row>
    <row r="529" spans="1:18" x14ac:dyDescent="0.2">
      <c r="A529" s="2">
        <v>44721</v>
      </c>
      <c r="B529">
        <v>200</v>
      </c>
      <c r="C529" t="s">
        <v>16</v>
      </c>
      <c r="D529">
        <v>1562822</v>
      </c>
      <c r="E529" t="s">
        <v>17</v>
      </c>
      <c r="F529">
        <v>1562822</v>
      </c>
      <c r="G529" t="s">
        <v>17</v>
      </c>
      <c r="H529" t="s">
        <v>18</v>
      </c>
      <c r="I529">
        <v>16.16667</v>
      </c>
      <c r="J529">
        <v>107.83333</v>
      </c>
      <c r="K529">
        <v>802</v>
      </c>
      <c r="L529">
        <v>802</v>
      </c>
      <c r="N529">
        <v>0</v>
      </c>
      <c r="O529">
        <v>6</v>
      </c>
      <c r="P529" t="s">
        <v>19</v>
      </c>
      <c r="Q529" s="3">
        <f t="shared" si="22"/>
        <v>2</v>
      </c>
      <c r="R529" s="4">
        <v>0.85799999999999998</v>
      </c>
    </row>
    <row r="530" spans="1:18" hidden="1" x14ac:dyDescent="0.2">
      <c r="A530" s="2">
        <v>44722</v>
      </c>
      <c r="B530">
        <v>200</v>
      </c>
      <c r="C530" t="s">
        <v>16</v>
      </c>
      <c r="D530">
        <v>1562822</v>
      </c>
      <c r="E530" t="s">
        <v>17</v>
      </c>
      <c r="F530">
        <v>1562822</v>
      </c>
      <c r="G530" t="s">
        <v>17</v>
      </c>
      <c r="H530" t="s">
        <v>18</v>
      </c>
      <c r="I530">
        <v>16.16667</v>
      </c>
      <c r="J530">
        <v>107.83333</v>
      </c>
      <c r="K530">
        <v>961</v>
      </c>
      <c r="L530">
        <v>961</v>
      </c>
      <c r="N530">
        <v>1</v>
      </c>
      <c r="O530">
        <v>6</v>
      </c>
      <c r="P530" t="s">
        <v>19</v>
      </c>
      <c r="Q530"/>
      <c r="R530"/>
    </row>
    <row r="531" spans="1:18" hidden="1" x14ac:dyDescent="0.2">
      <c r="A531" s="2">
        <v>44723</v>
      </c>
      <c r="Q531"/>
      <c r="R531"/>
    </row>
    <row r="532" spans="1:18" hidden="1" x14ac:dyDescent="0.2">
      <c r="A532" s="2">
        <v>44724</v>
      </c>
      <c r="B532">
        <v>200</v>
      </c>
      <c r="C532" t="s">
        <v>16</v>
      </c>
      <c r="D532">
        <v>1562822</v>
      </c>
      <c r="E532" t="s">
        <v>17</v>
      </c>
      <c r="F532">
        <v>1562822</v>
      </c>
      <c r="G532" t="s">
        <v>17</v>
      </c>
      <c r="H532" t="s">
        <v>18</v>
      </c>
      <c r="I532">
        <v>16.16667</v>
      </c>
      <c r="J532">
        <v>107.83333</v>
      </c>
      <c r="K532">
        <v>2131</v>
      </c>
      <c r="L532">
        <v>2131</v>
      </c>
      <c r="N532">
        <v>1</v>
      </c>
      <c r="O532">
        <v>6</v>
      </c>
      <c r="P532" t="s">
        <v>19</v>
      </c>
      <c r="Q532"/>
      <c r="R532"/>
    </row>
    <row r="533" spans="1:18" hidden="1" x14ac:dyDescent="0.2">
      <c r="A533" s="2">
        <v>44725</v>
      </c>
      <c r="B533">
        <v>200</v>
      </c>
      <c r="C533" t="s">
        <v>16</v>
      </c>
      <c r="D533">
        <v>1562822</v>
      </c>
      <c r="E533" t="s">
        <v>17</v>
      </c>
      <c r="F533">
        <v>1562822</v>
      </c>
      <c r="G533" t="s">
        <v>17</v>
      </c>
      <c r="H533" t="s">
        <v>18</v>
      </c>
      <c r="I533">
        <v>16.16667</v>
      </c>
      <c r="J533">
        <v>107.83333</v>
      </c>
      <c r="K533">
        <v>617</v>
      </c>
      <c r="L533">
        <v>617</v>
      </c>
      <c r="N533">
        <v>0</v>
      </c>
      <c r="O533">
        <v>6</v>
      </c>
      <c r="P533" t="s">
        <v>19</v>
      </c>
      <c r="Q533"/>
      <c r="R533" s="1"/>
    </row>
    <row r="534" spans="1:18" hidden="1" x14ac:dyDescent="0.2">
      <c r="A534" s="2">
        <v>44726</v>
      </c>
      <c r="B534">
        <v>200</v>
      </c>
      <c r="C534" t="s">
        <v>16</v>
      </c>
      <c r="D534">
        <v>1562822</v>
      </c>
      <c r="E534" t="s">
        <v>17</v>
      </c>
      <c r="F534">
        <v>1562822</v>
      </c>
      <c r="G534" t="s">
        <v>17</v>
      </c>
      <c r="H534" t="s">
        <v>18</v>
      </c>
      <c r="I534">
        <v>16.16667</v>
      </c>
      <c r="J534">
        <v>107.83333</v>
      </c>
      <c r="K534">
        <v>856</v>
      </c>
      <c r="L534">
        <v>856</v>
      </c>
      <c r="N534">
        <v>0</v>
      </c>
      <c r="O534">
        <v>6</v>
      </c>
      <c r="P534" t="s">
        <v>19</v>
      </c>
      <c r="Q534"/>
      <c r="R534"/>
    </row>
    <row r="535" spans="1:18" hidden="1" x14ac:dyDescent="0.2">
      <c r="A535" s="2">
        <v>44727</v>
      </c>
      <c r="B535">
        <v>200</v>
      </c>
      <c r="C535" t="s">
        <v>16</v>
      </c>
      <c r="D535">
        <v>1562822</v>
      </c>
      <c r="E535" t="s">
        <v>17</v>
      </c>
      <c r="F535">
        <v>1562822</v>
      </c>
      <c r="G535" t="s">
        <v>17</v>
      </c>
      <c r="H535" t="s">
        <v>18</v>
      </c>
      <c r="I535">
        <v>16.16667</v>
      </c>
      <c r="J535">
        <v>107.83333</v>
      </c>
      <c r="K535">
        <v>866</v>
      </c>
      <c r="L535">
        <v>866</v>
      </c>
      <c r="N535">
        <v>0</v>
      </c>
      <c r="O535">
        <v>6</v>
      </c>
      <c r="P535" t="s">
        <v>19</v>
      </c>
      <c r="Q535"/>
      <c r="R535"/>
    </row>
    <row r="536" spans="1:18" x14ac:dyDescent="0.2">
      <c r="A536" s="2">
        <v>44728</v>
      </c>
      <c r="B536">
        <v>200</v>
      </c>
      <c r="C536" t="s">
        <v>16</v>
      </c>
      <c r="D536">
        <v>1562822</v>
      </c>
      <c r="E536" t="s">
        <v>17</v>
      </c>
      <c r="F536">
        <v>1562822</v>
      </c>
      <c r="G536" t="s">
        <v>17</v>
      </c>
      <c r="H536" t="s">
        <v>18</v>
      </c>
      <c r="I536">
        <v>16.16667</v>
      </c>
      <c r="J536">
        <v>107.83333</v>
      </c>
      <c r="K536">
        <v>774</v>
      </c>
      <c r="L536">
        <v>774</v>
      </c>
      <c r="N536">
        <v>0</v>
      </c>
      <c r="O536">
        <v>6</v>
      </c>
      <c r="P536" t="s">
        <v>19</v>
      </c>
      <c r="Q536" s="3">
        <f t="shared" ref="Q536:Q592" si="23">SUM(N530:N536)</f>
        <v>2</v>
      </c>
      <c r="R536" s="4">
        <v>0.86</v>
      </c>
    </row>
    <row r="537" spans="1:18" hidden="1" x14ac:dyDescent="0.2">
      <c r="A537" s="2">
        <v>44729</v>
      </c>
      <c r="Q537"/>
      <c r="R537"/>
    </row>
    <row r="538" spans="1:18" hidden="1" x14ac:dyDescent="0.2">
      <c r="A538" s="2">
        <v>44730</v>
      </c>
      <c r="B538">
        <v>200</v>
      </c>
      <c r="C538" t="s">
        <v>16</v>
      </c>
      <c r="D538">
        <v>1562822</v>
      </c>
      <c r="E538" t="s">
        <v>17</v>
      </c>
      <c r="F538">
        <v>1562822</v>
      </c>
      <c r="G538" t="s">
        <v>17</v>
      </c>
      <c r="H538" t="s">
        <v>18</v>
      </c>
      <c r="I538">
        <v>16.16667</v>
      </c>
      <c r="J538">
        <v>107.83333</v>
      </c>
      <c r="K538">
        <v>2182</v>
      </c>
      <c r="L538">
        <v>2182</v>
      </c>
      <c r="N538">
        <v>0</v>
      </c>
      <c r="O538">
        <v>6</v>
      </c>
      <c r="P538" t="s">
        <v>19</v>
      </c>
      <c r="Q538"/>
      <c r="R538"/>
    </row>
    <row r="539" spans="1:18" hidden="1" x14ac:dyDescent="0.2">
      <c r="A539" s="2">
        <v>44731</v>
      </c>
      <c r="B539">
        <v>200</v>
      </c>
      <c r="C539" t="s">
        <v>16</v>
      </c>
      <c r="D539">
        <v>1562822</v>
      </c>
      <c r="E539" t="s">
        <v>17</v>
      </c>
      <c r="F539">
        <v>1562822</v>
      </c>
      <c r="G539" t="s">
        <v>17</v>
      </c>
      <c r="H539" t="s">
        <v>18</v>
      </c>
      <c r="I539">
        <v>16.16667</v>
      </c>
      <c r="J539">
        <v>107.83333</v>
      </c>
      <c r="K539">
        <v>533</v>
      </c>
      <c r="L539">
        <v>533</v>
      </c>
      <c r="N539">
        <v>0</v>
      </c>
      <c r="O539">
        <v>6</v>
      </c>
      <c r="P539" t="s">
        <v>19</v>
      </c>
      <c r="Q539"/>
      <c r="R539"/>
    </row>
    <row r="540" spans="1:18" hidden="1" x14ac:dyDescent="0.2">
      <c r="A540" s="2">
        <v>44732</v>
      </c>
      <c r="B540">
        <v>200</v>
      </c>
      <c r="C540" t="s">
        <v>16</v>
      </c>
      <c r="D540">
        <v>1562822</v>
      </c>
      <c r="E540" t="s">
        <v>17</v>
      </c>
      <c r="F540">
        <v>1562822</v>
      </c>
      <c r="G540" t="s">
        <v>17</v>
      </c>
      <c r="H540" t="s">
        <v>18</v>
      </c>
      <c r="I540">
        <v>16.16667</v>
      </c>
      <c r="J540">
        <v>107.83333</v>
      </c>
      <c r="K540">
        <v>521</v>
      </c>
      <c r="L540">
        <v>521</v>
      </c>
      <c r="N540">
        <v>0</v>
      </c>
      <c r="O540">
        <v>6</v>
      </c>
      <c r="P540" t="s">
        <v>19</v>
      </c>
      <c r="Q540"/>
      <c r="R540" s="1"/>
    </row>
    <row r="541" spans="1:18" hidden="1" x14ac:dyDescent="0.2">
      <c r="A541" s="2">
        <v>44733</v>
      </c>
      <c r="B541">
        <v>200</v>
      </c>
      <c r="C541" t="s">
        <v>16</v>
      </c>
      <c r="D541">
        <v>1562822</v>
      </c>
      <c r="E541" t="s">
        <v>17</v>
      </c>
      <c r="F541">
        <v>1562822</v>
      </c>
      <c r="G541" t="s">
        <v>17</v>
      </c>
      <c r="H541" t="s">
        <v>18</v>
      </c>
      <c r="I541">
        <v>16.16667</v>
      </c>
      <c r="J541">
        <v>107.83333</v>
      </c>
      <c r="K541">
        <v>748</v>
      </c>
      <c r="L541">
        <v>748</v>
      </c>
      <c r="N541">
        <v>0</v>
      </c>
      <c r="O541">
        <v>6</v>
      </c>
      <c r="P541" t="s">
        <v>19</v>
      </c>
      <c r="Q541"/>
      <c r="R541"/>
    </row>
    <row r="542" spans="1:18" hidden="1" x14ac:dyDescent="0.2">
      <c r="A542" s="2">
        <v>44734</v>
      </c>
      <c r="B542">
        <v>200</v>
      </c>
      <c r="C542" t="s">
        <v>16</v>
      </c>
      <c r="D542">
        <v>1562822</v>
      </c>
      <c r="E542" t="s">
        <v>17</v>
      </c>
      <c r="F542">
        <v>1562822</v>
      </c>
      <c r="G542" t="s">
        <v>17</v>
      </c>
      <c r="H542" t="s">
        <v>18</v>
      </c>
      <c r="I542">
        <v>16.16667</v>
      </c>
      <c r="J542">
        <v>107.83333</v>
      </c>
      <c r="K542">
        <v>946</v>
      </c>
      <c r="L542">
        <v>946</v>
      </c>
      <c r="M542">
        <v>0</v>
      </c>
      <c r="N542">
        <v>0</v>
      </c>
      <c r="O542">
        <v>6</v>
      </c>
      <c r="P542" t="s">
        <v>19</v>
      </c>
      <c r="Q542"/>
      <c r="R542"/>
    </row>
    <row r="543" spans="1:18" x14ac:dyDescent="0.2">
      <c r="A543" s="2">
        <v>44735</v>
      </c>
      <c r="B543">
        <v>200</v>
      </c>
      <c r="C543" t="s">
        <v>16</v>
      </c>
      <c r="D543">
        <v>1562822</v>
      </c>
      <c r="E543" t="s">
        <v>17</v>
      </c>
      <c r="F543">
        <v>1562822</v>
      </c>
      <c r="G543" t="s">
        <v>17</v>
      </c>
      <c r="H543" t="s">
        <v>18</v>
      </c>
      <c r="I543">
        <v>16.16667</v>
      </c>
      <c r="J543">
        <v>107.83333</v>
      </c>
      <c r="K543">
        <v>740</v>
      </c>
      <c r="L543">
        <v>740</v>
      </c>
      <c r="M543">
        <v>0</v>
      </c>
      <c r="N543">
        <v>1</v>
      </c>
      <c r="O543">
        <v>6</v>
      </c>
      <c r="P543" t="s">
        <v>19</v>
      </c>
      <c r="Q543" s="3">
        <f t="shared" ref="Q543:Q599" si="24">SUM(N537:N543)</f>
        <v>1</v>
      </c>
      <c r="R543" s="4">
        <v>0.86099999999999999</v>
      </c>
    </row>
    <row r="544" spans="1:18" hidden="1" x14ac:dyDescent="0.2">
      <c r="A544" s="2">
        <v>44736</v>
      </c>
      <c r="Q544"/>
      <c r="R544"/>
    </row>
    <row r="545" spans="1:18" hidden="1" x14ac:dyDescent="0.2">
      <c r="A545" s="2">
        <v>44737</v>
      </c>
      <c r="B545">
        <v>200</v>
      </c>
      <c r="C545" t="s">
        <v>16</v>
      </c>
      <c r="D545">
        <v>1562822</v>
      </c>
      <c r="E545" t="s">
        <v>17</v>
      </c>
      <c r="F545">
        <v>1562822</v>
      </c>
      <c r="G545" t="s">
        <v>17</v>
      </c>
      <c r="H545" t="s">
        <v>18</v>
      </c>
      <c r="I545">
        <v>16.16667</v>
      </c>
      <c r="J545">
        <v>107.83333</v>
      </c>
      <c r="K545">
        <v>2296</v>
      </c>
      <c r="L545">
        <v>2296</v>
      </c>
      <c r="N545">
        <v>0</v>
      </c>
      <c r="O545">
        <v>6</v>
      </c>
      <c r="P545" t="s">
        <v>19</v>
      </c>
      <c r="Q545"/>
      <c r="R545"/>
    </row>
    <row r="546" spans="1:18" hidden="1" x14ac:dyDescent="0.2">
      <c r="A546" s="2">
        <v>44738</v>
      </c>
      <c r="B546">
        <v>200</v>
      </c>
      <c r="C546" t="s">
        <v>16</v>
      </c>
      <c r="D546">
        <v>1562822</v>
      </c>
      <c r="E546" t="s">
        <v>17</v>
      </c>
      <c r="F546">
        <v>1562822</v>
      </c>
      <c r="G546" t="s">
        <v>17</v>
      </c>
      <c r="H546" t="s">
        <v>18</v>
      </c>
      <c r="I546">
        <v>16.16667</v>
      </c>
      <c r="J546">
        <v>107.83333</v>
      </c>
      <c r="K546">
        <v>557</v>
      </c>
      <c r="L546">
        <v>557</v>
      </c>
      <c r="N546">
        <v>0</v>
      </c>
      <c r="O546">
        <v>6</v>
      </c>
      <c r="P546" t="s">
        <v>19</v>
      </c>
      <c r="Q546"/>
      <c r="R546"/>
    </row>
    <row r="547" spans="1:18" hidden="1" x14ac:dyDescent="0.2">
      <c r="A547" s="2">
        <v>44739</v>
      </c>
      <c r="B547">
        <v>200</v>
      </c>
      <c r="C547" t="s">
        <v>16</v>
      </c>
      <c r="D547">
        <v>1562822</v>
      </c>
      <c r="E547" t="s">
        <v>17</v>
      </c>
      <c r="F547">
        <v>1562822</v>
      </c>
      <c r="G547" t="s">
        <v>17</v>
      </c>
      <c r="H547" t="s">
        <v>18</v>
      </c>
      <c r="I547">
        <v>16.16667</v>
      </c>
      <c r="J547">
        <v>107.83333</v>
      </c>
      <c r="K547">
        <v>637</v>
      </c>
      <c r="L547">
        <v>637</v>
      </c>
      <c r="N547">
        <v>0</v>
      </c>
      <c r="O547">
        <v>6</v>
      </c>
      <c r="P547" t="s">
        <v>19</v>
      </c>
      <c r="Q547"/>
      <c r="R547"/>
    </row>
    <row r="548" spans="1:18" hidden="1" x14ac:dyDescent="0.2">
      <c r="A548" s="2">
        <v>44740</v>
      </c>
      <c r="B548">
        <v>200</v>
      </c>
      <c r="C548" t="s">
        <v>16</v>
      </c>
      <c r="D548">
        <v>1562822</v>
      </c>
      <c r="E548" t="s">
        <v>17</v>
      </c>
      <c r="F548">
        <v>1562822</v>
      </c>
      <c r="G548" t="s">
        <v>17</v>
      </c>
      <c r="H548" t="s">
        <v>18</v>
      </c>
      <c r="I548">
        <v>16.16667</v>
      </c>
      <c r="J548">
        <v>107.83333</v>
      </c>
      <c r="K548">
        <v>769</v>
      </c>
      <c r="L548">
        <v>769</v>
      </c>
      <c r="N548">
        <v>3</v>
      </c>
      <c r="O548">
        <v>6</v>
      </c>
      <c r="P548" t="s">
        <v>19</v>
      </c>
      <c r="Q548"/>
      <c r="R548" s="1"/>
    </row>
    <row r="549" spans="1:18" hidden="1" x14ac:dyDescent="0.2">
      <c r="A549" s="2">
        <v>44741</v>
      </c>
      <c r="B549">
        <v>200</v>
      </c>
      <c r="C549" t="s">
        <v>16</v>
      </c>
      <c r="D549">
        <v>1562822</v>
      </c>
      <c r="E549" t="s">
        <v>17</v>
      </c>
      <c r="F549">
        <v>1562822</v>
      </c>
      <c r="G549" t="s">
        <v>17</v>
      </c>
      <c r="H549" t="s">
        <v>18</v>
      </c>
      <c r="I549">
        <v>16.16667</v>
      </c>
      <c r="J549">
        <v>107.83333</v>
      </c>
      <c r="K549">
        <v>777</v>
      </c>
      <c r="L549">
        <v>777</v>
      </c>
      <c r="N549">
        <v>0</v>
      </c>
      <c r="O549">
        <v>6</v>
      </c>
      <c r="P549" t="s">
        <v>19</v>
      </c>
      <c r="Q549"/>
      <c r="R549"/>
    </row>
    <row r="550" spans="1:18" x14ac:dyDescent="0.2">
      <c r="A550" s="2">
        <v>44742</v>
      </c>
      <c r="B550">
        <v>200</v>
      </c>
      <c r="C550" t="s">
        <v>16</v>
      </c>
      <c r="D550">
        <v>1562822</v>
      </c>
      <c r="E550" t="s">
        <v>17</v>
      </c>
      <c r="F550">
        <v>1562822</v>
      </c>
      <c r="G550" t="s">
        <v>17</v>
      </c>
      <c r="H550" t="s">
        <v>18</v>
      </c>
      <c r="I550">
        <v>16.16667</v>
      </c>
      <c r="J550">
        <v>107.83333</v>
      </c>
      <c r="K550">
        <v>839</v>
      </c>
      <c r="L550">
        <v>839</v>
      </c>
      <c r="N550">
        <v>0</v>
      </c>
      <c r="O550">
        <v>6</v>
      </c>
      <c r="P550" t="s">
        <v>19</v>
      </c>
      <c r="Q550" s="3">
        <f t="shared" si="23"/>
        <v>3</v>
      </c>
      <c r="R550" s="4">
        <v>0.86099999999999999</v>
      </c>
    </row>
    <row r="551" spans="1:18" hidden="1" x14ac:dyDescent="0.2">
      <c r="A551" s="2">
        <v>44743</v>
      </c>
      <c r="B551">
        <v>200</v>
      </c>
      <c r="C551" t="s">
        <v>16</v>
      </c>
      <c r="D551">
        <v>1562822</v>
      </c>
      <c r="E551" t="s">
        <v>17</v>
      </c>
      <c r="F551">
        <v>1562822</v>
      </c>
      <c r="G551" t="s">
        <v>17</v>
      </c>
      <c r="H551" t="s">
        <v>18</v>
      </c>
      <c r="I551">
        <v>16.16667</v>
      </c>
      <c r="J551">
        <v>107.83333</v>
      </c>
      <c r="K551">
        <v>927</v>
      </c>
      <c r="L551">
        <v>927</v>
      </c>
      <c r="N551">
        <v>0</v>
      </c>
      <c r="O551">
        <v>6</v>
      </c>
      <c r="P551" t="s">
        <v>19</v>
      </c>
      <c r="Q551"/>
      <c r="R551"/>
    </row>
    <row r="552" spans="1:18" hidden="1" x14ac:dyDescent="0.2">
      <c r="A552" s="2">
        <v>44744</v>
      </c>
      <c r="B552">
        <v>200</v>
      </c>
      <c r="C552" t="s">
        <v>16</v>
      </c>
      <c r="D552">
        <v>1562822</v>
      </c>
      <c r="E552" t="s">
        <v>17</v>
      </c>
      <c r="F552">
        <v>1562822</v>
      </c>
      <c r="G552" t="s">
        <v>17</v>
      </c>
      <c r="H552" t="s">
        <v>18</v>
      </c>
      <c r="I552">
        <v>16.16667</v>
      </c>
      <c r="J552">
        <v>107.83333</v>
      </c>
      <c r="K552">
        <v>730</v>
      </c>
      <c r="L552">
        <v>730</v>
      </c>
      <c r="N552">
        <v>0</v>
      </c>
      <c r="O552">
        <v>6</v>
      </c>
      <c r="P552" t="s">
        <v>19</v>
      </c>
      <c r="Q552"/>
      <c r="R552"/>
    </row>
    <row r="553" spans="1:18" hidden="1" x14ac:dyDescent="0.2">
      <c r="A553" s="2">
        <v>44745</v>
      </c>
      <c r="B553">
        <v>200</v>
      </c>
      <c r="C553" t="s">
        <v>16</v>
      </c>
      <c r="D553">
        <v>1562822</v>
      </c>
      <c r="E553" t="s">
        <v>17</v>
      </c>
      <c r="F553">
        <v>1562822</v>
      </c>
      <c r="G553" t="s">
        <v>17</v>
      </c>
      <c r="H553" t="s">
        <v>18</v>
      </c>
      <c r="I553">
        <v>16.16667</v>
      </c>
      <c r="J553">
        <v>107.83333</v>
      </c>
      <c r="K553">
        <v>512</v>
      </c>
      <c r="L553">
        <v>512</v>
      </c>
      <c r="N553">
        <v>0</v>
      </c>
      <c r="O553">
        <v>6</v>
      </c>
      <c r="P553" t="s">
        <v>19</v>
      </c>
      <c r="Q553"/>
      <c r="R553"/>
    </row>
    <row r="554" spans="1:18" hidden="1" x14ac:dyDescent="0.2">
      <c r="A554" s="2">
        <v>44746</v>
      </c>
      <c r="B554">
        <v>200</v>
      </c>
      <c r="C554" t="s">
        <v>16</v>
      </c>
      <c r="D554">
        <v>1562822</v>
      </c>
      <c r="E554" t="s">
        <v>17</v>
      </c>
      <c r="F554">
        <v>1562822</v>
      </c>
      <c r="G554" t="s">
        <v>17</v>
      </c>
      <c r="H554" t="s">
        <v>18</v>
      </c>
      <c r="I554">
        <v>16.16667</v>
      </c>
      <c r="J554">
        <v>107.83333</v>
      </c>
      <c r="K554">
        <v>685</v>
      </c>
      <c r="L554">
        <v>685</v>
      </c>
      <c r="N554">
        <v>1</v>
      </c>
      <c r="O554">
        <v>6</v>
      </c>
      <c r="P554" t="s">
        <v>19</v>
      </c>
      <c r="Q554"/>
      <c r="R554"/>
    </row>
    <row r="555" spans="1:18" hidden="1" x14ac:dyDescent="0.2">
      <c r="A555" s="2">
        <v>44747</v>
      </c>
      <c r="B555">
        <v>200</v>
      </c>
      <c r="C555" t="s">
        <v>16</v>
      </c>
      <c r="D555">
        <v>1562822</v>
      </c>
      <c r="E555" t="s">
        <v>17</v>
      </c>
      <c r="F555">
        <v>1562822</v>
      </c>
      <c r="G555" t="s">
        <v>17</v>
      </c>
      <c r="H555" t="s">
        <v>18</v>
      </c>
      <c r="I555">
        <v>16.16667</v>
      </c>
      <c r="J555">
        <v>107.83333</v>
      </c>
      <c r="K555">
        <v>989</v>
      </c>
      <c r="L555">
        <v>989</v>
      </c>
      <c r="N555">
        <v>1</v>
      </c>
      <c r="O555">
        <v>6</v>
      </c>
      <c r="P555" t="s">
        <v>19</v>
      </c>
      <c r="Q555"/>
      <c r="R555" s="1"/>
    </row>
    <row r="556" spans="1:18" hidden="1" x14ac:dyDescent="0.2">
      <c r="A556" s="2">
        <v>44748</v>
      </c>
      <c r="B556">
        <v>200</v>
      </c>
      <c r="C556" t="s">
        <v>16</v>
      </c>
      <c r="D556">
        <v>1562822</v>
      </c>
      <c r="E556" t="s">
        <v>17</v>
      </c>
      <c r="F556">
        <v>1562822</v>
      </c>
      <c r="G556" t="s">
        <v>17</v>
      </c>
      <c r="H556" t="s">
        <v>18</v>
      </c>
      <c r="I556">
        <v>16.16667</v>
      </c>
      <c r="J556">
        <v>107.83333</v>
      </c>
      <c r="K556">
        <v>914</v>
      </c>
      <c r="L556">
        <v>914</v>
      </c>
      <c r="N556">
        <v>0</v>
      </c>
      <c r="O556">
        <v>6</v>
      </c>
      <c r="P556" t="s">
        <v>19</v>
      </c>
      <c r="Q556"/>
      <c r="R556"/>
    </row>
    <row r="557" spans="1:18" x14ac:dyDescent="0.2">
      <c r="A557" s="2">
        <v>44749</v>
      </c>
      <c r="B557">
        <v>200</v>
      </c>
      <c r="C557" t="s">
        <v>16</v>
      </c>
      <c r="D557">
        <v>1562822</v>
      </c>
      <c r="E557" t="s">
        <v>17</v>
      </c>
      <c r="F557">
        <v>1562822</v>
      </c>
      <c r="G557" t="s">
        <v>17</v>
      </c>
      <c r="H557" t="s">
        <v>18</v>
      </c>
      <c r="I557">
        <v>16.16667</v>
      </c>
      <c r="J557">
        <v>107.83333</v>
      </c>
      <c r="K557">
        <v>913</v>
      </c>
      <c r="L557">
        <v>913</v>
      </c>
      <c r="N557">
        <v>0</v>
      </c>
      <c r="O557">
        <v>6</v>
      </c>
      <c r="P557" t="s">
        <v>19</v>
      </c>
      <c r="Q557" s="3">
        <f t="shared" si="24"/>
        <v>2</v>
      </c>
      <c r="R557" s="4">
        <v>0.86499999999999999</v>
      </c>
    </row>
    <row r="558" spans="1:18" hidden="1" x14ac:dyDescent="0.2">
      <c r="A558" s="2">
        <v>44750</v>
      </c>
      <c r="B558">
        <v>200</v>
      </c>
      <c r="C558" t="s">
        <v>16</v>
      </c>
      <c r="D558">
        <v>1562822</v>
      </c>
      <c r="E558" t="s">
        <v>17</v>
      </c>
      <c r="F558">
        <v>1562822</v>
      </c>
      <c r="G558" t="s">
        <v>17</v>
      </c>
      <c r="H558" t="s">
        <v>18</v>
      </c>
      <c r="I558">
        <v>16.16667</v>
      </c>
      <c r="J558">
        <v>107.83333</v>
      </c>
      <c r="K558">
        <v>802</v>
      </c>
      <c r="L558">
        <v>802</v>
      </c>
      <c r="N558">
        <v>0</v>
      </c>
      <c r="O558">
        <v>6</v>
      </c>
      <c r="P558" t="s">
        <v>19</v>
      </c>
      <c r="Q558"/>
      <c r="R558"/>
    </row>
    <row r="559" spans="1:18" hidden="1" x14ac:dyDescent="0.2">
      <c r="A559" s="2">
        <v>44751</v>
      </c>
      <c r="B559">
        <v>200</v>
      </c>
      <c r="C559" t="s">
        <v>16</v>
      </c>
      <c r="D559">
        <v>1562822</v>
      </c>
      <c r="E559" t="s">
        <v>17</v>
      </c>
      <c r="F559">
        <v>1562822</v>
      </c>
      <c r="G559" t="s">
        <v>17</v>
      </c>
      <c r="H559" t="s">
        <v>18</v>
      </c>
      <c r="I559">
        <v>16.16667</v>
      </c>
      <c r="J559">
        <v>107.83333</v>
      </c>
      <c r="K559">
        <v>1406</v>
      </c>
      <c r="L559">
        <v>1406</v>
      </c>
      <c r="M559">
        <v>0</v>
      </c>
      <c r="N559">
        <v>0</v>
      </c>
      <c r="O559">
        <v>6</v>
      </c>
      <c r="P559" t="s">
        <v>19</v>
      </c>
      <c r="Q559"/>
      <c r="R559"/>
    </row>
    <row r="560" spans="1:18" hidden="1" x14ac:dyDescent="0.2">
      <c r="A560" s="2">
        <v>44752</v>
      </c>
      <c r="B560">
        <v>200</v>
      </c>
      <c r="C560" t="s">
        <v>16</v>
      </c>
      <c r="D560">
        <v>1562822</v>
      </c>
      <c r="E560" t="s">
        <v>17</v>
      </c>
      <c r="F560">
        <v>1562822</v>
      </c>
      <c r="G560" t="s">
        <v>17</v>
      </c>
      <c r="H560" t="s">
        <v>18</v>
      </c>
      <c r="I560">
        <v>16.16667</v>
      </c>
      <c r="J560">
        <v>107.83333</v>
      </c>
      <c r="K560">
        <v>465</v>
      </c>
      <c r="L560">
        <v>465</v>
      </c>
      <c r="M560">
        <v>0</v>
      </c>
      <c r="N560">
        <v>0</v>
      </c>
      <c r="O560">
        <v>6</v>
      </c>
      <c r="P560" t="s">
        <v>19</v>
      </c>
      <c r="Q560"/>
      <c r="R560"/>
    </row>
    <row r="561" spans="1:18" hidden="1" x14ac:dyDescent="0.2">
      <c r="A561" s="2">
        <v>44753</v>
      </c>
      <c r="B561">
        <v>200</v>
      </c>
      <c r="C561" t="s">
        <v>16</v>
      </c>
      <c r="D561">
        <v>1562822</v>
      </c>
      <c r="E561" t="s">
        <v>17</v>
      </c>
      <c r="F561">
        <v>1562822</v>
      </c>
      <c r="G561" t="s">
        <v>17</v>
      </c>
      <c r="H561" t="s">
        <v>18</v>
      </c>
      <c r="I561">
        <v>16.16667</v>
      </c>
      <c r="J561">
        <v>107.83333</v>
      </c>
      <c r="K561">
        <v>568</v>
      </c>
      <c r="L561">
        <v>568</v>
      </c>
      <c r="N561">
        <v>0</v>
      </c>
      <c r="O561">
        <v>6</v>
      </c>
      <c r="P561" t="s">
        <v>19</v>
      </c>
      <c r="Q561"/>
      <c r="R561"/>
    </row>
    <row r="562" spans="1:18" hidden="1" x14ac:dyDescent="0.2">
      <c r="A562" s="2">
        <v>44754</v>
      </c>
      <c r="B562">
        <v>200</v>
      </c>
      <c r="C562" t="s">
        <v>16</v>
      </c>
      <c r="D562">
        <v>1562822</v>
      </c>
      <c r="E562" t="s">
        <v>17</v>
      </c>
      <c r="F562">
        <v>1562822</v>
      </c>
      <c r="G562" t="s">
        <v>17</v>
      </c>
      <c r="H562" t="s">
        <v>18</v>
      </c>
      <c r="I562">
        <v>16.16667</v>
      </c>
      <c r="J562">
        <v>107.83333</v>
      </c>
      <c r="K562">
        <v>873</v>
      </c>
      <c r="L562">
        <v>873</v>
      </c>
      <c r="N562">
        <v>1</v>
      </c>
      <c r="O562">
        <v>6</v>
      </c>
      <c r="P562" t="s">
        <v>19</v>
      </c>
      <c r="Q562"/>
      <c r="R562" s="1"/>
    </row>
    <row r="563" spans="1:18" hidden="1" x14ac:dyDescent="0.2">
      <c r="A563" s="2">
        <v>44755</v>
      </c>
      <c r="B563">
        <v>200</v>
      </c>
      <c r="C563" t="s">
        <v>16</v>
      </c>
      <c r="D563">
        <v>1562822</v>
      </c>
      <c r="E563" t="s">
        <v>17</v>
      </c>
      <c r="F563">
        <v>1562822</v>
      </c>
      <c r="G563" t="s">
        <v>17</v>
      </c>
      <c r="H563" t="s">
        <v>18</v>
      </c>
      <c r="I563">
        <v>16.16667</v>
      </c>
      <c r="J563">
        <v>107.83333</v>
      </c>
      <c r="K563">
        <v>1003</v>
      </c>
      <c r="L563">
        <v>1003</v>
      </c>
      <c r="N563">
        <v>0</v>
      </c>
      <c r="O563">
        <v>6</v>
      </c>
      <c r="P563" t="s">
        <v>19</v>
      </c>
      <c r="Q563"/>
      <c r="R563"/>
    </row>
    <row r="564" spans="1:18" x14ac:dyDescent="0.2">
      <c r="A564" s="2">
        <v>44756</v>
      </c>
      <c r="B564">
        <v>200</v>
      </c>
      <c r="C564" t="s">
        <v>16</v>
      </c>
      <c r="D564">
        <v>1562822</v>
      </c>
      <c r="E564" t="s">
        <v>17</v>
      </c>
      <c r="F564">
        <v>1562822</v>
      </c>
      <c r="G564" t="s">
        <v>17</v>
      </c>
      <c r="H564" t="s">
        <v>18</v>
      </c>
      <c r="I564">
        <v>16.16667</v>
      </c>
      <c r="J564">
        <v>107.83333</v>
      </c>
      <c r="K564">
        <v>932</v>
      </c>
      <c r="L564">
        <v>932</v>
      </c>
      <c r="N564">
        <v>0</v>
      </c>
      <c r="O564">
        <v>6</v>
      </c>
      <c r="P564" t="s">
        <v>19</v>
      </c>
      <c r="Q564" s="3">
        <f t="shared" si="23"/>
        <v>1</v>
      </c>
      <c r="R564" s="4">
        <v>0.86499999999999999</v>
      </c>
    </row>
    <row r="565" spans="1:18" hidden="1" x14ac:dyDescent="0.2">
      <c r="A565" s="2">
        <v>44757</v>
      </c>
      <c r="B565">
        <v>200</v>
      </c>
      <c r="C565" t="s">
        <v>16</v>
      </c>
      <c r="D565">
        <v>1562822</v>
      </c>
      <c r="E565" t="s">
        <v>17</v>
      </c>
      <c r="F565">
        <v>1562822</v>
      </c>
      <c r="G565" t="s">
        <v>17</v>
      </c>
      <c r="H565" t="s">
        <v>18</v>
      </c>
      <c r="I565">
        <v>16.16667</v>
      </c>
      <c r="J565">
        <v>107.83333</v>
      </c>
      <c r="K565">
        <v>956</v>
      </c>
      <c r="L565">
        <v>956</v>
      </c>
      <c r="N565">
        <v>0</v>
      </c>
      <c r="O565">
        <v>6</v>
      </c>
      <c r="P565" t="s">
        <v>19</v>
      </c>
      <c r="Q565"/>
      <c r="R565"/>
    </row>
    <row r="566" spans="1:18" hidden="1" x14ac:dyDescent="0.2">
      <c r="A566" s="2">
        <v>44758</v>
      </c>
      <c r="B566">
        <v>200</v>
      </c>
      <c r="C566" t="s">
        <v>16</v>
      </c>
      <c r="D566">
        <v>1562822</v>
      </c>
      <c r="E566" t="s">
        <v>17</v>
      </c>
      <c r="F566">
        <v>1562822</v>
      </c>
      <c r="G566" t="s">
        <v>17</v>
      </c>
      <c r="H566" t="s">
        <v>18</v>
      </c>
      <c r="I566">
        <v>16.16667</v>
      </c>
      <c r="J566">
        <v>107.83333</v>
      </c>
      <c r="K566">
        <v>705</v>
      </c>
      <c r="L566">
        <v>705</v>
      </c>
      <c r="N566">
        <v>1</v>
      </c>
      <c r="O566">
        <v>6</v>
      </c>
      <c r="P566" t="s">
        <v>19</v>
      </c>
      <c r="Q566"/>
      <c r="R566"/>
    </row>
    <row r="567" spans="1:18" hidden="1" x14ac:dyDescent="0.2">
      <c r="A567" s="2">
        <v>44759</v>
      </c>
      <c r="B567">
        <v>200</v>
      </c>
      <c r="C567" t="s">
        <v>16</v>
      </c>
      <c r="D567">
        <v>1562822</v>
      </c>
      <c r="E567" t="s">
        <v>17</v>
      </c>
      <c r="F567">
        <v>1562822</v>
      </c>
      <c r="G567" t="s">
        <v>17</v>
      </c>
      <c r="H567" t="s">
        <v>18</v>
      </c>
      <c r="I567">
        <v>16.16667</v>
      </c>
      <c r="J567">
        <v>107.83333</v>
      </c>
      <c r="K567">
        <v>745</v>
      </c>
      <c r="L567">
        <v>745</v>
      </c>
      <c r="N567">
        <v>0</v>
      </c>
      <c r="O567">
        <v>6</v>
      </c>
      <c r="P567" t="s">
        <v>19</v>
      </c>
      <c r="Q567"/>
      <c r="R567"/>
    </row>
    <row r="568" spans="1:18" hidden="1" x14ac:dyDescent="0.2">
      <c r="A568" s="2">
        <v>44760</v>
      </c>
      <c r="B568">
        <v>200</v>
      </c>
      <c r="C568" t="s">
        <v>16</v>
      </c>
      <c r="D568">
        <v>1562822</v>
      </c>
      <c r="E568" t="s">
        <v>17</v>
      </c>
      <c r="F568">
        <v>1562822</v>
      </c>
      <c r="G568" t="s">
        <v>17</v>
      </c>
      <c r="H568" t="s">
        <v>18</v>
      </c>
      <c r="I568">
        <v>16.16667</v>
      </c>
      <c r="J568">
        <v>107.83333</v>
      </c>
      <c r="K568">
        <v>840</v>
      </c>
      <c r="L568">
        <v>840</v>
      </c>
      <c r="N568">
        <v>0</v>
      </c>
      <c r="O568">
        <v>6</v>
      </c>
      <c r="P568" t="s">
        <v>19</v>
      </c>
      <c r="Q568"/>
      <c r="R568"/>
    </row>
    <row r="569" spans="1:18" hidden="1" x14ac:dyDescent="0.2">
      <c r="A569" s="2">
        <v>44761</v>
      </c>
      <c r="B569">
        <v>200</v>
      </c>
      <c r="C569" t="s">
        <v>16</v>
      </c>
      <c r="D569">
        <v>1562822</v>
      </c>
      <c r="E569" t="s">
        <v>17</v>
      </c>
      <c r="F569">
        <v>1562822</v>
      </c>
      <c r="G569" t="s">
        <v>17</v>
      </c>
      <c r="H569" t="s">
        <v>18</v>
      </c>
      <c r="I569">
        <v>16.16667</v>
      </c>
      <c r="J569">
        <v>107.83333</v>
      </c>
      <c r="K569">
        <v>1097</v>
      </c>
      <c r="L569">
        <v>1097</v>
      </c>
      <c r="N569">
        <v>0</v>
      </c>
      <c r="O569">
        <v>6</v>
      </c>
      <c r="P569" t="s">
        <v>19</v>
      </c>
      <c r="Q569"/>
      <c r="R569" s="1"/>
    </row>
    <row r="570" spans="1:18" hidden="1" x14ac:dyDescent="0.2">
      <c r="A570" s="2">
        <v>44762</v>
      </c>
      <c r="B570">
        <v>200</v>
      </c>
      <c r="C570" t="s">
        <v>16</v>
      </c>
      <c r="D570">
        <v>1562822</v>
      </c>
      <c r="E570" t="s">
        <v>17</v>
      </c>
      <c r="F570">
        <v>1562822</v>
      </c>
      <c r="G570" t="s">
        <v>17</v>
      </c>
      <c r="H570" t="s">
        <v>18</v>
      </c>
      <c r="I570">
        <v>16.16667</v>
      </c>
      <c r="J570">
        <v>107.83333</v>
      </c>
      <c r="K570">
        <v>1162</v>
      </c>
      <c r="L570">
        <v>1162</v>
      </c>
      <c r="N570">
        <v>0</v>
      </c>
      <c r="O570">
        <v>6</v>
      </c>
      <c r="P570" t="s">
        <v>19</v>
      </c>
      <c r="Q570"/>
      <c r="R570"/>
    </row>
    <row r="571" spans="1:18" x14ac:dyDescent="0.2">
      <c r="A571" s="2">
        <v>44763</v>
      </c>
      <c r="B571">
        <v>200</v>
      </c>
      <c r="C571" t="s">
        <v>16</v>
      </c>
      <c r="D571">
        <v>1562822</v>
      </c>
      <c r="E571" t="s">
        <v>17</v>
      </c>
      <c r="F571">
        <v>1562822</v>
      </c>
      <c r="G571" t="s">
        <v>17</v>
      </c>
      <c r="H571" t="s">
        <v>18</v>
      </c>
      <c r="I571">
        <v>16.16667</v>
      </c>
      <c r="J571">
        <v>107.83333</v>
      </c>
      <c r="K571">
        <v>1292</v>
      </c>
      <c r="L571">
        <v>1292</v>
      </c>
      <c r="N571">
        <v>0</v>
      </c>
      <c r="O571">
        <v>6</v>
      </c>
      <c r="P571" t="s">
        <v>19</v>
      </c>
      <c r="Q571" s="3">
        <f t="shared" si="24"/>
        <v>1</v>
      </c>
      <c r="R571" s="4">
        <v>0.874</v>
      </c>
    </row>
    <row r="572" spans="1:18" hidden="1" x14ac:dyDescent="0.2">
      <c r="A572" s="2">
        <v>44764</v>
      </c>
      <c r="B572">
        <v>200</v>
      </c>
      <c r="C572" t="s">
        <v>16</v>
      </c>
      <c r="D572">
        <v>1562822</v>
      </c>
      <c r="E572" t="s">
        <v>17</v>
      </c>
      <c r="F572">
        <v>1562822</v>
      </c>
      <c r="G572" t="s">
        <v>17</v>
      </c>
      <c r="H572" t="s">
        <v>18</v>
      </c>
      <c r="I572">
        <v>16.16667</v>
      </c>
      <c r="J572">
        <v>107.83333</v>
      </c>
      <c r="K572">
        <v>1142</v>
      </c>
      <c r="L572">
        <v>1142</v>
      </c>
      <c r="N572">
        <v>1</v>
      </c>
      <c r="O572">
        <v>6</v>
      </c>
      <c r="P572" t="s">
        <v>19</v>
      </c>
      <c r="Q572"/>
      <c r="R572"/>
    </row>
    <row r="573" spans="1:18" hidden="1" x14ac:dyDescent="0.2">
      <c r="A573" s="2">
        <v>44765</v>
      </c>
      <c r="B573">
        <v>200</v>
      </c>
      <c r="C573" t="s">
        <v>16</v>
      </c>
      <c r="D573">
        <v>1562822</v>
      </c>
      <c r="E573" t="s">
        <v>17</v>
      </c>
      <c r="F573">
        <v>1562822</v>
      </c>
      <c r="G573" t="s">
        <v>17</v>
      </c>
      <c r="H573" t="s">
        <v>18</v>
      </c>
      <c r="I573">
        <v>16.16667</v>
      </c>
      <c r="J573">
        <v>107.83333</v>
      </c>
      <c r="K573">
        <v>1072</v>
      </c>
      <c r="L573">
        <v>1072</v>
      </c>
      <c r="N573">
        <v>0</v>
      </c>
      <c r="O573">
        <v>6</v>
      </c>
      <c r="P573" t="s">
        <v>19</v>
      </c>
      <c r="Q573"/>
      <c r="R573"/>
    </row>
    <row r="574" spans="1:18" hidden="1" x14ac:dyDescent="0.2">
      <c r="A574" s="2">
        <v>44766</v>
      </c>
      <c r="B574">
        <v>200</v>
      </c>
      <c r="C574" t="s">
        <v>16</v>
      </c>
      <c r="D574">
        <v>1562822</v>
      </c>
      <c r="E574" t="s">
        <v>17</v>
      </c>
      <c r="F574">
        <v>1562822</v>
      </c>
      <c r="G574" t="s">
        <v>17</v>
      </c>
      <c r="H574" t="s">
        <v>18</v>
      </c>
      <c r="I574">
        <v>16.16667</v>
      </c>
      <c r="J574">
        <v>107.83333</v>
      </c>
      <c r="K574">
        <v>748</v>
      </c>
      <c r="L574">
        <v>748</v>
      </c>
      <c r="N574">
        <v>0</v>
      </c>
      <c r="O574">
        <v>6</v>
      </c>
      <c r="P574" t="s">
        <v>19</v>
      </c>
      <c r="Q574"/>
      <c r="R574"/>
    </row>
    <row r="575" spans="1:18" hidden="1" x14ac:dyDescent="0.2">
      <c r="A575" s="2">
        <v>44767</v>
      </c>
      <c r="B575">
        <v>200</v>
      </c>
      <c r="C575" t="s">
        <v>16</v>
      </c>
      <c r="D575">
        <v>1562822</v>
      </c>
      <c r="E575" t="s">
        <v>17</v>
      </c>
      <c r="F575">
        <v>1562822</v>
      </c>
      <c r="G575" t="s">
        <v>17</v>
      </c>
      <c r="H575" t="s">
        <v>18</v>
      </c>
      <c r="I575">
        <v>16.16667</v>
      </c>
      <c r="J575">
        <v>107.83333</v>
      </c>
      <c r="K575">
        <v>896</v>
      </c>
      <c r="L575">
        <v>896</v>
      </c>
      <c r="N575">
        <v>0</v>
      </c>
      <c r="O575">
        <v>6</v>
      </c>
      <c r="P575" t="s">
        <v>19</v>
      </c>
      <c r="Q575"/>
      <c r="R575"/>
    </row>
    <row r="576" spans="1:18" hidden="1" x14ac:dyDescent="0.2">
      <c r="A576" s="2">
        <v>44768</v>
      </c>
      <c r="B576">
        <v>200</v>
      </c>
      <c r="C576" t="s">
        <v>16</v>
      </c>
      <c r="D576">
        <v>1562822</v>
      </c>
      <c r="E576" t="s">
        <v>17</v>
      </c>
      <c r="F576">
        <v>1562822</v>
      </c>
      <c r="G576" t="s">
        <v>17</v>
      </c>
      <c r="H576" t="s">
        <v>18</v>
      </c>
      <c r="I576">
        <v>16.16667</v>
      </c>
      <c r="J576">
        <v>107.83333</v>
      </c>
      <c r="K576">
        <v>1460</v>
      </c>
      <c r="L576">
        <v>1460</v>
      </c>
      <c r="N576">
        <v>0</v>
      </c>
      <c r="O576">
        <v>6</v>
      </c>
      <c r="P576" t="s">
        <v>19</v>
      </c>
      <c r="Q576"/>
      <c r="R576"/>
    </row>
    <row r="577" spans="1:18" hidden="1" x14ac:dyDescent="0.2">
      <c r="A577" s="2">
        <v>44769</v>
      </c>
      <c r="Q577"/>
      <c r="R577" s="1"/>
    </row>
    <row r="578" spans="1:18" x14ac:dyDescent="0.2">
      <c r="A578" s="2">
        <v>44770</v>
      </c>
      <c r="B578">
        <v>200</v>
      </c>
      <c r="C578" t="s">
        <v>16</v>
      </c>
      <c r="D578">
        <v>1562822</v>
      </c>
      <c r="E578" t="s">
        <v>17</v>
      </c>
      <c r="F578">
        <v>1562822</v>
      </c>
      <c r="G578" t="s">
        <v>17</v>
      </c>
      <c r="H578" t="s">
        <v>18</v>
      </c>
      <c r="I578">
        <v>16.16667</v>
      </c>
      <c r="J578">
        <v>107.83333</v>
      </c>
      <c r="K578">
        <v>4375</v>
      </c>
      <c r="L578">
        <v>4375</v>
      </c>
      <c r="N578">
        <v>0</v>
      </c>
      <c r="O578">
        <v>6</v>
      </c>
      <c r="P578" t="s">
        <v>19</v>
      </c>
      <c r="Q578" s="3">
        <f t="shared" si="23"/>
        <v>1</v>
      </c>
      <c r="R578" s="4">
        <v>0.874</v>
      </c>
    </row>
    <row r="579" spans="1:18" hidden="1" x14ac:dyDescent="0.2">
      <c r="A579" s="2">
        <v>44771</v>
      </c>
      <c r="B579">
        <v>200</v>
      </c>
      <c r="C579" t="s">
        <v>16</v>
      </c>
      <c r="D579">
        <v>1562822</v>
      </c>
      <c r="E579" t="s">
        <v>17</v>
      </c>
      <c r="F579">
        <v>1562822</v>
      </c>
      <c r="G579" t="s">
        <v>17</v>
      </c>
      <c r="H579" t="s">
        <v>18</v>
      </c>
      <c r="I579">
        <v>16.16667</v>
      </c>
      <c r="J579">
        <v>107.83333</v>
      </c>
      <c r="K579">
        <v>1805</v>
      </c>
      <c r="L579">
        <v>1805</v>
      </c>
      <c r="N579">
        <v>1</v>
      </c>
      <c r="O579">
        <v>6</v>
      </c>
      <c r="P579" t="s">
        <v>19</v>
      </c>
      <c r="Q579"/>
      <c r="R579"/>
    </row>
    <row r="580" spans="1:18" hidden="1" x14ac:dyDescent="0.2">
      <c r="A580" s="2">
        <v>44772</v>
      </c>
      <c r="B580">
        <v>200</v>
      </c>
      <c r="C580" t="s">
        <v>16</v>
      </c>
      <c r="D580">
        <v>1562822</v>
      </c>
      <c r="E580" t="s">
        <v>17</v>
      </c>
      <c r="F580">
        <v>1562822</v>
      </c>
      <c r="G580" t="s">
        <v>17</v>
      </c>
      <c r="H580" t="s">
        <v>18</v>
      </c>
      <c r="I580">
        <v>16.16667</v>
      </c>
      <c r="J580">
        <v>107.83333</v>
      </c>
      <c r="K580">
        <v>1670</v>
      </c>
      <c r="L580">
        <v>1670</v>
      </c>
      <c r="N580">
        <v>0</v>
      </c>
      <c r="O580">
        <v>6</v>
      </c>
      <c r="P580" t="s">
        <v>19</v>
      </c>
      <c r="Q580"/>
      <c r="R580"/>
    </row>
    <row r="581" spans="1:18" hidden="1" x14ac:dyDescent="0.2">
      <c r="A581" s="2">
        <v>44773</v>
      </c>
      <c r="B581">
        <v>200</v>
      </c>
      <c r="C581" t="s">
        <v>16</v>
      </c>
      <c r="D581">
        <v>1562822</v>
      </c>
      <c r="E581" t="s">
        <v>17</v>
      </c>
      <c r="F581">
        <v>1562822</v>
      </c>
      <c r="G581" t="s">
        <v>17</v>
      </c>
      <c r="H581" t="s">
        <v>18</v>
      </c>
      <c r="I581">
        <v>16.16667</v>
      </c>
      <c r="J581">
        <v>107.83333</v>
      </c>
      <c r="K581">
        <v>1478</v>
      </c>
      <c r="L581">
        <v>1478</v>
      </c>
      <c r="N581">
        <v>0</v>
      </c>
      <c r="O581">
        <v>6</v>
      </c>
      <c r="P581" t="s">
        <v>19</v>
      </c>
      <c r="Q581"/>
      <c r="R581"/>
    </row>
    <row r="582" spans="1:18" hidden="1" x14ac:dyDescent="0.2">
      <c r="A582" s="2">
        <v>44774</v>
      </c>
      <c r="B582">
        <v>200</v>
      </c>
      <c r="C582" t="s">
        <v>16</v>
      </c>
      <c r="D582">
        <v>1562822</v>
      </c>
      <c r="E582" t="s">
        <v>17</v>
      </c>
      <c r="F582">
        <v>1562822</v>
      </c>
      <c r="G582" t="s">
        <v>17</v>
      </c>
      <c r="H582" t="s">
        <v>18</v>
      </c>
      <c r="I582">
        <v>16.16667</v>
      </c>
      <c r="J582">
        <v>107.83333</v>
      </c>
      <c r="K582">
        <v>1377</v>
      </c>
      <c r="L582">
        <v>1377</v>
      </c>
      <c r="N582">
        <v>0</v>
      </c>
      <c r="O582">
        <v>6</v>
      </c>
      <c r="P582" t="s">
        <v>19</v>
      </c>
      <c r="Q582"/>
      <c r="R582"/>
    </row>
    <row r="583" spans="1:18" hidden="1" x14ac:dyDescent="0.2">
      <c r="A583" s="2">
        <v>44775</v>
      </c>
      <c r="B583">
        <v>200</v>
      </c>
      <c r="C583" t="s">
        <v>16</v>
      </c>
      <c r="D583">
        <v>1562822</v>
      </c>
      <c r="E583" t="s">
        <v>17</v>
      </c>
      <c r="F583">
        <v>1562822</v>
      </c>
      <c r="G583" t="s">
        <v>17</v>
      </c>
      <c r="H583" t="s">
        <v>18</v>
      </c>
      <c r="I583">
        <v>16.16667</v>
      </c>
      <c r="J583">
        <v>107.83333</v>
      </c>
      <c r="K583">
        <v>2017</v>
      </c>
      <c r="L583">
        <v>2017</v>
      </c>
      <c r="N583">
        <v>1</v>
      </c>
      <c r="O583">
        <v>6</v>
      </c>
      <c r="P583" t="s">
        <v>19</v>
      </c>
      <c r="Q583"/>
      <c r="R583"/>
    </row>
    <row r="584" spans="1:18" hidden="1" x14ac:dyDescent="0.2">
      <c r="A584" s="2">
        <v>44776</v>
      </c>
      <c r="B584">
        <v>200</v>
      </c>
      <c r="C584" t="s">
        <v>16</v>
      </c>
      <c r="D584">
        <v>1562822</v>
      </c>
      <c r="E584" t="s">
        <v>17</v>
      </c>
      <c r="F584">
        <v>1562822</v>
      </c>
      <c r="G584" t="s">
        <v>17</v>
      </c>
      <c r="H584" t="s">
        <v>18</v>
      </c>
      <c r="I584">
        <v>16.16667</v>
      </c>
      <c r="J584">
        <v>107.83333</v>
      </c>
      <c r="K584">
        <v>2096</v>
      </c>
      <c r="L584">
        <v>2096</v>
      </c>
      <c r="N584">
        <v>0</v>
      </c>
      <c r="O584">
        <v>6</v>
      </c>
      <c r="P584" t="s">
        <v>19</v>
      </c>
      <c r="Q584"/>
      <c r="R584" s="1"/>
    </row>
    <row r="585" spans="1:18" x14ac:dyDescent="0.2">
      <c r="A585" s="2">
        <v>44777</v>
      </c>
      <c r="N585">
        <v>0</v>
      </c>
      <c r="Q585" s="3">
        <f t="shared" si="24"/>
        <v>2</v>
      </c>
      <c r="R585" s="4">
        <v>0.88500000000000001</v>
      </c>
    </row>
    <row r="586" spans="1:18" hidden="1" x14ac:dyDescent="0.2">
      <c r="A586" s="2">
        <v>44778</v>
      </c>
      <c r="B586">
        <v>200</v>
      </c>
      <c r="C586" t="s">
        <v>16</v>
      </c>
      <c r="D586">
        <v>1562822</v>
      </c>
      <c r="E586" t="s">
        <v>17</v>
      </c>
      <c r="F586">
        <v>1562822</v>
      </c>
      <c r="G586" t="s">
        <v>17</v>
      </c>
      <c r="H586" t="s">
        <v>18</v>
      </c>
      <c r="I586">
        <v>16.16667</v>
      </c>
      <c r="J586">
        <v>107.83333</v>
      </c>
      <c r="K586">
        <v>406921</v>
      </c>
      <c r="L586">
        <v>406921</v>
      </c>
      <c r="N586">
        <v>0</v>
      </c>
      <c r="O586">
        <v>6</v>
      </c>
      <c r="P586" t="s">
        <v>19</v>
      </c>
      <c r="Q586"/>
      <c r="R586"/>
    </row>
    <row r="587" spans="1:18" hidden="1" x14ac:dyDescent="0.2">
      <c r="A587" s="2">
        <v>44779</v>
      </c>
      <c r="Q587"/>
      <c r="R587"/>
    </row>
    <row r="588" spans="1:18" hidden="1" x14ac:dyDescent="0.2">
      <c r="A588" s="2">
        <v>44780</v>
      </c>
      <c r="B588">
        <v>200</v>
      </c>
      <c r="C588" t="s">
        <v>16</v>
      </c>
      <c r="D588">
        <v>1562822</v>
      </c>
      <c r="E588" t="s">
        <v>17</v>
      </c>
      <c r="F588">
        <v>1562822</v>
      </c>
      <c r="G588" t="s">
        <v>17</v>
      </c>
      <c r="H588" t="s">
        <v>18</v>
      </c>
      <c r="I588">
        <v>16.16667</v>
      </c>
      <c r="J588">
        <v>107.83333</v>
      </c>
      <c r="K588">
        <v>155475</v>
      </c>
      <c r="L588">
        <v>155475</v>
      </c>
      <c r="N588">
        <v>0</v>
      </c>
      <c r="O588">
        <v>6</v>
      </c>
      <c r="P588" t="s">
        <v>19</v>
      </c>
      <c r="Q588"/>
      <c r="R588"/>
    </row>
    <row r="589" spans="1:18" hidden="1" x14ac:dyDescent="0.2">
      <c r="A589" s="2">
        <v>44781</v>
      </c>
      <c r="B589">
        <v>200</v>
      </c>
      <c r="C589" t="s">
        <v>16</v>
      </c>
      <c r="D589">
        <v>1562822</v>
      </c>
      <c r="E589" t="s">
        <v>17</v>
      </c>
      <c r="F589">
        <v>1562822</v>
      </c>
      <c r="G589" t="s">
        <v>17</v>
      </c>
      <c r="H589" t="s">
        <v>18</v>
      </c>
      <c r="I589">
        <v>16.16667</v>
      </c>
      <c r="J589">
        <v>107.83333</v>
      </c>
      <c r="K589">
        <v>1705</v>
      </c>
      <c r="L589">
        <v>1705</v>
      </c>
      <c r="N589">
        <v>0</v>
      </c>
      <c r="O589">
        <v>6</v>
      </c>
      <c r="P589" t="s">
        <v>19</v>
      </c>
      <c r="Q589"/>
      <c r="R589"/>
    </row>
    <row r="590" spans="1:18" hidden="1" x14ac:dyDescent="0.2">
      <c r="A590" s="2">
        <v>44782</v>
      </c>
      <c r="B590">
        <v>200</v>
      </c>
      <c r="C590" t="s">
        <v>16</v>
      </c>
      <c r="D590">
        <v>1562822</v>
      </c>
      <c r="E590" t="s">
        <v>17</v>
      </c>
      <c r="F590">
        <v>1562822</v>
      </c>
      <c r="G590" t="s">
        <v>17</v>
      </c>
      <c r="H590" t="s">
        <v>18</v>
      </c>
      <c r="I590">
        <v>16.16667</v>
      </c>
      <c r="J590">
        <v>107.83333</v>
      </c>
      <c r="K590">
        <v>2340</v>
      </c>
      <c r="L590">
        <v>2340</v>
      </c>
      <c r="N590">
        <v>0</v>
      </c>
      <c r="O590">
        <v>6</v>
      </c>
      <c r="P590" t="s">
        <v>19</v>
      </c>
      <c r="Q590"/>
      <c r="R590"/>
    </row>
    <row r="591" spans="1:18" hidden="1" x14ac:dyDescent="0.2">
      <c r="A591" s="2">
        <v>44783</v>
      </c>
      <c r="B591">
        <v>200</v>
      </c>
      <c r="C591" t="s">
        <v>16</v>
      </c>
      <c r="D591">
        <v>1562822</v>
      </c>
      <c r="E591" t="s">
        <v>17</v>
      </c>
      <c r="F591">
        <v>1562822</v>
      </c>
      <c r="G591" t="s">
        <v>17</v>
      </c>
      <c r="H591" t="s">
        <v>18</v>
      </c>
      <c r="I591">
        <v>16.16667</v>
      </c>
      <c r="J591">
        <v>107.83333</v>
      </c>
      <c r="K591">
        <v>2010</v>
      </c>
      <c r="L591">
        <v>2010</v>
      </c>
      <c r="N591">
        <v>1</v>
      </c>
      <c r="O591">
        <v>6</v>
      </c>
      <c r="P591" t="s">
        <v>19</v>
      </c>
      <c r="Q591"/>
      <c r="R591" s="1"/>
    </row>
    <row r="592" spans="1:18" x14ac:dyDescent="0.2">
      <c r="A592" s="2">
        <v>44784</v>
      </c>
      <c r="B592">
        <v>200</v>
      </c>
      <c r="C592" t="s">
        <v>16</v>
      </c>
      <c r="D592">
        <v>1562822</v>
      </c>
      <c r="E592" t="s">
        <v>17</v>
      </c>
      <c r="F592">
        <v>1562822</v>
      </c>
      <c r="G592" t="s">
        <v>17</v>
      </c>
      <c r="H592" t="s">
        <v>18</v>
      </c>
      <c r="I592">
        <v>16.16667</v>
      </c>
      <c r="J592">
        <v>107.83333</v>
      </c>
      <c r="K592">
        <v>6775</v>
      </c>
      <c r="L592">
        <v>6775</v>
      </c>
      <c r="M592">
        <v>0</v>
      </c>
      <c r="N592">
        <v>1</v>
      </c>
      <c r="O592">
        <v>6</v>
      </c>
      <c r="P592" t="s">
        <v>19</v>
      </c>
      <c r="Q592" s="3">
        <f t="shared" si="23"/>
        <v>2</v>
      </c>
      <c r="R592" s="4">
        <v>0.88500000000000001</v>
      </c>
    </row>
    <row r="593" spans="1:18" hidden="1" x14ac:dyDescent="0.2">
      <c r="A593" s="2">
        <v>44785</v>
      </c>
      <c r="B593">
        <v>200</v>
      </c>
      <c r="C593" t="s">
        <v>16</v>
      </c>
      <c r="D593">
        <v>1562822</v>
      </c>
      <c r="E593" t="s">
        <v>17</v>
      </c>
      <c r="F593">
        <v>1562822</v>
      </c>
      <c r="G593" t="s">
        <v>17</v>
      </c>
      <c r="H593" t="s">
        <v>18</v>
      </c>
      <c r="I593">
        <v>16.16667</v>
      </c>
      <c r="J593">
        <v>107.83333</v>
      </c>
      <c r="K593">
        <v>2192</v>
      </c>
      <c r="L593">
        <v>2192</v>
      </c>
      <c r="M593">
        <v>0</v>
      </c>
      <c r="N593">
        <v>0</v>
      </c>
      <c r="O593">
        <v>6</v>
      </c>
      <c r="P593" t="s">
        <v>19</v>
      </c>
      <c r="Q593"/>
      <c r="R593"/>
    </row>
    <row r="594" spans="1:18" hidden="1" x14ac:dyDescent="0.2">
      <c r="A594" s="2">
        <v>44786</v>
      </c>
      <c r="B594">
        <v>200</v>
      </c>
      <c r="C594" t="s">
        <v>16</v>
      </c>
      <c r="D594">
        <v>1562822</v>
      </c>
      <c r="E594" t="s">
        <v>17</v>
      </c>
      <c r="F594">
        <v>1562822</v>
      </c>
      <c r="G594" t="s">
        <v>17</v>
      </c>
      <c r="H594" t="s">
        <v>18</v>
      </c>
      <c r="I594">
        <v>16.16667</v>
      </c>
      <c r="J594">
        <v>107.83333</v>
      </c>
      <c r="K594">
        <v>1815</v>
      </c>
      <c r="L594">
        <v>1815</v>
      </c>
      <c r="N594">
        <v>1</v>
      </c>
      <c r="O594">
        <v>6</v>
      </c>
      <c r="P594" t="s">
        <v>19</v>
      </c>
      <c r="Q594"/>
      <c r="R594"/>
    </row>
    <row r="595" spans="1:18" hidden="1" x14ac:dyDescent="0.2">
      <c r="A595" s="2">
        <v>44787</v>
      </c>
      <c r="B595">
        <v>200</v>
      </c>
      <c r="C595" t="s">
        <v>16</v>
      </c>
      <c r="D595">
        <v>1562822</v>
      </c>
      <c r="E595" t="s">
        <v>17</v>
      </c>
      <c r="F595">
        <v>1562822</v>
      </c>
      <c r="G595" t="s">
        <v>17</v>
      </c>
      <c r="H595" t="s">
        <v>18</v>
      </c>
      <c r="I595">
        <v>16.16667</v>
      </c>
      <c r="J595">
        <v>107.83333</v>
      </c>
      <c r="K595">
        <v>1429</v>
      </c>
      <c r="L595">
        <v>1429</v>
      </c>
      <c r="N595">
        <v>1</v>
      </c>
      <c r="O595">
        <v>6</v>
      </c>
      <c r="P595" t="s">
        <v>19</v>
      </c>
      <c r="Q595"/>
      <c r="R595"/>
    </row>
    <row r="596" spans="1:18" hidden="1" x14ac:dyDescent="0.2">
      <c r="A596" s="2">
        <v>44788</v>
      </c>
      <c r="B596">
        <v>200</v>
      </c>
      <c r="C596" t="s">
        <v>16</v>
      </c>
      <c r="D596">
        <v>1562822</v>
      </c>
      <c r="E596" t="s">
        <v>17</v>
      </c>
      <c r="F596">
        <v>1562822</v>
      </c>
      <c r="G596" t="s">
        <v>17</v>
      </c>
      <c r="H596" t="s">
        <v>18</v>
      </c>
      <c r="I596">
        <v>16.16667</v>
      </c>
      <c r="J596">
        <v>107.83333</v>
      </c>
      <c r="K596">
        <v>1695</v>
      </c>
      <c r="L596">
        <v>1695</v>
      </c>
      <c r="N596">
        <v>0</v>
      </c>
      <c r="O596">
        <v>6</v>
      </c>
      <c r="P596" t="s">
        <v>19</v>
      </c>
      <c r="Q596"/>
      <c r="R596"/>
    </row>
    <row r="597" spans="1:18" hidden="1" x14ac:dyDescent="0.2">
      <c r="A597" s="2">
        <v>44789</v>
      </c>
      <c r="B597">
        <v>200</v>
      </c>
      <c r="C597" t="s">
        <v>16</v>
      </c>
      <c r="D597">
        <v>1562822</v>
      </c>
      <c r="E597" t="s">
        <v>17</v>
      </c>
      <c r="F597">
        <v>1562822</v>
      </c>
      <c r="G597" t="s">
        <v>17</v>
      </c>
      <c r="H597" t="s">
        <v>18</v>
      </c>
      <c r="I597">
        <v>16.16667</v>
      </c>
      <c r="J597">
        <v>107.83333</v>
      </c>
      <c r="K597">
        <v>2983</v>
      </c>
      <c r="L597">
        <v>2983</v>
      </c>
      <c r="N597">
        <v>2</v>
      </c>
      <c r="O597">
        <v>6</v>
      </c>
      <c r="P597" t="s">
        <v>19</v>
      </c>
      <c r="Q597"/>
      <c r="R597"/>
    </row>
    <row r="598" spans="1:18" hidden="1" x14ac:dyDescent="0.2">
      <c r="A598" s="2">
        <v>44790</v>
      </c>
      <c r="B598">
        <v>200</v>
      </c>
      <c r="C598" t="s">
        <v>16</v>
      </c>
      <c r="D598">
        <v>1562822</v>
      </c>
      <c r="E598" t="s">
        <v>17</v>
      </c>
      <c r="F598">
        <v>1562822</v>
      </c>
      <c r="G598" t="s">
        <v>17</v>
      </c>
      <c r="H598" t="s">
        <v>18</v>
      </c>
      <c r="I598">
        <v>16.16667</v>
      </c>
      <c r="J598">
        <v>107.83333</v>
      </c>
      <c r="K598">
        <v>2814</v>
      </c>
      <c r="L598">
        <v>2814</v>
      </c>
      <c r="N598">
        <v>3</v>
      </c>
      <c r="O598">
        <v>6</v>
      </c>
      <c r="P598" t="s">
        <v>19</v>
      </c>
      <c r="Q598"/>
      <c r="R598"/>
    </row>
    <row r="599" spans="1:18" x14ac:dyDescent="0.2">
      <c r="A599" s="2">
        <v>44791</v>
      </c>
      <c r="B599">
        <v>200</v>
      </c>
      <c r="C599" t="s">
        <v>16</v>
      </c>
      <c r="D599">
        <v>1562822</v>
      </c>
      <c r="E599" t="s">
        <v>17</v>
      </c>
      <c r="F599">
        <v>1562822</v>
      </c>
      <c r="G599" t="s">
        <v>17</v>
      </c>
      <c r="H599" t="s">
        <v>18</v>
      </c>
      <c r="I599">
        <v>16.16667</v>
      </c>
      <c r="J599">
        <v>107.83333</v>
      </c>
      <c r="K599">
        <v>3295</v>
      </c>
      <c r="L599">
        <v>3295</v>
      </c>
      <c r="N599">
        <v>0</v>
      </c>
      <c r="O599">
        <v>6</v>
      </c>
      <c r="P599" t="s">
        <v>19</v>
      </c>
      <c r="Q599" s="3">
        <f t="shared" si="24"/>
        <v>7</v>
      </c>
      <c r="R599" s="4">
        <v>0.89500000000000002</v>
      </c>
    </row>
    <row r="600" spans="1:18" hidden="1" x14ac:dyDescent="0.2">
      <c r="A600" s="2">
        <v>44792</v>
      </c>
      <c r="B600">
        <v>200</v>
      </c>
      <c r="C600" t="s">
        <v>16</v>
      </c>
      <c r="D600">
        <v>1562822</v>
      </c>
      <c r="E600" t="s">
        <v>17</v>
      </c>
      <c r="F600">
        <v>1562822</v>
      </c>
      <c r="G600" t="s">
        <v>17</v>
      </c>
      <c r="H600" t="s">
        <v>18</v>
      </c>
      <c r="I600">
        <v>16.16667</v>
      </c>
      <c r="J600">
        <v>107.83333</v>
      </c>
      <c r="K600">
        <v>2983</v>
      </c>
      <c r="L600">
        <v>2983</v>
      </c>
      <c r="N600">
        <v>0</v>
      </c>
      <c r="O600">
        <v>6</v>
      </c>
      <c r="P600" t="s">
        <v>19</v>
      </c>
      <c r="Q600"/>
      <c r="R600"/>
    </row>
    <row r="601" spans="1:18" hidden="1" x14ac:dyDescent="0.2">
      <c r="A601" s="2">
        <v>44793</v>
      </c>
      <c r="B601">
        <v>200</v>
      </c>
      <c r="C601" t="s">
        <v>16</v>
      </c>
      <c r="D601">
        <v>1562822</v>
      </c>
      <c r="E601" t="s">
        <v>17</v>
      </c>
      <c r="F601">
        <v>1562822</v>
      </c>
      <c r="G601" t="s">
        <v>17</v>
      </c>
      <c r="H601" t="s">
        <v>18</v>
      </c>
      <c r="I601">
        <v>16.16667</v>
      </c>
      <c r="J601">
        <v>107.83333</v>
      </c>
      <c r="K601">
        <v>2704</v>
      </c>
      <c r="L601">
        <v>2704</v>
      </c>
      <c r="N601">
        <v>1</v>
      </c>
      <c r="O601">
        <v>6</v>
      </c>
      <c r="P601" t="s">
        <v>19</v>
      </c>
      <c r="Q601"/>
      <c r="R601"/>
    </row>
    <row r="602" spans="1:18" hidden="1" x14ac:dyDescent="0.2">
      <c r="A602" s="2">
        <v>44794</v>
      </c>
      <c r="B602">
        <v>200</v>
      </c>
      <c r="C602" t="s">
        <v>16</v>
      </c>
      <c r="D602">
        <v>1562822</v>
      </c>
      <c r="E602" t="s">
        <v>17</v>
      </c>
      <c r="F602">
        <v>1562822</v>
      </c>
      <c r="G602" t="s">
        <v>17</v>
      </c>
      <c r="H602" t="s">
        <v>18</v>
      </c>
      <c r="I602">
        <v>16.16667</v>
      </c>
      <c r="J602">
        <v>107.83333</v>
      </c>
      <c r="K602">
        <v>1561</v>
      </c>
      <c r="L602">
        <v>1561</v>
      </c>
      <c r="N602">
        <v>1</v>
      </c>
      <c r="O602">
        <v>6</v>
      </c>
      <c r="P602" t="s">
        <v>19</v>
      </c>
      <c r="Q602"/>
      <c r="R602"/>
    </row>
    <row r="603" spans="1:18" hidden="1" x14ac:dyDescent="0.2">
      <c r="A603" s="2">
        <v>44795</v>
      </c>
      <c r="B603">
        <v>200</v>
      </c>
      <c r="C603" t="s">
        <v>16</v>
      </c>
      <c r="D603">
        <v>1562822</v>
      </c>
      <c r="E603" t="s">
        <v>17</v>
      </c>
      <c r="F603">
        <v>1562822</v>
      </c>
      <c r="G603" t="s">
        <v>17</v>
      </c>
      <c r="H603" t="s">
        <v>18</v>
      </c>
      <c r="I603">
        <v>16.16667</v>
      </c>
      <c r="J603">
        <v>107.83333</v>
      </c>
      <c r="K603">
        <v>2197</v>
      </c>
      <c r="L603">
        <v>2197</v>
      </c>
      <c r="N603">
        <v>1</v>
      </c>
      <c r="O603">
        <v>6</v>
      </c>
      <c r="P603" t="s">
        <v>19</v>
      </c>
      <c r="Q603"/>
      <c r="R603"/>
    </row>
    <row r="604" spans="1:18" hidden="1" x14ac:dyDescent="0.2">
      <c r="A604" s="2">
        <v>44796</v>
      </c>
      <c r="B604">
        <v>200</v>
      </c>
      <c r="C604" t="s">
        <v>16</v>
      </c>
      <c r="D604">
        <v>1562822</v>
      </c>
      <c r="E604" t="s">
        <v>17</v>
      </c>
      <c r="F604">
        <v>1562822</v>
      </c>
      <c r="G604" t="s">
        <v>17</v>
      </c>
      <c r="H604" t="s">
        <v>18</v>
      </c>
      <c r="I604">
        <v>16.16667</v>
      </c>
      <c r="J604">
        <v>107.83333</v>
      </c>
      <c r="K604">
        <v>3252</v>
      </c>
      <c r="L604">
        <v>3252</v>
      </c>
      <c r="N604">
        <v>0</v>
      </c>
      <c r="O604">
        <v>6</v>
      </c>
      <c r="P604" t="s">
        <v>19</v>
      </c>
      <c r="Q604"/>
      <c r="R604"/>
    </row>
    <row r="605" spans="1:18" hidden="1" x14ac:dyDescent="0.2">
      <c r="A605" s="2">
        <v>44797</v>
      </c>
      <c r="B605">
        <v>200</v>
      </c>
      <c r="C605" t="s">
        <v>16</v>
      </c>
      <c r="D605">
        <v>1562822</v>
      </c>
      <c r="E605" t="s">
        <v>17</v>
      </c>
      <c r="F605">
        <v>1562822</v>
      </c>
      <c r="G605" t="s">
        <v>17</v>
      </c>
      <c r="H605" t="s">
        <v>18</v>
      </c>
      <c r="I605">
        <v>16.16667</v>
      </c>
      <c r="J605">
        <v>107.83333</v>
      </c>
      <c r="K605">
        <v>3591</v>
      </c>
      <c r="L605">
        <v>3591</v>
      </c>
      <c r="N605">
        <v>2</v>
      </c>
      <c r="O605">
        <v>6</v>
      </c>
      <c r="P605" t="s">
        <v>19</v>
      </c>
      <c r="Q605"/>
      <c r="R605"/>
    </row>
    <row r="606" spans="1:18" x14ac:dyDescent="0.2">
      <c r="A606" s="2">
        <v>44798</v>
      </c>
      <c r="B606">
        <v>200</v>
      </c>
      <c r="C606" t="s">
        <v>16</v>
      </c>
      <c r="D606">
        <v>1562822</v>
      </c>
      <c r="E606" t="s">
        <v>17</v>
      </c>
      <c r="F606">
        <v>1562822</v>
      </c>
      <c r="G606" t="s">
        <v>17</v>
      </c>
      <c r="H606" t="s">
        <v>18</v>
      </c>
      <c r="I606">
        <v>16.16667</v>
      </c>
      <c r="J606">
        <v>107.83333</v>
      </c>
      <c r="K606">
        <v>3346</v>
      </c>
      <c r="L606">
        <v>3346</v>
      </c>
      <c r="N606">
        <v>2</v>
      </c>
      <c r="O606">
        <v>6</v>
      </c>
      <c r="P606" t="s">
        <v>19</v>
      </c>
      <c r="Q606" s="3">
        <f t="shared" ref="Q606:Q662" si="25">SUM(N600:N606)</f>
        <v>7</v>
      </c>
      <c r="R606" s="4">
        <v>0.89500000000000002</v>
      </c>
    </row>
    <row r="607" spans="1:18" hidden="1" x14ac:dyDescent="0.2">
      <c r="A607" s="2">
        <v>44799</v>
      </c>
      <c r="B607">
        <v>200</v>
      </c>
      <c r="C607" t="s">
        <v>16</v>
      </c>
      <c r="D607">
        <v>1562822</v>
      </c>
      <c r="E607" t="s">
        <v>17</v>
      </c>
      <c r="F607">
        <v>1562822</v>
      </c>
      <c r="G607" t="s">
        <v>17</v>
      </c>
      <c r="H607" t="s">
        <v>18</v>
      </c>
      <c r="I607">
        <v>16.16667</v>
      </c>
      <c r="J607">
        <v>107.83333</v>
      </c>
      <c r="K607">
        <v>3195</v>
      </c>
      <c r="L607">
        <v>3195</v>
      </c>
      <c r="N607">
        <v>0</v>
      </c>
      <c r="O607">
        <v>6</v>
      </c>
      <c r="P607" t="s">
        <v>19</v>
      </c>
      <c r="Q607"/>
      <c r="R607" s="1"/>
    </row>
    <row r="608" spans="1:18" hidden="1" x14ac:dyDescent="0.2">
      <c r="A608" s="2">
        <v>44800</v>
      </c>
      <c r="B608">
        <v>200</v>
      </c>
      <c r="C608" t="s">
        <v>16</v>
      </c>
      <c r="D608">
        <v>1562822</v>
      </c>
      <c r="E608" t="s">
        <v>17</v>
      </c>
      <c r="F608">
        <v>1562822</v>
      </c>
      <c r="G608" t="s">
        <v>17</v>
      </c>
      <c r="H608" t="s">
        <v>18</v>
      </c>
      <c r="I608">
        <v>16.16667</v>
      </c>
      <c r="J608">
        <v>107.83333</v>
      </c>
      <c r="K608">
        <v>2197</v>
      </c>
      <c r="L608">
        <v>2197</v>
      </c>
      <c r="N608">
        <v>1</v>
      </c>
      <c r="O608">
        <v>6</v>
      </c>
      <c r="P608" t="s">
        <v>19</v>
      </c>
      <c r="Q608"/>
      <c r="R608"/>
    </row>
    <row r="609" spans="1:18" hidden="1" x14ac:dyDescent="0.2">
      <c r="A609" s="2">
        <v>44801</v>
      </c>
      <c r="B609">
        <v>200</v>
      </c>
      <c r="C609" t="s">
        <v>16</v>
      </c>
      <c r="D609">
        <v>1562822</v>
      </c>
      <c r="E609" t="s">
        <v>17</v>
      </c>
      <c r="F609">
        <v>1562822</v>
      </c>
      <c r="G609" t="s">
        <v>17</v>
      </c>
      <c r="H609" t="s">
        <v>18</v>
      </c>
      <c r="I609">
        <v>16.16667</v>
      </c>
      <c r="J609">
        <v>107.83333</v>
      </c>
      <c r="K609">
        <v>1705</v>
      </c>
      <c r="L609">
        <v>1705</v>
      </c>
      <c r="N609">
        <v>1</v>
      </c>
      <c r="O609">
        <v>6</v>
      </c>
      <c r="P609" t="s">
        <v>19</v>
      </c>
      <c r="Q609"/>
      <c r="R609"/>
    </row>
    <row r="610" spans="1:18" hidden="1" x14ac:dyDescent="0.2">
      <c r="A610" s="2">
        <v>44802</v>
      </c>
      <c r="B610">
        <v>200</v>
      </c>
      <c r="C610" t="s">
        <v>16</v>
      </c>
      <c r="D610">
        <v>1562822</v>
      </c>
      <c r="E610" t="s">
        <v>17</v>
      </c>
      <c r="F610">
        <v>1562822</v>
      </c>
      <c r="G610" t="s">
        <v>17</v>
      </c>
      <c r="H610" t="s">
        <v>18</v>
      </c>
      <c r="I610">
        <v>16.16667</v>
      </c>
      <c r="J610">
        <v>107.83333</v>
      </c>
      <c r="K610">
        <v>2409</v>
      </c>
      <c r="L610">
        <v>2409</v>
      </c>
      <c r="N610">
        <v>1</v>
      </c>
      <c r="O610">
        <v>6</v>
      </c>
      <c r="P610" t="s">
        <v>19</v>
      </c>
      <c r="Q610"/>
      <c r="R610"/>
    </row>
    <row r="611" spans="1:18" hidden="1" x14ac:dyDescent="0.2">
      <c r="A611" s="2">
        <v>44803</v>
      </c>
      <c r="B611">
        <v>200</v>
      </c>
      <c r="C611" t="s">
        <v>16</v>
      </c>
      <c r="D611">
        <v>1562822</v>
      </c>
      <c r="E611" t="s">
        <v>17</v>
      </c>
      <c r="F611">
        <v>1562822</v>
      </c>
      <c r="G611" t="s">
        <v>17</v>
      </c>
      <c r="H611" t="s">
        <v>18</v>
      </c>
      <c r="I611">
        <v>16.16667</v>
      </c>
      <c r="J611">
        <v>107.83333</v>
      </c>
      <c r="K611">
        <v>3241</v>
      </c>
      <c r="L611">
        <v>3241</v>
      </c>
      <c r="N611">
        <v>4</v>
      </c>
      <c r="O611">
        <v>6</v>
      </c>
      <c r="P611" t="s">
        <v>19</v>
      </c>
      <c r="Q611"/>
      <c r="R611"/>
    </row>
    <row r="612" spans="1:18" hidden="1" x14ac:dyDescent="0.2">
      <c r="A612" s="2">
        <v>44804</v>
      </c>
      <c r="B612">
        <v>200</v>
      </c>
      <c r="C612" t="s">
        <v>16</v>
      </c>
      <c r="D612">
        <v>1562822</v>
      </c>
      <c r="E612" t="s">
        <v>17</v>
      </c>
      <c r="F612">
        <v>1562822</v>
      </c>
      <c r="G612" t="s">
        <v>17</v>
      </c>
      <c r="H612" t="s">
        <v>18</v>
      </c>
      <c r="I612">
        <v>16.16667</v>
      </c>
      <c r="J612">
        <v>107.83333</v>
      </c>
      <c r="K612">
        <v>2727</v>
      </c>
      <c r="L612">
        <v>2727</v>
      </c>
      <c r="N612">
        <v>0</v>
      </c>
      <c r="O612">
        <v>6</v>
      </c>
      <c r="P612" t="s">
        <v>19</v>
      </c>
      <c r="Q612"/>
      <c r="R612"/>
    </row>
    <row r="613" spans="1:18" x14ac:dyDescent="0.2">
      <c r="A613" s="2">
        <v>44805</v>
      </c>
      <c r="B613">
        <v>200</v>
      </c>
      <c r="C613" t="s">
        <v>16</v>
      </c>
      <c r="D613">
        <v>1562822</v>
      </c>
      <c r="E613" t="s">
        <v>17</v>
      </c>
      <c r="F613">
        <v>1562822</v>
      </c>
      <c r="G613" t="s">
        <v>17</v>
      </c>
      <c r="H613" t="s">
        <v>18</v>
      </c>
      <c r="I613">
        <v>16.16667</v>
      </c>
      <c r="J613">
        <v>107.83333</v>
      </c>
      <c r="K613">
        <v>2680</v>
      </c>
      <c r="L613">
        <v>2680</v>
      </c>
      <c r="N613">
        <v>0</v>
      </c>
      <c r="O613">
        <v>6</v>
      </c>
      <c r="P613" t="s">
        <v>19</v>
      </c>
      <c r="Q613" s="3">
        <f t="shared" ref="Q613:Q669" si="26">SUM(N607:N613)</f>
        <v>7</v>
      </c>
      <c r="R613" s="4">
        <v>0.9</v>
      </c>
    </row>
    <row r="614" spans="1:18" hidden="1" x14ac:dyDescent="0.2">
      <c r="A614" s="2">
        <v>44806</v>
      </c>
      <c r="B614">
        <v>200</v>
      </c>
      <c r="C614" t="s">
        <v>16</v>
      </c>
      <c r="D614">
        <v>1562822</v>
      </c>
      <c r="E614" t="s">
        <v>17</v>
      </c>
      <c r="F614">
        <v>1562822</v>
      </c>
      <c r="G614" t="s">
        <v>17</v>
      </c>
      <c r="H614" t="s">
        <v>18</v>
      </c>
      <c r="I614">
        <v>16.16667</v>
      </c>
      <c r="J614">
        <v>107.83333</v>
      </c>
      <c r="K614">
        <v>1548</v>
      </c>
      <c r="L614">
        <v>1548</v>
      </c>
      <c r="N614">
        <v>1</v>
      </c>
      <c r="O614">
        <v>6</v>
      </c>
      <c r="P614" t="s">
        <v>19</v>
      </c>
      <c r="Q614"/>
      <c r="R614" s="1"/>
    </row>
    <row r="615" spans="1:18" hidden="1" x14ac:dyDescent="0.2">
      <c r="A615" s="2">
        <v>44807</v>
      </c>
      <c r="B615">
        <v>200</v>
      </c>
      <c r="C615" t="s">
        <v>16</v>
      </c>
      <c r="D615">
        <v>1562822</v>
      </c>
      <c r="E615" t="s">
        <v>17</v>
      </c>
      <c r="F615">
        <v>1562822</v>
      </c>
      <c r="G615" t="s">
        <v>17</v>
      </c>
      <c r="H615" t="s">
        <v>18</v>
      </c>
      <c r="I615">
        <v>16.16667</v>
      </c>
      <c r="J615">
        <v>107.83333</v>
      </c>
      <c r="K615">
        <v>1596</v>
      </c>
      <c r="L615">
        <v>1596</v>
      </c>
      <c r="N615">
        <v>1</v>
      </c>
      <c r="O615">
        <v>6</v>
      </c>
      <c r="P615" t="s">
        <v>19</v>
      </c>
      <c r="Q615"/>
      <c r="R615"/>
    </row>
    <row r="616" spans="1:18" hidden="1" x14ac:dyDescent="0.2">
      <c r="A616" s="2">
        <v>44808</v>
      </c>
      <c r="B616">
        <v>200</v>
      </c>
      <c r="C616" t="s">
        <v>16</v>
      </c>
      <c r="D616">
        <v>1562822</v>
      </c>
      <c r="E616" t="s">
        <v>17</v>
      </c>
      <c r="F616">
        <v>1562822</v>
      </c>
      <c r="G616" t="s">
        <v>17</v>
      </c>
      <c r="H616" t="s">
        <v>18</v>
      </c>
      <c r="I616">
        <v>16.16667</v>
      </c>
      <c r="J616">
        <v>107.83333</v>
      </c>
      <c r="K616">
        <v>1391</v>
      </c>
      <c r="L616">
        <v>1391</v>
      </c>
      <c r="N616">
        <v>1</v>
      </c>
      <c r="O616">
        <v>6</v>
      </c>
      <c r="P616" t="s">
        <v>19</v>
      </c>
      <c r="Q616"/>
      <c r="R616"/>
    </row>
    <row r="617" spans="1:18" hidden="1" x14ac:dyDescent="0.2">
      <c r="A617" s="2">
        <v>44809</v>
      </c>
      <c r="B617">
        <v>200</v>
      </c>
      <c r="C617" t="s">
        <v>16</v>
      </c>
      <c r="D617">
        <v>1562822</v>
      </c>
      <c r="E617" t="s">
        <v>17</v>
      </c>
      <c r="F617">
        <v>1562822</v>
      </c>
      <c r="G617" t="s">
        <v>17</v>
      </c>
      <c r="H617" t="s">
        <v>18</v>
      </c>
      <c r="I617">
        <v>16.16667</v>
      </c>
      <c r="J617">
        <v>107.83333</v>
      </c>
      <c r="K617">
        <v>2161</v>
      </c>
      <c r="L617">
        <v>2161</v>
      </c>
      <c r="N617">
        <v>2</v>
      </c>
      <c r="O617">
        <v>6</v>
      </c>
      <c r="P617" t="s">
        <v>19</v>
      </c>
      <c r="Q617"/>
      <c r="R617"/>
    </row>
    <row r="618" spans="1:18" hidden="1" x14ac:dyDescent="0.2">
      <c r="A618" s="2">
        <v>44810</v>
      </c>
      <c r="B618">
        <v>200</v>
      </c>
      <c r="C618" t="s">
        <v>16</v>
      </c>
      <c r="D618">
        <v>1562822</v>
      </c>
      <c r="E618" t="s">
        <v>17</v>
      </c>
      <c r="F618">
        <v>1562822</v>
      </c>
      <c r="G618" t="s">
        <v>17</v>
      </c>
      <c r="H618" t="s">
        <v>18</v>
      </c>
      <c r="I618">
        <v>16.16667</v>
      </c>
      <c r="J618">
        <v>107.83333</v>
      </c>
      <c r="K618">
        <v>3699</v>
      </c>
      <c r="L618">
        <v>3699</v>
      </c>
      <c r="N618">
        <v>1</v>
      </c>
      <c r="O618">
        <v>6</v>
      </c>
      <c r="P618" t="s">
        <v>19</v>
      </c>
      <c r="Q618"/>
      <c r="R618"/>
    </row>
    <row r="619" spans="1:18" hidden="1" x14ac:dyDescent="0.2">
      <c r="A619" s="2">
        <v>44811</v>
      </c>
      <c r="B619">
        <v>200</v>
      </c>
      <c r="C619" t="s">
        <v>16</v>
      </c>
      <c r="D619">
        <v>1562822</v>
      </c>
      <c r="E619" t="s">
        <v>17</v>
      </c>
      <c r="F619">
        <v>1562822</v>
      </c>
      <c r="G619" t="s">
        <v>17</v>
      </c>
      <c r="H619" t="s">
        <v>18</v>
      </c>
      <c r="I619">
        <v>16.16667</v>
      </c>
      <c r="J619">
        <v>107.83333</v>
      </c>
      <c r="K619">
        <v>3878</v>
      </c>
      <c r="L619">
        <v>3878</v>
      </c>
      <c r="N619">
        <v>2</v>
      </c>
      <c r="O619">
        <v>6</v>
      </c>
      <c r="P619" t="s">
        <v>19</v>
      </c>
      <c r="Q619"/>
      <c r="R619"/>
    </row>
    <row r="620" spans="1:18" x14ac:dyDescent="0.2">
      <c r="A620" s="2">
        <v>44812</v>
      </c>
      <c r="B620">
        <v>200</v>
      </c>
      <c r="C620" t="s">
        <v>16</v>
      </c>
      <c r="D620">
        <v>1562822</v>
      </c>
      <c r="E620" t="s">
        <v>17</v>
      </c>
      <c r="F620">
        <v>1562822</v>
      </c>
      <c r="G620" t="s">
        <v>17</v>
      </c>
      <c r="H620" t="s">
        <v>18</v>
      </c>
      <c r="I620">
        <v>16.16667</v>
      </c>
      <c r="J620">
        <v>107.83333</v>
      </c>
      <c r="K620">
        <v>3191</v>
      </c>
      <c r="L620">
        <v>3191</v>
      </c>
      <c r="N620">
        <v>1</v>
      </c>
      <c r="O620">
        <v>6</v>
      </c>
      <c r="P620" t="s">
        <v>19</v>
      </c>
      <c r="Q620" s="3">
        <f t="shared" si="25"/>
        <v>9</v>
      </c>
      <c r="R620" s="4">
        <v>0.9</v>
      </c>
    </row>
    <row r="621" spans="1:18" hidden="1" x14ac:dyDescent="0.2">
      <c r="A621" s="2">
        <v>44813</v>
      </c>
      <c r="B621">
        <v>200</v>
      </c>
      <c r="C621" t="s">
        <v>16</v>
      </c>
      <c r="D621">
        <v>1562822</v>
      </c>
      <c r="E621" t="s">
        <v>17</v>
      </c>
      <c r="F621">
        <v>1562822</v>
      </c>
      <c r="G621" t="s">
        <v>17</v>
      </c>
      <c r="H621" t="s">
        <v>18</v>
      </c>
      <c r="I621">
        <v>16.16667</v>
      </c>
      <c r="J621">
        <v>107.83333</v>
      </c>
      <c r="K621">
        <v>3649</v>
      </c>
      <c r="L621">
        <v>3649</v>
      </c>
      <c r="N621">
        <v>0</v>
      </c>
      <c r="O621">
        <v>6</v>
      </c>
      <c r="P621" t="s">
        <v>19</v>
      </c>
      <c r="Q621"/>
      <c r="R621"/>
    </row>
    <row r="622" spans="1:18" hidden="1" x14ac:dyDescent="0.2">
      <c r="A622" s="2">
        <v>44814</v>
      </c>
      <c r="B622">
        <v>200</v>
      </c>
      <c r="C622" t="s">
        <v>16</v>
      </c>
      <c r="D622">
        <v>1562822</v>
      </c>
      <c r="E622" t="s">
        <v>17</v>
      </c>
      <c r="F622">
        <v>1562822</v>
      </c>
      <c r="G622" t="s">
        <v>17</v>
      </c>
      <c r="H622" t="s">
        <v>18</v>
      </c>
      <c r="I622">
        <v>16.16667</v>
      </c>
      <c r="J622">
        <v>107.83333</v>
      </c>
      <c r="K622">
        <v>2498</v>
      </c>
      <c r="L622">
        <v>2498</v>
      </c>
      <c r="N622">
        <v>0</v>
      </c>
      <c r="O622">
        <v>6</v>
      </c>
      <c r="P622" t="s">
        <v>19</v>
      </c>
      <c r="Q622"/>
      <c r="R622" s="1"/>
    </row>
    <row r="623" spans="1:18" hidden="1" x14ac:dyDescent="0.2">
      <c r="A623" s="2">
        <v>44815</v>
      </c>
      <c r="B623">
        <v>200</v>
      </c>
      <c r="C623" t="s">
        <v>16</v>
      </c>
      <c r="D623">
        <v>1562822</v>
      </c>
      <c r="E623" t="s">
        <v>17</v>
      </c>
      <c r="F623">
        <v>1562822</v>
      </c>
      <c r="G623" t="s">
        <v>17</v>
      </c>
      <c r="H623" t="s">
        <v>18</v>
      </c>
      <c r="I623">
        <v>16.16667</v>
      </c>
      <c r="J623">
        <v>107.83333</v>
      </c>
      <c r="K623">
        <v>1643</v>
      </c>
      <c r="L623">
        <v>1643</v>
      </c>
      <c r="N623">
        <v>3</v>
      </c>
      <c r="O623">
        <v>6</v>
      </c>
      <c r="P623" t="s">
        <v>19</v>
      </c>
      <c r="Q623"/>
      <c r="R623"/>
    </row>
    <row r="624" spans="1:18" hidden="1" x14ac:dyDescent="0.2">
      <c r="A624" s="2">
        <v>44816</v>
      </c>
      <c r="B624">
        <v>200</v>
      </c>
      <c r="C624" t="s">
        <v>16</v>
      </c>
      <c r="D624">
        <v>1562822</v>
      </c>
      <c r="E624" t="s">
        <v>17</v>
      </c>
      <c r="F624">
        <v>1562822</v>
      </c>
      <c r="G624" t="s">
        <v>17</v>
      </c>
      <c r="H624" t="s">
        <v>18</v>
      </c>
      <c r="I624">
        <v>16.16667</v>
      </c>
      <c r="J624">
        <v>107.83333</v>
      </c>
      <c r="K624">
        <v>2013</v>
      </c>
      <c r="L624">
        <v>2013</v>
      </c>
      <c r="N624">
        <v>1</v>
      </c>
      <c r="O624">
        <v>6</v>
      </c>
      <c r="P624" t="s">
        <v>19</v>
      </c>
      <c r="Q624"/>
      <c r="R624"/>
    </row>
    <row r="625" spans="1:18" hidden="1" x14ac:dyDescent="0.2">
      <c r="A625" s="2">
        <v>44817</v>
      </c>
      <c r="B625">
        <v>200</v>
      </c>
      <c r="C625" t="s">
        <v>16</v>
      </c>
      <c r="D625">
        <v>1562822</v>
      </c>
      <c r="E625" t="s">
        <v>17</v>
      </c>
      <c r="F625">
        <v>1562822</v>
      </c>
      <c r="G625" t="s">
        <v>17</v>
      </c>
      <c r="H625" t="s">
        <v>18</v>
      </c>
      <c r="I625">
        <v>16.16667</v>
      </c>
      <c r="J625">
        <v>107.83333</v>
      </c>
      <c r="K625">
        <v>3301</v>
      </c>
      <c r="L625">
        <v>3301</v>
      </c>
      <c r="N625">
        <v>2</v>
      </c>
      <c r="O625">
        <v>6</v>
      </c>
      <c r="P625" t="s">
        <v>19</v>
      </c>
      <c r="Q625"/>
      <c r="R625"/>
    </row>
    <row r="626" spans="1:18" hidden="1" x14ac:dyDescent="0.2">
      <c r="A626" s="2">
        <v>44818</v>
      </c>
      <c r="B626">
        <v>200</v>
      </c>
      <c r="C626" t="s">
        <v>16</v>
      </c>
      <c r="D626">
        <v>1562822</v>
      </c>
      <c r="E626" t="s">
        <v>17</v>
      </c>
      <c r="F626">
        <v>1562822</v>
      </c>
      <c r="G626" t="s">
        <v>17</v>
      </c>
      <c r="H626" t="s">
        <v>18</v>
      </c>
      <c r="I626">
        <v>16.16667</v>
      </c>
      <c r="J626">
        <v>107.83333</v>
      </c>
      <c r="K626">
        <v>3107</v>
      </c>
      <c r="L626">
        <v>3107</v>
      </c>
      <c r="N626">
        <v>0</v>
      </c>
      <c r="O626">
        <v>6</v>
      </c>
      <c r="P626" t="s">
        <v>19</v>
      </c>
      <c r="Q626"/>
      <c r="R626"/>
    </row>
    <row r="627" spans="1:18" x14ac:dyDescent="0.2">
      <c r="A627" s="2">
        <v>44819</v>
      </c>
      <c r="B627">
        <v>200</v>
      </c>
      <c r="C627" t="s">
        <v>16</v>
      </c>
      <c r="D627">
        <v>1562822</v>
      </c>
      <c r="E627" t="s">
        <v>17</v>
      </c>
      <c r="F627">
        <v>1562822</v>
      </c>
      <c r="G627" t="s">
        <v>17</v>
      </c>
      <c r="H627" t="s">
        <v>18</v>
      </c>
      <c r="I627">
        <v>16.16667</v>
      </c>
      <c r="J627">
        <v>107.83333</v>
      </c>
      <c r="K627">
        <v>2965</v>
      </c>
      <c r="L627">
        <v>2965</v>
      </c>
      <c r="N627">
        <v>5</v>
      </c>
      <c r="O627">
        <v>6</v>
      </c>
      <c r="P627" t="s">
        <v>19</v>
      </c>
      <c r="Q627" s="3">
        <f t="shared" si="26"/>
        <v>11</v>
      </c>
      <c r="R627" s="4">
        <v>0.9</v>
      </c>
    </row>
    <row r="628" spans="1:18" hidden="1" x14ac:dyDescent="0.2">
      <c r="A628" s="2">
        <v>44820</v>
      </c>
      <c r="B628">
        <v>200</v>
      </c>
      <c r="C628" t="s">
        <v>16</v>
      </c>
      <c r="D628">
        <v>1562822</v>
      </c>
      <c r="E628" t="s">
        <v>17</v>
      </c>
      <c r="F628">
        <v>1562822</v>
      </c>
      <c r="G628" t="s">
        <v>17</v>
      </c>
      <c r="H628" t="s">
        <v>18</v>
      </c>
      <c r="I628">
        <v>16.16667</v>
      </c>
      <c r="J628">
        <v>107.83333</v>
      </c>
      <c r="K628">
        <v>3080</v>
      </c>
      <c r="L628">
        <v>3080</v>
      </c>
      <c r="N628">
        <v>0</v>
      </c>
      <c r="O628">
        <v>6</v>
      </c>
      <c r="P628" t="s">
        <v>19</v>
      </c>
      <c r="Q628"/>
      <c r="R628"/>
    </row>
    <row r="629" spans="1:18" hidden="1" x14ac:dyDescent="0.2">
      <c r="A629" s="2">
        <v>44821</v>
      </c>
      <c r="B629">
        <v>200</v>
      </c>
      <c r="C629" t="s">
        <v>16</v>
      </c>
      <c r="D629">
        <v>1562822</v>
      </c>
      <c r="E629" t="s">
        <v>17</v>
      </c>
      <c r="F629">
        <v>1562822</v>
      </c>
      <c r="G629" t="s">
        <v>17</v>
      </c>
      <c r="H629" t="s">
        <v>18</v>
      </c>
      <c r="I629">
        <v>16.16667</v>
      </c>
      <c r="J629">
        <v>107.83333</v>
      </c>
      <c r="K629">
        <v>2479</v>
      </c>
      <c r="L629">
        <v>2479</v>
      </c>
      <c r="N629">
        <v>1</v>
      </c>
      <c r="O629">
        <v>6</v>
      </c>
      <c r="P629" t="s">
        <v>19</v>
      </c>
      <c r="Q629"/>
      <c r="R629"/>
    </row>
    <row r="630" spans="1:18" hidden="1" x14ac:dyDescent="0.2">
      <c r="A630" s="2">
        <v>44822</v>
      </c>
      <c r="B630">
        <v>200</v>
      </c>
      <c r="C630" t="s">
        <v>16</v>
      </c>
      <c r="D630">
        <v>1562822</v>
      </c>
      <c r="E630" t="s">
        <v>17</v>
      </c>
      <c r="F630">
        <v>1562822</v>
      </c>
      <c r="G630" t="s">
        <v>17</v>
      </c>
      <c r="H630" t="s">
        <v>18</v>
      </c>
      <c r="I630">
        <v>16.16667</v>
      </c>
      <c r="J630">
        <v>107.83333</v>
      </c>
      <c r="K630">
        <v>1891</v>
      </c>
      <c r="L630">
        <v>1891</v>
      </c>
      <c r="N630">
        <v>1</v>
      </c>
      <c r="O630">
        <v>6</v>
      </c>
      <c r="P630" t="s">
        <v>19</v>
      </c>
      <c r="Q630"/>
      <c r="R630"/>
    </row>
    <row r="631" spans="1:18" hidden="1" x14ac:dyDescent="0.2">
      <c r="A631" s="2">
        <v>44823</v>
      </c>
      <c r="B631">
        <v>200</v>
      </c>
      <c r="C631" t="s">
        <v>16</v>
      </c>
      <c r="D631">
        <v>1562822</v>
      </c>
      <c r="E631" t="s">
        <v>17</v>
      </c>
      <c r="F631">
        <v>1562822</v>
      </c>
      <c r="G631" t="s">
        <v>17</v>
      </c>
      <c r="H631" t="s">
        <v>18</v>
      </c>
      <c r="I631">
        <v>16.16667</v>
      </c>
      <c r="J631">
        <v>107.83333</v>
      </c>
      <c r="K631">
        <v>1778</v>
      </c>
      <c r="L631">
        <v>1778</v>
      </c>
      <c r="N631">
        <v>2</v>
      </c>
      <c r="O631">
        <v>6</v>
      </c>
      <c r="P631" t="s">
        <v>19</v>
      </c>
      <c r="Q631"/>
      <c r="R631" s="1"/>
    </row>
    <row r="632" spans="1:18" hidden="1" x14ac:dyDescent="0.2">
      <c r="A632" s="2">
        <v>44824</v>
      </c>
      <c r="B632">
        <v>200</v>
      </c>
      <c r="C632" t="s">
        <v>16</v>
      </c>
      <c r="D632">
        <v>1562822</v>
      </c>
      <c r="E632" t="s">
        <v>17</v>
      </c>
      <c r="F632">
        <v>1562822</v>
      </c>
      <c r="G632" t="s">
        <v>17</v>
      </c>
      <c r="H632" t="s">
        <v>18</v>
      </c>
      <c r="I632">
        <v>16.16667</v>
      </c>
      <c r="J632">
        <v>107.83333</v>
      </c>
      <c r="K632">
        <v>3177</v>
      </c>
      <c r="L632">
        <v>3177</v>
      </c>
      <c r="N632">
        <v>1</v>
      </c>
      <c r="O632">
        <v>6</v>
      </c>
      <c r="P632" t="s">
        <v>19</v>
      </c>
      <c r="Q632"/>
      <c r="R632"/>
    </row>
    <row r="633" spans="1:18" hidden="1" x14ac:dyDescent="0.2">
      <c r="A633" s="2">
        <v>44825</v>
      </c>
      <c r="B633">
        <v>200</v>
      </c>
      <c r="C633" t="s">
        <v>16</v>
      </c>
      <c r="D633">
        <v>1562822</v>
      </c>
      <c r="E633" t="s">
        <v>17</v>
      </c>
      <c r="F633">
        <v>1562822</v>
      </c>
      <c r="G633" t="s">
        <v>17</v>
      </c>
      <c r="H633" t="s">
        <v>18</v>
      </c>
      <c r="I633">
        <v>16.16667</v>
      </c>
      <c r="J633">
        <v>107.83333</v>
      </c>
      <c r="K633">
        <v>2287</v>
      </c>
      <c r="L633">
        <v>2287</v>
      </c>
      <c r="N633">
        <v>4</v>
      </c>
      <c r="O633">
        <v>6</v>
      </c>
      <c r="P633" t="s">
        <v>19</v>
      </c>
      <c r="Q633"/>
      <c r="R633"/>
    </row>
    <row r="634" spans="1:18" x14ac:dyDescent="0.2">
      <c r="A634" s="2">
        <v>44826</v>
      </c>
      <c r="B634">
        <v>200</v>
      </c>
      <c r="C634" t="s">
        <v>16</v>
      </c>
      <c r="D634">
        <v>1562822</v>
      </c>
      <c r="E634" t="s">
        <v>17</v>
      </c>
      <c r="F634">
        <v>1562822</v>
      </c>
      <c r="G634" t="s">
        <v>17</v>
      </c>
      <c r="H634" t="s">
        <v>18</v>
      </c>
      <c r="I634">
        <v>16.16667</v>
      </c>
      <c r="J634">
        <v>107.83333</v>
      </c>
      <c r="K634">
        <v>1928</v>
      </c>
      <c r="L634">
        <v>1928</v>
      </c>
      <c r="N634">
        <v>0</v>
      </c>
      <c r="O634">
        <v>6</v>
      </c>
      <c r="P634" t="s">
        <v>19</v>
      </c>
      <c r="Q634" s="3">
        <f t="shared" si="25"/>
        <v>9</v>
      </c>
      <c r="R634" s="4">
        <v>0.9</v>
      </c>
    </row>
    <row r="635" spans="1:18" hidden="1" x14ac:dyDescent="0.2">
      <c r="A635" s="2">
        <v>44827</v>
      </c>
      <c r="B635">
        <v>200</v>
      </c>
      <c r="C635" t="s">
        <v>16</v>
      </c>
      <c r="D635">
        <v>1562822</v>
      </c>
      <c r="E635" t="s">
        <v>17</v>
      </c>
      <c r="F635">
        <v>1562822</v>
      </c>
      <c r="G635" t="s">
        <v>17</v>
      </c>
      <c r="H635" t="s">
        <v>18</v>
      </c>
      <c r="I635">
        <v>16.16667</v>
      </c>
      <c r="J635">
        <v>107.83333</v>
      </c>
      <c r="K635">
        <v>2545</v>
      </c>
      <c r="L635">
        <v>2545</v>
      </c>
      <c r="N635">
        <v>0</v>
      </c>
      <c r="O635">
        <v>6</v>
      </c>
      <c r="P635" t="s">
        <v>19</v>
      </c>
      <c r="Q635"/>
      <c r="R635"/>
    </row>
    <row r="636" spans="1:18" hidden="1" x14ac:dyDescent="0.2">
      <c r="A636" s="2">
        <v>44828</v>
      </c>
      <c r="B636">
        <v>200</v>
      </c>
      <c r="C636" t="s">
        <v>16</v>
      </c>
      <c r="D636">
        <v>1562822</v>
      </c>
      <c r="E636" t="s">
        <v>17</v>
      </c>
      <c r="F636">
        <v>1562822</v>
      </c>
      <c r="G636" t="s">
        <v>17</v>
      </c>
      <c r="H636" t="s">
        <v>18</v>
      </c>
      <c r="I636">
        <v>16.16667</v>
      </c>
      <c r="J636">
        <v>107.83333</v>
      </c>
      <c r="K636">
        <v>1176</v>
      </c>
      <c r="L636">
        <v>1176</v>
      </c>
      <c r="N636">
        <v>0</v>
      </c>
      <c r="O636">
        <v>6</v>
      </c>
      <c r="P636" t="s">
        <v>19</v>
      </c>
      <c r="Q636"/>
      <c r="R636"/>
    </row>
    <row r="637" spans="1:18" hidden="1" x14ac:dyDescent="0.2">
      <c r="A637" s="2">
        <v>44829</v>
      </c>
      <c r="B637">
        <v>200</v>
      </c>
      <c r="C637" t="s">
        <v>16</v>
      </c>
      <c r="D637">
        <v>1562822</v>
      </c>
      <c r="E637" t="s">
        <v>17</v>
      </c>
      <c r="F637">
        <v>1562822</v>
      </c>
      <c r="G637" t="s">
        <v>17</v>
      </c>
      <c r="H637" t="s">
        <v>18</v>
      </c>
      <c r="I637">
        <v>16.16667</v>
      </c>
      <c r="J637">
        <v>107.83333</v>
      </c>
      <c r="K637">
        <v>961</v>
      </c>
      <c r="L637">
        <v>961</v>
      </c>
      <c r="N637">
        <v>0</v>
      </c>
      <c r="O637">
        <v>6</v>
      </c>
      <c r="P637" t="s">
        <v>19</v>
      </c>
      <c r="Q637"/>
      <c r="R637"/>
    </row>
    <row r="638" spans="1:18" hidden="1" x14ac:dyDescent="0.2">
      <c r="A638" s="2">
        <v>44830</v>
      </c>
      <c r="B638">
        <v>200</v>
      </c>
      <c r="C638" t="s">
        <v>16</v>
      </c>
      <c r="D638">
        <v>1562822</v>
      </c>
      <c r="E638" t="s">
        <v>17</v>
      </c>
      <c r="F638">
        <v>1562822</v>
      </c>
      <c r="G638" t="s">
        <v>17</v>
      </c>
      <c r="H638" t="s">
        <v>18</v>
      </c>
      <c r="I638">
        <v>16.16667</v>
      </c>
      <c r="J638">
        <v>107.83333</v>
      </c>
      <c r="K638">
        <v>1432</v>
      </c>
      <c r="L638">
        <v>1432</v>
      </c>
      <c r="N638">
        <v>0</v>
      </c>
      <c r="O638">
        <v>6</v>
      </c>
      <c r="P638" t="s">
        <v>19</v>
      </c>
      <c r="Q638"/>
      <c r="R638" s="1"/>
    </row>
    <row r="639" spans="1:18" hidden="1" x14ac:dyDescent="0.2">
      <c r="A639" s="2">
        <v>44831</v>
      </c>
      <c r="B639">
        <v>200</v>
      </c>
      <c r="C639" t="s">
        <v>16</v>
      </c>
      <c r="D639">
        <v>1562822</v>
      </c>
      <c r="E639" t="s">
        <v>17</v>
      </c>
      <c r="F639">
        <v>1562822</v>
      </c>
      <c r="G639" t="s">
        <v>17</v>
      </c>
      <c r="H639" t="s">
        <v>18</v>
      </c>
      <c r="I639">
        <v>16.16667</v>
      </c>
      <c r="J639">
        <v>107.83333</v>
      </c>
      <c r="K639">
        <v>1588</v>
      </c>
      <c r="L639">
        <v>1588</v>
      </c>
      <c r="N639">
        <v>1</v>
      </c>
      <c r="O639">
        <v>6</v>
      </c>
      <c r="P639" t="s">
        <v>19</v>
      </c>
      <c r="Q639"/>
      <c r="R639"/>
    </row>
    <row r="640" spans="1:18" hidden="1" x14ac:dyDescent="0.2">
      <c r="A640" s="2">
        <v>44832</v>
      </c>
      <c r="B640">
        <v>200</v>
      </c>
      <c r="C640" t="s">
        <v>16</v>
      </c>
      <c r="D640">
        <v>1562822</v>
      </c>
      <c r="E640" t="s">
        <v>17</v>
      </c>
      <c r="F640">
        <v>1562822</v>
      </c>
      <c r="G640" t="s">
        <v>17</v>
      </c>
      <c r="H640" t="s">
        <v>18</v>
      </c>
      <c r="I640">
        <v>16.16667</v>
      </c>
      <c r="J640">
        <v>107.83333</v>
      </c>
      <c r="K640">
        <v>1587</v>
      </c>
      <c r="L640">
        <v>1587</v>
      </c>
      <c r="N640">
        <v>0</v>
      </c>
      <c r="O640">
        <v>6</v>
      </c>
      <c r="P640" t="s">
        <v>19</v>
      </c>
      <c r="Q640"/>
      <c r="R640"/>
    </row>
    <row r="641" spans="1:18" x14ac:dyDescent="0.2">
      <c r="A641" s="2">
        <v>44833</v>
      </c>
      <c r="B641">
        <v>200</v>
      </c>
      <c r="C641" t="s">
        <v>16</v>
      </c>
      <c r="D641">
        <v>1562822</v>
      </c>
      <c r="E641" t="s">
        <v>17</v>
      </c>
      <c r="F641">
        <v>1562822</v>
      </c>
      <c r="G641" t="s">
        <v>17</v>
      </c>
      <c r="H641" t="s">
        <v>18</v>
      </c>
      <c r="I641">
        <v>16.16667</v>
      </c>
      <c r="J641">
        <v>107.83333</v>
      </c>
      <c r="K641">
        <v>978</v>
      </c>
      <c r="L641">
        <v>978</v>
      </c>
      <c r="N641">
        <v>1</v>
      </c>
      <c r="O641">
        <v>6</v>
      </c>
      <c r="P641" t="s">
        <v>19</v>
      </c>
      <c r="Q641" s="3">
        <f t="shared" si="26"/>
        <v>2</v>
      </c>
      <c r="R641" s="4">
        <v>0.9</v>
      </c>
    </row>
    <row r="642" spans="1:18" hidden="1" x14ac:dyDescent="0.2">
      <c r="A642" s="2">
        <v>44834</v>
      </c>
      <c r="B642">
        <v>200</v>
      </c>
      <c r="C642" t="s">
        <v>16</v>
      </c>
      <c r="D642">
        <v>1562822</v>
      </c>
      <c r="E642" t="s">
        <v>17</v>
      </c>
      <c r="F642">
        <v>1562822</v>
      </c>
      <c r="G642" t="s">
        <v>17</v>
      </c>
      <c r="H642" t="s">
        <v>18</v>
      </c>
      <c r="I642">
        <v>16.16667</v>
      </c>
      <c r="J642">
        <v>107.83333</v>
      </c>
      <c r="K642">
        <v>1470</v>
      </c>
      <c r="L642">
        <v>1470</v>
      </c>
      <c r="N642">
        <v>0</v>
      </c>
      <c r="O642">
        <v>6</v>
      </c>
      <c r="P642" t="s">
        <v>19</v>
      </c>
      <c r="Q642"/>
      <c r="R642"/>
    </row>
    <row r="643" spans="1:18" hidden="1" x14ac:dyDescent="0.2">
      <c r="A643" s="2">
        <v>44835</v>
      </c>
      <c r="B643">
        <v>200</v>
      </c>
      <c r="C643" t="s">
        <v>16</v>
      </c>
      <c r="D643">
        <v>1562822</v>
      </c>
      <c r="E643" t="s">
        <v>17</v>
      </c>
      <c r="F643">
        <v>1562822</v>
      </c>
      <c r="G643" t="s">
        <v>17</v>
      </c>
      <c r="H643" t="s">
        <v>18</v>
      </c>
      <c r="I643">
        <v>16.16667</v>
      </c>
      <c r="J643">
        <v>107.83333</v>
      </c>
      <c r="K643">
        <v>672</v>
      </c>
      <c r="L643">
        <v>672</v>
      </c>
      <c r="N643">
        <v>1</v>
      </c>
      <c r="O643">
        <v>6</v>
      </c>
      <c r="P643" t="s">
        <v>19</v>
      </c>
      <c r="Q643"/>
      <c r="R643"/>
    </row>
    <row r="644" spans="1:18" hidden="1" x14ac:dyDescent="0.2">
      <c r="A644" s="2">
        <v>44836</v>
      </c>
      <c r="B644">
        <v>200</v>
      </c>
      <c r="C644" t="s">
        <v>16</v>
      </c>
      <c r="D644">
        <v>1562822</v>
      </c>
      <c r="E644" t="s">
        <v>17</v>
      </c>
      <c r="F644">
        <v>1562822</v>
      </c>
      <c r="G644" t="s">
        <v>17</v>
      </c>
      <c r="H644" t="s">
        <v>18</v>
      </c>
      <c r="I644">
        <v>16.16667</v>
      </c>
      <c r="J644">
        <v>107.83333</v>
      </c>
      <c r="K644">
        <v>490</v>
      </c>
      <c r="L644">
        <v>490</v>
      </c>
      <c r="N644">
        <v>0</v>
      </c>
      <c r="O644">
        <v>6</v>
      </c>
      <c r="P644" t="s">
        <v>19</v>
      </c>
      <c r="Q644"/>
      <c r="R644"/>
    </row>
    <row r="645" spans="1:18" hidden="1" x14ac:dyDescent="0.2">
      <c r="A645" s="2">
        <v>44837</v>
      </c>
      <c r="B645">
        <v>200</v>
      </c>
      <c r="C645" t="s">
        <v>16</v>
      </c>
      <c r="D645">
        <v>1562822</v>
      </c>
      <c r="E645" t="s">
        <v>17</v>
      </c>
      <c r="F645">
        <v>1562822</v>
      </c>
      <c r="G645" t="s">
        <v>17</v>
      </c>
      <c r="H645" t="s">
        <v>18</v>
      </c>
      <c r="I645">
        <v>16.16667</v>
      </c>
      <c r="J645">
        <v>107.83333</v>
      </c>
      <c r="K645">
        <v>796</v>
      </c>
      <c r="L645">
        <v>796</v>
      </c>
      <c r="N645">
        <v>0</v>
      </c>
      <c r="O645">
        <v>6</v>
      </c>
      <c r="P645" t="s">
        <v>19</v>
      </c>
      <c r="Q645"/>
      <c r="R645" s="1"/>
    </row>
    <row r="646" spans="1:18" hidden="1" x14ac:dyDescent="0.2">
      <c r="A646" s="2">
        <v>44838</v>
      </c>
      <c r="B646">
        <v>200</v>
      </c>
      <c r="C646" t="s">
        <v>16</v>
      </c>
      <c r="D646">
        <v>1562822</v>
      </c>
      <c r="E646" t="s">
        <v>17</v>
      </c>
      <c r="F646">
        <v>1562822</v>
      </c>
      <c r="G646" t="s">
        <v>17</v>
      </c>
      <c r="H646" t="s">
        <v>18</v>
      </c>
      <c r="I646">
        <v>16.16667</v>
      </c>
      <c r="J646">
        <v>107.83333</v>
      </c>
      <c r="K646">
        <v>1020</v>
      </c>
      <c r="L646">
        <v>1020</v>
      </c>
      <c r="N646">
        <v>2</v>
      </c>
      <c r="O646">
        <v>6</v>
      </c>
      <c r="P646" t="s">
        <v>19</v>
      </c>
      <c r="Q646"/>
      <c r="R646"/>
    </row>
    <row r="647" spans="1:18" hidden="1" x14ac:dyDescent="0.2">
      <c r="A647" s="2">
        <v>44839</v>
      </c>
      <c r="B647">
        <v>200</v>
      </c>
      <c r="C647" t="s">
        <v>16</v>
      </c>
      <c r="D647">
        <v>1562822</v>
      </c>
      <c r="E647" t="s">
        <v>17</v>
      </c>
      <c r="F647">
        <v>1562822</v>
      </c>
      <c r="G647" t="s">
        <v>17</v>
      </c>
      <c r="H647" t="s">
        <v>18</v>
      </c>
      <c r="I647">
        <v>16.16667</v>
      </c>
      <c r="J647">
        <v>107.83333</v>
      </c>
      <c r="K647">
        <v>1195</v>
      </c>
      <c r="L647">
        <v>1195</v>
      </c>
      <c r="N647">
        <v>0</v>
      </c>
      <c r="O647">
        <v>6</v>
      </c>
      <c r="P647" t="s">
        <v>19</v>
      </c>
      <c r="Q647"/>
      <c r="R647"/>
    </row>
    <row r="648" spans="1:18" x14ac:dyDescent="0.2">
      <c r="A648" s="2">
        <v>44840</v>
      </c>
      <c r="B648">
        <v>200</v>
      </c>
      <c r="C648" t="s">
        <v>16</v>
      </c>
      <c r="D648">
        <v>1562822</v>
      </c>
      <c r="E648" t="s">
        <v>17</v>
      </c>
      <c r="F648">
        <v>1562822</v>
      </c>
      <c r="G648" t="s">
        <v>17</v>
      </c>
      <c r="H648" t="s">
        <v>18</v>
      </c>
      <c r="I648">
        <v>16.16667</v>
      </c>
      <c r="J648">
        <v>107.83333</v>
      </c>
      <c r="K648">
        <v>1130</v>
      </c>
      <c r="L648">
        <v>1130</v>
      </c>
      <c r="N648">
        <v>0</v>
      </c>
      <c r="O648">
        <v>6</v>
      </c>
      <c r="P648" t="s">
        <v>19</v>
      </c>
      <c r="Q648" s="3">
        <f t="shared" si="25"/>
        <v>3</v>
      </c>
      <c r="R648" s="4">
        <v>0.9</v>
      </c>
    </row>
    <row r="649" spans="1:18" hidden="1" x14ac:dyDescent="0.2">
      <c r="A649" s="2">
        <v>44841</v>
      </c>
      <c r="B649">
        <v>200</v>
      </c>
      <c r="C649" t="s">
        <v>16</v>
      </c>
      <c r="D649">
        <v>1562822</v>
      </c>
      <c r="E649" t="s">
        <v>17</v>
      </c>
      <c r="F649">
        <v>1562822</v>
      </c>
      <c r="G649" t="s">
        <v>17</v>
      </c>
      <c r="H649" t="s">
        <v>18</v>
      </c>
      <c r="I649">
        <v>16.16667</v>
      </c>
      <c r="J649">
        <v>107.83333</v>
      </c>
      <c r="K649">
        <v>702</v>
      </c>
      <c r="L649">
        <v>702</v>
      </c>
      <c r="N649">
        <v>1</v>
      </c>
      <c r="O649">
        <v>6</v>
      </c>
      <c r="P649" t="s">
        <v>19</v>
      </c>
      <c r="Q649"/>
      <c r="R649"/>
    </row>
    <row r="650" spans="1:18" hidden="1" x14ac:dyDescent="0.2">
      <c r="A650" s="2">
        <v>44842</v>
      </c>
      <c r="B650">
        <v>200</v>
      </c>
      <c r="C650" t="s">
        <v>16</v>
      </c>
      <c r="D650">
        <v>1562822</v>
      </c>
      <c r="E650" t="s">
        <v>17</v>
      </c>
      <c r="F650">
        <v>1562822</v>
      </c>
      <c r="G650" t="s">
        <v>17</v>
      </c>
      <c r="H650" t="s">
        <v>18</v>
      </c>
      <c r="I650">
        <v>16.16667</v>
      </c>
      <c r="J650">
        <v>107.83333</v>
      </c>
      <c r="K650">
        <v>682</v>
      </c>
      <c r="L650">
        <v>682</v>
      </c>
      <c r="N650">
        <v>1</v>
      </c>
      <c r="O650">
        <v>6</v>
      </c>
      <c r="P650" t="s">
        <v>19</v>
      </c>
      <c r="Q650"/>
      <c r="R650"/>
    </row>
    <row r="651" spans="1:18" hidden="1" x14ac:dyDescent="0.2">
      <c r="A651" s="2">
        <v>44843</v>
      </c>
      <c r="B651">
        <v>200</v>
      </c>
      <c r="C651" t="s">
        <v>16</v>
      </c>
      <c r="D651">
        <v>1562822</v>
      </c>
      <c r="E651" t="s">
        <v>17</v>
      </c>
      <c r="F651">
        <v>1562822</v>
      </c>
      <c r="G651" t="s">
        <v>17</v>
      </c>
      <c r="H651" t="s">
        <v>18</v>
      </c>
      <c r="I651">
        <v>16.16667</v>
      </c>
      <c r="J651">
        <v>107.83333</v>
      </c>
      <c r="K651">
        <v>371</v>
      </c>
      <c r="L651">
        <v>371</v>
      </c>
      <c r="N651">
        <v>0</v>
      </c>
      <c r="O651">
        <v>6</v>
      </c>
      <c r="P651" t="s">
        <v>19</v>
      </c>
      <c r="Q651"/>
      <c r="R651"/>
    </row>
    <row r="652" spans="1:18" hidden="1" x14ac:dyDescent="0.2">
      <c r="A652" s="2">
        <v>44844</v>
      </c>
      <c r="B652">
        <v>200</v>
      </c>
      <c r="C652" t="s">
        <v>16</v>
      </c>
      <c r="D652">
        <v>1562822</v>
      </c>
      <c r="E652" t="s">
        <v>17</v>
      </c>
      <c r="F652">
        <v>1562822</v>
      </c>
      <c r="G652" t="s">
        <v>17</v>
      </c>
      <c r="H652" t="s">
        <v>18</v>
      </c>
      <c r="I652">
        <v>16.16667</v>
      </c>
      <c r="J652">
        <v>107.83333</v>
      </c>
      <c r="K652">
        <v>1045</v>
      </c>
      <c r="L652">
        <v>1045</v>
      </c>
      <c r="N652">
        <v>0</v>
      </c>
      <c r="O652">
        <v>6</v>
      </c>
      <c r="P652" t="s">
        <v>19</v>
      </c>
      <c r="Q652"/>
      <c r="R652"/>
    </row>
    <row r="653" spans="1:18" hidden="1" x14ac:dyDescent="0.2">
      <c r="A653" s="2">
        <v>44845</v>
      </c>
      <c r="B653">
        <v>200</v>
      </c>
      <c r="C653" t="s">
        <v>16</v>
      </c>
      <c r="D653">
        <v>1562822</v>
      </c>
      <c r="E653" t="s">
        <v>17</v>
      </c>
      <c r="F653">
        <v>1562822</v>
      </c>
      <c r="G653" t="s">
        <v>17</v>
      </c>
      <c r="H653" t="s">
        <v>18</v>
      </c>
      <c r="I653">
        <v>16.16667</v>
      </c>
      <c r="J653">
        <v>107.83333</v>
      </c>
      <c r="K653">
        <v>1226</v>
      </c>
      <c r="L653">
        <v>1226</v>
      </c>
      <c r="N653">
        <v>1</v>
      </c>
      <c r="O653">
        <v>6</v>
      </c>
      <c r="P653" t="s">
        <v>19</v>
      </c>
      <c r="Q653"/>
      <c r="R653"/>
    </row>
    <row r="654" spans="1:18" hidden="1" x14ac:dyDescent="0.2">
      <c r="A654" s="2">
        <v>44846</v>
      </c>
      <c r="B654">
        <v>200</v>
      </c>
      <c r="C654" t="s">
        <v>16</v>
      </c>
      <c r="D654">
        <v>1562822</v>
      </c>
      <c r="E654" t="s">
        <v>17</v>
      </c>
      <c r="F654">
        <v>1562822</v>
      </c>
      <c r="G654" t="s">
        <v>17</v>
      </c>
      <c r="H654" t="s">
        <v>18</v>
      </c>
      <c r="I654">
        <v>16.16667</v>
      </c>
      <c r="J654">
        <v>107.83333</v>
      </c>
      <c r="K654">
        <v>1196</v>
      </c>
      <c r="L654">
        <v>1196</v>
      </c>
      <c r="N654">
        <v>1</v>
      </c>
      <c r="O654">
        <v>6</v>
      </c>
      <c r="P654" t="s">
        <v>19</v>
      </c>
      <c r="Q654"/>
      <c r="R654"/>
    </row>
    <row r="655" spans="1:18" x14ac:dyDescent="0.2">
      <c r="A655" s="2">
        <v>44847</v>
      </c>
      <c r="N655">
        <v>0</v>
      </c>
      <c r="Q655" s="3">
        <f t="shared" si="26"/>
        <v>4</v>
      </c>
      <c r="R655" s="4">
        <v>0.9</v>
      </c>
    </row>
    <row r="656" spans="1:18" hidden="1" x14ac:dyDescent="0.2">
      <c r="A656" s="2">
        <v>44848</v>
      </c>
      <c r="B656">
        <v>200</v>
      </c>
      <c r="C656" t="s">
        <v>16</v>
      </c>
      <c r="D656">
        <v>1562822</v>
      </c>
      <c r="E656" t="s">
        <v>17</v>
      </c>
      <c r="F656">
        <v>1562822</v>
      </c>
      <c r="G656" t="s">
        <v>17</v>
      </c>
      <c r="H656" t="s">
        <v>18</v>
      </c>
      <c r="I656">
        <v>16.16667</v>
      </c>
      <c r="J656">
        <v>107.83333</v>
      </c>
      <c r="K656">
        <v>1660</v>
      </c>
      <c r="L656">
        <v>1660</v>
      </c>
      <c r="N656">
        <v>0</v>
      </c>
      <c r="O656">
        <v>6</v>
      </c>
      <c r="P656" t="s">
        <v>19</v>
      </c>
      <c r="Q656"/>
      <c r="R656"/>
    </row>
    <row r="657" spans="1:18" hidden="1" x14ac:dyDescent="0.2">
      <c r="A657" s="2">
        <v>44849</v>
      </c>
      <c r="B657">
        <v>200</v>
      </c>
      <c r="C657" t="s">
        <v>16</v>
      </c>
      <c r="D657">
        <v>1562822</v>
      </c>
      <c r="E657" t="s">
        <v>17</v>
      </c>
      <c r="F657">
        <v>1562822</v>
      </c>
      <c r="G657" t="s">
        <v>17</v>
      </c>
      <c r="H657" t="s">
        <v>18</v>
      </c>
      <c r="I657">
        <v>16.16667</v>
      </c>
      <c r="J657">
        <v>107.83333</v>
      </c>
      <c r="K657">
        <v>732</v>
      </c>
      <c r="L657">
        <v>732</v>
      </c>
      <c r="N657">
        <v>0</v>
      </c>
      <c r="O657">
        <v>6</v>
      </c>
      <c r="P657" t="s">
        <v>19</v>
      </c>
      <c r="Q657"/>
      <c r="R657"/>
    </row>
    <row r="658" spans="1:18" hidden="1" x14ac:dyDescent="0.2">
      <c r="A658" s="2">
        <v>44850</v>
      </c>
      <c r="B658">
        <v>200</v>
      </c>
      <c r="C658" t="s">
        <v>16</v>
      </c>
      <c r="D658">
        <v>1562822</v>
      </c>
      <c r="E658" t="s">
        <v>17</v>
      </c>
      <c r="F658">
        <v>1562822</v>
      </c>
      <c r="G658" t="s">
        <v>17</v>
      </c>
      <c r="H658" t="s">
        <v>18</v>
      </c>
      <c r="I658">
        <v>16.16667</v>
      </c>
      <c r="J658">
        <v>107.83333</v>
      </c>
      <c r="K658">
        <v>325</v>
      </c>
      <c r="L658">
        <v>325</v>
      </c>
      <c r="N658">
        <v>0</v>
      </c>
      <c r="O658">
        <v>6</v>
      </c>
      <c r="P658" t="s">
        <v>19</v>
      </c>
      <c r="Q658"/>
      <c r="R658"/>
    </row>
    <row r="659" spans="1:18" hidden="1" x14ac:dyDescent="0.2">
      <c r="A659" s="2">
        <v>44851</v>
      </c>
      <c r="B659">
        <v>200</v>
      </c>
      <c r="C659" t="s">
        <v>16</v>
      </c>
      <c r="D659">
        <v>1562822</v>
      </c>
      <c r="E659" t="s">
        <v>17</v>
      </c>
      <c r="F659">
        <v>1562822</v>
      </c>
      <c r="G659" t="s">
        <v>17</v>
      </c>
      <c r="H659" t="s">
        <v>18</v>
      </c>
      <c r="I659">
        <v>16.16667</v>
      </c>
      <c r="J659">
        <v>107.83333</v>
      </c>
      <c r="K659">
        <v>673</v>
      </c>
      <c r="L659">
        <v>673</v>
      </c>
      <c r="N659">
        <v>2</v>
      </c>
      <c r="O659">
        <v>6</v>
      </c>
      <c r="P659" t="s">
        <v>19</v>
      </c>
      <c r="Q659"/>
      <c r="R659"/>
    </row>
    <row r="660" spans="1:18" hidden="1" x14ac:dyDescent="0.2">
      <c r="A660" s="2">
        <v>44852</v>
      </c>
      <c r="B660">
        <v>200</v>
      </c>
      <c r="C660" t="s">
        <v>16</v>
      </c>
      <c r="D660">
        <v>1562822</v>
      </c>
      <c r="E660" t="s">
        <v>17</v>
      </c>
      <c r="F660">
        <v>1562822</v>
      </c>
      <c r="G660" t="s">
        <v>17</v>
      </c>
      <c r="H660" t="s">
        <v>18</v>
      </c>
      <c r="I660">
        <v>16.16667</v>
      </c>
      <c r="J660">
        <v>107.83333</v>
      </c>
      <c r="K660">
        <v>623</v>
      </c>
      <c r="L660">
        <v>623</v>
      </c>
      <c r="N660">
        <v>1</v>
      </c>
      <c r="O660">
        <v>6</v>
      </c>
      <c r="P660" t="s">
        <v>19</v>
      </c>
      <c r="Q660"/>
      <c r="R660"/>
    </row>
    <row r="661" spans="1:18" hidden="1" x14ac:dyDescent="0.2">
      <c r="A661" s="2">
        <v>44853</v>
      </c>
      <c r="B661">
        <v>200</v>
      </c>
      <c r="C661" t="s">
        <v>16</v>
      </c>
      <c r="D661">
        <v>1562822</v>
      </c>
      <c r="E661" t="s">
        <v>17</v>
      </c>
      <c r="F661">
        <v>1562822</v>
      </c>
      <c r="G661" t="s">
        <v>17</v>
      </c>
      <c r="H661" t="s">
        <v>18</v>
      </c>
      <c r="I661">
        <v>16.16667</v>
      </c>
      <c r="J661">
        <v>107.83333</v>
      </c>
      <c r="K661">
        <v>1337</v>
      </c>
      <c r="L661">
        <v>1337</v>
      </c>
      <c r="N661">
        <v>1</v>
      </c>
      <c r="O661">
        <v>6</v>
      </c>
      <c r="P661" t="s">
        <v>19</v>
      </c>
      <c r="Q661"/>
      <c r="R661"/>
    </row>
    <row r="662" spans="1:18" x14ac:dyDescent="0.2">
      <c r="A662" s="2">
        <v>44854</v>
      </c>
      <c r="B662">
        <v>200</v>
      </c>
      <c r="C662" t="s">
        <v>16</v>
      </c>
      <c r="D662">
        <v>1562822</v>
      </c>
      <c r="E662" t="s">
        <v>17</v>
      </c>
      <c r="F662">
        <v>1562822</v>
      </c>
      <c r="G662" t="s">
        <v>17</v>
      </c>
      <c r="H662" t="s">
        <v>18</v>
      </c>
      <c r="I662">
        <v>16.16667</v>
      </c>
      <c r="J662">
        <v>107.83333</v>
      </c>
      <c r="K662">
        <v>541</v>
      </c>
      <c r="L662">
        <v>541</v>
      </c>
      <c r="N662">
        <v>0</v>
      </c>
      <c r="O662">
        <v>6</v>
      </c>
      <c r="P662" t="s">
        <v>19</v>
      </c>
      <c r="Q662" s="3">
        <f t="shared" si="25"/>
        <v>4</v>
      </c>
      <c r="R662" s="4">
        <v>0.9</v>
      </c>
    </row>
    <row r="663" spans="1:18" hidden="1" x14ac:dyDescent="0.2">
      <c r="A663" s="2">
        <v>44855</v>
      </c>
      <c r="B663">
        <v>200</v>
      </c>
      <c r="C663" t="s">
        <v>16</v>
      </c>
      <c r="D663">
        <v>1562822</v>
      </c>
      <c r="E663" t="s">
        <v>17</v>
      </c>
      <c r="F663">
        <v>1562822</v>
      </c>
      <c r="G663" t="s">
        <v>17</v>
      </c>
      <c r="H663" t="s">
        <v>18</v>
      </c>
      <c r="I663">
        <v>16.16667</v>
      </c>
      <c r="J663">
        <v>107.83333</v>
      </c>
      <c r="K663">
        <v>582</v>
      </c>
      <c r="L663">
        <v>582</v>
      </c>
      <c r="N663">
        <v>0</v>
      </c>
      <c r="O663">
        <v>6</v>
      </c>
      <c r="P663" t="s">
        <v>19</v>
      </c>
      <c r="Q663"/>
      <c r="R663"/>
    </row>
    <row r="664" spans="1:18" hidden="1" x14ac:dyDescent="0.2">
      <c r="A664" s="2">
        <v>44856</v>
      </c>
      <c r="B664">
        <v>200</v>
      </c>
      <c r="C664" t="s">
        <v>16</v>
      </c>
      <c r="D664">
        <v>1562822</v>
      </c>
      <c r="E664" t="s">
        <v>17</v>
      </c>
      <c r="F664">
        <v>1562822</v>
      </c>
      <c r="G664" t="s">
        <v>17</v>
      </c>
      <c r="H664" t="s">
        <v>18</v>
      </c>
      <c r="I664">
        <v>16.16667</v>
      </c>
      <c r="J664">
        <v>107.83333</v>
      </c>
      <c r="K664">
        <v>475</v>
      </c>
      <c r="L664">
        <v>475</v>
      </c>
      <c r="N664">
        <v>0</v>
      </c>
      <c r="O664">
        <v>6</v>
      </c>
      <c r="P664" t="s">
        <v>19</v>
      </c>
      <c r="Q664"/>
      <c r="R664" s="1"/>
    </row>
    <row r="665" spans="1:18" hidden="1" x14ac:dyDescent="0.2">
      <c r="A665" s="2">
        <v>44857</v>
      </c>
      <c r="B665">
        <v>200</v>
      </c>
      <c r="C665" t="s">
        <v>16</v>
      </c>
      <c r="D665">
        <v>1562822</v>
      </c>
      <c r="E665" t="s">
        <v>17</v>
      </c>
      <c r="F665">
        <v>1562822</v>
      </c>
      <c r="G665" t="s">
        <v>17</v>
      </c>
      <c r="H665" t="s">
        <v>18</v>
      </c>
      <c r="I665">
        <v>16.16667</v>
      </c>
      <c r="J665">
        <v>107.83333</v>
      </c>
      <c r="K665">
        <v>158</v>
      </c>
      <c r="L665">
        <v>158</v>
      </c>
      <c r="N665">
        <v>0</v>
      </c>
      <c r="O665">
        <v>6</v>
      </c>
      <c r="P665" t="s">
        <v>19</v>
      </c>
      <c r="Q665"/>
      <c r="R665"/>
    </row>
    <row r="666" spans="1:18" hidden="1" x14ac:dyDescent="0.2">
      <c r="A666" s="2">
        <v>44858</v>
      </c>
      <c r="B666">
        <v>200</v>
      </c>
      <c r="C666" t="s">
        <v>16</v>
      </c>
      <c r="D666">
        <v>1562822</v>
      </c>
      <c r="E666" t="s">
        <v>17</v>
      </c>
      <c r="F666">
        <v>1562822</v>
      </c>
      <c r="G666" t="s">
        <v>17</v>
      </c>
      <c r="H666" t="s">
        <v>18</v>
      </c>
      <c r="I666">
        <v>16.16667</v>
      </c>
      <c r="J666">
        <v>107.83333</v>
      </c>
      <c r="K666">
        <v>546</v>
      </c>
      <c r="L666">
        <v>546</v>
      </c>
      <c r="N666">
        <v>2</v>
      </c>
      <c r="O666">
        <v>6</v>
      </c>
      <c r="P666" t="s">
        <v>19</v>
      </c>
      <c r="Q666"/>
      <c r="R666"/>
    </row>
    <row r="667" spans="1:18" hidden="1" x14ac:dyDescent="0.2">
      <c r="A667" s="2">
        <v>44859</v>
      </c>
      <c r="B667">
        <v>200</v>
      </c>
      <c r="C667" t="s">
        <v>16</v>
      </c>
      <c r="D667">
        <v>1562822</v>
      </c>
      <c r="E667" t="s">
        <v>17</v>
      </c>
      <c r="F667">
        <v>1562822</v>
      </c>
      <c r="G667" t="s">
        <v>17</v>
      </c>
      <c r="H667" t="s">
        <v>18</v>
      </c>
      <c r="I667">
        <v>16.16667</v>
      </c>
      <c r="J667">
        <v>107.83333</v>
      </c>
      <c r="K667">
        <v>514</v>
      </c>
      <c r="L667">
        <v>514</v>
      </c>
      <c r="N667">
        <v>0</v>
      </c>
      <c r="O667">
        <v>6</v>
      </c>
      <c r="P667" t="s">
        <v>19</v>
      </c>
      <c r="Q667"/>
      <c r="R667"/>
    </row>
    <row r="668" spans="1:18" hidden="1" x14ac:dyDescent="0.2">
      <c r="A668" s="2">
        <v>44860</v>
      </c>
      <c r="B668">
        <v>200</v>
      </c>
      <c r="C668" t="s">
        <v>16</v>
      </c>
      <c r="D668">
        <v>1562822</v>
      </c>
      <c r="E668" t="s">
        <v>17</v>
      </c>
      <c r="F668">
        <v>1562822</v>
      </c>
      <c r="G668" t="s">
        <v>17</v>
      </c>
      <c r="H668" t="s">
        <v>18</v>
      </c>
      <c r="I668">
        <v>16.16667</v>
      </c>
      <c r="J668">
        <v>107.83333</v>
      </c>
      <c r="K668">
        <v>826</v>
      </c>
      <c r="L668">
        <v>826</v>
      </c>
      <c r="N668">
        <v>1</v>
      </c>
      <c r="O668">
        <v>6</v>
      </c>
      <c r="P668" t="s">
        <v>19</v>
      </c>
      <c r="Q668"/>
      <c r="R668"/>
    </row>
    <row r="669" spans="1:18" x14ac:dyDescent="0.2">
      <c r="A669" s="2">
        <v>44861</v>
      </c>
      <c r="B669">
        <v>200</v>
      </c>
      <c r="C669" t="s">
        <v>16</v>
      </c>
      <c r="D669">
        <v>1562822</v>
      </c>
      <c r="E669" t="s">
        <v>17</v>
      </c>
      <c r="F669">
        <v>1562822</v>
      </c>
      <c r="G669" t="s">
        <v>17</v>
      </c>
      <c r="H669" t="s">
        <v>18</v>
      </c>
      <c r="I669">
        <v>16.16667</v>
      </c>
      <c r="J669">
        <v>107.83333</v>
      </c>
      <c r="K669">
        <v>484</v>
      </c>
      <c r="L669">
        <v>484</v>
      </c>
      <c r="N669">
        <v>0</v>
      </c>
      <c r="O669">
        <v>6</v>
      </c>
      <c r="P669" t="s">
        <v>19</v>
      </c>
      <c r="Q669" s="3">
        <f t="shared" si="26"/>
        <v>3</v>
      </c>
      <c r="R669" s="4">
        <v>0.9</v>
      </c>
    </row>
    <row r="670" spans="1:18" hidden="1" x14ac:dyDescent="0.2">
      <c r="A670" s="2">
        <v>44862</v>
      </c>
      <c r="Q670"/>
      <c r="R670"/>
    </row>
    <row r="671" spans="1:18" hidden="1" x14ac:dyDescent="0.2">
      <c r="A671" s="2">
        <v>44863</v>
      </c>
      <c r="B671">
        <v>200</v>
      </c>
      <c r="C671" t="s">
        <v>16</v>
      </c>
      <c r="D671">
        <v>1562822</v>
      </c>
      <c r="E671" t="s">
        <v>17</v>
      </c>
      <c r="F671">
        <v>1562822</v>
      </c>
      <c r="G671" t="s">
        <v>17</v>
      </c>
      <c r="H671" t="s">
        <v>18</v>
      </c>
      <c r="I671">
        <v>16.16667</v>
      </c>
      <c r="J671">
        <v>107.83333</v>
      </c>
      <c r="K671">
        <v>2812</v>
      </c>
      <c r="L671">
        <v>2812</v>
      </c>
      <c r="N671">
        <v>1</v>
      </c>
      <c r="O671">
        <v>6</v>
      </c>
      <c r="P671" t="s">
        <v>19</v>
      </c>
      <c r="Q671"/>
      <c r="R671" s="1"/>
    </row>
    <row r="672" spans="1:18" hidden="1" x14ac:dyDescent="0.2">
      <c r="A672" s="2">
        <v>44864</v>
      </c>
      <c r="B672">
        <v>200</v>
      </c>
      <c r="C672" t="s">
        <v>16</v>
      </c>
      <c r="D672">
        <v>1562822</v>
      </c>
      <c r="E672" t="s">
        <v>17</v>
      </c>
      <c r="F672">
        <v>1562822</v>
      </c>
      <c r="G672" t="s">
        <v>17</v>
      </c>
      <c r="H672" t="s">
        <v>18</v>
      </c>
      <c r="I672">
        <v>16.16667</v>
      </c>
      <c r="J672">
        <v>107.83333</v>
      </c>
      <c r="K672">
        <v>305</v>
      </c>
      <c r="L672">
        <v>305</v>
      </c>
      <c r="N672">
        <v>0</v>
      </c>
      <c r="O672">
        <v>6</v>
      </c>
      <c r="P672" t="s">
        <v>19</v>
      </c>
      <c r="Q672"/>
      <c r="R672"/>
    </row>
    <row r="673" spans="1:18" hidden="1" x14ac:dyDescent="0.2">
      <c r="A673" s="2">
        <v>44865</v>
      </c>
      <c r="B673">
        <v>200</v>
      </c>
      <c r="C673" t="s">
        <v>16</v>
      </c>
      <c r="D673">
        <v>1562822</v>
      </c>
      <c r="E673" t="s">
        <v>17</v>
      </c>
      <c r="F673">
        <v>1562822</v>
      </c>
      <c r="G673" t="s">
        <v>17</v>
      </c>
      <c r="H673" t="s">
        <v>18</v>
      </c>
      <c r="I673">
        <v>16.16667</v>
      </c>
      <c r="J673">
        <v>107.83333</v>
      </c>
      <c r="K673">
        <v>411</v>
      </c>
      <c r="L673">
        <v>411</v>
      </c>
      <c r="N673">
        <v>0</v>
      </c>
      <c r="O673">
        <v>6</v>
      </c>
      <c r="P673" t="s">
        <v>19</v>
      </c>
      <c r="Q673"/>
      <c r="R673"/>
    </row>
    <row r="674" spans="1:18" hidden="1" x14ac:dyDescent="0.2">
      <c r="A674" s="2">
        <v>44866</v>
      </c>
      <c r="B674">
        <v>200</v>
      </c>
      <c r="C674" t="s">
        <v>16</v>
      </c>
      <c r="D674">
        <v>1562822</v>
      </c>
      <c r="E674" t="s">
        <v>17</v>
      </c>
      <c r="F674">
        <v>1562822</v>
      </c>
      <c r="G674" t="s">
        <v>17</v>
      </c>
      <c r="H674" t="s">
        <v>18</v>
      </c>
      <c r="I674">
        <v>16.16667</v>
      </c>
      <c r="J674">
        <v>107.83333</v>
      </c>
      <c r="K674">
        <v>449</v>
      </c>
      <c r="L674">
        <v>449</v>
      </c>
      <c r="N674">
        <v>1</v>
      </c>
      <c r="O674">
        <v>6</v>
      </c>
      <c r="P674" t="s">
        <v>19</v>
      </c>
      <c r="Q674"/>
      <c r="R674"/>
    </row>
    <row r="675" spans="1:18" hidden="1" x14ac:dyDescent="0.2">
      <c r="A675" s="2">
        <v>44867</v>
      </c>
      <c r="B675">
        <v>200</v>
      </c>
      <c r="C675" t="s">
        <v>16</v>
      </c>
      <c r="D675">
        <v>1562822</v>
      </c>
      <c r="E675" t="s">
        <v>17</v>
      </c>
      <c r="F675">
        <v>1562822</v>
      </c>
      <c r="G675" t="s">
        <v>17</v>
      </c>
      <c r="H675" t="s">
        <v>18</v>
      </c>
      <c r="I675">
        <v>16.16667</v>
      </c>
      <c r="J675">
        <v>107.83333</v>
      </c>
      <c r="K675">
        <v>757</v>
      </c>
      <c r="L675">
        <v>757</v>
      </c>
      <c r="N675">
        <v>1</v>
      </c>
      <c r="O675">
        <v>6</v>
      </c>
      <c r="P675" t="s">
        <v>19</v>
      </c>
      <c r="Q675"/>
      <c r="R675"/>
    </row>
    <row r="676" spans="1:18" x14ac:dyDescent="0.2">
      <c r="A676" s="2">
        <v>44868</v>
      </c>
      <c r="B676">
        <v>200</v>
      </c>
      <c r="C676" t="s">
        <v>16</v>
      </c>
      <c r="D676">
        <v>1562822</v>
      </c>
      <c r="E676" t="s">
        <v>17</v>
      </c>
      <c r="F676">
        <v>1562822</v>
      </c>
      <c r="G676" t="s">
        <v>17</v>
      </c>
      <c r="H676" t="s">
        <v>18</v>
      </c>
      <c r="I676">
        <v>16.16667</v>
      </c>
      <c r="J676">
        <v>107.83333</v>
      </c>
      <c r="K676">
        <v>819</v>
      </c>
      <c r="L676">
        <v>819</v>
      </c>
      <c r="N676">
        <v>0</v>
      </c>
      <c r="O676">
        <v>6</v>
      </c>
      <c r="P676" t="s">
        <v>19</v>
      </c>
      <c r="Q676" s="3">
        <f t="shared" ref="Q676:Q732" si="27">SUM(N670:N676)</f>
        <v>3</v>
      </c>
      <c r="R676" s="4">
        <v>0.9</v>
      </c>
    </row>
    <row r="677" spans="1:18" hidden="1" x14ac:dyDescent="0.2">
      <c r="A677" s="2">
        <v>44869</v>
      </c>
      <c r="B677">
        <v>200</v>
      </c>
      <c r="C677" t="s">
        <v>16</v>
      </c>
      <c r="D677">
        <v>1562822</v>
      </c>
      <c r="E677" t="s">
        <v>17</v>
      </c>
      <c r="F677">
        <v>1562822</v>
      </c>
      <c r="G677" t="s">
        <v>17</v>
      </c>
      <c r="H677" t="s">
        <v>18</v>
      </c>
      <c r="I677">
        <v>16.16667</v>
      </c>
      <c r="J677">
        <v>107.83333</v>
      </c>
      <c r="K677">
        <v>339</v>
      </c>
      <c r="L677">
        <v>339</v>
      </c>
      <c r="N677">
        <v>0</v>
      </c>
      <c r="O677">
        <v>6</v>
      </c>
      <c r="P677" t="s">
        <v>19</v>
      </c>
      <c r="Q677"/>
      <c r="R677"/>
    </row>
    <row r="678" spans="1:18" hidden="1" x14ac:dyDescent="0.2">
      <c r="A678" s="2">
        <v>44870</v>
      </c>
      <c r="B678">
        <v>200</v>
      </c>
      <c r="C678" t="s">
        <v>16</v>
      </c>
      <c r="D678">
        <v>1562822</v>
      </c>
      <c r="E678" t="s">
        <v>17</v>
      </c>
      <c r="F678">
        <v>1562822</v>
      </c>
      <c r="G678" t="s">
        <v>17</v>
      </c>
      <c r="H678" t="s">
        <v>18</v>
      </c>
      <c r="I678">
        <v>16.16667</v>
      </c>
      <c r="J678">
        <v>107.83333</v>
      </c>
      <c r="K678">
        <v>359</v>
      </c>
      <c r="L678">
        <v>359</v>
      </c>
      <c r="N678">
        <v>0</v>
      </c>
      <c r="O678">
        <v>6</v>
      </c>
      <c r="P678" t="s">
        <v>19</v>
      </c>
      <c r="Q678"/>
      <c r="R678" s="1"/>
    </row>
    <row r="679" spans="1:18" hidden="1" x14ac:dyDescent="0.2">
      <c r="A679" s="2">
        <v>44871</v>
      </c>
      <c r="B679">
        <v>200</v>
      </c>
      <c r="C679" t="s">
        <v>16</v>
      </c>
      <c r="D679">
        <v>1562822</v>
      </c>
      <c r="E679" t="s">
        <v>17</v>
      </c>
      <c r="F679">
        <v>1562822</v>
      </c>
      <c r="G679" t="s">
        <v>17</v>
      </c>
      <c r="H679" t="s">
        <v>18</v>
      </c>
      <c r="I679">
        <v>16.16667</v>
      </c>
      <c r="J679">
        <v>107.83333</v>
      </c>
      <c r="K679">
        <v>241</v>
      </c>
      <c r="L679">
        <v>241</v>
      </c>
      <c r="N679">
        <v>1</v>
      </c>
      <c r="O679">
        <v>6</v>
      </c>
      <c r="P679" t="s">
        <v>19</v>
      </c>
      <c r="Q679"/>
      <c r="R679" s="1"/>
    </row>
    <row r="680" spans="1:18" hidden="1" x14ac:dyDescent="0.2">
      <c r="A680" s="2">
        <v>44872</v>
      </c>
      <c r="B680">
        <v>200</v>
      </c>
      <c r="C680" t="s">
        <v>16</v>
      </c>
      <c r="D680">
        <v>1562822</v>
      </c>
      <c r="E680" t="s">
        <v>17</v>
      </c>
      <c r="F680">
        <v>1562822</v>
      </c>
      <c r="G680" t="s">
        <v>17</v>
      </c>
      <c r="H680" t="s">
        <v>18</v>
      </c>
      <c r="I680">
        <v>16.16667</v>
      </c>
      <c r="J680">
        <v>107.83333</v>
      </c>
      <c r="K680">
        <v>365</v>
      </c>
      <c r="L680">
        <v>365</v>
      </c>
      <c r="N680">
        <v>0</v>
      </c>
      <c r="O680">
        <v>6</v>
      </c>
      <c r="P680" t="s">
        <v>19</v>
      </c>
      <c r="Q680"/>
      <c r="R680"/>
    </row>
    <row r="681" spans="1:18" hidden="1" x14ac:dyDescent="0.2">
      <c r="A681" s="2">
        <v>44873</v>
      </c>
      <c r="B681">
        <v>200</v>
      </c>
      <c r="C681" t="s">
        <v>16</v>
      </c>
      <c r="D681">
        <v>1562822</v>
      </c>
      <c r="E681" t="s">
        <v>17</v>
      </c>
      <c r="F681">
        <v>1562822</v>
      </c>
      <c r="G681" t="s">
        <v>17</v>
      </c>
      <c r="H681" t="s">
        <v>18</v>
      </c>
      <c r="I681">
        <v>16.16667</v>
      </c>
      <c r="J681">
        <v>107.83333</v>
      </c>
      <c r="K681">
        <v>442</v>
      </c>
      <c r="L681">
        <v>442</v>
      </c>
      <c r="N681">
        <v>0</v>
      </c>
      <c r="O681">
        <v>6</v>
      </c>
      <c r="P681" t="s">
        <v>19</v>
      </c>
      <c r="Q681"/>
      <c r="R681"/>
    </row>
    <row r="682" spans="1:18" hidden="1" x14ac:dyDescent="0.2">
      <c r="A682" s="2">
        <v>44874</v>
      </c>
      <c r="B682">
        <v>200</v>
      </c>
      <c r="C682" t="s">
        <v>16</v>
      </c>
      <c r="D682">
        <v>1562822</v>
      </c>
      <c r="E682" t="s">
        <v>17</v>
      </c>
      <c r="F682">
        <v>1562822</v>
      </c>
      <c r="G682" t="s">
        <v>17</v>
      </c>
      <c r="H682" t="s">
        <v>18</v>
      </c>
      <c r="I682">
        <v>16.16667</v>
      </c>
      <c r="J682">
        <v>107.83333</v>
      </c>
      <c r="K682">
        <v>468</v>
      </c>
      <c r="L682">
        <v>468</v>
      </c>
      <c r="N682">
        <v>0</v>
      </c>
      <c r="O682">
        <v>6</v>
      </c>
      <c r="P682" t="s">
        <v>19</v>
      </c>
      <c r="Q682"/>
      <c r="R682"/>
    </row>
    <row r="683" spans="1:18" x14ac:dyDescent="0.2">
      <c r="A683" s="2">
        <v>44875</v>
      </c>
      <c r="N683">
        <v>0</v>
      </c>
      <c r="Q683" s="3">
        <f t="shared" ref="Q683:Q725" si="28">SUM(N677:N683)</f>
        <v>1</v>
      </c>
      <c r="R683" s="4">
        <v>0.9</v>
      </c>
    </row>
    <row r="684" spans="1:18" hidden="1" x14ac:dyDescent="0.2">
      <c r="A684" s="2">
        <v>44876</v>
      </c>
      <c r="B684">
        <v>200</v>
      </c>
      <c r="C684" t="s">
        <v>16</v>
      </c>
      <c r="D684">
        <v>1562822</v>
      </c>
      <c r="E684" t="s">
        <v>17</v>
      </c>
      <c r="F684">
        <v>1562822</v>
      </c>
      <c r="G684" t="s">
        <v>17</v>
      </c>
      <c r="H684" t="s">
        <v>18</v>
      </c>
      <c r="I684">
        <v>16.16667</v>
      </c>
      <c r="J684">
        <v>107.83333</v>
      </c>
      <c r="K684">
        <v>1046</v>
      </c>
      <c r="L684">
        <v>1046</v>
      </c>
      <c r="N684">
        <v>0</v>
      </c>
      <c r="O684">
        <v>6</v>
      </c>
      <c r="P684" t="s">
        <v>19</v>
      </c>
      <c r="Q684"/>
      <c r="R684"/>
    </row>
    <row r="685" spans="1:18" hidden="1" x14ac:dyDescent="0.2">
      <c r="A685" s="2">
        <v>44877</v>
      </c>
      <c r="B685">
        <v>200</v>
      </c>
      <c r="C685" t="s">
        <v>16</v>
      </c>
      <c r="D685">
        <v>1562822</v>
      </c>
      <c r="E685" t="s">
        <v>17</v>
      </c>
      <c r="F685">
        <v>1562822</v>
      </c>
      <c r="G685" t="s">
        <v>17</v>
      </c>
      <c r="H685" t="s">
        <v>18</v>
      </c>
      <c r="I685">
        <v>16.16667</v>
      </c>
      <c r="J685">
        <v>107.83333</v>
      </c>
      <c r="K685">
        <v>277</v>
      </c>
      <c r="L685">
        <v>277</v>
      </c>
      <c r="N685">
        <v>0</v>
      </c>
      <c r="O685">
        <v>6</v>
      </c>
      <c r="P685" t="s">
        <v>19</v>
      </c>
      <c r="Q685"/>
      <c r="R685"/>
    </row>
    <row r="686" spans="1:18" hidden="1" x14ac:dyDescent="0.2">
      <c r="A686" s="2">
        <v>44878</v>
      </c>
      <c r="B686">
        <v>200</v>
      </c>
      <c r="C686" t="s">
        <v>16</v>
      </c>
      <c r="D686">
        <v>1562822</v>
      </c>
      <c r="E686" t="s">
        <v>17</v>
      </c>
      <c r="F686">
        <v>1562822</v>
      </c>
      <c r="G686" t="s">
        <v>17</v>
      </c>
      <c r="H686" t="s">
        <v>18</v>
      </c>
      <c r="I686">
        <v>16.16667</v>
      </c>
      <c r="J686">
        <v>107.83333</v>
      </c>
      <c r="K686">
        <v>242</v>
      </c>
      <c r="L686">
        <v>242</v>
      </c>
      <c r="N686">
        <v>0</v>
      </c>
      <c r="O686">
        <v>6</v>
      </c>
      <c r="P686" t="s">
        <v>19</v>
      </c>
      <c r="Q686"/>
      <c r="R686" s="1"/>
    </row>
    <row r="687" spans="1:18" hidden="1" x14ac:dyDescent="0.2">
      <c r="A687" s="2">
        <v>44879</v>
      </c>
      <c r="B687">
        <v>200</v>
      </c>
      <c r="C687" t="s">
        <v>16</v>
      </c>
      <c r="D687">
        <v>1562822</v>
      </c>
      <c r="E687" t="s">
        <v>17</v>
      </c>
      <c r="F687">
        <v>1562822</v>
      </c>
      <c r="G687" t="s">
        <v>17</v>
      </c>
      <c r="H687" t="s">
        <v>18</v>
      </c>
      <c r="I687">
        <v>16.16667</v>
      </c>
      <c r="J687">
        <v>107.83333</v>
      </c>
      <c r="K687">
        <v>204</v>
      </c>
      <c r="L687">
        <v>204</v>
      </c>
      <c r="N687">
        <v>0</v>
      </c>
      <c r="O687">
        <v>6</v>
      </c>
      <c r="P687" t="s">
        <v>19</v>
      </c>
      <c r="Q687"/>
      <c r="R687"/>
    </row>
    <row r="688" spans="1:18" hidden="1" x14ac:dyDescent="0.2">
      <c r="A688" s="2">
        <v>44880</v>
      </c>
      <c r="B688">
        <v>200</v>
      </c>
      <c r="C688" t="s">
        <v>16</v>
      </c>
      <c r="D688">
        <v>1562822</v>
      </c>
      <c r="E688" t="s">
        <v>17</v>
      </c>
      <c r="F688">
        <v>1562822</v>
      </c>
      <c r="G688" t="s">
        <v>17</v>
      </c>
      <c r="H688" t="s">
        <v>18</v>
      </c>
      <c r="I688">
        <v>16.16667</v>
      </c>
      <c r="J688">
        <v>107.83333</v>
      </c>
      <c r="K688">
        <v>580</v>
      </c>
      <c r="L688">
        <v>580</v>
      </c>
      <c r="N688">
        <v>0</v>
      </c>
      <c r="O688">
        <v>6</v>
      </c>
      <c r="P688" t="s">
        <v>19</v>
      </c>
      <c r="Q688"/>
      <c r="R688"/>
    </row>
    <row r="689" spans="1:18" hidden="1" x14ac:dyDescent="0.2">
      <c r="A689" s="2">
        <v>44881</v>
      </c>
      <c r="B689">
        <v>200</v>
      </c>
      <c r="C689" t="s">
        <v>16</v>
      </c>
      <c r="D689">
        <v>1562822</v>
      </c>
      <c r="E689" t="s">
        <v>17</v>
      </c>
      <c r="F689">
        <v>1562822</v>
      </c>
      <c r="G689" t="s">
        <v>17</v>
      </c>
      <c r="H689" t="s">
        <v>18</v>
      </c>
      <c r="I689">
        <v>16.16667</v>
      </c>
      <c r="J689">
        <v>107.83333</v>
      </c>
      <c r="K689">
        <v>502</v>
      </c>
      <c r="L689">
        <v>502</v>
      </c>
      <c r="N689">
        <v>1</v>
      </c>
      <c r="O689">
        <v>6</v>
      </c>
      <c r="P689" t="s">
        <v>19</v>
      </c>
      <c r="Q689"/>
      <c r="R689"/>
    </row>
    <row r="690" spans="1:18" x14ac:dyDescent="0.2">
      <c r="A690" s="2">
        <v>44882</v>
      </c>
      <c r="B690">
        <v>200</v>
      </c>
      <c r="C690" t="s">
        <v>16</v>
      </c>
      <c r="D690">
        <v>1562822</v>
      </c>
      <c r="E690" t="s">
        <v>17</v>
      </c>
      <c r="F690">
        <v>1562822</v>
      </c>
      <c r="G690" t="s">
        <v>17</v>
      </c>
      <c r="H690" t="s">
        <v>18</v>
      </c>
      <c r="I690">
        <v>16.16667</v>
      </c>
      <c r="J690">
        <v>107.83333</v>
      </c>
      <c r="K690">
        <v>509</v>
      </c>
      <c r="L690">
        <v>509</v>
      </c>
      <c r="N690">
        <v>0</v>
      </c>
      <c r="O690">
        <v>6</v>
      </c>
      <c r="P690" t="s">
        <v>19</v>
      </c>
      <c r="Q690" s="3">
        <f t="shared" si="27"/>
        <v>1</v>
      </c>
      <c r="R690" s="4">
        <v>0.9</v>
      </c>
    </row>
    <row r="691" spans="1:18" hidden="1" x14ac:dyDescent="0.2">
      <c r="A691" s="2">
        <v>44883</v>
      </c>
      <c r="B691">
        <v>200</v>
      </c>
      <c r="C691" t="s">
        <v>16</v>
      </c>
      <c r="D691">
        <v>1562822</v>
      </c>
      <c r="E691" t="s">
        <v>17</v>
      </c>
      <c r="F691">
        <v>1562822</v>
      </c>
      <c r="G691" t="s">
        <v>17</v>
      </c>
      <c r="H691" t="s">
        <v>18</v>
      </c>
      <c r="I691">
        <v>16.16667</v>
      </c>
      <c r="J691">
        <v>107.83333</v>
      </c>
      <c r="K691">
        <v>435</v>
      </c>
      <c r="L691">
        <v>435</v>
      </c>
      <c r="N691">
        <v>1</v>
      </c>
      <c r="O691">
        <v>6</v>
      </c>
      <c r="P691" t="s">
        <v>19</v>
      </c>
      <c r="Q691"/>
      <c r="R691"/>
    </row>
    <row r="692" spans="1:18" hidden="1" x14ac:dyDescent="0.2">
      <c r="A692" s="2">
        <v>44884</v>
      </c>
      <c r="B692">
        <v>200</v>
      </c>
      <c r="C692" t="s">
        <v>16</v>
      </c>
      <c r="D692">
        <v>1562822</v>
      </c>
      <c r="E692" t="s">
        <v>17</v>
      </c>
      <c r="F692">
        <v>1562822</v>
      </c>
      <c r="G692" t="s">
        <v>17</v>
      </c>
      <c r="H692" t="s">
        <v>18</v>
      </c>
      <c r="I692">
        <v>16.16667</v>
      </c>
      <c r="J692">
        <v>107.83333</v>
      </c>
      <c r="K692">
        <v>259</v>
      </c>
      <c r="L692">
        <v>259</v>
      </c>
      <c r="N692">
        <v>1</v>
      </c>
      <c r="O692">
        <v>6</v>
      </c>
      <c r="P692" t="s">
        <v>19</v>
      </c>
      <c r="Q692"/>
      <c r="R692"/>
    </row>
    <row r="693" spans="1:18" hidden="1" x14ac:dyDescent="0.2">
      <c r="A693" s="2">
        <v>44885</v>
      </c>
      <c r="B693">
        <v>200</v>
      </c>
      <c r="C693" t="s">
        <v>16</v>
      </c>
      <c r="D693">
        <v>1562822</v>
      </c>
      <c r="E693" t="s">
        <v>17</v>
      </c>
      <c r="F693">
        <v>1562822</v>
      </c>
      <c r="G693" t="s">
        <v>17</v>
      </c>
      <c r="H693" t="s">
        <v>18</v>
      </c>
      <c r="I693">
        <v>16.16667</v>
      </c>
      <c r="J693">
        <v>107.83333</v>
      </c>
      <c r="K693">
        <v>274</v>
      </c>
      <c r="L693">
        <v>274</v>
      </c>
      <c r="N693">
        <v>0</v>
      </c>
      <c r="O693">
        <v>6</v>
      </c>
      <c r="P693" t="s">
        <v>19</v>
      </c>
      <c r="Q693"/>
      <c r="R693" s="1"/>
    </row>
    <row r="694" spans="1:18" hidden="1" x14ac:dyDescent="0.2">
      <c r="A694" s="2">
        <v>44886</v>
      </c>
      <c r="B694">
        <v>200</v>
      </c>
      <c r="C694" t="s">
        <v>16</v>
      </c>
      <c r="D694">
        <v>1562822</v>
      </c>
      <c r="E694" t="s">
        <v>17</v>
      </c>
      <c r="F694">
        <v>1562822</v>
      </c>
      <c r="G694" t="s">
        <v>17</v>
      </c>
      <c r="H694" t="s">
        <v>18</v>
      </c>
      <c r="I694">
        <v>16.16667</v>
      </c>
      <c r="J694">
        <v>107.83333</v>
      </c>
      <c r="K694">
        <v>370</v>
      </c>
      <c r="L694">
        <v>370</v>
      </c>
      <c r="N694">
        <v>0</v>
      </c>
      <c r="O694">
        <v>6</v>
      </c>
      <c r="P694" t="s">
        <v>19</v>
      </c>
      <c r="Q694"/>
      <c r="R694"/>
    </row>
    <row r="695" spans="1:18" hidden="1" x14ac:dyDescent="0.2">
      <c r="A695" s="2">
        <v>44887</v>
      </c>
      <c r="B695">
        <v>200</v>
      </c>
      <c r="C695" t="s">
        <v>16</v>
      </c>
      <c r="D695">
        <v>1562822</v>
      </c>
      <c r="E695" t="s">
        <v>17</v>
      </c>
      <c r="F695">
        <v>1562822</v>
      </c>
      <c r="G695" t="s">
        <v>17</v>
      </c>
      <c r="H695" t="s">
        <v>18</v>
      </c>
      <c r="I695">
        <v>16.16667</v>
      </c>
      <c r="J695">
        <v>107.83333</v>
      </c>
      <c r="K695">
        <v>316</v>
      </c>
      <c r="L695">
        <v>316</v>
      </c>
      <c r="N695">
        <v>0</v>
      </c>
      <c r="O695">
        <v>6</v>
      </c>
      <c r="P695" t="s">
        <v>19</v>
      </c>
      <c r="Q695"/>
      <c r="R695"/>
    </row>
    <row r="696" spans="1:18" hidden="1" x14ac:dyDescent="0.2">
      <c r="A696" s="2">
        <v>44888</v>
      </c>
      <c r="B696">
        <v>200</v>
      </c>
      <c r="C696" t="s">
        <v>16</v>
      </c>
      <c r="D696">
        <v>1562822</v>
      </c>
      <c r="E696" t="s">
        <v>17</v>
      </c>
      <c r="F696">
        <v>1562822</v>
      </c>
      <c r="G696" t="s">
        <v>17</v>
      </c>
      <c r="H696" t="s">
        <v>18</v>
      </c>
      <c r="I696">
        <v>16.16667</v>
      </c>
      <c r="J696">
        <v>107.83333</v>
      </c>
      <c r="K696">
        <v>546</v>
      </c>
      <c r="L696">
        <v>546</v>
      </c>
      <c r="N696">
        <v>0</v>
      </c>
      <c r="O696">
        <v>6</v>
      </c>
      <c r="P696" t="s">
        <v>19</v>
      </c>
      <c r="Q696"/>
      <c r="R696"/>
    </row>
    <row r="697" spans="1:18" x14ac:dyDescent="0.2">
      <c r="A697" s="2">
        <v>44889</v>
      </c>
      <c r="B697">
        <v>200</v>
      </c>
      <c r="C697" t="s">
        <v>16</v>
      </c>
      <c r="D697">
        <v>1562822</v>
      </c>
      <c r="E697" t="s">
        <v>17</v>
      </c>
      <c r="F697">
        <v>1562822</v>
      </c>
      <c r="G697" t="s">
        <v>17</v>
      </c>
      <c r="H697" t="s">
        <v>18</v>
      </c>
      <c r="I697">
        <v>16.16667</v>
      </c>
      <c r="J697">
        <v>107.83333</v>
      </c>
      <c r="K697">
        <v>489</v>
      </c>
      <c r="L697">
        <v>489</v>
      </c>
      <c r="N697">
        <v>1</v>
      </c>
      <c r="O697">
        <v>6</v>
      </c>
      <c r="P697" t="s">
        <v>19</v>
      </c>
      <c r="Q697" s="3">
        <f t="shared" si="28"/>
        <v>3</v>
      </c>
      <c r="R697" s="4">
        <v>0.9</v>
      </c>
    </row>
    <row r="698" spans="1:18" hidden="1" x14ac:dyDescent="0.2">
      <c r="A698" s="2">
        <v>44890</v>
      </c>
      <c r="B698">
        <v>200</v>
      </c>
      <c r="C698" t="s">
        <v>16</v>
      </c>
      <c r="D698">
        <v>1562822</v>
      </c>
      <c r="E698" t="s">
        <v>17</v>
      </c>
      <c r="F698">
        <v>1562822</v>
      </c>
      <c r="G698" t="s">
        <v>17</v>
      </c>
      <c r="H698" t="s">
        <v>18</v>
      </c>
      <c r="I698">
        <v>16.16667</v>
      </c>
      <c r="J698">
        <v>107.83333</v>
      </c>
      <c r="K698">
        <v>574</v>
      </c>
      <c r="L698">
        <v>574</v>
      </c>
      <c r="N698">
        <v>0</v>
      </c>
      <c r="O698">
        <v>6</v>
      </c>
      <c r="P698" t="s">
        <v>19</v>
      </c>
      <c r="Q698"/>
      <c r="R698"/>
    </row>
    <row r="699" spans="1:18" hidden="1" x14ac:dyDescent="0.2">
      <c r="A699" s="2">
        <v>44891</v>
      </c>
      <c r="B699">
        <v>200</v>
      </c>
      <c r="C699" t="s">
        <v>16</v>
      </c>
      <c r="D699">
        <v>1562822</v>
      </c>
      <c r="E699" t="s">
        <v>17</v>
      </c>
      <c r="F699">
        <v>1562822</v>
      </c>
      <c r="G699" t="s">
        <v>17</v>
      </c>
      <c r="H699" t="s">
        <v>18</v>
      </c>
      <c r="I699">
        <v>16.16667</v>
      </c>
      <c r="J699">
        <v>107.83333</v>
      </c>
      <c r="K699">
        <v>427</v>
      </c>
      <c r="L699">
        <v>427</v>
      </c>
      <c r="N699">
        <v>0</v>
      </c>
      <c r="O699">
        <v>6</v>
      </c>
      <c r="P699" t="s">
        <v>19</v>
      </c>
      <c r="Q699"/>
      <c r="R699"/>
    </row>
    <row r="700" spans="1:18" hidden="1" x14ac:dyDescent="0.2">
      <c r="A700" s="2">
        <v>44892</v>
      </c>
      <c r="B700">
        <v>200</v>
      </c>
      <c r="C700" t="s">
        <v>16</v>
      </c>
      <c r="D700">
        <v>1562822</v>
      </c>
      <c r="E700" t="s">
        <v>17</v>
      </c>
      <c r="F700">
        <v>1562822</v>
      </c>
      <c r="G700" t="s">
        <v>17</v>
      </c>
      <c r="H700" t="s">
        <v>18</v>
      </c>
      <c r="I700">
        <v>16.16667</v>
      </c>
      <c r="J700">
        <v>107.83333</v>
      </c>
      <c r="K700">
        <v>358</v>
      </c>
      <c r="L700">
        <v>358</v>
      </c>
      <c r="N700">
        <v>0</v>
      </c>
      <c r="O700">
        <v>6</v>
      </c>
      <c r="P700" t="s">
        <v>19</v>
      </c>
      <c r="Q700"/>
      <c r="R700" s="1"/>
    </row>
    <row r="701" spans="1:18" hidden="1" x14ac:dyDescent="0.2">
      <c r="A701" s="2">
        <v>44893</v>
      </c>
      <c r="B701">
        <v>200</v>
      </c>
      <c r="C701" t="s">
        <v>16</v>
      </c>
      <c r="D701">
        <v>1562822</v>
      </c>
      <c r="E701" t="s">
        <v>17</v>
      </c>
      <c r="F701">
        <v>1562822</v>
      </c>
      <c r="G701" t="s">
        <v>17</v>
      </c>
      <c r="H701" t="s">
        <v>18</v>
      </c>
      <c r="I701">
        <v>16.16667</v>
      </c>
      <c r="J701">
        <v>107.83333</v>
      </c>
      <c r="K701">
        <v>333</v>
      </c>
      <c r="L701">
        <v>333</v>
      </c>
      <c r="N701">
        <v>0</v>
      </c>
      <c r="O701">
        <v>6</v>
      </c>
      <c r="P701" t="s">
        <v>19</v>
      </c>
      <c r="Q701"/>
      <c r="R701"/>
    </row>
    <row r="702" spans="1:18" hidden="1" x14ac:dyDescent="0.2">
      <c r="A702" s="2">
        <v>44894</v>
      </c>
      <c r="B702">
        <v>200</v>
      </c>
      <c r="C702" t="s">
        <v>16</v>
      </c>
      <c r="D702">
        <v>1562822</v>
      </c>
      <c r="E702" t="s">
        <v>17</v>
      </c>
      <c r="F702">
        <v>1562822</v>
      </c>
      <c r="G702" t="s">
        <v>17</v>
      </c>
      <c r="H702" t="s">
        <v>18</v>
      </c>
      <c r="I702">
        <v>16.16667</v>
      </c>
      <c r="J702">
        <v>107.83333</v>
      </c>
      <c r="K702">
        <v>558</v>
      </c>
      <c r="L702">
        <v>558</v>
      </c>
      <c r="N702">
        <v>2</v>
      </c>
      <c r="O702">
        <v>6</v>
      </c>
      <c r="P702" t="s">
        <v>19</v>
      </c>
      <c r="Q702"/>
      <c r="R702"/>
    </row>
    <row r="703" spans="1:18" hidden="1" x14ac:dyDescent="0.2">
      <c r="A703" s="2">
        <v>44895</v>
      </c>
      <c r="B703">
        <v>200</v>
      </c>
      <c r="C703" t="s">
        <v>16</v>
      </c>
      <c r="D703">
        <v>1562822</v>
      </c>
      <c r="E703" t="s">
        <v>17</v>
      </c>
      <c r="F703">
        <v>1562822</v>
      </c>
      <c r="G703" t="s">
        <v>17</v>
      </c>
      <c r="H703" t="s">
        <v>18</v>
      </c>
      <c r="I703">
        <v>16.16667</v>
      </c>
      <c r="J703">
        <v>107.83333</v>
      </c>
      <c r="K703">
        <v>485</v>
      </c>
      <c r="L703">
        <v>485</v>
      </c>
      <c r="N703">
        <v>3</v>
      </c>
      <c r="O703">
        <v>6</v>
      </c>
      <c r="P703" t="s">
        <v>19</v>
      </c>
      <c r="Q703"/>
      <c r="R703"/>
    </row>
    <row r="704" spans="1:18" x14ac:dyDescent="0.2">
      <c r="A704" s="2">
        <v>44896</v>
      </c>
      <c r="B704">
        <v>200</v>
      </c>
      <c r="C704" t="s">
        <v>16</v>
      </c>
      <c r="D704">
        <v>1562822</v>
      </c>
      <c r="E704" t="s">
        <v>17</v>
      </c>
      <c r="F704">
        <v>1562822</v>
      </c>
      <c r="G704" t="s">
        <v>17</v>
      </c>
      <c r="H704" t="s">
        <v>18</v>
      </c>
      <c r="I704">
        <v>16.16667</v>
      </c>
      <c r="J704">
        <v>107.83333</v>
      </c>
      <c r="K704">
        <v>581</v>
      </c>
      <c r="L704">
        <v>581</v>
      </c>
      <c r="N704">
        <v>1</v>
      </c>
      <c r="O704">
        <v>6</v>
      </c>
      <c r="P704" t="s">
        <v>19</v>
      </c>
      <c r="Q704" s="3">
        <f t="shared" si="27"/>
        <v>6</v>
      </c>
      <c r="R704" s="4">
        <v>0.9</v>
      </c>
    </row>
    <row r="705" spans="1:18" hidden="1" x14ac:dyDescent="0.2">
      <c r="A705" s="2">
        <v>44897</v>
      </c>
      <c r="B705">
        <v>200</v>
      </c>
      <c r="C705" t="s">
        <v>16</v>
      </c>
      <c r="D705">
        <v>1562822</v>
      </c>
      <c r="E705" t="s">
        <v>17</v>
      </c>
      <c r="F705">
        <v>1562822</v>
      </c>
      <c r="G705" t="s">
        <v>17</v>
      </c>
      <c r="H705" t="s">
        <v>18</v>
      </c>
      <c r="I705">
        <v>16.16667</v>
      </c>
      <c r="J705">
        <v>107.83333</v>
      </c>
      <c r="K705">
        <v>635</v>
      </c>
      <c r="L705">
        <v>635</v>
      </c>
      <c r="N705">
        <v>0</v>
      </c>
      <c r="O705">
        <v>6</v>
      </c>
      <c r="P705" t="s">
        <v>19</v>
      </c>
      <c r="Q705"/>
      <c r="R705"/>
    </row>
    <row r="706" spans="1:18" hidden="1" x14ac:dyDescent="0.2">
      <c r="A706" s="2">
        <v>44898</v>
      </c>
      <c r="B706">
        <v>200</v>
      </c>
      <c r="C706" t="s">
        <v>16</v>
      </c>
      <c r="D706">
        <v>1562822</v>
      </c>
      <c r="E706" t="s">
        <v>17</v>
      </c>
      <c r="F706">
        <v>1562822</v>
      </c>
      <c r="G706" t="s">
        <v>17</v>
      </c>
      <c r="H706" t="s">
        <v>18</v>
      </c>
      <c r="I706">
        <v>16.16667</v>
      </c>
      <c r="J706">
        <v>107.83333</v>
      </c>
      <c r="K706">
        <v>393</v>
      </c>
      <c r="L706">
        <v>393</v>
      </c>
      <c r="N706">
        <v>1</v>
      </c>
      <c r="O706">
        <v>6</v>
      </c>
      <c r="P706" t="s">
        <v>19</v>
      </c>
      <c r="Q706"/>
      <c r="R706"/>
    </row>
    <row r="707" spans="1:18" hidden="1" x14ac:dyDescent="0.2">
      <c r="A707" s="2">
        <v>44899</v>
      </c>
      <c r="Q707"/>
      <c r="R707" s="1"/>
    </row>
    <row r="708" spans="1:18" hidden="1" x14ac:dyDescent="0.2">
      <c r="A708" s="2">
        <v>44900</v>
      </c>
      <c r="B708">
        <v>200</v>
      </c>
      <c r="C708" t="s">
        <v>16</v>
      </c>
      <c r="D708">
        <v>1562822</v>
      </c>
      <c r="E708" t="s">
        <v>17</v>
      </c>
      <c r="F708">
        <v>1562822</v>
      </c>
      <c r="G708" t="s">
        <v>17</v>
      </c>
      <c r="H708" t="s">
        <v>18</v>
      </c>
      <c r="I708">
        <v>16.16667</v>
      </c>
      <c r="J708">
        <v>107.83333</v>
      </c>
      <c r="K708">
        <v>632</v>
      </c>
      <c r="L708">
        <v>632</v>
      </c>
      <c r="N708">
        <v>0</v>
      </c>
      <c r="O708">
        <v>6</v>
      </c>
      <c r="P708" t="s">
        <v>19</v>
      </c>
      <c r="Q708"/>
      <c r="R708"/>
    </row>
    <row r="709" spans="1:18" hidden="1" x14ac:dyDescent="0.2">
      <c r="A709" s="2">
        <v>44901</v>
      </c>
      <c r="B709">
        <v>200</v>
      </c>
      <c r="C709" t="s">
        <v>16</v>
      </c>
      <c r="D709">
        <v>1562822</v>
      </c>
      <c r="E709" t="s">
        <v>17</v>
      </c>
      <c r="F709">
        <v>1562822</v>
      </c>
      <c r="G709" t="s">
        <v>17</v>
      </c>
      <c r="H709" t="s">
        <v>18</v>
      </c>
      <c r="I709">
        <v>16.16667</v>
      </c>
      <c r="J709">
        <v>107.83333</v>
      </c>
      <c r="K709">
        <v>362</v>
      </c>
      <c r="L709">
        <v>362</v>
      </c>
      <c r="N709">
        <v>1</v>
      </c>
      <c r="O709">
        <v>6</v>
      </c>
      <c r="P709" t="s">
        <v>19</v>
      </c>
      <c r="Q709"/>
      <c r="R709"/>
    </row>
    <row r="710" spans="1:18" hidden="1" x14ac:dyDescent="0.2">
      <c r="A710" s="2">
        <v>44902</v>
      </c>
      <c r="B710">
        <v>200</v>
      </c>
      <c r="C710" t="s">
        <v>16</v>
      </c>
      <c r="D710">
        <v>1562822</v>
      </c>
      <c r="E710" t="s">
        <v>17</v>
      </c>
      <c r="F710">
        <v>1562822</v>
      </c>
      <c r="G710" t="s">
        <v>17</v>
      </c>
      <c r="H710" t="s">
        <v>18</v>
      </c>
      <c r="I710">
        <v>16.16667</v>
      </c>
      <c r="J710">
        <v>107.83333</v>
      </c>
      <c r="K710">
        <v>500</v>
      </c>
      <c r="L710">
        <v>500</v>
      </c>
      <c r="N710">
        <v>0</v>
      </c>
      <c r="O710">
        <v>6</v>
      </c>
      <c r="P710" t="s">
        <v>19</v>
      </c>
      <c r="Q710"/>
      <c r="R710"/>
    </row>
    <row r="711" spans="1:18" x14ac:dyDescent="0.2">
      <c r="A711" s="2">
        <v>44903</v>
      </c>
      <c r="B711">
        <v>200</v>
      </c>
      <c r="C711" t="s">
        <v>16</v>
      </c>
      <c r="D711">
        <v>1562822</v>
      </c>
      <c r="E711" t="s">
        <v>17</v>
      </c>
      <c r="F711">
        <v>1562822</v>
      </c>
      <c r="G711" t="s">
        <v>17</v>
      </c>
      <c r="H711" t="s">
        <v>18</v>
      </c>
      <c r="I711">
        <v>16.16667</v>
      </c>
      <c r="J711">
        <v>107.83333</v>
      </c>
      <c r="K711">
        <v>528</v>
      </c>
      <c r="L711">
        <v>528</v>
      </c>
      <c r="N711">
        <v>0</v>
      </c>
      <c r="O711">
        <v>6</v>
      </c>
      <c r="P711" t="s">
        <v>19</v>
      </c>
      <c r="Q711" s="3">
        <f t="shared" si="28"/>
        <v>2</v>
      </c>
      <c r="R711" s="4">
        <v>0.9</v>
      </c>
    </row>
    <row r="712" spans="1:18" hidden="1" x14ac:dyDescent="0.2">
      <c r="A712" s="2">
        <v>44904</v>
      </c>
      <c r="B712">
        <v>200</v>
      </c>
      <c r="C712" t="s">
        <v>16</v>
      </c>
      <c r="D712">
        <v>1562822</v>
      </c>
      <c r="E712" t="s">
        <v>17</v>
      </c>
      <c r="F712">
        <v>1562822</v>
      </c>
      <c r="G712" t="s">
        <v>17</v>
      </c>
      <c r="H712" t="s">
        <v>18</v>
      </c>
      <c r="I712">
        <v>16.16667</v>
      </c>
      <c r="J712">
        <v>107.83333</v>
      </c>
      <c r="K712">
        <v>498</v>
      </c>
      <c r="L712">
        <v>498</v>
      </c>
      <c r="N712">
        <v>0</v>
      </c>
      <c r="O712">
        <v>6</v>
      </c>
      <c r="P712" t="s">
        <v>19</v>
      </c>
      <c r="Q712"/>
      <c r="R712"/>
    </row>
    <row r="713" spans="1:18" hidden="1" x14ac:dyDescent="0.2">
      <c r="A713" s="2">
        <v>44905</v>
      </c>
      <c r="B713">
        <v>200</v>
      </c>
      <c r="C713" t="s">
        <v>16</v>
      </c>
      <c r="D713">
        <v>1562822</v>
      </c>
      <c r="E713" t="s">
        <v>17</v>
      </c>
      <c r="F713">
        <v>1562822</v>
      </c>
      <c r="G713" t="s">
        <v>17</v>
      </c>
      <c r="H713" t="s">
        <v>18</v>
      </c>
      <c r="I713">
        <v>16.16667</v>
      </c>
      <c r="J713">
        <v>107.83333</v>
      </c>
      <c r="K713">
        <v>408</v>
      </c>
      <c r="L713">
        <v>408</v>
      </c>
      <c r="N713">
        <v>0</v>
      </c>
      <c r="O713">
        <v>6</v>
      </c>
      <c r="P713" t="s">
        <v>19</v>
      </c>
      <c r="Q713"/>
      <c r="R713"/>
    </row>
    <row r="714" spans="1:18" hidden="1" x14ac:dyDescent="0.2">
      <c r="A714" s="2">
        <v>44906</v>
      </c>
      <c r="B714">
        <v>200</v>
      </c>
      <c r="C714" t="s">
        <v>16</v>
      </c>
      <c r="D714">
        <v>1562822</v>
      </c>
      <c r="E714" t="s">
        <v>17</v>
      </c>
      <c r="F714">
        <v>1562822</v>
      </c>
      <c r="G714" t="s">
        <v>17</v>
      </c>
      <c r="H714" t="s">
        <v>18</v>
      </c>
      <c r="I714">
        <v>16.16667</v>
      </c>
      <c r="J714">
        <v>107.83333</v>
      </c>
      <c r="K714">
        <v>194</v>
      </c>
      <c r="L714">
        <v>194</v>
      </c>
      <c r="N714">
        <v>0</v>
      </c>
      <c r="O714">
        <v>6</v>
      </c>
      <c r="P714" t="s">
        <v>19</v>
      </c>
      <c r="Q714"/>
      <c r="R714"/>
    </row>
    <row r="715" spans="1:18" hidden="1" x14ac:dyDescent="0.2">
      <c r="A715" s="2">
        <v>44907</v>
      </c>
      <c r="B715">
        <v>200</v>
      </c>
      <c r="C715" t="s">
        <v>16</v>
      </c>
      <c r="D715">
        <v>1562822</v>
      </c>
      <c r="E715" t="s">
        <v>17</v>
      </c>
      <c r="F715">
        <v>1562822</v>
      </c>
      <c r="G715" t="s">
        <v>17</v>
      </c>
      <c r="H715" t="s">
        <v>18</v>
      </c>
      <c r="I715">
        <v>16.16667</v>
      </c>
      <c r="J715">
        <v>107.83333</v>
      </c>
      <c r="K715">
        <v>383</v>
      </c>
      <c r="L715">
        <v>383</v>
      </c>
      <c r="N715">
        <v>0</v>
      </c>
      <c r="O715">
        <v>6</v>
      </c>
      <c r="P715" t="s">
        <v>19</v>
      </c>
      <c r="Q715"/>
      <c r="R715"/>
    </row>
    <row r="716" spans="1:18" hidden="1" x14ac:dyDescent="0.2">
      <c r="A716" s="2">
        <v>44908</v>
      </c>
      <c r="B716">
        <v>200</v>
      </c>
      <c r="C716" t="s">
        <v>16</v>
      </c>
      <c r="D716">
        <v>1562822</v>
      </c>
      <c r="E716" t="s">
        <v>17</v>
      </c>
      <c r="F716">
        <v>1562822</v>
      </c>
      <c r="G716" t="s">
        <v>17</v>
      </c>
      <c r="H716" t="s">
        <v>18</v>
      </c>
      <c r="I716">
        <v>16.16667</v>
      </c>
      <c r="J716">
        <v>107.83333</v>
      </c>
      <c r="K716">
        <v>366</v>
      </c>
      <c r="L716">
        <v>366</v>
      </c>
      <c r="N716">
        <v>1</v>
      </c>
      <c r="O716">
        <v>6</v>
      </c>
      <c r="P716" t="s">
        <v>19</v>
      </c>
      <c r="Q716"/>
      <c r="R716"/>
    </row>
    <row r="717" spans="1:18" hidden="1" x14ac:dyDescent="0.2">
      <c r="A717" s="2">
        <v>44909</v>
      </c>
      <c r="B717">
        <v>200</v>
      </c>
      <c r="C717" t="s">
        <v>16</v>
      </c>
      <c r="D717">
        <v>1562822</v>
      </c>
      <c r="E717" t="s">
        <v>17</v>
      </c>
      <c r="F717">
        <v>1562822</v>
      </c>
      <c r="G717" t="s">
        <v>17</v>
      </c>
      <c r="H717" t="s">
        <v>18</v>
      </c>
      <c r="I717">
        <v>16.16667</v>
      </c>
      <c r="J717">
        <v>107.83333</v>
      </c>
      <c r="K717">
        <v>320</v>
      </c>
      <c r="L717">
        <v>320</v>
      </c>
      <c r="N717">
        <v>0</v>
      </c>
      <c r="O717">
        <v>6</v>
      </c>
      <c r="P717" t="s">
        <v>19</v>
      </c>
      <c r="Q717"/>
      <c r="R717" s="1"/>
    </row>
    <row r="718" spans="1:18" x14ac:dyDescent="0.2">
      <c r="A718" s="2">
        <v>44910</v>
      </c>
      <c r="B718">
        <v>200</v>
      </c>
      <c r="C718" t="s">
        <v>16</v>
      </c>
      <c r="D718">
        <v>1562822</v>
      </c>
      <c r="E718" t="s">
        <v>17</v>
      </c>
      <c r="F718">
        <v>1562822</v>
      </c>
      <c r="G718" t="s">
        <v>17</v>
      </c>
      <c r="H718" t="s">
        <v>18</v>
      </c>
      <c r="I718">
        <v>16.16667</v>
      </c>
      <c r="J718">
        <v>107.83333</v>
      </c>
      <c r="K718">
        <v>389</v>
      </c>
      <c r="L718">
        <v>389</v>
      </c>
      <c r="N718">
        <v>0</v>
      </c>
      <c r="O718">
        <v>6</v>
      </c>
      <c r="P718" t="s">
        <v>19</v>
      </c>
      <c r="Q718" s="3">
        <f t="shared" si="27"/>
        <v>1</v>
      </c>
      <c r="R718" s="4">
        <v>0.9</v>
      </c>
    </row>
    <row r="719" spans="1:18" hidden="1" x14ac:dyDescent="0.2">
      <c r="A719" s="2">
        <v>44911</v>
      </c>
      <c r="B719">
        <v>200</v>
      </c>
      <c r="C719" t="s">
        <v>16</v>
      </c>
      <c r="D719">
        <v>1562822</v>
      </c>
      <c r="E719" t="s">
        <v>17</v>
      </c>
      <c r="F719">
        <v>1562822</v>
      </c>
      <c r="G719" t="s">
        <v>17</v>
      </c>
      <c r="H719" t="s">
        <v>18</v>
      </c>
      <c r="I719">
        <v>16.16667</v>
      </c>
      <c r="J719">
        <v>107.83333</v>
      </c>
      <c r="K719">
        <v>334</v>
      </c>
      <c r="L719">
        <v>334</v>
      </c>
      <c r="N719">
        <v>0</v>
      </c>
      <c r="O719">
        <v>6</v>
      </c>
      <c r="P719" t="s">
        <v>19</v>
      </c>
      <c r="Q719"/>
      <c r="R719"/>
    </row>
    <row r="720" spans="1:18" hidden="1" x14ac:dyDescent="0.2">
      <c r="A720" s="2">
        <v>44912</v>
      </c>
      <c r="B720">
        <v>200</v>
      </c>
      <c r="C720" t="s">
        <v>16</v>
      </c>
      <c r="D720">
        <v>1562822</v>
      </c>
      <c r="E720" t="s">
        <v>17</v>
      </c>
      <c r="F720">
        <v>1562822</v>
      </c>
      <c r="G720" t="s">
        <v>17</v>
      </c>
      <c r="H720" t="s">
        <v>18</v>
      </c>
      <c r="I720">
        <v>16.16667</v>
      </c>
      <c r="J720">
        <v>107.83333</v>
      </c>
      <c r="K720">
        <v>319</v>
      </c>
      <c r="L720">
        <v>319</v>
      </c>
      <c r="N720">
        <v>0</v>
      </c>
      <c r="O720">
        <v>6</v>
      </c>
      <c r="P720" t="s">
        <v>19</v>
      </c>
      <c r="Q720"/>
      <c r="R720"/>
    </row>
    <row r="721" spans="1:18" hidden="1" x14ac:dyDescent="0.2">
      <c r="A721" s="2">
        <v>44913</v>
      </c>
      <c r="B721">
        <v>200</v>
      </c>
      <c r="C721" t="s">
        <v>16</v>
      </c>
      <c r="D721">
        <v>1562822</v>
      </c>
      <c r="E721" t="s">
        <v>17</v>
      </c>
      <c r="F721">
        <v>1562822</v>
      </c>
      <c r="G721" t="s">
        <v>17</v>
      </c>
      <c r="H721" t="s">
        <v>18</v>
      </c>
      <c r="I721">
        <v>16.16667</v>
      </c>
      <c r="J721">
        <v>107.83333</v>
      </c>
      <c r="K721">
        <v>177</v>
      </c>
      <c r="L721">
        <v>177</v>
      </c>
      <c r="N721">
        <v>0</v>
      </c>
      <c r="O721">
        <v>6</v>
      </c>
      <c r="P721" t="s">
        <v>19</v>
      </c>
      <c r="Q721"/>
      <c r="R721"/>
    </row>
    <row r="722" spans="1:18" hidden="1" x14ac:dyDescent="0.2">
      <c r="A722" s="2">
        <v>44914</v>
      </c>
      <c r="B722">
        <v>200</v>
      </c>
      <c r="C722" t="s">
        <v>16</v>
      </c>
      <c r="D722">
        <v>1562822</v>
      </c>
      <c r="E722" t="s">
        <v>17</v>
      </c>
      <c r="F722">
        <v>1562822</v>
      </c>
      <c r="G722" t="s">
        <v>17</v>
      </c>
      <c r="H722" t="s">
        <v>18</v>
      </c>
      <c r="I722">
        <v>16.16667</v>
      </c>
      <c r="J722">
        <v>107.83333</v>
      </c>
      <c r="K722">
        <v>234</v>
      </c>
      <c r="L722">
        <v>234</v>
      </c>
      <c r="N722">
        <v>1</v>
      </c>
      <c r="O722">
        <v>6</v>
      </c>
      <c r="P722" t="s">
        <v>19</v>
      </c>
      <c r="Q722"/>
      <c r="R722"/>
    </row>
    <row r="723" spans="1:18" hidden="1" x14ac:dyDescent="0.2">
      <c r="A723" s="2">
        <v>44915</v>
      </c>
      <c r="B723">
        <v>200</v>
      </c>
      <c r="C723" t="s">
        <v>16</v>
      </c>
      <c r="D723">
        <v>1562822</v>
      </c>
      <c r="E723" t="s">
        <v>17</v>
      </c>
      <c r="F723">
        <v>1562822</v>
      </c>
      <c r="G723" t="s">
        <v>17</v>
      </c>
      <c r="H723" t="s">
        <v>18</v>
      </c>
      <c r="I723">
        <v>16.16667</v>
      </c>
      <c r="J723">
        <v>107.83333</v>
      </c>
      <c r="K723">
        <v>206</v>
      </c>
      <c r="L723">
        <v>206</v>
      </c>
      <c r="N723">
        <v>0</v>
      </c>
      <c r="O723">
        <v>6</v>
      </c>
      <c r="P723" t="s">
        <v>19</v>
      </c>
      <c r="Q723"/>
      <c r="R723"/>
    </row>
    <row r="724" spans="1:18" hidden="1" x14ac:dyDescent="0.2">
      <c r="A724" s="2">
        <v>44916</v>
      </c>
      <c r="B724">
        <v>200</v>
      </c>
      <c r="C724" t="s">
        <v>16</v>
      </c>
      <c r="D724">
        <v>1562822</v>
      </c>
      <c r="E724" t="s">
        <v>17</v>
      </c>
      <c r="F724">
        <v>1562822</v>
      </c>
      <c r="G724" t="s">
        <v>17</v>
      </c>
      <c r="H724" t="s">
        <v>18</v>
      </c>
      <c r="I724">
        <v>16.16667</v>
      </c>
      <c r="J724">
        <v>107.83333</v>
      </c>
      <c r="K724">
        <v>200</v>
      </c>
      <c r="L724">
        <v>200</v>
      </c>
      <c r="N724">
        <v>1</v>
      </c>
      <c r="O724">
        <v>6</v>
      </c>
      <c r="P724" t="s">
        <v>19</v>
      </c>
      <c r="Q724"/>
      <c r="R724"/>
    </row>
    <row r="725" spans="1:18" x14ac:dyDescent="0.2">
      <c r="A725" s="2">
        <v>44917</v>
      </c>
      <c r="B725">
        <v>200</v>
      </c>
      <c r="C725" t="s">
        <v>16</v>
      </c>
      <c r="D725">
        <v>1562822</v>
      </c>
      <c r="E725" t="s">
        <v>17</v>
      </c>
      <c r="F725">
        <v>1562822</v>
      </c>
      <c r="G725" t="s">
        <v>17</v>
      </c>
      <c r="H725" t="s">
        <v>18</v>
      </c>
      <c r="I725">
        <v>16.16667</v>
      </c>
      <c r="J725">
        <v>107.83333</v>
      </c>
      <c r="K725">
        <v>213</v>
      </c>
      <c r="L725">
        <v>213</v>
      </c>
      <c r="N725">
        <v>1</v>
      </c>
      <c r="O725">
        <v>6</v>
      </c>
      <c r="P725" t="s">
        <v>19</v>
      </c>
      <c r="Q725" s="3">
        <f t="shared" si="28"/>
        <v>3</v>
      </c>
      <c r="R725" s="4">
        <v>0.9</v>
      </c>
    </row>
    <row r="726" spans="1:18" hidden="1" x14ac:dyDescent="0.2">
      <c r="A726" s="2">
        <v>44918</v>
      </c>
      <c r="B726">
        <v>200</v>
      </c>
      <c r="C726" t="s">
        <v>16</v>
      </c>
      <c r="D726">
        <v>1562822</v>
      </c>
      <c r="E726" t="s">
        <v>17</v>
      </c>
      <c r="F726">
        <v>1562822</v>
      </c>
      <c r="G726" t="s">
        <v>17</v>
      </c>
      <c r="H726" t="s">
        <v>18</v>
      </c>
      <c r="I726">
        <v>16.16667</v>
      </c>
      <c r="J726">
        <v>107.83333</v>
      </c>
      <c r="K726">
        <v>313</v>
      </c>
      <c r="L726">
        <v>313</v>
      </c>
      <c r="N726">
        <v>2</v>
      </c>
      <c r="O726">
        <v>6</v>
      </c>
      <c r="P726" t="s">
        <v>19</v>
      </c>
      <c r="Q726"/>
      <c r="R726"/>
    </row>
    <row r="727" spans="1:18" hidden="1" x14ac:dyDescent="0.2">
      <c r="A727" s="2">
        <v>44919</v>
      </c>
      <c r="B727">
        <v>200</v>
      </c>
      <c r="C727" t="s">
        <v>16</v>
      </c>
      <c r="D727">
        <v>1562822</v>
      </c>
      <c r="E727" t="s">
        <v>17</v>
      </c>
      <c r="F727">
        <v>1562822</v>
      </c>
      <c r="G727" t="s">
        <v>17</v>
      </c>
      <c r="H727" t="s">
        <v>18</v>
      </c>
      <c r="I727">
        <v>16.16667</v>
      </c>
      <c r="J727">
        <v>107.83333</v>
      </c>
      <c r="K727">
        <v>109</v>
      </c>
      <c r="L727">
        <v>109</v>
      </c>
      <c r="N727">
        <v>0</v>
      </c>
      <c r="O727">
        <v>6</v>
      </c>
      <c r="P727" t="s">
        <v>19</v>
      </c>
      <c r="Q727"/>
      <c r="R727"/>
    </row>
    <row r="728" spans="1:18" hidden="1" x14ac:dyDescent="0.2">
      <c r="A728" s="2">
        <v>44920</v>
      </c>
      <c r="B728">
        <v>200</v>
      </c>
      <c r="C728" t="s">
        <v>16</v>
      </c>
      <c r="D728">
        <v>1562822</v>
      </c>
      <c r="E728" t="s">
        <v>17</v>
      </c>
      <c r="F728">
        <v>1562822</v>
      </c>
      <c r="G728" t="s">
        <v>17</v>
      </c>
      <c r="H728" t="s">
        <v>18</v>
      </c>
      <c r="I728">
        <v>16.16667</v>
      </c>
      <c r="J728">
        <v>107.83333</v>
      </c>
      <c r="K728">
        <v>71</v>
      </c>
      <c r="L728">
        <v>71</v>
      </c>
      <c r="N728">
        <v>0</v>
      </c>
      <c r="O728">
        <v>6</v>
      </c>
      <c r="P728" t="s">
        <v>19</v>
      </c>
      <c r="Q728"/>
      <c r="R728"/>
    </row>
    <row r="729" spans="1:18" hidden="1" x14ac:dyDescent="0.2">
      <c r="A729" s="2">
        <v>44921</v>
      </c>
      <c r="B729">
        <v>200</v>
      </c>
      <c r="C729" t="s">
        <v>16</v>
      </c>
      <c r="D729">
        <v>1562822</v>
      </c>
      <c r="E729" t="s">
        <v>17</v>
      </c>
      <c r="F729">
        <v>1562822</v>
      </c>
      <c r="G729" t="s">
        <v>17</v>
      </c>
      <c r="H729" t="s">
        <v>18</v>
      </c>
      <c r="I729">
        <v>16.16667</v>
      </c>
      <c r="J729">
        <v>107.83333</v>
      </c>
      <c r="K729">
        <v>163</v>
      </c>
      <c r="L729">
        <v>163</v>
      </c>
      <c r="N729">
        <v>0</v>
      </c>
      <c r="O729">
        <v>6</v>
      </c>
      <c r="P729" t="s">
        <v>19</v>
      </c>
      <c r="Q729"/>
      <c r="R729"/>
    </row>
    <row r="730" spans="1:18" hidden="1" x14ac:dyDescent="0.2">
      <c r="A730" s="2">
        <v>44922</v>
      </c>
      <c r="B730">
        <v>200</v>
      </c>
      <c r="C730" t="s">
        <v>16</v>
      </c>
      <c r="D730">
        <v>1562822</v>
      </c>
      <c r="E730" t="s">
        <v>17</v>
      </c>
      <c r="F730">
        <v>1562822</v>
      </c>
      <c r="G730" t="s">
        <v>17</v>
      </c>
      <c r="H730" t="s">
        <v>18</v>
      </c>
      <c r="I730">
        <v>16.16667</v>
      </c>
      <c r="J730">
        <v>107.83333</v>
      </c>
      <c r="K730">
        <v>211</v>
      </c>
      <c r="L730">
        <v>211</v>
      </c>
      <c r="N730">
        <v>0</v>
      </c>
      <c r="O730">
        <v>6</v>
      </c>
      <c r="P730" t="s">
        <v>19</v>
      </c>
      <c r="Q730"/>
      <c r="R730"/>
    </row>
    <row r="731" spans="1:18" hidden="1" x14ac:dyDescent="0.2">
      <c r="A731" s="2">
        <v>44923</v>
      </c>
      <c r="B731">
        <v>200</v>
      </c>
      <c r="C731" t="s">
        <v>16</v>
      </c>
      <c r="D731">
        <v>1562822</v>
      </c>
      <c r="E731" t="s">
        <v>17</v>
      </c>
      <c r="F731">
        <v>1562822</v>
      </c>
      <c r="G731" t="s">
        <v>17</v>
      </c>
      <c r="H731" t="s">
        <v>18</v>
      </c>
      <c r="I731">
        <v>16.16667</v>
      </c>
      <c r="J731">
        <v>107.83333</v>
      </c>
      <c r="K731">
        <v>132</v>
      </c>
      <c r="L731">
        <v>132</v>
      </c>
      <c r="N731">
        <v>0</v>
      </c>
      <c r="O731">
        <v>6</v>
      </c>
      <c r="P731" t="s">
        <v>19</v>
      </c>
      <c r="Q731"/>
      <c r="R731"/>
    </row>
    <row r="732" spans="1:18" x14ac:dyDescent="0.2">
      <c r="A732" s="2">
        <v>44924</v>
      </c>
      <c r="B732">
        <v>200</v>
      </c>
      <c r="C732" t="s">
        <v>16</v>
      </c>
      <c r="D732">
        <v>1562822</v>
      </c>
      <c r="E732" t="s">
        <v>17</v>
      </c>
      <c r="F732">
        <v>1562822</v>
      </c>
      <c r="G732" t="s">
        <v>17</v>
      </c>
      <c r="H732" t="s">
        <v>18</v>
      </c>
      <c r="I732">
        <v>16.16667</v>
      </c>
      <c r="J732">
        <v>107.83333</v>
      </c>
      <c r="K732">
        <v>234</v>
      </c>
      <c r="L732">
        <v>234</v>
      </c>
      <c r="N732">
        <v>0</v>
      </c>
      <c r="O732">
        <v>6</v>
      </c>
      <c r="P732" t="s">
        <v>19</v>
      </c>
      <c r="Q732" s="3">
        <f t="shared" si="27"/>
        <v>2</v>
      </c>
      <c r="R732" s="4">
        <v>0.9</v>
      </c>
    </row>
    <row r="733" spans="1:18" hidden="1" x14ac:dyDescent="0.2">
      <c r="A733" s="2">
        <v>44925</v>
      </c>
      <c r="B733">
        <v>200</v>
      </c>
      <c r="C733" t="s">
        <v>16</v>
      </c>
      <c r="D733">
        <v>1562822</v>
      </c>
      <c r="E733" t="s">
        <v>17</v>
      </c>
      <c r="F733">
        <v>1562822</v>
      </c>
      <c r="G733" t="s">
        <v>17</v>
      </c>
      <c r="H733" t="s">
        <v>18</v>
      </c>
      <c r="I733">
        <v>16.16667</v>
      </c>
      <c r="J733">
        <v>107.83333</v>
      </c>
      <c r="K733">
        <v>131</v>
      </c>
      <c r="L733">
        <v>131</v>
      </c>
      <c r="N733">
        <v>2</v>
      </c>
      <c r="O733">
        <v>6</v>
      </c>
      <c r="P733" t="s">
        <v>19</v>
      </c>
      <c r="Q733"/>
      <c r="R733"/>
    </row>
    <row r="734" spans="1:18" hidden="1" x14ac:dyDescent="0.2">
      <c r="A734" s="2">
        <v>44926</v>
      </c>
      <c r="B734">
        <v>200</v>
      </c>
      <c r="C734" t="s">
        <v>16</v>
      </c>
      <c r="D734">
        <v>1562822</v>
      </c>
      <c r="E734" t="s">
        <v>17</v>
      </c>
      <c r="F734">
        <v>1562822</v>
      </c>
      <c r="G734" t="s">
        <v>17</v>
      </c>
      <c r="H734" t="s">
        <v>18</v>
      </c>
      <c r="I734">
        <v>16.16667</v>
      </c>
      <c r="J734">
        <v>107.83333</v>
      </c>
      <c r="K734">
        <v>87</v>
      </c>
      <c r="L734">
        <v>87</v>
      </c>
      <c r="N734">
        <v>0</v>
      </c>
      <c r="O734">
        <v>6</v>
      </c>
      <c r="P734" t="s">
        <v>19</v>
      </c>
      <c r="Q734"/>
      <c r="R734"/>
    </row>
    <row r="735" spans="1:18" hidden="1" x14ac:dyDescent="0.2">
      <c r="A735" s="2">
        <v>44927</v>
      </c>
      <c r="B735">
        <v>200</v>
      </c>
      <c r="C735" t="s">
        <v>16</v>
      </c>
      <c r="D735">
        <v>1562822</v>
      </c>
      <c r="E735" t="s">
        <v>17</v>
      </c>
      <c r="F735">
        <v>1562822</v>
      </c>
      <c r="G735" t="s">
        <v>17</v>
      </c>
      <c r="H735" t="s">
        <v>18</v>
      </c>
      <c r="I735">
        <v>16.16667</v>
      </c>
      <c r="J735">
        <v>107.83333</v>
      </c>
      <c r="K735">
        <v>53</v>
      </c>
      <c r="L735">
        <v>53</v>
      </c>
      <c r="N735">
        <v>0</v>
      </c>
      <c r="O735">
        <v>6</v>
      </c>
      <c r="P735" t="s">
        <v>19</v>
      </c>
      <c r="Q735"/>
      <c r="R735"/>
    </row>
    <row r="736" spans="1:18" hidden="1" x14ac:dyDescent="0.2">
      <c r="A736" s="2">
        <v>44928</v>
      </c>
      <c r="B736">
        <v>200</v>
      </c>
      <c r="C736" t="s">
        <v>16</v>
      </c>
      <c r="D736">
        <v>1562822</v>
      </c>
      <c r="E736" t="s">
        <v>17</v>
      </c>
      <c r="F736">
        <v>1562822</v>
      </c>
      <c r="G736" t="s">
        <v>17</v>
      </c>
      <c r="H736" t="s">
        <v>18</v>
      </c>
      <c r="I736">
        <v>16.16667</v>
      </c>
      <c r="J736">
        <v>107.83333</v>
      </c>
      <c r="K736">
        <v>52</v>
      </c>
      <c r="L736">
        <v>52</v>
      </c>
      <c r="N736">
        <v>0</v>
      </c>
      <c r="O736">
        <v>6</v>
      </c>
      <c r="P736" t="s">
        <v>19</v>
      </c>
      <c r="Q736"/>
      <c r="R736"/>
    </row>
    <row r="737" spans="1:18" hidden="1" x14ac:dyDescent="0.2">
      <c r="A737" s="2">
        <v>44929</v>
      </c>
      <c r="B737">
        <v>200</v>
      </c>
      <c r="C737" t="s">
        <v>16</v>
      </c>
      <c r="D737">
        <v>1562822</v>
      </c>
      <c r="E737" t="s">
        <v>17</v>
      </c>
      <c r="F737">
        <v>1562822</v>
      </c>
      <c r="G737" t="s">
        <v>17</v>
      </c>
      <c r="H737" t="s">
        <v>18</v>
      </c>
      <c r="I737">
        <v>16.16667</v>
      </c>
      <c r="J737">
        <v>107.83333</v>
      </c>
      <c r="K737">
        <v>72</v>
      </c>
      <c r="L737">
        <v>72</v>
      </c>
      <c r="N737">
        <v>0</v>
      </c>
      <c r="O737">
        <v>6</v>
      </c>
      <c r="P737" t="s">
        <v>19</v>
      </c>
      <c r="Q737"/>
      <c r="R737"/>
    </row>
    <row r="738" spans="1:18" hidden="1" x14ac:dyDescent="0.2">
      <c r="A738" s="2">
        <v>44930</v>
      </c>
      <c r="B738">
        <v>200</v>
      </c>
      <c r="C738" t="s">
        <v>16</v>
      </c>
      <c r="D738">
        <v>1562822</v>
      </c>
      <c r="E738" t="s">
        <v>17</v>
      </c>
      <c r="F738">
        <v>1562822</v>
      </c>
      <c r="G738" t="s">
        <v>17</v>
      </c>
      <c r="H738" t="s">
        <v>18</v>
      </c>
      <c r="I738">
        <v>16.16667</v>
      </c>
      <c r="J738">
        <v>107.83333</v>
      </c>
      <c r="K738">
        <v>83</v>
      </c>
      <c r="L738">
        <v>83</v>
      </c>
      <c r="N738">
        <v>0</v>
      </c>
      <c r="O738">
        <v>6</v>
      </c>
      <c r="P738" t="s">
        <v>19</v>
      </c>
      <c r="Q738"/>
      <c r="R738"/>
    </row>
    <row r="739" spans="1:18" hidden="1" x14ac:dyDescent="0.2">
      <c r="A739" s="2">
        <v>44931</v>
      </c>
      <c r="B739">
        <v>200</v>
      </c>
      <c r="C739" t="s">
        <v>16</v>
      </c>
      <c r="D739">
        <v>1562822</v>
      </c>
      <c r="E739" t="s">
        <v>17</v>
      </c>
      <c r="F739">
        <v>1562822</v>
      </c>
      <c r="G739" t="s">
        <v>17</v>
      </c>
      <c r="H739" t="s">
        <v>18</v>
      </c>
      <c r="I739">
        <v>16.16667</v>
      </c>
      <c r="J739">
        <v>107.83333</v>
      </c>
      <c r="K739">
        <v>80</v>
      </c>
      <c r="L739">
        <v>80</v>
      </c>
      <c r="N739">
        <v>0</v>
      </c>
      <c r="O739">
        <v>6</v>
      </c>
      <c r="P739" t="s">
        <v>19</v>
      </c>
      <c r="Q739"/>
      <c r="R739"/>
    </row>
    <row r="740" spans="1:18" hidden="1" x14ac:dyDescent="0.2">
      <c r="A740" s="2">
        <v>44932</v>
      </c>
      <c r="B740">
        <v>200</v>
      </c>
      <c r="C740" t="s">
        <v>16</v>
      </c>
      <c r="D740">
        <v>1562822</v>
      </c>
      <c r="E740" t="s">
        <v>17</v>
      </c>
      <c r="F740">
        <v>1562822</v>
      </c>
      <c r="G740" t="s">
        <v>17</v>
      </c>
      <c r="H740" t="s">
        <v>18</v>
      </c>
      <c r="I740">
        <v>16.16667</v>
      </c>
      <c r="J740">
        <v>107.83333</v>
      </c>
      <c r="K740">
        <v>75</v>
      </c>
      <c r="L740">
        <v>75</v>
      </c>
      <c r="N740">
        <v>0</v>
      </c>
      <c r="O740">
        <v>6</v>
      </c>
      <c r="P740" t="s">
        <v>19</v>
      </c>
      <c r="Q740"/>
      <c r="R740"/>
    </row>
    <row r="741" spans="1:18" hidden="1" x14ac:dyDescent="0.2">
      <c r="A741" s="2">
        <v>44933</v>
      </c>
      <c r="B741">
        <v>200</v>
      </c>
      <c r="C741" t="s">
        <v>16</v>
      </c>
      <c r="D741">
        <v>1562822</v>
      </c>
      <c r="E741" t="s">
        <v>17</v>
      </c>
      <c r="F741">
        <v>1562822</v>
      </c>
      <c r="G741" t="s">
        <v>17</v>
      </c>
      <c r="H741" t="s">
        <v>18</v>
      </c>
      <c r="I741">
        <v>16.16667</v>
      </c>
      <c r="J741">
        <v>107.83333</v>
      </c>
      <c r="K741">
        <v>65</v>
      </c>
      <c r="L741">
        <v>65</v>
      </c>
      <c r="N741">
        <v>0</v>
      </c>
      <c r="O741">
        <v>6</v>
      </c>
      <c r="P741" t="s">
        <v>19</v>
      </c>
      <c r="Q741"/>
      <c r="R741"/>
    </row>
    <row r="742" spans="1:18" hidden="1" x14ac:dyDescent="0.2">
      <c r="A742" s="2" t="s">
        <v>229</v>
      </c>
      <c r="B742">
        <v>200</v>
      </c>
      <c r="C742" t="s">
        <v>16</v>
      </c>
      <c r="D742">
        <v>1562822</v>
      </c>
      <c r="E742" t="s">
        <v>17</v>
      </c>
      <c r="F742">
        <v>1562822</v>
      </c>
      <c r="G742" t="s">
        <v>17</v>
      </c>
      <c r="H742" t="s">
        <v>18</v>
      </c>
      <c r="I742">
        <v>16.16667</v>
      </c>
      <c r="J742">
        <v>107.83333</v>
      </c>
      <c r="K742">
        <v>1</v>
      </c>
      <c r="L742">
        <v>1</v>
      </c>
      <c r="M742">
        <v>0</v>
      </c>
      <c r="N742">
        <v>0</v>
      </c>
      <c r="O742">
        <v>6</v>
      </c>
      <c r="P742" t="s">
        <v>19</v>
      </c>
      <c r="Q742"/>
      <c r="R742"/>
    </row>
    <row r="743" spans="1:18" hidden="1" x14ac:dyDescent="0.2">
      <c r="A743" s="2" t="s">
        <v>228</v>
      </c>
      <c r="B743">
        <v>200</v>
      </c>
      <c r="C743" t="s">
        <v>16</v>
      </c>
      <c r="D743">
        <v>1562822</v>
      </c>
      <c r="E743" t="s">
        <v>17</v>
      </c>
      <c r="F743">
        <v>1562822</v>
      </c>
      <c r="G743" t="s">
        <v>17</v>
      </c>
      <c r="H743" t="s">
        <v>18</v>
      </c>
      <c r="I743">
        <v>16.16667</v>
      </c>
      <c r="J743">
        <v>107.83333</v>
      </c>
      <c r="K743">
        <v>1</v>
      </c>
      <c r="L743">
        <v>1</v>
      </c>
      <c r="M743">
        <v>0</v>
      </c>
      <c r="N743">
        <v>0</v>
      </c>
      <c r="O743">
        <v>6</v>
      </c>
      <c r="P743" t="s">
        <v>19</v>
      </c>
      <c r="Q743"/>
      <c r="R743"/>
    </row>
    <row r="744" spans="1:18" hidden="1" x14ac:dyDescent="0.2">
      <c r="A744" s="2" t="s">
        <v>227</v>
      </c>
      <c r="B744">
        <v>200</v>
      </c>
      <c r="C744" t="s">
        <v>16</v>
      </c>
      <c r="D744">
        <v>1562822</v>
      </c>
      <c r="E744" t="s">
        <v>17</v>
      </c>
      <c r="F744">
        <v>1562822</v>
      </c>
      <c r="G744" t="s">
        <v>17</v>
      </c>
      <c r="H744" t="s">
        <v>18</v>
      </c>
      <c r="I744">
        <v>16.16667</v>
      </c>
      <c r="J744">
        <v>107.83333</v>
      </c>
      <c r="K744">
        <v>1</v>
      </c>
      <c r="L744">
        <v>1</v>
      </c>
      <c r="M744">
        <v>0</v>
      </c>
      <c r="N744">
        <v>0</v>
      </c>
      <c r="O744">
        <v>6</v>
      </c>
      <c r="P744" t="s">
        <v>19</v>
      </c>
      <c r="Q744"/>
      <c r="R744"/>
    </row>
    <row r="745" spans="1:18" hidden="1" x14ac:dyDescent="0.2">
      <c r="A745" s="2" t="s">
        <v>226</v>
      </c>
      <c r="B745">
        <v>200</v>
      </c>
      <c r="C745" t="s">
        <v>16</v>
      </c>
      <c r="D745">
        <v>1562822</v>
      </c>
      <c r="E745" t="s">
        <v>17</v>
      </c>
      <c r="F745">
        <v>1562822</v>
      </c>
      <c r="G745" t="s">
        <v>17</v>
      </c>
      <c r="H745" t="s">
        <v>18</v>
      </c>
      <c r="I745">
        <v>16.16667</v>
      </c>
      <c r="J745">
        <v>107.83333</v>
      </c>
      <c r="K745">
        <v>2</v>
      </c>
      <c r="L745">
        <v>2</v>
      </c>
      <c r="M745">
        <v>0</v>
      </c>
      <c r="N745">
        <v>0</v>
      </c>
      <c r="O745">
        <v>6</v>
      </c>
      <c r="P745" t="s">
        <v>19</v>
      </c>
      <c r="Q745"/>
      <c r="R745"/>
    </row>
    <row r="746" spans="1:18" hidden="1" x14ac:dyDescent="0.2">
      <c r="A746" s="2" t="s">
        <v>225</v>
      </c>
      <c r="B746">
        <v>200</v>
      </c>
      <c r="C746" t="s">
        <v>16</v>
      </c>
      <c r="D746">
        <v>1562822</v>
      </c>
      <c r="E746" t="s">
        <v>17</v>
      </c>
      <c r="F746">
        <v>1562822</v>
      </c>
      <c r="G746" t="s">
        <v>17</v>
      </c>
      <c r="H746" t="s">
        <v>18</v>
      </c>
      <c r="I746">
        <v>16.16667</v>
      </c>
      <c r="J746">
        <v>107.83333</v>
      </c>
      <c r="K746">
        <v>1</v>
      </c>
      <c r="L746">
        <v>1</v>
      </c>
      <c r="M746">
        <v>0</v>
      </c>
      <c r="N746">
        <v>0</v>
      </c>
      <c r="O746">
        <v>6</v>
      </c>
      <c r="P746" t="s">
        <v>19</v>
      </c>
      <c r="Q746"/>
      <c r="R746"/>
    </row>
    <row r="747" spans="1:18" hidden="1" x14ac:dyDescent="0.2">
      <c r="A747" s="2" t="s">
        <v>224</v>
      </c>
      <c r="B747">
        <v>200</v>
      </c>
      <c r="C747" t="s">
        <v>16</v>
      </c>
      <c r="D747">
        <v>1562822</v>
      </c>
      <c r="E747" t="s">
        <v>17</v>
      </c>
      <c r="F747">
        <v>1562822</v>
      </c>
      <c r="G747" t="s">
        <v>17</v>
      </c>
      <c r="H747" t="s">
        <v>18</v>
      </c>
      <c r="I747">
        <v>16.16667</v>
      </c>
      <c r="J747">
        <v>107.83333</v>
      </c>
      <c r="K747">
        <v>1</v>
      </c>
      <c r="L747">
        <v>1</v>
      </c>
      <c r="M747">
        <v>0</v>
      </c>
      <c r="N747">
        <v>0</v>
      </c>
      <c r="O747">
        <v>6</v>
      </c>
      <c r="P747" t="s">
        <v>19</v>
      </c>
      <c r="Q747"/>
      <c r="R747"/>
    </row>
    <row r="748" spans="1:18" hidden="1" x14ac:dyDescent="0.2">
      <c r="A748" s="2" t="s">
        <v>223</v>
      </c>
      <c r="B748">
        <v>200</v>
      </c>
      <c r="C748" t="s">
        <v>16</v>
      </c>
      <c r="D748">
        <v>1562822</v>
      </c>
      <c r="E748" t="s">
        <v>17</v>
      </c>
      <c r="F748">
        <v>1562822</v>
      </c>
      <c r="G748" t="s">
        <v>17</v>
      </c>
      <c r="H748" t="s">
        <v>18</v>
      </c>
      <c r="I748">
        <v>16.16667</v>
      </c>
      <c r="J748">
        <v>107.83333</v>
      </c>
      <c r="K748">
        <v>1</v>
      </c>
      <c r="L748">
        <v>1</v>
      </c>
      <c r="M748">
        <v>0</v>
      </c>
      <c r="N748">
        <v>0</v>
      </c>
      <c r="O748">
        <v>6</v>
      </c>
      <c r="P748" t="s">
        <v>19</v>
      </c>
      <c r="Q748"/>
      <c r="R748"/>
    </row>
    <row r="749" spans="1:18" hidden="1" x14ac:dyDescent="0.2">
      <c r="A749" s="2" t="s">
        <v>222</v>
      </c>
      <c r="B749">
        <v>200</v>
      </c>
      <c r="C749" t="s">
        <v>16</v>
      </c>
      <c r="D749">
        <v>1562822</v>
      </c>
      <c r="E749" t="s">
        <v>17</v>
      </c>
      <c r="F749">
        <v>1562822</v>
      </c>
      <c r="G749" t="s">
        <v>17</v>
      </c>
      <c r="H749" t="s">
        <v>18</v>
      </c>
      <c r="I749">
        <v>16.16667</v>
      </c>
      <c r="J749">
        <v>107.83333</v>
      </c>
      <c r="K749">
        <v>1</v>
      </c>
      <c r="L749">
        <v>1</v>
      </c>
      <c r="M749">
        <v>0</v>
      </c>
      <c r="N749">
        <v>0</v>
      </c>
      <c r="O749">
        <v>6</v>
      </c>
      <c r="P749" t="s">
        <v>19</v>
      </c>
      <c r="Q749"/>
      <c r="R749"/>
    </row>
    <row r="750" spans="1:18" hidden="1" x14ac:dyDescent="0.2">
      <c r="A750" s="2" t="s">
        <v>221</v>
      </c>
      <c r="B750">
        <v>200</v>
      </c>
      <c r="C750" t="s">
        <v>16</v>
      </c>
      <c r="D750">
        <v>1562822</v>
      </c>
      <c r="E750" t="s">
        <v>17</v>
      </c>
      <c r="F750">
        <v>1562822</v>
      </c>
      <c r="G750" t="s">
        <v>17</v>
      </c>
      <c r="H750" t="s">
        <v>18</v>
      </c>
      <c r="I750">
        <v>16.16667</v>
      </c>
      <c r="J750">
        <v>107.83333</v>
      </c>
      <c r="K750">
        <v>4</v>
      </c>
      <c r="L750">
        <v>4</v>
      </c>
      <c r="M750">
        <v>0</v>
      </c>
      <c r="N750">
        <v>0</v>
      </c>
      <c r="O750">
        <v>6</v>
      </c>
      <c r="P750" t="s">
        <v>19</v>
      </c>
      <c r="Q750"/>
      <c r="R750"/>
    </row>
    <row r="751" spans="1:18" hidden="1" x14ac:dyDescent="0.2">
      <c r="A751" s="2" t="s">
        <v>220</v>
      </c>
      <c r="B751">
        <v>200</v>
      </c>
      <c r="C751" t="s">
        <v>16</v>
      </c>
      <c r="D751">
        <v>1562822</v>
      </c>
      <c r="E751" t="s">
        <v>17</v>
      </c>
      <c r="F751">
        <v>1562822</v>
      </c>
      <c r="G751" t="s">
        <v>17</v>
      </c>
      <c r="H751" t="s">
        <v>18</v>
      </c>
      <c r="I751">
        <v>16.16667</v>
      </c>
      <c r="J751">
        <v>107.83333</v>
      </c>
      <c r="K751">
        <v>10</v>
      </c>
      <c r="L751">
        <v>10</v>
      </c>
      <c r="M751">
        <v>0</v>
      </c>
      <c r="N751">
        <v>0</v>
      </c>
      <c r="O751">
        <v>6</v>
      </c>
      <c r="P751" t="s">
        <v>19</v>
      </c>
      <c r="Q751"/>
      <c r="R751"/>
    </row>
    <row r="752" spans="1:18" hidden="1" x14ac:dyDescent="0.2">
      <c r="A752" s="2" t="s">
        <v>219</v>
      </c>
      <c r="B752">
        <v>200</v>
      </c>
      <c r="C752" t="s">
        <v>16</v>
      </c>
      <c r="D752">
        <v>1562822</v>
      </c>
      <c r="E752" t="s">
        <v>17</v>
      </c>
      <c r="F752">
        <v>1562822</v>
      </c>
      <c r="G752" t="s">
        <v>17</v>
      </c>
      <c r="H752" t="s">
        <v>18</v>
      </c>
      <c r="I752">
        <v>16.16667</v>
      </c>
      <c r="J752">
        <v>107.83333</v>
      </c>
      <c r="K752">
        <v>1</v>
      </c>
      <c r="L752">
        <v>1</v>
      </c>
      <c r="M752">
        <v>0</v>
      </c>
      <c r="N752">
        <v>0</v>
      </c>
      <c r="O752">
        <v>6</v>
      </c>
      <c r="P752" t="s">
        <v>19</v>
      </c>
      <c r="Q752"/>
      <c r="R752"/>
    </row>
    <row r="753" spans="1:18" hidden="1" x14ac:dyDescent="0.2">
      <c r="A753" s="2" t="s">
        <v>218</v>
      </c>
      <c r="B753">
        <v>200</v>
      </c>
      <c r="C753" t="s">
        <v>16</v>
      </c>
      <c r="D753">
        <v>1562822</v>
      </c>
      <c r="E753" t="s">
        <v>17</v>
      </c>
      <c r="F753">
        <v>1562822</v>
      </c>
      <c r="G753" t="s">
        <v>17</v>
      </c>
      <c r="H753" t="s">
        <v>18</v>
      </c>
      <c r="I753">
        <v>16.16667</v>
      </c>
      <c r="J753">
        <v>107.83333</v>
      </c>
      <c r="K753">
        <v>3</v>
      </c>
      <c r="L753">
        <v>3</v>
      </c>
      <c r="M753">
        <v>0</v>
      </c>
      <c r="N753">
        <v>0</v>
      </c>
      <c r="O753">
        <v>6</v>
      </c>
      <c r="P753" t="s">
        <v>19</v>
      </c>
      <c r="Q753"/>
      <c r="R753"/>
    </row>
    <row r="754" spans="1:18" hidden="1" x14ac:dyDescent="0.2">
      <c r="A754" s="2" t="s">
        <v>217</v>
      </c>
      <c r="B754">
        <v>200</v>
      </c>
      <c r="C754" t="s">
        <v>16</v>
      </c>
      <c r="D754">
        <v>1562822</v>
      </c>
      <c r="E754" t="s">
        <v>17</v>
      </c>
      <c r="F754">
        <v>1562822</v>
      </c>
      <c r="G754" t="s">
        <v>17</v>
      </c>
      <c r="H754" t="s">
        <v>18</v>
      </c>
      <c r="I754">
        <v>16.16667</v>
      </c>
      <c r="J754">
        <v>107.83333</v>
      </c>
      <c r="K754">
        <v>5</v>
      </c>
      <c r="L754">
        <v>5</v>
      </c>
      <c r="M754">
        <v>0</v>
      </c>
      <c r="N754">
        <v>0</v>
      </c>
      <c r="O754">
        <v>6</v>
      </c>
      <c r="P754" t="s">
        <v>19</v>
      </c>
      <c r="Q754"/>
      <c r="R754"/>
    </row>
    <row r="755" spans="1:18" hidden="1" x14ac:dyDescent="0.2">
      <c r="A755" s="2" t="s">
        <v>216</v>
      </c>
      <c r="B755">
        <v>200</v>
      </c>
      <c r="C755" t="s">
        <v>16</v>
      </c>
      <c r="D755">
        <v>1562822</v>
      </c>
      <c r="E755" t="s">
        <v>17</v>
      </c>
      <c r="F755">
        <v>1562822</v>
      </c>
      <c r="G755" t="s">
        <v>17</v>
      </c>
      <c r="H755" t="s">
        <v>18</v>
      </c>
      <c r="I755">
        <v>16.16667</v>
      </c>
      <c r="J755">
        <v>107.83333</v>
      </c>
      <c r="K755">
        <v>14</v>
      </c>
      <c r="L755">
        <v>14</v>
      </c>
      <c r="M755">
        <v>0</v>
      </c>
      <c r="N755">
        <v>0</v>
      </c>
      <c r="O755">
        <v>6</v>
      </c>
      <c r="P755" t="s">
        <v>19</v>
      </c>
      <c r="Q755"/>
      <c r="R755"/>
    </row>
    <row r="756" spans="1:18" hidden="1" x14ac:dyDescent="0.2">
      <c r="A756" s="2" t="s">
        <v>215</v>
      </c>
      <c r="B756">
        <v>200</v>
      </c>
      <c r="C756" t="s">
        <v>16</v>
      </c>
      <c r="D756">
        <v>1562822</v>
      </c>
      <c r="E756" t="s">
        <v>17</v>
      </c>
      <c r="F756">
        <v>1562822</v>
      </c>
      <c r="G756" t="s">
        <v>17</v>
      </c>
      <c r="H756" t="s">
        <v>18</v>
      </c>
      <c r="I756">
        <v>16.16667</v>
      </c>
      <c r="J756">
        <v>107.83333</v>
      </c>
      <c r="K756">
        <v>6</v>
      </c>
      <c r="L756">
        <v>6</v>
      </c>
      <c r="M756">
        <v>0</v>
      </c>
      <c r="N756">
        <v>0</v>
      </c>
      <c r="O756">
        <v>6</v>
      </c>
      <c r="P756" t="s">
        <v>19</v>
      </c>
      <c r="Q756"/>
      <c r="R756"/>
    </row>
    <row r="757" spans="1:18" hidden="1" x14ac:dyDescent="0.2">
      <c r="A757" s="2" t="s">
        <v>214</v>
      </c>
      <c r="B757">
        <v>200</v>
      </c>
      <c r="C757" t="s">
        <v>16</v>
      </c>
      <c r="D757">
        <v>1562822</v>
      </c>
      <c r="E757" t="s">
        <v>17</v>
      </c>
      <c r="F757">
        <v>1562822</v>
      </c>
      <c r="G757" t="s">
        <v>17</v>
      </c>
      <c r="H757" t="s">
        <v>18</v>
      </c>
      <c r="I757">
        <v>16.16667</v>
      </c>
      <c r="J757">
        <v>107.83333</v>
      </c>
      <c r="K757">
        <v>7</v>
      </c>
      <c r="L757">
        <v>7</v>
      </c>
      <c r="M757">
        <v>0</v>
      </c>
      <c r="N757">
        <v>0</v>
      </c>
      <c r="O757">
        <v>6</v>
      </c>
      <c r="P757" t="s">
        <v>19</v>
      </c>
      <c r="Q757"/>
      <c r="R757"/>
    </row>
    <row r="758" spans="1:18" hidden="1" x14ac:dyDescent="0.2">
      <c r="A758" s="2" t="s">
        <v>213</v>
      </c>
      <c r="B758">
        <v>200</v>
      </c>
      <c r="C758" t="s">
        <v>16</v>
      </c>
      <c r="D758">
        <v>1562822</v>
      </c>
      <c r="E758" t="s">
        <v>17</v>
      </c>
      <c r="F758">
        <v>1562822</v>
      </c>
      <c r="G758" t="s">
        <v>17</v>
      </c>
      <c r="H758" t="s">
        <v>18</v>
      </c>
      <c r="I758">
        <v>16.16667</v>
      </c>
      <c r="J758">
        <v>107.83333</v>
      </c>
      <c r="K758">
        <v>9</v>
      </c>
      <c r="L758">
        <v>9</v>
      </c>
      <c r="M758">
        <v>0</v>
      </c>
      <c r="N758">
        <v>0</v>
      </c>
      <c r="O758">
        <v>6</v>
      </c>
      <c r="P758" t="s">
        <v>19</v>
      </c>
      <c r="Q758"/>
      <c r="R758"/>
    </row>
    <row r="759" spans="1:18" hidden="1" x14ac:dyDescent="0.2">
      <c r="A759" s="2" t="s">
        <v>212</v>
      </c>
      <c r="B759">
        <v>200</v>
      </c>
      <c r="C759" t="s">
        <v>16</v>
      </c>
      <c r="D759">
        <v>1562822</v>
      </c>
      <c r="E759" t="s">
        <v>17</v>
      </c>
      <c r="F759">
        <v>1562822</v>
      </c>
      <c r="G759" t="s">
        <v>17</v>
      </c>
      <c r="H759" t="s">
        <v>18</v>
      </c>
      <c r="I759">
        <v>16.16667</v>
      </c>
      <c r="J759">
        <v>107.83333</v>
      </c>
      <c r="K759">
        <v>1</v>
      </c>
      <c r="L759">
        <v>1</v>
      </c>
      <c r="M759">
        <v>0</v>
      </c>
      <c r="N759">
        <v>0</v>
      </c>
      <c r="O759">
        <v>6</v>
      </c>
      <c r="P759" t="s">
        <v>19</v>
      </c>
      <c r="Q759"/>
      <c r="R759"/>
    </row>
    <row r="760" spans="1:18" hidden="1" x14ac:dyDescent="0.2">
      <c r="A760" s="2" t="s">
        <v>211</v>
      </c>
      <c r="B760">
        <v>200</v>
      </c>
      <c r="C760" t="s">
        <v>16</v>
      </c>
      <c r="D760">
        <v>1562822</v>
      </c>
      <c r="E760" t="s">
        <v>17</v>
      </c>
      <c r="F760">
        <v>1562822</v>
      </c>
      <c r="G760" t="s">
        <v>17</v>
      </c>
      <c r="H760" t="s">
        <v>18</v>
      </c>
      <c r="I760">
        <v>16.16667</v>
      </c>
      <c r="J760">
        <v>107.83333</v>
      </c>
      <c r="K760">
        <v>15</v>
      </c>
      <c r="L760">
        <v>15</v>
      </c>
      <c r="M760">
        <v>0</v>
      </c>
      <c r="N760">
        <v>0</v>
      </c>
      <c r="O760">
        <v>6</v>
      </c>
      <c r="P760" t="s">
        <v>19</v>
      </c>
      <c r="Q760"/>
      <c r="R760"/>
    </row>
    <row r="761" spans="1:18" hidden="1" x14ac:dyDescent="0.2">
      <c r="A761" s="2" t="s">
        <v>210</v>
      </c>
      <c r="B761">
        <v>200</v>
      </c>
      <c r="C761" t="s">
        <v>16</v>
      </c>
      <c r="D761">
        <v>1562822</v>
      </c>
      <c r="E761" t="s">
        <v>17</v>
      </c>
      <c r="F761">
        <v>1562822</v>
      </c>
      <c r="G761" t="s">
        <v>17</v>
      </c>
      <c r="H761" t="s">
        <v>18</v>
      </c>
      <c r="I761">
        <v>16.16667</v>
      </c>
      <c r="J761">
        <v>107.83333</v>
      </c>
      <c r="K761">
        <v>1</v>
      </c>
      <c r="L761">
        <v>1</v>
      </c>
      <c r="M761">
        <v>0</v>
      </c>
      <c r="N761">
        <v>0</v>
      </c>
      <c r="O761">
        <v>6</v>
      </c>
      <c r="P761" t="s">
        <v>19</v>
      </c>
      <c r="Q761"/>
      <c r="R761"/>
    </row>
    <row r="762" spans="1:18" hidden="1" x14ac:dyDescent="0.2">
      <c r="A762" s="2" t="s">
        <v>209</v>
      </c>
      <c r="B762">
        <v>200</v>
      </c>
      <c r="C762" t="s">
        <v>16</v>
      </c>
      <c r="D762">
        <v>1562822</v>
      </c>
      <c r="E762" t="s">
        <v>17</v>
      </c>
      <c r="F762">
        <v>1562822</v>
      </c>
      <c r="G762" t="s">
        <v>17</v>
      </c>
      <c r="H762" t="s">
        <v>18</v>
      </c>
      <c r="I762">
        <v>16.16667</v>
      </c>
      <c r="J762">
        <v>107.83333</v>
      </c>
      <c r="K762">
        <v>14</v>
      </c>
      <c r="L762">
        <v>14</v>
      </c>
      <c r="M762">
        <v>0</v>
      </c>
      <c r="N762">
        <v>0</v>
      </c>
      <c r="O762">
        <v>6</v>
      </c>
      <c r="P762" t="s">
        <v>19</v>
      </c>
      <c r="Q762"/>
      <c r="R762"/>
    </row>
    <row r="763" spans="1:18" hidden="1" x14ac:dyDescent="0.2">
      <c r="A763" s="2" t="s">
        <v>208</v>
      </c>
      <c r="B763">
        <v>200</v>
      </c>
      <c r="C763" t="s">
        <v>16</v>
      </c>
      <c r="D763">
        <v>1562822</v>
      </c>
      <c r="E763" t="s">
        <v>17</v>
      </c>
      <c r="F763">
        <v>1562822</v>
      </c>
      <c r="G763" t="s">
        <v>17</v>
      </c>
      <c r="H763" t="s">
        <v>18</v>
      </c>
      <c r="I763">
        <v>16.16667</v>
      </c>
      <c r="J763">
        <v>107.83333</v>
      </c>
      <c r="K763">
        <v>17</v>
      </c>
      <c r="L763">
        <v>17</v>
      </c>
      <c r="M763">
        <v>0</v>
      </c>
      <c r="N763">
        <v>0</v>
      </c>
      <c r="O763">
        <v>6</v>
      </c>
      <c r="P763" t="s">
        <v>19</v>
      </c>
      <c r="Q763"/>
      <c r="R763"/>
    </row>
    <row r="764" spans="1:18" hidden="1" x14ac:dyDescent="0.2">
      <c r="A764" s="2" t="s">
        <v>207</v>
      </c>
      <c r="B764">
        <v>200</v>
      </c>
      <c r="C764" t="s">
        <v>16</v>
      </c>
      <c r="D764">
        <v>1562822</v>
      </c>
      <c r="E764" t="s">
        <v>17</v>
      </c>
      <c r="F764">
        <v>1562822</v>
      </c>
      <c r="G764" t="s">
        <v>17</v>
      </c>
      <c r="H764" t="s">
        <v>18</v>
      </c>
      <c r="I764">
        <v>16.16667</v>
      </c>
      <c r="J764">
        <v>107.83333</v>
      </c>
      <c r="K764">
        <v>11</v>
      </c>
      <c r="L764">
        <v>11</v>
      </c>
      <c r="M764">
        <v>0</v>
      </c>
      <c r="N764">
        <v>0</v>
      </c>
      <c r="O764">
        <v>6</v>
      </c>
      <c r="P764" t="s">
        <v>19</v>
      </c>
      <c r="Q764"/>
      <c r="R764"/>
    </row>
    <row r="765" spans="1:18" hidden="1" x14ac:dyDescent="0.2">
      <c r="A765" s="2" t="s">
        <v>206</v>
      </c>
      <c r="B765">
        <v>200</v>
      </c>
      <c r="C765" t="s">
        <v>16</v>
      </c>
      <c r="D765">
        <v>1562822</v>
      </c>
      <c r="E765" t="s">
        <v>17</v>
      </c>
      <c r="F765">
        <v>1562822</v>
      </c>
      <c r="G765" t="s">
        <v>17</v>
      </c>
      <c r="H765" t="s">
        <v>18</v>
      </c>
      <c r="I765">
        <v>16.16667</v>
      </c>
      <c r="J765">
        <v>107.83333</v>
      </c>
      <c r="K765">
        <v>7</v>
      </c>
      <c r="L765">
        <v>7</v>
      </c>
      <c r="M765">
        <v>0</v>
      </c>
      <c r="N765">
        <v>0</v>
      </c>
      <c r="O765">
        <v>6</v>
      </c>
      <c r="P765" t="s">
        <v>19</v>
      </c>
      <c r="Q765"/>
      <c r="R765"/>
    </row>
    <row r="766" spans="1:18" hidden="1" x14ac:dyDescent="0.2">
      <c r="A766" s="2" t="s">
        <v>205</v>
      </c>
      <c r="B766">
        <v>200</v>
      </c>
      <c r="C766" t="s">
        <v>16</v>
      </c>
      <c r="D766">
        <v>1562822</v>
      </c>
      <c r="E766" t="s">
        <v>17</v>
      </c>
      <c r="F766">
        <v>1562822</v>
      </c>
      <c r="G766" t="s">
        <v>17</v>
      </c>
      <c r="H766" t="s">
        <v>18</v>
      </c>
      <c r="I766">
        <v>16.16667</v>
      </c>
      <c r="J766">
        <v>107.83333</v>
      </c>
      <c r="K766">
        <v>12</v>
      </c>
      <c r="L766">
        <v>12</v>
      </c>
      <c r="M766">
        <v>0</v>
      </c>
      <c r="N766">
        <v>0</v>
      </c>
      <c r="O766">
        <v>6</v>
      </c>
      <c r="P766" t="s">
        <v>19</v>
      </c>
      <c r="Q766"/>
      <c r="R766"/>
    </row>
    <row r="767" spans="1:18" hidden="1" x14ac:dyDescent="0.2">
      <c r="A767" s="2" t="s">
        <v>204</v>
      </c>
      <c r="B767">
        <v>200</v>
      </c>
      <c r="C767" t="s">
        <v>16</v>
      </c>
      <c r="D767">
        <v>1562822</v>
      </c>
      <c r="E767" t="s">
        <v>17</v>
      </c>
      <c r="F767">
        <v>1562822</v>
      </c>
      <c r="G767" t="s">
        <v>17</v>
      </c>
      <c r="H767" t="s">
        <v>18</v>
      </c>
      <c r="I767">
        <v>16.16667</v>
      </c>
      <c r="J767">
        <v>107.83333</v>
      </c>
      <c r="K767">
        <v>10</v>
      </c>
      <c r="L767">
        <v>10</v>
      </c>
      <c r="M767">
        <v>0</v>
      </c>
      <c r="N767">
        <v>0</v>
      </c>
      <c r="O767">
        <v>6</v>
      </c>
      <c r="P767" t="s">
        <v>19</v>
      </c>
      <c r="Q767"/>
      <c r="R767"/>
    </row>
    <row r="768" spans="1:18" hidden="1" x14ac:dyDescent="0.2">
      <c r="A768" s="2" t="s">
        <v>203</v>
      </c>
      <c r="B768">
        <v>200</v>
      </c>
      <c r="C768" t="s">
        <v>16</v>
      </c>
      <c r="D768">
        <v>1562822</v>
      </c>
      <c r="E768" t="s">
        <v>17</v>
      </c>
      <c r="F768">
        <v>1562822</v>
      </c>
      <c r="G768" t="s">
        <v>17</v>
      </c>
      <c r="H768" t="s">
        <v>18</v>
      </c>
      <c r="I768">
        <v>16.16667</v>
      </c>
      <c r="J768">
        <v>107.83333</v>
      </c>
      <c r="K768">
        <v>11</v>
      </c>
      <c r="L768">
        <v>11</v>
      </c>
      <c r="M768">
        <v>0</v>
      </c>
      <c r="N768">
        <v>0</v>
      </c>
      <c r="O768">
        <v>6</v>
      </c>
      <c r="P768" t="s">
        <v>19</v>
      </c>
      <c r="Q768"/>
      <c r="R768"/>
    </row>
    <row r="769" spans="1:18" hidden="1" x14ac:dyDescent="0.2">
      <c r="A769" s="2" t="s">
        <v>202</v>
      </c>
      <c r="B769">
        <v>200</v>
      </c>
      <c r="C769" t="s">
        <v>16</v>
      </c>
      <c r="D769">
        <v>1562822</v>
      </c>
      <c r="E769" t="s">
        <v>17</v>
      </c>
      <c r="F769">
        <v>1562822</v>
      </c>
      <c r="G769" t="s">
        <v>17</v>
      </c>
      <c r="H769" t="s">
        <v>18</v>
      </c>
      <c r="I769">
        <v>16.16667</v>
      </c>
      <c r="J769">
        <v>107.83333</v>
      </c>
      <c r="K769">
        <v>14</v>
      </c>
      <c r="L769">
        <v>14</v>
      </c>
      <c r="M769">
        <v>0</v>
      </c>
      <c r="N769">
        <v>0</v>
      </c>
      <c r="O769">
        <v>6</v>
      </c>
      <c r="P769" t="s">
        <v>19</v>
      </c>
      <c r="Q769"/>
      <c r="R769"/>
    </row>
    <row r="770" spans="1:18" hidden="1" x14ac:dyDescent="0.2">
      <c r="A770" s="2" t="s">
        <v>201</v>
      </c>
      <c r="B770">
        <v>200</v>
      </c>
      <c r="C770" t="s">
        <v>16</v>
      </c>
      <c r="D770">
        <v>1562822</v>
      </c>
      <c r="E770" t="s">
        <v>17</v>
      </c>
      <c r="F770">
        <v>1562822</v>
      </c>
      <c r="G770" t="s">
        <v>17</v>
      </c>
      <c r="H770" t="s">
        <v>18</v>
      </c>
      <c r="I770">
        <v>16.16667</v>
      </c>
      <c r="J770">
        <v>107.83333</v>
      </c>
      <c r="K770">
        <v>19</v>
      </c>
      <c r="L770">
        <v>19</v>
      </c>
      <c r="M770">
        <v>0</v>
      </c>
      <c r="N770">
        <v>0</v>
      </c>
      <c r="O770">
        <v>6</v>
      </c>
      <c r="P770" t="s">
        <v>19</v>
      </c>
      <c r="Q770"/>
      <c r="R770"/>
    </row>
    <row r="771" spans="1:18" hidden="1" x14ac:dyDescent="0.2">
      <c r="A771" s="2" t="s">
        <v>200</v>
      </c>
      <c r="B771">
        <v>200</v>
      </c>
      <c r="C771" t="s">
        <v>16</v>
      </c>
      <c r="D771">
        <v>1562822</v>
      </c>
      <c r="E771" t="s">
        <v>17</v>
      </c>
      <c r="F771">
        <v>1562822</v>
      </c>
      <c r="G771" t="s">
        <v>17</v>
      </c>
      <c r="H771" t="s">
        <v>18</v>
      </c>
      <c r="I771">
        <v>16.16667</v>
      </c>
      <c r="J771">
        <v>107.83333</v>
      </c>
      <c r="K771">
        <v>5</v>
      </c>
      <c r="L771">
        <v>5</v>
      </c>
      <c r="M771">
        <v>0</v>
      </c>
      <c r="N771">
        <v>0</v>
      </c>
      <c r="O771">
        <v>6</v>
      </c>
      <c r="P771" t="s">
        <v>19</v>
      </c>
      <c r="Q771"/>
      <c r="R771"/>
    </row>
    <row r="772" spans="1:18" hidden="1" x14ac:dyDescent="0.2">
      <c r="A772" s="2" t="s">
        <v>199</v>
      </c>
      <c r="B772">
        <v>200</v>
      </c>
      <c r="C772" t="s">
        <v>16</v>
      </c>
      <c r="D772">
        <v>1562822</v>
      </c>
      <c r="E772" t="s">
        <v>17</v>
      </c>
      <c r="F772">
        <v>1562822</v>
      </c>
      <c r="G772" t="s">
        <v>17</v>
      </c>
      <c r="H772" t="s">
        <v>18</v>
      </c>
      <c r="I772">
        <v>16.16667</v>
      </c>
      <c r="J772">
        <v>107.83333</v>
      </c>
      <c r="K772">
        <v>15</v>
      </c>
      <c r="L772">
        <v>15</v>
      </c>
      <c r="M772">
        <v>0</v>
      </c>
      <c r="N772">
        <v>0</v>
      </c>
      <c r="O772">
        <v>6</v>
      </c>
      <c r="P772" t="s">
        <v>19</v>
      </c>
      <c r="Q772"/>
      <c r="R772"/>
    </row>
    <row r="773" spans="1:18" hidden="1" x14ac:dyDescent="0.2">
      <c r="A773" s="2" t="s">
        <v>198</v>
      </c>
      <c r="B773">
        <v>200</v>
      </c>
      <c r="C773" t="s">
        <v>16</v>
      </c>
      <c r="D773">
        <v>1562822</v>
      </c>
      <c r="E773" t="s">
        <v>17</v>
      </c>
      <c r="F773">
        <v>1562822</v>
      </c>
      <c r="G773" t="s">
        <v>17</v>
      </c>
      <c r="H773" t="s">
        <v>18</v>
      </c>
      <c r="I773">
        <v>16.16667</v>
      </c>
      <c r="J773">
        <v>107.83333</v>
      </c>
      <c r="K773">
        <v>10</v>
      </c>
      <c r="L773">
        <v>10</v>
      </c>
      <c r="M773">
        <v>0</v>
      </c>
      <c r="N773">
        <v>0</v>
      </c>
      <c r="O773">
        <v>6</v>
      </c>
      <c r="P773" t="s">
        <v>19</v>
      </c>
      <c r="Q773"/>
      <c r="R773"/>
    </row>
    <row r="774" spans="1:18" hidden="1" x14ac:dyDescent="0.2">
      <c r="A774" s="2" t="s">
        <v>197</v>
      </c>
      <c r="B774">
        <v>200</v>
      </c>
      <c r="C774" t="s">
        <v>16</v>
      </c>
      <c r="D774">
        <v>1562822</v>
      </c>
      <c r="E774" t="s">
        <v>17</v>
      </c>
      <c r="F774">
        <v>1562822</v>
      </c>
      <c r="G774" t="s">
        <v>17</v>
      </c>
      <c r="H774" t="s">
        <v>18</v>
      </c>
      <c r="I774">
        <v>16.16667</v>
      </c>
      <c r="J774">
        <v>107.83333</v>
      </c>
      <c r="K774">
        <v>2</v>
      </c>
      <c r="L774">
        <v>2</v>
      </c>
      <c r="M774">
        <v>0</v>
      </c>
      <c r="N774">
        <v>0</v>
      </c>
      <c r="O774">
        <v>6</v>
      </c>
      <c r="P774" t="s">
        <v>19</v>
      </c>
      <c r="Q774"/>
      <c r="R774"/>
    </row>
    <row r="775" spans="1:18" hidden="1" x14ac:dyDescent="0.2">
      <c r="A775" s="2" t="s">
        <v>196</v>
      </c>
      <c r="B775">
        <v>200</v>
      </c>
      <c r="C775" t="s">
        <v>16</v>
      </c>
      <c r="D775">
        <v>1562822</v>
      </c>
      <c r="E775" t="s">
        <v>17</v>
      </c>
      <c r="F775">
        <v>1562822</v>
      </c>
      <c r="G775" t="s">
        <v>17</v>
      </c>
      <c r="H775" t="s">
        <v>18</v>
      </c>
      <c r="I775">
        <v>16.16667</v>
      </c>
      <c r="J775">
        <v>107.83333</v>
      </c>
      <c r="K775">
        <v>2</v>
      </c>
      <c r="L775">
        <v>2</v>
      </c>
      <c r="M775">
        <v>0</v>
      </c>
      <c r="N775">
        <v>0</v>
      </c>
      <c r="O775">
        <v>6</v>
      </c>
      <c r="P775" t="s">
        <v>19</v>
      </c>
      <c r="Q775"/>
      <c r="R775"/>
    </row>
    <row r="776" spans="1:18" hidden="1" x14ac:dyDescent="0.2">
      <c r="A776" s="2" t="s">
        <v>195</v>
      </c>
      <c r="B776">
        <v>200</v>
      </c>
      <c r="C776" t="s">
        <v>16</v>
      </c>
      <c r="D776">
        <v>1562822</v>
      </c>
      <c r="E776" t="s">
        <v>17</v>
      </c>
      <c r="F776">
        <v>1562822</v>
      </c>
      <c r="G776" t="s">
        <v>17</v>
      </c>
      <c r="H776" t="s">
        <v>18</v>
      </c>
      <c r="I776">
        <v>16.16667</v>
      </c>
      <c r="J776">
        <v>107.83333</v>
      </c>
      <c r="K776">
        <v>4</v>
      </c>
      <c r="L776">
        <v>4</v>
      </c>
      <c r="M776">
        <v>0</v>
      </c>
      <c r="N776">
        <v>0</v>
      </c>
      <c r="O776">
        <v>6</v>
      </c>
      <c r="P776" t="s">
        <v>19</v>
      </c>
      <c r="Q776"/>
      <c r="R776"/>
    </row>
    <row r="777" spans="1:18" hidden="1" x14ac:dyDescent="0.2">
      <c r="A777" s="2" t="s">
        <v>194</v>
      </c>
      <c r="B777">
        <v>200</v>
      </c>
      <c r="C777" t="s">
        <v>16</v>
      </c>
      <c r="D777">
        <v>1562822</v>
      </c>
      <c r="E777" t="s">
        <v>17</v>
      </c>
      <c r="F777">
        <v>1562822</v>
      </c>
      <c r="G777" t="s">
        <v>17</v>
      </c>
      <c r="H777" t="s">
        <v>18</v>
      </c>
      <c r="I777">
        <v>16.16667</v>
      </c>
      <c r="J777">
        <v>107.83333</v>
      </c>
      <c r="K777">
        <v>4</v>
      </c>
      <c r="L777">
        <v>4</v>
      </c>
      <c r="M777">
        <v>0</v>
      </c>
      <c r="N777">
        <v>0</v>
      </c>
      <c r="O777">
        <v>6</v>
      </c>
      <c r="P777" t="s">
        <v>19</v>
      </c>
      <c r="Q777"/>
      <c r="R777"/>
    </row>
    <row r="778" spans="1:18" hidden="1" x14ac:dyDescent="0.2">
      <c r="A778" s="2" t="s">
        <v>193</v>
      </c>
      <c r="B778">
        <v>200</v>
      </c>
      <c r="C778" t="s">
        <v>16</v>
      </c>
      <c r="D778">
        <v>1562822</v>
      </c>
      <c r="E778" t="s">
        <v>17</v>
      </c>
      <c r="F778">
        <v>1562822</v>
      </c>
      <c r="G778" t="s">
        <v>17</v>
      </c>
      <c r="H778" t="s">
        <v>18</v>
      </c>
      <c r="I778">
        <v>16.16667</v>
      </c>
      <c r="J778">
        <v>107.83333</v>
      </c>
      <c r="K778">
        <v>2</v>
      </c>
      <c r="L778">
        <v>2</v>
      </c>
      <c r="M778">
        <v>0</v>
      </c>
      <c r="N778">
        <v>0</v>
      </c>
      <c r="O778">
        <v>6</v>
      </c>
      <c r="P778" t="s">
        <v>19</v>
      </c>
      <c r="Q778"/>
      <c r="R778"/>
    </row>
    <row r="779" spans="1:18" hidden="1" x14ac:dyDescent="0.2">
      <c r="A779" s="2" t="s">
        <v>192</v>
      </c>
      <c r="B779">
        <v>200</v>
      </c>
      <c r="C779" t="s">
        <v>16</v>
      </c>
      <c r="D779">
        <v>1562822</v>
      </c>
      <c r="E779" t="s">
        <v>17</v>
      </c>
      <c r="F779">
        <v>1562822</v>
      </c>
      <c r="G779" t="s">
        <v>17</v>
      </c>
      <c r="H779" t="s">
        <v>18</v>
      </c>
      <c r="I779">
        <v>16.16667</v>
      </c>
      <c r="J779">
        <v>107.83333</v>
      </c>
      <c r="K779">
        <v>4</v>
      </c>
      <c r="L779">
        <v>4</v>
      </c>
      <c r="M779">
        <v>0</v>
      </c>
      <c r="N779">
        <v>0</v>
      </c>
      <c r="O779">
        <v>6</v>
      </c>
      <c r="P779" t="s">
        <v>19</v>
      </c>
      <c r="Q779"/>
      <c r="R779"/>
    </row>
    <row r="780" spans="1:18" hidden="1" x14ac:dyDescent="0.2">
      <c r="A780" s="2" t="s">
        <v>191</v>
      </c>
      <c r="B780">
        <v>200</v>
      </c>
      <c r="C780" t="s">
        <v>16</v>
      </c>
      <c r="D780">
        <v>1562822</v>
      </c>
      <c r="E780" t="s">
        <v>17</v>
      </c>
      <c r="F780">
        <v>1562822</v>
      </c>
      <c r="G780" t="s">
        <v>17</v>
      </c>
      <c r="H780" t="s">
        <v>18</v>
      </c>
      <c r="I780">
        <v>16.16667</v>
      </c>
      <c r="J780">
        <v>107.83333</v>
      </c>
      <c r="K780">
        <v>2</v>
      </c>
      <c r="L780">
        <v>2</v>
      </c>
      <c r="M780">
        <v>0</v>
      </c>
      <c r="N780">
        <v>0</v>
      </c>
      <c r="O780">
        <v>6</v>
      </c>
      <c r="P780" t="s">
        <v>19</v>
      </c>
      <c r="Q780"/>
      <c r="R780"/>
    </row>
    <row r="781" spans="1:18" hidden="1" x14ac:dyDescent="0.2">
      <c r="A781" s="2" t="s">
        <v>190</v>
      </c>
      <c r="B781">
        <v>200</v>
      </c>
      <c r="C781" t="s">
        <v>16</v>
      </c>
      <c r="D781">
        <v>1562822</v>
      </c>
      <c r="E781" t="s">
        <v>17</v>
      </c>
      <c r="F781">
        <v>1562822</v>
      </c>
      <c r="G781" t="s">
        <v>17</v>
      </c>
      <c r="H781" t="s">
        <v>18</v>
      </c>
      <c r="I781">
        <v>16.16667</v>
      </c>
      <c r="J781">
        <v>107.83333</v>
      </c>
      <c r="K781">
        <v>1</v>
      </c>
      <c r="L781">
        <v>1</v>
      </c>
      <c r="M781">
        <v>0</v>
      </c>
      <c r="N781">
        <v>0</v>
      </c>
      <c r="O781">
        <v>6</v>
      </c>
      <c r="P781" t="s">
        <v>19</v>
      </c>
      <c r="Q781"/>
      <c r="R781"/>
    </row>
    <row r="782" spans="1:18" hidden="1" x14ac:dyDescent="0.2">
      <c r="A782" s="2" t="s">
        <v>189</v>
      </c>
      <c r="B782">
        <v>200</v>
      </c>
      <c r="C782" t="s">
        <v>16</v>
      </c>
      <c r="D782">
        <v>1562822</v>
      </c>
      <c r="E782" t="s">
        <v>17</v>
      </c>
      <c r="F782">
        <v>1562822</v>
      </c>
      <c r="G782" t="s">
        <v>17</v>
      </c>
      <c r="H782" t="s">
        <v>18</v>
      </c>
      <c r="I782">
        <v>16.16667</v>
      </c>
      <c r="J782">
        <v>107.83333</v>
      </c>
      <c r="K782">
        <v>2</v>
      </c>
      <c r="L782">
        <v>2</v>
      </c>
      <c r="M782">
        <v>0</v>
      </c>
      <c r="N782">
        <v>0</v>
      </c>
      <c r="O782">
        <v>6</v>
      </c>
      <c r="P782" t="s">
        <v>19</v>
      </c>
      <c r="Q782"/>
      <c r="R782"/>
    </row>
    <row r="783" spans="1:18" hidden="1" x14ac:dyDescent="0.2">
      <c r="A783" s="2" t="s">
        <v>188</v>
      </c>
      <c r="B783">
        <v>200</v>
      </c>
      <c r="C783" t="s">
        <v>16</v>
      </c>
      <c r="D783">
        <v>1562822</v>
      </c>
      <c r="E783" t="s">
        <v>17</v>
      </c>
      <c r="F783">
        <v>1562822</v>
      </c>
      <c r="G783" t="s">
        <v>17</v>
      </c>
      <c r="H783" t="s">
        <v>18</v>
      </c>
      <c r="I783">
        <v>16.16667</v>
      </c>
      <c r="J783">
        <v>107.83333</v>
      </c>
      <c r="K783">
        <v>5</v>
      </c>
      <c r="L783">
        <v>5</v>
      </c>
      <c r="M783">
        <v>0</v>
      </c>
      <c r="N783">
        <v>0</v>
      </c>
      <c r="O783">
        <v>6</v>
      </c>
      <c r="P783" t="s">
        <v>19</v>
      </c>
      <c r="Q783"/>
      <c r="R783"/>
    </row>
    <row r="784" spans="1:18" hidden="1" x14ac:dyDescent="0.2">
      <c r="A784" s="2" t="s">
        <v>187</v>
      </c>
      <c r="B784">
        <v>200</v>
      </c>
      <c r="C784" t="s">
        <v>16</v>
      </c>
      <c r="D784">
        <v>1562822</v>
      </c>
      <c r="E784" t="s">
        <v>17</v>
      </c>
      <c r="F784">
        <v>1562822</v>
      </c>
      <c r="G784" t="s">
        <v>17</v>
      </c>
      <c r="H784" t="s">
        <v>18</v>
      </c>
      <c r="I784">
        <v>16.16667</v>
      </c>
      <c r="J784">
        <v>107.83333</v>
      </c>
      <c r="K784">
        <v>1</v>
      </c>
      <c r="L784">
        <v>1</v>
      </c>
      <c r="M784">
        <v>0</v>
      </c>
      <c r="N784">
        <v>0</v>
      </c>
      <c r="O784">
        <v>6</v>
      </c>
      <c r="P784" t="s">
        <v>19</v>
      </c>
      <c r="Q784"/>
      <c r="R784"/>
    </row>
    <row r="785" spans="1:18" hidden="1" x14ac:dyDescent="0.2">
      <c r="A785" s="2" t="s">
        <v>186</v>
      </c>
      <c r="B785">
        <v>200</v>
      </c>
      <c r="C785" t="s">
        <v>16</v>
      </c>
      <c r="D785">
        <v>1562822</v>
      </c>
      <c r="E785" t="s">
        <v>17</v>
      </c>
      <c r="F785">
        <v>1562822</v>
      </c>
      <c r="G785" t="s">
        <v>17</v>
      </c>
      <c r="H785" t="s">
        <v>18</v>
      </c>
      <c r="I785">
        <v>16.16667</v>
      </c>
      <c r="J785">
        <v>107.83333</v>
      </c>
      <c r="K785">
        <v>1</v>
      </c>
      <c r="L785">
        <v>1</v>
      </c>
      <c r="M785">
        <v>0</v>
      </c>
      <c r="N785">
        <v>0</v>
      </c>
      <c r="O785">
        <v>6</v>
      </c>
      <c r="P785" t="s">
        <v>19</v>
      </c>
      <c r="Q785"/>
      <c r="R785"/>
    </row>
    <row r="786" spans="1:18" hidden="1" x14ac:dyDescent="0.2">
      <c r="A786" s="2" t="s">
        <v>185</v>
      </c>
      <c r="B786">
        <v>200</v>
      </c>
      <c r="C786" t="s">
        <v>16</v>
      </c>
      <c r="D786">
        <v>1562822</v>
      </c>
      <c r="E786" t="s">
        <v>17</v>
      </c>
      <c r="F786">
        <v>1562822</v>
      </c>
      <c r="G786" t="s">
        <v>17</v>
      </c>
      <c r="H786" t="s">
        <v>18</v>
      </c>
      <c r="I786">
        <v>16.16667</v>
      </c>
      <c r="J786">
        <v>107.83333</v>
      </c>
      <c r="K786">
        <v>1</v>
      </c>
      <c r="L786">
        <v>1</v>
      </c>
      <c r="M786">
        <v>0</v>
      </c>
      <c r="N786">
        <v>0</v>
      </c>
      <c r="O786">
        <v>6</v>
      </c>
      <c r="P786" t="s">
        <v>19</v>
      </c>
      <c r="Q786"/>
      <c r="R786"/>
    </row>
    <row r="787" spans="1:18" hidden="1" x14ac:dyDescent="0.2">
      <c r="A787" s="2" t="s">
        <v>184</v>
      </c>
      <c r="B787">
        <v>200</v>
      </c>
      <c r="C787" t="s">
        <v>16</v>
      </c>
      <c r="D787">
        <v>1562822</v>
      </c>
      <c r="E787" t="s">
        <v>17</v>
      </c>
      <c r="F787">
        <v>1562822</v>
      </c>
      <c r="G787" t="s">
        <v>17</v>
      </c>
      <c r="H787" t="s">
        <v>18</v>
      </c>
      <c r="I787">
        <v>16.16667</v>
      </c>
      <c r="J787">
        <v>107.83333</v>
      </c>
      <c r="K787">
        <v>2</v>
      </c>
      <c r="L787">
        <v>2</v>
      </c>
      <c r="M787">
        <v>0</v>
      </c>
      <c r="N787">
        <v>0</v>
      </c>
      <c r="O787">
        <v>6</v>
      </c>
      <c r="P787" t="s">
        <v>19</v>
      </c>
      <c r="Q787"/>
      <c r="R787"/>
    </row>
    <row r="788" spans="1:18" hidden="1" x14ac:dyDescent="0.2">
      <c r="A788" s="2" t="s">
        <v>183</v>
      </c>
      <c r="B788">
        <v>200</v>
      </c>
      <c r="C788" t="s">
        <v>16</v>
      </c>
      <c r="D788">
        <v>1562822</v>
      </c>
      <c r="E788" t="s">
        <v>17</v>
      </c>
      <c r="F788">
        <v>1562822</v>
      </c>
      <c r="G788" t="s">
        <v>17</v>
      </c>
      <c r="H788" t="s">
        <v>18</v>
      </c>
      <c r="I788">
        <v>16.16667</v>
      </c>
      <c r="J788">
        <v>107.83333</v>
      </c>
      <c r="K788">
        <v>1</v>
      </c>
      <c r="L788">
        <v>1</v>
      </c>
      <c r="M788">
        <v>0</v>
      </c>
      <c r="N788">
        <v>0</v>
      </c>
      <c r="O788">
        <v>6</v>
      </c>
      <c r="P788" t="s">
        <v>19</v>
      </c>
      <c r="Q788"/>
      <c r="R788"/>
    </row>
    <row r="789" spans="1:18" hidden="1" x14ac:dyDescent="0.2">
      <c r="A789" s="2" t="s">
        <v>182</v>
      </c>
      <c r="B789">
        <v>200</v>
      </c>
      <c r="C789" t="s">
        <v>16</v>
      </c>
      <c r="D789">
        <v>1562822</v>
      </c>
      <c r="E789" t="s">
        <v>17</v>
      </c>
      <c r="F789">
        <v>1562822</v>
      </c>
      <c r="G789" t="s">
        <v>17</v>
      </c>
      <c r="H789" t="s">
        <v>18</v>
      </c>
      <c r="I789">
        <v>16.16667</v>
      </c>
      <c r="J789">
        <v>107.83333</v>
      </c>
      <c r="K789">
        <v>17</v>
      </c>
      <c r="L789">
        <v>17</v>
      </c>
      <c r="M789">
        <v>0</v>
      </c>
      <c r="N789">
        <v>0</v>
      </c>
      <c r="O789">
        <v>6</v>
      </c>
      <c r="P789" t="s">
        <v>19</v>
      </c>
      <c r="Q789"/>
      <c r="R789"/>
    </row>
    <row r="790" spans="1:18" hidden="1" x14ac:dyDescent="0.2">
      <c r="A790" s="2" t="s">
        <v>181</v>
      </c>
      <c r="B790">
        <v>200</v>
      </c>
      <c r="C790" t="s">
        <v>16</v>
      </c>
      <c r="D790">
        <v>1562822</v>
      </c>
      <c r="E790" t="s">
        <v>17</v>
      </c>
      <c r="F790">
        <v>1562822</v>
      </c>
      <c r="G790" t="s">
        <v>17</v>
      </c>
      <c r="H790" t="s">
        <v>18</v>
      </c>
      <c r="I790">
        <v>16.16667</v>
      </c>
      <c r="J790">
        <v>107.83333</v>
      </c>
      <c r="K790">
        <v>24</v>
      </c>
      <c r="L790">
        <v>24</v>
      </c>
      <c r="M790">
        <v>0</v>
      </c>
      <c r="N790">
        <v>0</v>
      </c>
      <c r="O790">
        <v>6</v>
      </c>
      <c r="P790" t="s">
        <v>19</v>
      </c>
      <c r="Q790"/>
      <c r="R790"/>
    </row>
    <row r="791" spans="1:18" hidden="1" x14ac:dyDescent="0.2">
      <c r="A791" s="2" t="s">
        <v>180</v>
      </c>
      <c r="B791">
        <v>200</v>
      </c>
      <c r="C791" t="s">
        <v>16</v>
      </c>
      <c r="D791">
        <v>1562822</v>
      </c>
      <c r="E791" t="s">
        <v>17</v>
      </c>
      <c r="F791">
        <v>1562822</v>
      </c>
      <c r="G791" t="s">
        <v>17</v>
      </c>
      <c r="H791" t="s">
        <v>18</v>
      </c>
      <c r="I791">
        <v>16.16667</v>
      </c>
      <c r="J791">
        <v>107.83333</v>
      </c>
      <c r="K791">
        <v>2</v>
      </c>
      <c r="L791">
        <v>2</v>
      </c>
      <c r="M791">
        <v>0</v>
      </c>
      <c r="N791">
        <v>0</v>
      </c>
      <c r="O791">
        <v>6</v>
      </c>
      <c r="P791" t="s">
        <v>19</v>
      </c>
      <c r="Q791"/>
      <c r="R791"/>
    </row>
    <row r="792" spans="1:18" hidden="1" x14ac:dyDescent="0.2">
      <c r="A792" s="2" t="s">
        <v>179</v>
      </c>
      <c r="B792">
        <v>200</v>
      </c>
      <c r="C792" t="s">
        <v>16</v>
      </c>
      <c r="D792">
        <v>1562822</v>
      </c>
      <c r="E792" t="s">
        <v>17</v>
      </c>
      <c r="F792">
        <v>1562822</v>
      </c>
      <c r="G792" t="s">
        <v>17</v>
      </c>
      <c r="H792" t="s">
        <v>18</v>
      </c>
      <c r="I792">
        <v>16.16667</v>
      </c>
      <c r="J792">
        <v>107.83333</v>
      </c>
      <c r="K792">
        <v>4</v>
      </c>
      <c r="L792">
        <v>4</v>
      </c>
      <c r="M792">
        <v>0</v>
      </c>
      <c r="N792">
        <v>0</v>
      </c>
      <c r="O792">
        <v>6</v>
      </c>
      <c r="P792" t="s">
        <v>19</v>
      </c>
      <c r="Q792"/>
      <c r="R792"/>
    </row>
    <row r="793" spans="1:18" hidden="1" x14ac:dyDescent="0.2">
      <c r="A793" s="2" t="s">
        <v>178</v>
      </c>
      <c r="B793">
        <v>200</v>
      </c>
      <c r="C793" t="s">
        <v>16</v>
      </c>
      <c r="D793">
        <v>1562822</v>
      </c>
      <c r="E793" t="s">
        <v>17</v>
      </c>
      <c r="F793">
        <v>1562822</v>
      </c>
      <c r="G793" t="s">
        <v>17</v>
      </c>
      <c r="H793" t="s">
        <v>18</v>
      </c>
      <c r="I793">
        <v>16.16667</v>
      </c>
      <c r="J793">
        <v>107.83333</v>
      </c>
      <c r="K793">
        <v>6</v>
      </c>
      <c r="L793">
        <v>6</v>
      </c>
      <c r="M793">
        <v>0</v>
      </c>
      <c r="N793">
        <v>0</v>
      </c>
      <c r="O793">
        <v>6</v>
      </c>
      <c r="P793" t="s">
        <v>19</v>
      </c>
      <c r="Q793"/>
      <c r="R793"/>
    </row>
    <row r="794" spans="1:18" hidden="1" x14ac:dyDescent="0.2">
      <c r="A794" s="2" t="s">
        <v>177</v>
      </c>
      <c r="B794">
        <v>200</v>
      </c>
      <c r="C794" t="s">
        <v>16</v>
      </c>
      <c r="D794">
        <v>1562822</v>
      </c>
      <c r="E794" t="s">
        <v>17</v>
      </c>
      <c r="F794">
        <v>1562822</v>
      </c>
      <c r="G794" t="s">
        <v>17</v>
      </c>
      <c r="H794" t="s">
        <v>18</v>
      </c>
      <c r="I794">
        <v>16.16667</v>
      </c>
      <c r="J794">
        <v>107.83333</v>
      </c>
      <c r="K794">
        <v>1</v>
      </c>
      <c r="L794">
        <v>1</v>
      </c>
      <c r="M794">
        <v>0</v>
      </c>
      <c r="N794">
        <v>0</v>
      </c>
      <c r="O794">
        <v>6</v>
      </c>
      <c r="P794" t="s">
        <v>19</v>
      </c>
      <c r="Q794"/>
      <c r="R794"/>
    </row>
    <row r="795" spans="1:18" hidden="1" x14ac:dyDescent="0.2">
      <c r="A795" s="2" t="s">
        <v>176</v>
      </c>
      <c r="B795">
        <v>200</v>
      </c>
      <c r="C795" t="s">
        <v>16</v>
      </c>
      <c r="D795">
        <v>1562822</v>
      </c>
      <c r="E795" t="s">
        <v>17</v>
      </c>
      <c r="F795">
        <v>1562822</v>
      </c>
      <c r="G795" t="s">
        <v>17</v>
      </c>
      <c r="H795" t="s">
        <v>18</v>
      </c>
      <c r="I795">
        <v>16.16667</v>
      </c>
      <c r="J795">
        <v>107.83333</v>
      </c>
      <c r="K795">
        <v>1</v>
      </c>
      <c r="L795">
        <v>1</v>
      </c>
      <c r="M795">
        <v>0</v>
      </c>
      <c r="N795">
        <v>0</v>
      </c>
      <c r="O795">
        <v>6</v>
      </c>
      <c r="P795" t="s">
        <v>19</v>
      </c>
      <c r="Q795"/>
      <c r="R795"/>
    </row>
    <row r="796" spans="1:18" hidden="1" x14ac:dyDescent="0.2">
      <c r="A796" s="2" t="s">
        <v>175</v>
      </c>
      <c r="B796">
        <v>200</v>
      </c>
      <c r="C796" t="s">
        <v>16</v>
      </c>
      <c r="D796">
        <v>1562822</v>
      </c>
      <c r="E796" t="s">
        <v>17</v>
      </c>
      <c r="F796">
        <v>1562822</v>
      </c>
      <c r="G796" t="s">
        <v>17</v>
      </c>
      <c r="H796" t="s">
        <v>18</v>
      </c>
      <c r="I796">
        <v>16.16667</v>
      </c>
      <c r="J796">
        <v>107.83333</v>
      </c>
      <c r="K796">
        <v>1</v>
      </c>
      <c r="L796">
        <v>1</v>
      </c>
      <c r="M796">
        <v>0</v>
      </c>
      <c r="N796">
        <v>0</v>
      </c>
      <c r="O796">
        <v>6</v>
      </c>
      <c r="P796" t="s">
        <v>19</v>
      </c>
      <c r="Q796"/>
      <c r="R796"/>
    </row>
    <row r="797" spans="1:18" hidden="1" x14ac:dyDescent="0.2">
      <c r="A797" s="2" t="s">
        <v>174</v>
      </c>
      <c r="B797">
        <v>200</v>
      </c>
      <c r="C797" t="s">
        <v>16</v>
      </c>
      <c r="D797">
        <v>1562822</v>
      </c>
      <c r="E797" t="s">
        <v>17</v>
      </c>
      <c r="F797">
        <v>1562822</v>
      </c>
      <c r="G797" t="s">
        <v>17</v>
      </c>
      <c r="H797" t="s">
        <v>18</v>
      </c>
      <c r="I797">
        <v>16.16667</v>
      </c>
      <c r="J797">
        <v>107.83333</v>
      </c>
      <c r="K797">
        <v>1</v>
      </c>
      <c r="L797">
        <v>1</v>
      </c>
      <c r="M797">
        <v>0</v>
      </c>
      <c r="N797">
        <v>0</v>
      </c>
      <c r="O797">
        <v>6</v>
      </c>
      <c r="P797" t="s">
        <v>19</v>
      </c>
      <c r="Q797"/>
      <c r="R797"/>
    </row>
    <row r="798" spans="1:18" hidden="1" x14ac:dyDescent="0.2">
      <c r="A798" s="2" t="s">
        <v>173</v>
      </c>
      <c r="B798">
        <v>200</v>
      </c>
      <c r="C798" t="s">
        <v>16</v>
      </c>
      <c r="D798">
        <v>1562822</v>
      </c>
      <c r="E798" t="s">
        <v>17</v>
      </c>
      <c r="F798">
        <v>1562822</v>
      </c>
      <c r="G798" t="s">
        <v>17</v>
      </c>
      <c r="H798" t="s">
        <v>18</v>
      </c>
      <c r="I798">
        <v>16.16667</v>
      </c>
      <c r="J798">
        <v>107.83333</v>
      </c>
      <c r="K798">
        <v>1</v>
      </c>
      <c r="L798">
        <v>1</v>
      </c>
      <c r="M798">
        <v>0</v>
      </c>
      <c r="N798">
        <v>0</v>
      </c>
      <c r="O798">
        <v>6</v>
      </c>
      <c r="P798" t="s">
        <v>19</v>
      </c>
      <c r="Q798"/>
      <c r="R798"/>
    </row>
    <row r="799" spans="1:18" hidden="1" x14ac:dyDescent="0.2">
      <c r="A799" s="2" t="s">
        <v>172</v>
      </c>
      <c r="B799">
        <v>200</v>
      </c>
      <c r="C799" t="s">
        <v>16</v>
      </c>
      <c r="D799">
        <v>1562822</v>
      </c>
      <c r="E799" t="s">
        <v>17</v>
      </c>
      <c r="F799">
        <v>1562822</v>
      </c>
      <c r="G799" t="s">
        <v>17</v>
      </c>
      <c r="H799" t="s">
        <v>18</v>
      </c>
      <c r="I799">
        <v>16.16667</v>
      </c>
      <c r="J799">
        <v>107.83333</v>
      </c>
      <c r="K799">
        <v>3</v>
      </c>
      <c r="L799">
        <v>3</v>
      </c>
      <c r="M799">
        <v>0</v>
      </c>
      <c r="N799">
        <v>0</v>
      </c>
      <c r="O799">
        <v>6</v>
      </c>
      <c r="P799" t="s">
        <v>19</v>
      </c>
      <c r="Q799"/>
      <c r="R799"/>
    </row>
    <row r="800" spans="1:18" hidden="1" x14ac:dyDescent="0.2">
      <c r="A800" s="2" t="s">
        <v>171</v>
      </c>
      <c r="B800">
        <v>200</v>
      </c>
      <c r="C800" t="s">
        <v>16</v>
      </c>
      <c r="D800">
        <v>1562822</v>
      </c>
      <c r="E800" t="s">
        <v>17</v>
      </c>
      <c r="F800">
        <v>1562822</v>
      </c>
      <c r="G800" t="s">
        <v>17</v>
      </c>
      <c r="H800" t="s">
        <v>18</v>
      </c>
      <c r="I800">
        <v>16.16667</v>
      </c>
      <c r="J800">
        <v>107.83333</v>
      </c>
      <c r="K800">
        <v>1</v>
      </c>
      <c r="L800">
        <v>1</v>
      </c>
      <c r="M800">
        <v>0</v>
      </c>
      <c r="N800">
        <v>0</v>
      </c>
      <c r="O800">
        <v>6</v>
      </c>
      <c r="P800" t="s">
        <v>19</v>
      </c>
      <c r="Q800"/>
      <c r="R800"/>
    </row>
    <row r="801" spans="1:18" hidden="1" x14ac:dyDescent="0.2">
      <c r="A801" s="2" t="s">
        <v>170</v>
      </c>
      <c r="B801">
        <v>200</v>
      </c>
      <c r="C801" t="s">
        <v>16</v>
      </c>
      <c r="D801">
        <v>1562822</v>
      </c>
      <c r="E801" t="s">
        <v>17</v>
      </c>
      <c r="F801">
        <v>1562822</v>
      </c>
      <c r="G801" t="s">
        <v>17</v>
      </c>
      <c r="H801" t="s">
        <v>18</v>
      </c>
      <c r="I801">
        <v>16.16667</v>
      </c>
      <c r="J801">
        <v>107.83333</v>
      </c>
      <c r="K801">
        <v>1</v>
      </c>
      <c r="L801">
        <v>1</v>
      </c>
      <c r="M801">
        <v>0</v>
      </c>
      <c r="N801">
        <v>0</v>
      </c>
      <c r="O801">
        <v>6</v>
      </c>
      <c r="P801" t="s">
        <v>19</v>
      </c>
      <c r="Q801"/>
      <c r="R801"/>
    </row>
    <row r="802" spans="1:18" hidden="1" x14ac:dyDescent="0.2">
      <c r="A802" s="2" t="s">
        <v>169</v>
      </c>
      <c r="B802">
        <v>200</v>
      </c>
      <c r="C802" t="s">
        <v>16</v>
      </c>
      <c r="D802">
        <v>1562822</v>
      </c>
      <c r="E802" t="s">
        <v>17</v>
      </c>
      <c r="F802">
        <v>1562822</v>
      </c>
      <c r="G802" t="s">
        <v>17</v>
      </c>
      <c r="H802" t="s">
        <v>18</v>
      </c>
      <c r="I802">
        <v>16.16667</v>
      </c>
      <c r="J802">
        <v>107.83333</v>
      </c>
      <c r="K802">
        <v>1</v>
      </c>
      <c r="L802">
        <v>1</v>
      </c>
      <c r="M802">
        <v>0</v>
      </c>
      <c r="N802">
        <v>0</v>
      </c>
      <c r="O802">
        <v>6</v>
      </c>
      <c r="P802" t="s">
        <v>19</v>
      </c>
      <c r="Q802"/>
      <c r="R802"/>
    </row>
    <row r="803" spans="1:18" hidden="1" x14ac:dyDescent="0.2">
      <c r="A803" s="2" t="s">
        <v>168</v>
      </c>
      <c r="B803">
        <v>200</v>
      </c>
      <c r="C803" t="s">
        <v>16</v>
      </c>
      <c r="D803">
        <v>1562822</v>
      </c>
      <c r="E803" t="s">
        <v>17</v>
      </c>
      <c r="F803">
        <v>1562822</v>
      </c>
      <c r="G803" t="s">
        <v>17</v>
      </c>
      <c r="H803" t="s">
        <v>18</v>
      </c>
      <c r="I803">
        <v>16.16667</v>
      </c>
      <c r="J803">
        <v>107.83333</v>
      </c>
      <c r="K803">
        <v>7</v>
      </c>
      <c r="L803">
        <v>7</v>
      </c>
      <c r="M803">
        <v>0</v>
      </c>
      <c r="N803">
        <v>0</v>
      </c>
      <c r="O803">
        <v>6</v>
      </c>
      <c r="P803" t="s">
        <v>19</v>
      </c>
      <c r="Q803"/>
      <c r="R803"/>
    </row>
    <row r="804" spans="1:18" hidden="1" x14ac:dyDescent="0.2">
      <c r="A804" s="2" t="s">
        <v>167</v>
      </c>
      <c r="B804">
        <v>200</v>
      </c>
      <c r="C804" t="s">
        <v>16</v>
      </c>
      <c r="D804">
        <v>1562822</v>
      </c>
      <c r="E804" t="s">
        <v>17</v>
      </c>
      <c r="F804">
        <v>1562822</v>
      </c>
      <c r="G804" t="s">
        <v>17</v>
      </c>
      <c r="H804" t="s">
        <v>18</v>
      </c>
      <c r="I804">
        <v>16.16667</v>
      </c>
      <c r="J804">
        <v>107.83333</v>
      </c>
      <c r="K804">
        <v>7</v>
      </c>
      <c r="L804">
        <v>7</v>
      </c>
      <c r="M804">
        <v>0</v>
      </c>
      <c r="N804">
        <v>0</v>
      </c>
      <c r="O804">
        <v>6</v>
      </c>
      <c r="P804" t="s">
        <v>19</v>
      </c>
      <c r="Q804"/>
      <c r="R804"/>
    </row>
    <row r="805" spans="1:18" hidden="1" x14ac:dyDescent="0.2">
      <c r="A805" s="2" t="s">
        <v>166</v>
      </c>
      <c r="B805">
        <v>200</v>
      </c>
      <c r="C805" t="s">
        <v>16</v>
      </c>
      <c r="D805">
        <v>1562822</v>
      </c>
      <c r="E805" t="s">
        <v>17</v>
      </c>
      <c r="F805">
        <v>1562822</v>
      </c>
      <c r="G805" t="s">
        <v>17</v>
      </c>
      <c r="H805" t="s">
        <v>18</v>
      </c>
      <c r="I805">
        <v>16.16667</v>
      </c>
      <c r="J805">
        <v>107.83333</v>
      </c>
      <c r="K805">
        <v>3</v>
      </c>
      <c r="L805">
        <v>3</v>
      </c>
      <c r="M805">
        <v>0</v>
      </c>
      <c r="N805">
        <v>0</v>
      </c>
      <c r="O805">
        <v>6</v>
      </c>
      <c r="P805" t="s">
        <v>19</v>
      </c>
      <c r="Q805"/>
      <c r="R805"/>
    </row>
    <row r="806" spans="1:18" hidden="1" x14ac:dyDescent="0.2">
      <c r="A806" s="2" t="s">
        <v>165</v>
      </c>
      <c r="B806">
        <v>200</v>
      </c>
      <c r="C806" t="s">
        <v>16</v>
      </c>
      <c r="D806">
        <v>1562822</v>
      </c>
      <c r="E806" t="s">
        <v>17</v>
      </c>
      <c r="F806">
        <v>1562822</v>
      </c>
      <c r="G806" t="s">
        <v>17</v>
      </c>
      <c r="H806" t="s">
        <v>18</v>
      </c>
      <c r="I806">
        <v>16.16667</v>
      </c>
      <c r="J806">
        <v>107.83333</v>
      </c>
      <c r="K806">
        <v>1</v>
      </c>
      <c r="L806">
        <v>1</v>
      </c>
      <c r="M806">
        <v>0</v>
      </c>
      <c r="N806">
        <v>0</v>
      </c>
      <c r="O806">
        <v>6</v>
      </c>
      <c r="P806" t="s">
        <v>19</v>
      </c>
      <c r="Q806"/>
      <c r="R806"/>
    </row>
    <row r="807" spans="1:18" hidden="1" x14ac:dyDescent="0.2">
      <c r="A807" s="2" t="s">
        <v>164</v>
      </c>
      <c r="B807">
        <v>200</v>
      </c>
      <c r="C807" t="s">
        <v>16</v>
      </c>
      <c r="D807">
        <v>1562822</v>
      </c>
      <c r="E807" t="s">
        <v>17</v>
      </c>
      <c r="F807">
        <v>1562822</v>
      </c>
      <c r="G807" t="s">
        <v>17</v>
      </c>
      <c r="H807" t="s">
        <v>18</v>
      </c>
      <c r="I807">
        <v>16.16667</v>
      </c>
      <c r="J807">
        <v>107.83333</v>
      </c>
      <c r="K807">
        <v>2</v>
      </c>
      <c r="L807">
        <v>2</v>
      </c>
      <c r="M807">
        <v>0</v>
      </c>
      <c r="N807">
        <v>0</v>
      </c>
      <c r="O807">
        <v>6</v>
      </c>
      <c r="P807" t="s">
        <v>19</v>
      </c>
      <c r="Q807"/>
      <c r="R807"/>
    </row>
    <row r="808" spans="1:18" hidden="1" x14ac:dyDescent="0.2">
      <c r="A808" s="2" t="s">
        <v>163</v>
      </c>
      <c r="B808">
        <v>200</v>
      </c>
      <c r="C808" t="s">
        <v>16</v>
      </c>
      <c r="D808">
        <v>1562822</v>
      </c>
      <c r="E808" t="s">
        <v>17</v>
      </c>
      <c r="F808">
        <v>1562822</v>
      </c>
      <c r="G808" t="s">
        <v>17</v>
      </c>
      <c r="H808" t="s">
        <v>18</v>
      </c>
      <c r="I808">
        <v>16.16667</v>
      </c>
      <c r="J808">
        <v>107.83333</v>
      </c>
      <c r="K808">
        <v>14</v>
      </c>
      <c r="L808">
        <v>14</v>
      </c>
      <c r="M808">
        <v>0</v>
      </c>
      <c r="N808">
        <v>0</v>
      </c>
      <c r="O808">
        <v>6</v>
      </c>
      <c r="P808" t="s">
        <v>19</v>
      </c>
      <c r="Q808"/>
      <c r="R808"/>
    </row>
    <row r="809" spans="1:18" hidden="1" x14ac:dyDescent="0.2">
      <c r="A809" s="2" t="s">
        <v>162</v>
      </c>
      <c r="B809">
        <v>200</v>
      </c>
      <c r="C809" t="s">
        <v>16</v>
      </c>
      <c r="D809">
        <v>1562822</v>
      </c>
      <c r="E809" t="s">
        <v>17</v>
      </c>
      <c r="F809">
        <v>1562822</v>
      </c>
      <c r="G809" t="s">
        <v>17</v>
      </c>
      <c r="H809" t="s">
        <v>18</v>
      </c>
      <c r="I809">
        <v>16.16667</v>
      </c>
      <c r="J809">
        <v>107.83333</v>
      </c>
      <c r="K809">
        <v>1</v>
      </c>
      <c r="L809">
        <v>1</v>
      </c>
      <c r="M809">
        <v>0</v>
      </c>
      <c r="N809">
        <v>0</v>
      </c>
      <c r="O809">
        <v>6</v>
      </c>
      <c r="P809" t="s">
        <v>19</v>
      </c>
      <c r="Q809"/>
      <c r="R809"/>
    </row>
    <row r="810" spans="1:18" hidden="1" x14ac:dyDescent="0.2">
      <c r="A810" s="2" t="s">
        <v>161</v>
      </c>
      <c r="B810">
        <v>200</v>
      </c>
      <c r="C810" t="s">
        <v>16</v>
      </c>
      <c r="D810">
        <v>1562822</v>
      </c>
      <c r="E810" t="s">
        <v>17</v>
      </c>
      <c r="F810">
        <v>1562822</v>
      </c>
      <c r="G810" t="s">
        <v>17</v>
      </c>
      <c r="H810" t="s">
        <v>18</v>
      </c>
      <c r="I810">
        <v>16.16667</v>
      </c>
      <c r="J810">
        <v>107.83333</v>
      </c>
      <c r="K810">
        <v>2</v>
      </c>
      <c r="L810">
        <v>2</v>
      </c>
      <c r="M810">
        <v>0</v>
      </c>
      <c r="N810">
        <v>0</v>
      </c>
      <c r="O810">
        <v>6</v>
      </c>
      <c r="P810" t="s">
        <v>19</v>
      </c>
      <c r="Q810"/>
      <c r="R810"/>
    </row>
    <row r="811" spans="1:18" hidden="1" x14ac:dyDescent="0.2">
      <c r="A811" s="2" t="s">
        <v>160</v>
      </c>
      <c r="B811">
        <v>200</v>
      </c>
      <c r="C811" t="s">
        <v>16</v>
      </c>
      <c r="D811">
        <v>1562822</v>
      </c>
      <c r="E811" t="s">
        <v>17</v>
      </c>
      <c r="F811">
        <v>1562822</v>
      </c>
      <c r="G811" t="s">
        <v>17</v>
      </c>
      <c r="H811" t="s">
        <v>18</v>
      </c>
      <c r="I811">
        <v>16.16667</v>
      </c>
      <c r="J811">
        <v>107.83333</v>
      </c>
      <c r="K811">
        <v>1</v>
      </c>
      <c r="L811">
        <v>1</v>
      </c>
      <c r="M811">
        <v>0</v>
      </c>
      <c r="N811">
        <v>0</v>
      </c>
      <c r="O811">
        <v>6</v>
      </c>
      <c r="P811" t="s">
        <v>19</v>
      </c>
      <c r="Q811"/>
      <c r="R811"/>
    </row>
    <row r="812" spans="1:18" hidden="1" x14ac:dyDescent="0.2">
      <c r="A812" s="2" t="s">
        <v>159</v>
      </c>
      <c r="B812">
        <v>200</v>
      </c>
      <c r="C812" t="s">
        <v>16</v>
      </c>
      <c r="D812">
        <v>1562822</v>
      </c>
      <c r="E812" t="s">
        <v>17</v>
      </c>
      <c r="F812">
        <v>1562822</v>
      </c>
      <c r="G812" t="s">
        <v>17</v>
      </c>
      <c r="H812" t="s">
        <v>18</v>
      </c>
      <c r="I812">
        <v>16.16667</v>
      </c>
      <c r="J812">
        <v>107.83333</v>
      </c>
      <c r="K812">
        <v>8</v>
      </c>
      <c r="L812">
        <v>8</v>
      </c>
      <c r="M812">
        <v>0</v>
      </c>
      <c r="N812">
        <v>0</v>
      </c>
      <c r="O812">
        <v>6</v>
      </c>
      <c r="P812" t="s">
        <v>19</v>
      </c>
      <c r="Q812"/>
      <c r="R812"/>
    </row>
    <row r="813" spans="1:18" hidden="1" x14ac:dyDescent="0.2">
      <c r="A813" s="2" t="s">
        <v>158</v>
      </c>
      <c r="B813">
        <v>200</v>
      </c>
      <c r="C813" t="s">
        <v>16</v>
      </c>
      <c r="D813">
        <v>1562822</v>
      </c>
      <c r="E813" t="s">
        <v>17</v>
      </c>
      <c r="F813">
        <v>1562822</v>
      </c>
      <c r="G813" t="s">
        <v>17</v>
      </c>
      <c r="H813" t="s">
        <v>18</v>
      </c>
      <c r="I813">
        <v>16.16667</v>
      </c>
      <c r="J813">
        <v>107.83333</v>
      </c>
      <c r="K813">
        <v>1</v>
      </c>
      <c r="L813">
        <v>1</v>
      </c>
      <c r="M813">
        <v>0</v>
      </c>
      <c r="N813">
        <v>0</v>
      </c>
      <c r="O813">
        <v>6</v>
      </c>
      <c r="P813" t="s">
        <v>19</v>
      </c>
      <c r="Q813"/>
      <c r="R813"/>
    </row>
    <row r="814" spans="1:18" hidden="1" x14ac:dyDescent="0.2">
      <c r="A814" s="2" t="s">
        <v>157</v>
      </c>
      <c r="B814">
        <v>200</v>
      </c>
      <c r="C814" t="s">
        <v>16</v>
      </c>
      <c r="D814">
        <v>1562822</v>
      </c>
      <c r="E814" t="s">
        <v>17</v>
      </c>
      <c r="F814">
        <v>1562822</v>
      </c>
      <c r="G814" t="s">
        <v>17</v>
      </c>
      <c r="H814" t="s">
        <v>18</v>
      </c>
      <c r="I814">
        <v>16.16667</v>
      </c>
      <c r="J814">
        <v>107.83333</v>
      </c>
      <c r="K814">
        <v>1</v>
      </c>
      <c r="L814">
        <v>1</v>
      </c>
      <c r="M814">
        <v>0</v>
      </c>
      <c r="N814">
        <v>0</v>
      </c>
      <c r="O814">
        <v>6</v>
      </c>
      <c r="P814" t="s">
        <v>19</v>
      </c>
      <c r="Q814"/>
      <c r="R814"/>
    </row>
    <row r="815" spans="1:18" hidden="1" x14ac:dyDescent="0.2">
      <c r="A815" s="2" t="s">
        <v>156</v>
      </c>
      <c r="B815">
        <v>200</v>
      </c>
      <c r="C815" t="s">
        <v>16</v>
      </c>
      <c r="D815">
        <v>1562822</v>
      </c>
      <c r="E815" t="s">
        <v>17</v>
      </c>
      <c r="F815">
        <v>1562822</v>
      </c>
      <c r="G815" t="s">
        <v>17</v>
      </c>
      <c r="H815" t="s">
        <v>18</v>
      </c>
      <c r="I815">
        <v>16.16667</v>
      </c>
      <c r="J815">
        <v>107.83333</v>
      </c>
      <c r="K815">
        <v>1</v>
      </c>
      <c r="L815">
        <v>1</v>
      </c>
      <c r="M815">
        <v>0</v>
      </c>
      <c r="N815">
        <v>0</v>
      </c>
      <c r="O815">
        <v>6</v>
      </c>
      <c r="P815" t="s">
        <v>19</v>
      </c>
      <c r="Q815"/>
      <c r="R815"/>
    </row>
    <row r="816" spans="1:18" hidden="1" x14ac:dyDescent="0.2">
      <c r="A816" s="2" t="s">
        <v>155</v>
      </c>
      <c r="B816">
        <v>200</v>
      </c>
      <c r="C816" t="s">
        <v>16</v>
      </c>
      <c r="D816">
        <v>1562822</v>
      </c>
      <c r="E816" t="s">
        <v>17</v>
      </c>
      <c r="F816">
        <v>1562822</v>
      </c>
      <c r="G816" t="s">
        <v>17</v>
      </c>
      <c r="H816" t="s">
        <v>18</v>
      </c>
      <c r="I816">
        <v>16.16667</v>
      </c>
      <c r="J816">
        <v>107.83333</v>
      </c>
      <c r="K816">
        <v>12</v>
      </c>
      <c r="L816">
        <v>12</v>
      </c>
      <c r="M816">
        <v>0</v>
      </c>
      <c r="N816">
        <v>0</v>
      </c>
      <c r="O816">
        <v>6</v>
      </c>
      <c r="P816" t="s">
        <v>19</v>
      </c>
      <c r="Q816"/>
      <c r="R816"/>
    </row>
    <row r="817" spans="1:18" hidden="1" x14ac:dyDescent="0.2">
      <c r="A817" s="2" t="s">
        <v>154</v>
      </c>
      <c r="B817">
        <v>200</v>
      </c>
      <c r="C817" t="s">
        <v>16</v>
      </c>
      <c r="D817">
        <v>1562822</v>
      </c>
      <c r="E817" t="s">
        <v>17</v>
      </c>
      <c r="F817">
        <v>1562822</v>
      </c>
      <c r="G817" t="s">
        <v>17</v>
      </c>
      <c r="H817" t="s">
        <v>18</v>
      </c>
      <c r="I817">
        <v>16.16667</v>
      </c>
      <c r="J817">
        <v>107.83333</v>
      </c>
      <c r="K817">
        <v>12</v>
      </c>
      <c r="L817">
        <v>12</v>
      </c>
      <c r="M817">
        <v>0</v>
      </c>
      <c r="N817">
        <v>0</v>
      </c>
      <c r="O817">
        <v>6</v>
      </c>
      <c r="P817" t="s">
        <v>19</v>
      </c>
      <c r="Q817"/>
      <c r="R817"/>
    </row>
    <row r="818" spans="1:18" hidden="1" x14ac:dyDescent="0.2">
      <c r="A818" s="2" t="s">
        <v>153</v>
      </c>
      <c r="B818">
        <v>200</v>
      </c>
      <c r="C818" t="s">
        <v>16</v>
      </c>
      <c r="D818">
        <v>1562822</v>
      </c>
      <c r="E818" t="s">
        <v>17</v>
      </c>
      <c r="F818">
        <v>1562822</v>
      </c>
      <c r="G818" t="s">
        <v>17</v>
      </c>
      <c r="H818" t="s">
        <v>18</v>
      </c>
      <c r="I818">
        <v>16.16667</v>
      </c>
      <c r="J818">
        <v>107.83333</v>
      </c>
      <c r="K818">
        <v>4</v>
      </c>
      <c r="L818">
        <v>4</v>
      </c>
      <c r="M818">
        <v>0</v>
      </c>
      <c r="N818">
        <v>0</v>
      </c>
      <c r="O818">
        <v>6</v>
      </c>
      <c r="P818" t="s">
        <v>19</v>
      </c>
      <c r="Q818"/>
      <c r="R818"/>
    </row>
    <row r="819" spans="1:18" hidden="1" x14ac:dyDescent="0.2">
      <c r="A819" s="2" t="s">
        <v>152</v>
      </c>
      <c r="B819">
        <v>200</v>
      </c>
      <c r="C819" t="s">
        <v>16</v>
      </c>
      <c r="D819">
        <v>1562822</v>
      </c>
      <c r="E819" t="s">
        <v>17</v>
      </c>
      <c r="F819">
        <v>1562822</v>
      </c>
      <c r="G819" t="s">
        <v>17</v>
      </c>
      <c r="H819" t="s">
        <v>18</v>
      </c>
      <c r="I819">
        <v>16.16667</v>
      </c>
      <c r="J819">
        <v>107.83333</v>
      </c>
      <c r="K819">
        <v>1</v>
      </c>
      <c r="L819">
        <v>1</v>
      </c>
      <c r="M819">
        <v>0</v>
      </c>
      <c r="N819">
        <v>0</v>
      </c>
      <c r="O819">
        <v>6</v>
      </c>
      <c r="P819" t="s">
        <v>19</v>
      </c>
      <c r="Q819"/>
      <c r="R819"/>
    </row>
    <row r="820" spans="1:18" hidden="1" x14ac:dyDescent="0.2">
      <c r="A820" s="2" t="s">
        <v>151</v>
      </c>
      <c r="B820">
        <v>200</v>
      </c>
      <c r="C820" t="s">
        <v>16</v>
      </c>
      <c r="D820">
        <v>1562822</v>
      </c>
      <c r="E820" t="s">
        <v>17</v>
      </c>
      <c r="F820">
        <v>1562822</v>
      </c>
      <c r="G820" t="s">
        <v>17</v>
      </c>
      <c r="H820" t="s">
        <v>18</v>
      </c>
      <c r="I820">
        <v>16.16667</v>
      </c>
      <c r="J820">
        <v>107.83333</v>
      </c>
      <c r="K820">
        <v>4</v>
      </c>
      <c r="L820">
        <v>4</v>
      </c>
      <c r="M820">
        <v>0</v>
      </c>
      <c r="N820">
        <v>0</v>
      </c>
      <c r="O820">
        <v>6</v>
      </c>
      <c r="P820" t="s">
        <v>19</v>
      </c>
      <c r="Q820"/>
      <c r="R820"/>
    </row>
    <row r="821" spans="1:18" hidden="1" x14ac:dyDescent="0.2">
      <c r="A821" s="2" t="s">
        <v>150</v>
      </c>
      <c r="B821">
        <v>200</v>
      </c>
      <c r="C821" t="s">
        <v>16</v>
      </c>
      <c r="D821">
        <v>1562822</v>
      </c>
      <c r="E821" t="s">
        <v>17</v>
      </c>
      <c r="F821">
        <v>1562822</v>
      </c>
      <c r="G821" t="s">
        <v>17</v>
      </c>
      <c r="H821" t="s">
        <v>18</v>
      </c>
      <c r="I821">
        <v>16.16667</v>
      </c>
      <c r="J821">
        <v>107.83333</v>
      </c>
      <c r="K821">
        <v>3</v>
      </c>
      <c r="L821">
        <v>3</v>
      </c>
      <c r="M821">
        <v>0</v>
      </c>
      <c r="N821">
        <v>0</v>
      </c>
      <c r="O821">
        <v>6</v>
      </c>
      <c r="P821" t="s">
        <v>19</v>
      </c>
      <c r="Q821"/>
      <c r="R821"/>
    </row>
    <row r="822" spans="1:18" hidden="1" x14ac:dyDescent="0.2">
      <c r="A822" s="2" t="s">
        <v>149</v>
      </c>
      <c r="B822">
        <v>200</v>
      </c>
      <c r="C822" t="s">
        <v>16</v>
      </c>
      <c r="D822">
        <v>1562822</v>
      </c>
      <c r="E822" t="s">
        <v>17</v>
      </c>
      <c r="F822">
        <v>1562822</v>
      </c>
      <c r="G822" t="s">
        <v>17</v>
      </c>
      <c r="H822" t="s">
        <v>18</v>
      </c>
      <c r="I822">
        <v>16.16667</v>
      </c>
      <c r="J822">
        <v>107.83333</v>
      </c>
      <c r="K822">
        <v>11</v>
      </c>
      <c r="L822">
        <v>11</v>
      </c>
      <c r="M822">
        <v>0</v>
      </c>
      <c r="N822">
        <v>0</v>
      </c>
      <c r="O822">
        <v>6</v>
      </c>
      <c r="P822" t="s">
        <v>19</v>
      </c>
      <c r="Q822"/>
      <c r="R822"/>
    </row>
    <row r="823" spans="1:18" hidden="1" x14ac:dyDescent="0.2">
      <c r="A823" s="2" t="s">
        <v>148</v>
      </c>
      <c r="B823">
        <v>200</v>
      </c>
      <c r="C823" t="s">
        <v>16</v>
      </c>
      <c r="D823">
        <v>1562822</v>
      </c>
      <c r="E823" t="s">
        <v>17</v>
      </c>
      <c r="F823">
        <v>1562822</v>
      </c>
      <c r="G823" t="s">
        <v>17</v>
      </c>
      <c r="H823" t="s">
        <v>18</v>
      </c>
      <c r="I823">
        <v>16.16667</v>
      </c>
      <c r="J823">
        <v>107.83333</v>
      </c>
      <c r="K823">
        <v>7</v>
      </c>
      <c r="L823">
        <v>7</v>
      </c>
      <c r="M823">
        <v>0</v>
      </c>
      <c r="N823">
        <v>0</v>
      </c>
      <c r="O823">
        <v>6</v>
      </c>
      <c r="P823" t="s">
        <v>19</v>
      </c>
      <c r="Q823"/>
      <c r="R823"/>
    </row>
    <row r="824" spans="1:18" hidden="1" x14ac:dyDescent="0.2">
      <c r="A824" s="2" t="s">
        <v>147</v>
      </c>
      <c r="B824">
        <v>200</v>
      </c>
      <c r="C824" t="s">
        <v>16</v>
      </c>
      <c r="D824">
        <v>1562822</v>
      </c>
      <c r="E824" t="s">
        <v>17</v>
      </c>
      <c r="F824">
        <v>1562822</v>
      </c>
      <c r="G824" t="s">
        <v>17</v>
      </c>
      <c r="H824" t="s">
        <v>18</v>
      </c>
      <c r="I824">
        <v>16.16667</v>
      </c>
      <c r="J824">
        <v>107.83333</v>
      </c>
      <c r="K824">
        <v>12</v>
      </c>
      <c r="L824">
        <v>12</v>
      </c>
      <c r="M824">
        <v>0</v>
      </c>
      <c r="N824">
        <v>0</v>
      </c>
      <c r="O824">
        <v>6</v>
      </c>
      <c r="P824" t="s">
        <v>19</v>
      </c>
      <c r="Q824"/>
      <c r="R824"/>
    </row>
    <row r="825" spans="1:18" hidden="1" x14ac:dyDescent="0.2">
      <c r="A825" s="2" t="s">
        <v>146</v>
      </c>
      <c r="B825">
        <v>200</v>
      </c>
      <c r="C825" t="s">
        <v>16</v>
      </c>
      <c r="D825">
        <v>1562822</v>
      </c>
      <c r="E825" t="s">
        <v>17</v>
      </c>
      <c r="F825">
        <v>1562822</v>
      </c>
      <c r="G825" t="s">
        <v>17</v>
      </c>
      <c r="H825" t="s">
        <v>18</v>
      </c>
      <c r="I825">
        <v>16.16667</v>
      </c>
      <c r="J825">
        <v>107.83333</v>
      </c>
      <c r="K825">
        <v>14</v>
      </c>
      <c r="L825">
        <v>14</v>
      </c>
      <c r="M825">
        <v>0</v>
      </c>
      <c r="N825">
        <v>0</v>
      </c>
      <c r="O825">
        <v>6</v>
      </c>
      <c r="P825" t="s">
        <v>19</v>
      </c>
      <c r="Q825"/>
      <c r="R825"/>
    </row>
    <row r="826" spans="1:18" hidden="1" x14ac:dyDescent="0.2">
      <c r="A826" s="2" t="s">
        <v>145</v>
      </c>
      <c r="B826">
        <v>200</v>
      </c>
      <c r="C826" t="s">
        <v>16</v>
      </c>
      <c r="D826">
        <v>1562822</v>
      </c>
      <c r="E826" t="s">
        <v>17</v>
      </c>
      <c r="F826">
        <v>1562822</v>
      </c>
      <c r="G826" t="s">
        <v>17</v>
      </c>
      <c r="H826" t="s">
        <v>18</v>
      </c>
      <c r="I826">
        <v>16.16667</v>
      </c>
      <c r="J826">
        <v>107.83333</v>
      </c>
      <c r="K826">
        <v>82</v>
      </c>
      <c r="L826">
        <v>82</v>
      </c>
      <c r="M826">
        <v>0</v>
      </c>
      <c r="N826">
        <v>2</v>
      </c>
      <c r="O826">
        <v>6</v>
      </c>
      <c r="P826" t="s">
        <v>19</v>
      </c>
      <c r="Q826"/>
      <c r="R826"/>
    </row>
    <row r="827" spans="1:18" hidden="1" x14ac:dyDescent="0.2">
      <c r="A827" s="2" t="s">
        <v>144</v>
      </c>
      <c r="B827">
        <v>200</v>
      </c>
      <c r="C827" t="s">
        <v>16</v>
      </c>
      <c r="D827">
        <v>1562822</v>
      </c>
      <c r="E827" t="s">
        <v>17</v>
      </c>
      <c r="F827">
        <v>1562822</v>
      </c>
      <c r="G827" t="s">
        <v>17</v>
      </c>
      <c r="H827" t="s">
        <v>18</v>
      </c>
      <c r="I827">
        <v>16.16667</v>
      </c>
      <c r="J827">
        <v>107.83333</v>
      </c>
      <c r="K827">
        <v>40</v>
      </c>
      <c r="L827">
        <v>40</v>
      </c>
      <c r="M827">
        <v>0</v>
      </c>
      <c r="N827">
        <v>1</v>
      </c>
      <c r="O827">
        <v>6</v>
      </c>
      <c r="P827" t="s">
        <v>19</v>
      </c>
      <c r="Q827"/>
      <c r="R827"/>
    </row>
    <row r="828" spans="1:18" hidden="1" x14ac:dyDescent="0.2">
      <c r="A828" s="2" t="s">
        <v>143</v>
      </c>
      <c r="B828">
        <v>200</v>
      </c>
      <c r="C828" t="s">
        <v>16</v>
      </c>
      <c r="D828">
        <v>1562822</v>
      </c>
      <c r="E828" t="s">
        <v>17</v>
      </c>
      <c r="F828">
        <v>1562822</v>
      </c>
      <c r="G828" t="s">
        <v>17</v>
      </c>
      <c r="H828" t="s">
        <v>18</v>
      </c>
      <c r="I828">
        <v>16.16667</v>
      </c>
      <c r="J828">
        <v>107.83333</v>
      </c>
      <c r="K828">
        <v>34</v>
      </c>
      <c r="L828">
        <v>34</v>
      </c>
      <c r="M828">
        <v>0</v>
      </c>
      <c r="N828">
        <v>2</v>
      </c>
      <c r="O828">
        <v>6</v>
      </c>
      <c r="P828" t="s">
        <v>19</v>
      </c>
      <c r="Q828"/>
      <c r="R828"/>
    </row>
    <row r="829" spans="1:18" hidden="1" x14ac:dyDescent="0.2">
      <c r="A829" s="2" t="s">
        <v>142</v>
      </c>
      <c r="B829">
        <v>200</v>
      </c>
      <c r="C829" t="s">
        <v>16</v>
      </c>
      <c r="D829">
        <v>1562822</v>
      </c>
      <c r="E829" t="s">
        <v>17</v>
      </c>
      <c r="F829">
        <v>1562822</v>
      </c>
      <c r="G829" t="s">
        <v>17</v>
      </c>
      <c r="H829" t="s">
        <v>18</v>
      </c>
      <c r="I829">
        <v>16.16667</v>
      </c>
      <c r="J829">
        <v>107.83333</v>
      </c>
      <c r="K829">
        <v>22</v>
      </c>
      <c r="L829">
        <v>22</v>
      </c>
      <c r="M829">
        <v>0</v>
      </c>
      <c r="N829">
        <v>1</v>
      </c>
      <c r="O829">
        <v>6</v>
      </c>
      <c r="P829" t="s">
        <v>19</v>
      </c>
      <c r="Q829"/>
      <c r="R829"/>
    </row>
    <row r="830" spans="1:18" hidden="1" x14ac:dyDescent="0.2">
      <c r="A830" s="2" t="s">
        <v>141</v>
      </c>
      <c r="B830">
        <v>200</v>
      </c>
      <c r="C830" t="s">
        <v>16</v>
      </c>
      <c r="D830">
        <v>1562822</v>
      </c>
      <c r="E830" t="s">
        <v>17</v>
      </c>
      <c r="F830">
        <v>1562822</v>
      </c>
      <c r="G830" t="s">
        <v>17</v>
      </c>
      <c r="H830" t="s">
        <v>18</v>
      </c>
      <c r="I830">
        <v>16.16667</v>
      </c>
      <c r="J830">
        <v>107.83333</v>
      </c>
      <c r="K830">
        <v>28</v>
      </c>
      <c r="L830">
        <v>28</v>
      </c>
      <c r="M830">
        <v>0</v>
      </c>
      <c r="N830">
        <v>2</v>
      </c>
      <c r="O830">
        <v>6</v>
      </c>
      <c r="P830" t="s">
        <v>19</v>
      </c>
      <c r="Q830"/>
      <c r="R830"/>
    </row>
    <row r="831" spans="1:18" hidden="1" x14ac:dyDescent="0.2">
      <c r="A831" s="2" t="s">
        <v>140</v>
      </c>
      <c r="B831">
        <v>200</v>
      </c>
      <c r="C831" t="s">
        <v>16</v>
      </c>
      <c r="D831">
        <v>1562822</v>
      </c>
      <c r="E831" t="s">
        <v>17</v>
      </c>
      <c r="F831">
        <v>1562822</v>
      </c>
      <c r="G831" t="s">
        <v>17</v>
      </c>
      <c r="H831" t="s">
        <v>18</v>
      </c>
      <c r="I831">
        <v>16.16667</v>
      </c>
      <c r="J831">
        <v>107.83333</v>
      </c>
      <c r="K831">
        <v>43</v>
      </c>
      <c r="L831">
        <v>43</v>
      </c>
      <c r="M831">
        <v>0</v>
      </c>
      <c r="N831">
        <v>0</v>
      </c>
      <c r="O831">
        <v>6</v>
      </c>
      <c r="P831" t="s">
        <v>19</v>
      </c>
      <c r="Q831"/>
      <c r="R831"/>
    </row>
    <row r="832" spans="1:18" hidden="1" x14ac:dyDescent="0.2">
      <c r="A832" s="2" t="s">
        <v>139</v>
      </c>
      <c r="B832">
        <v>200</v>
      </c>
      <c r="C832" t="s">
        <v>16</v>
      </c>
      <c r="D832">
        <v>1562822</v>
      </c>
      <c r="E832" t="s">
        <v>17</v>
      </c>
      <c r="F832">
        <v>1562822</v>
      </c>
      <c r="G832" t="s">
        <v>17</v>
      </c>
      <c r="H832" t="s">
        <v>18</v>
      </c>
      <c r="I832">
        <v>16.16667</v>
      </c>
      <c r="J832">
        <v>107.83333</v>
      </c>
      <c r="K832">
        <v>34</v>
      </c>
      <c r="L832">
        <v>34</v>
      </c>
      <c r="M832">
        <v>0</v>
      </c>
      <c r="N832">
        <v>2</v>
      </c>
      <c r="O832">
        <v>6</v>
      </c>
      <c r="P832" t="s">
        <v>19</v>
      </c>
      <c r="Q832"/>
      <c r="R832"/>
    </row>
    <row r="833" spans="1:18" hidden="1" x14ac:dyDescent="0.2">
      <c r="A833" s="2" t="s">
        <v>138</v>
      </c>
      <c r="B833">
        <v>200</v>
      </c>
      <c r="C833" t="s">
        <v>16</v>
      </c>
      <c r="D833">
        <v>1562822</v>
      </c>
      <c r="E833" t="s">
        <v>17</v>
      </c>
      <c r="F833">
        <v>1562822</v>
      </c>
      <c r="G833" t="s">
        <v>17</v>
      </c>
      <c r="H833" t="s">
        <v>18</v>
      </c>
      <c r="I833">
        <v>16.16667</v>
      </c>
      <c r="J833">
        <v>107.83333</v>
      </c>
      <c r="K833">
        <v>39</v>
      </c>
      <c r="L833">
        <v>39</v>
      </c>
      <c r="M833">
        <v>0</v>
      </c>
      <c r="N833">
        <v>0</v>
      </c>
      <c r="O833">
        <v>6</v>
      </c>
      <c r="P833" t="s">
        <v>19</v>
      </c>
      <c r="Q833"/>
      <c r="R833"/>
    </row>
    <row r="834" spans="1:18" hidden="1" x14ac:dyDescent="0.2">
      <c r="A834" s="2" t="s">
        <v>137</v>
      </c>
      <c r="B834">
        <v>200</v>
      </c>
      <c r="C834" t="s">
        <v>16</v>
      </c>
      <c r="D834">
        <v>1562822</v>
      </c>
      <c r="E834" t="s">
        <v>17</v>
      </c>
      <c r="F834">
        <v>1562822</v>
      </c>
      <c r="G834" t="s">
        <v>17</v>
      </c>
      <c r="H834" t="s">
        <v>18</v>
      </c>
      <c r="I834">
        <v>16.16667</v>
      </c>
      <c r="J834">
        <v>107.83333</v>
      </c>
      <c r="K834">
        <v>11</v>
      </c>
      <c r="L834">
        <v>11</v>
      </c>
      <c r="M834">
        <v>0</v>
      </c>
      <c r="N834">
        <v>0</v>
      </c>
      <c r="O834">
        <v>6</v>
      </c>
      <c r="P834" t="s">
        <v>19</v>
      </c>
      <c r="Q834"/>
      <c r="R834"/>
    </row>
    <row r="835" spans="1:18" hidden="1" x14ac:dyDescent="0.2">
      <c r="A835" s="2" t="s">
        <v>136</v>
      </c>
      <c r="B835">
        <v>200</v>
      </c>
      <c r="C835" t="s">
        <v>16</v>
      </c>
      <c r="D835">
        <v>1562822</v>
      </c>
      <c r="E835" t="s">
        <v>17</v>
      </c>
      <c r="F835">
        <v>1562822</v>
      </c>
      <c r="G835" t="s">
        <v>17</v>
      </c>
      <c r="H835" t="s">
        <v>18</v>
      </c>
      <c r="I835">
        <v>16.16667</v>
      </c>
      <c r="J835">
        <v>107.83333</v>
      </c>
      <c r="K835">
        <v>44</v>
      </c>
      <c r="L835">
        <v>44</v>
      </c>
      <c r="M835">
        <v>0</v>
      </c>
      <c r="N835">
        <v>1</v>
      </c>
      <c r="O835">
        <v>6</v>
      </c>
      <c r="P835" t="s">
        <v>19</v>
      </c>
      <c r="Q835"/>
      <c r="R835"/>
    </row>
    <row r="836" spans="1:18" hidden="1" x14ac:dyDescent="0.2">
      <c r="A836" s="2" t="s">
        <v>135</v>
      </c>
      <c r="B836">
        <v>200</v>
      </c>
      <c r="C836" t="s">
        <v>16</v>
      </c>
      <c r="D836">
        <v>1562822</v>
      </c>
      <c r="E836" t="s">
        <v>17</v>
      </c>
      <c r="F836">
        <v>1562822</v>
      </c>
      <c r="G836" t="s">
        <v>17</v>
      </c>
      <c r="H836" t="s">
        <v>18</v>
      </c>
      <c r="I836">
        <v>16.16667</v>
      </c>
      <c r="J836">
        <v>107.83333</v>
      </c>
      <c r="K836">
        <v>6</v>
      </c>
      <c r="L836">
        <v>6</v>
      </c>
      <c r="M836">
        <v>0</v>
      </c>
      <c r="N836">
        <v>2</v>
      </c>
      <c r="O836">
        <v>6</v>
      </c>
      <c r="P836" t="s">
        <v>19</v>
      </c>
      <c r="Q836"/>
      <c r="R836"/>
    </row>
    <row r="837" spans="1:18" hidden="1" x14ac:dyDescent="0.2">
      <c r="A837" s="2" t="s">
        <v>134</v>
      </c>
      <c r="B837">
        <v>200</v>
      </c>
      <c r="C837" t="s">
        <v>16</v>
      </c>
      <c r="D837">
        <v>1562822</v>
      </c>
      <c r="E837" t="s">
        <v>17</v>
      </c>
      <c r="F837">
        <v>1562822</v>
      </c>
      <c r="G837" t="s">
        <v>17</v>
      </c>
      <c r="H837" t="s">
        <v>18</v>
      </c>
      <c r="I837">
        <v>16.16667</v>
      </c>
      <c r="J837">
        <v>107.83333</v>
      </c>
      <c r="K837">
        <v>16</v>
      </c>
      <c r="L837">
        <v>16</v>
      </c>
      <c r="M837">
        <v>0</v>
      </c>
      <c r="N837">
        <v>3</v>
      </c>
      <c r="O837">
        <v>6</v>
      </c>
      <c r="P837" t="s">
        <v>19</v>
      </c>
      <c r="Q837"/>
      <c r="R837"/>
    </row>
    <row r="838" spans="1:18" hidden="1" x14ac:dyDescent="0.2">
      <c r="A838" s="2" t="s">
        <v>133</v>
      </c>
      <c r="B838">
        <v>200</v>
      </c>
      <c r="C838" t="s">
        <v>16</v>
      </c>
      <c r="D838">
        <v>1562822</v>
      </c>
      <c r="E838" t="s">
        <v>17</v>
      </c>
      <c r="F838">
        <v>1562822</v>
      </c>
      <c r="G838" t="s">
        <v>17</v>
      </c>
      <c r="H838" t="s">
        <v>18</v>
      </c>
      <c r="I838">
        <v>16.16667</v>
      </c>
      <c r="J838">
        <v>107.83333</v>
      </c>
      <c r="K838">
        <v>17</v>
      </c>
      <c r="L838">
        <v>17</v>
      </c>
      <c r="M838">
        <v>0</v>
      </c>
      <c r="N838">
        <v>1</v>
      </c>
      <c r="O838">
        <v>6</v>
      </c>
      <c r="P838" t="s">
        <v>19</v>
      </c>
      <c r="Q838"/>
      <c r="R838"/>
    </row>
    <row r="839" spans="1:18" hidden="1" x14ac:dyDescent="0.2">
      <c r="A839" s="2" t="s">
        <v>132</v>
      </c>
      <c r="B839">
        <v>200</v>
      </c>
      <c r="C839" t="s">
        <v>16</v>
      </c>
      <c r="D839">
        <v>1562822</v>
      </c>
      <c r="E839" t="s">
        <v>17</v>
      </c>
      <c r="F839">
        <v>1562822</v>
      </c>
      <c r="G839" t="s">
        <v>17</v>
      </c>
      <c r="H839" t="s">
        <v>18</v>
      </c>
      <c r="I839">
        <v>16.16667</v>
      </c>
      <c r="J839">
        <v>107.83333</v>
      </c>
      <c r="K839">
        <v>25</v>
      </c>
      <c r="L839">
        <v>25</v>
      </c>
      <c r="M839">
        <v>0</v>
      </c>
      <c r="N839">
        <v>3</v>
      </c>
      <c r="O839">
        <v>6</v>
      </c>
      <c r="P839" t="s">
        <v>19</v>
      </c>
      <c r="Q839"/>
      <c r="R839"/>
    </row>
    <row r="840" spans="1:18" hidden="1" x14ac:dyDescent="0.2">
      <c r="A840" s="2" t="s">
        <v>131</v>
      </c>
      <c r="B840">
        <v>200</v>
      </c>
      <c r="C840" t="s">
        <v>16</v>
      </c>
      <c r="D840">
        <v>1562822</v>
      </c>
      <c r="E840" t="s">
        <v>17</v>
      </c>
      <c r="F840">
        <v>1562822</v>
      </c>
      <c r="G840" t="s">
        <v>17</v>
      </c>
      <c r="H840" t="s">
        <v>18</v>
      </c>
      <c r="I840">
        <v>16.16667</v>
      </c>
      <c r="J840">
        <v>107.83333</v>
      </c>
      <c r="K840">
        <v>24</v>
      </c>
      <c r="L840">
        <v>24</v>
      </c>
      <c r="M840">
        <v>0</v>
      </c>
      <c r="N840">
        <v>1</v>
      </c>
      <c r="O840">
        <v>6</v>
      </c>
      <c r="P840" t="s">
        <v>19</v>
      </c>
      <c r="Q840"/>
      <c r="R840"/>
    </row>
    <row r="841" spans="1:18" hidden="1" x14ac:dyDescent="0.2">
      <c r="A841" s="2" t="s">
        <v>130</v>
      </c>
      <c r="B841">
        <v>200</v>
      </c>
      <c r="C841" t="s">
        <v>16</v>
      </c>
      <c r="D841">
        <v>1562822</v>
      </c>
      <c r="E841" t="s">
        <v>17</v>
      </c>
      <c r="F841">
        <v>1562822</v>
      </c>
      <c r="G841" t="s">
        <v>17</v>
      </c>
      <c r="H841" t="s">
        <v>18</v>
      </c>
      <c r="I841">
        <v>16.16667</v>
      </c>
      <c r="J841">
        <v>107.83333</v>
      </c>
      <c r="K841">
        <v>21</v>
      </c>
      <c r="L841">
        <v>21</v>
      </c>
      <c r="M841">
        <v>0</v>
      </c>
      <c r="N841">
        <v>2</v>
      </c>
      <c r="O841">
        <v>6</v>
      </c>
      <c r="P841" t="s">
        <v>19</v>
      </c>
      <c r="Q841"/>
      <c r="R841"/>
    </row>
    <row r="842" spans="1:18" hidden="1" x14ac:dyDescent="0.2">
      <c r="A842" s="2" t="s">
        <v>129</v>
      </c>
      <c r="B842">
        <v>200</v>
      </c>
      <c r="C842" t="s">
        <v>16</v>
      </c>
      <c r="D842">
        <v>1562822</v>
      </c>
      <c r="E842" t="s">
        <v>17</v>
      </c>
      <c r="F842">
        <v>1562822</v>
      </c>
      <c r="G842" t="s">
        <v>17</v>
      </c>
      <c r="H842" t="s">
        <v>18</v>
      </c>
      <c r="I842">
        <v>16.16667</v>
      </c>
      <c r="J842">
        <v>107.83333</v>
      </c>
      <c r="K842">
        <v>12</v>
      </c>
      <c r="L842">
        <v>12</v>
      </c>
      <c r="M842">
        <v>0</v>
      </c>
      <c r="N842">
        <v>1</v>
      </c>
      <c r="O842">
        <v>6</v>
      </c>
      <c r="P842" t="s">
        <v>19</v>
      </c>
      <c r="Q842"/>
      <c r="R842"/>
    </row>
    <row r="843" spans="1:18" hidden="1" x14ac:dyDescent="0.2">
      <c r="A843" s="2" t="s">
        <v>128</v>
      </c>
      <c r="B843">
        <v>200</v>
      </c>
      <c r="C843" t="s">
        <v>16</v>
      </c>
      <c r="D843">
        <v>1562822</v>
      </c>
      <c r="E843" t="s">
        <v>17</v>
      </c>
      <c r="F843">
        <v>1562822</v>
      </c>
      <c r="G843" t="s">
        <v>17</v>
      </c>
      <c r="H843" t="s">
        <v>18</v>
      </c>
      <c r="I843">
        <v>16.16667</v>
      </c>
      <c r="J843">
        <v>107.83333</v>
      </c>
      <c r="K843">
        <v>14</v>
      </c>
      <c r="L843">
        <v>14</v>
      </c>
      <c r="M843">
        <v>0</v>
      </c>
      <c r="N843">
        <v>0</v>
      </c>
      <c r="O843">
        <v>6</v>
      </c>
      <c r="P843" t="s">
        <v>19</v>
      </c>
      <c r="Q843"/>
      <c r="R843"/>
    </row>
    <row r="844" spans="1:18" hidden="1" x14ac:dyDescent="0.2">
      <c r="A844" s="2" t="s">
        <v>127</v>
      </c>
      <c r="B844">
        <v>200</v>
      </c>
      <c r="C844" t="s">
        <v>16</v>
      </c>
      <c r="D844">
        <v>1562822</v>
      </c>
      <c r="E844" t="s">
        <v>17</v>
      </c>
      <c r="F844">
        <v>1562822</v>
      </c>
      <c r="G844" t="s">
        <v>17</v>
      </c>
      <c r="H844" t="s">
        <v>18</v>
      </c>
      <c r="I844">
        <v>16.16667</v>
      </c>
      <c r="J844">
        <v>107.83333</v>
      </c>
      <c r="K844">
        <v>13</v>
      </c>
      <c r="L844">
        <v>13</v>
      </c>
      <c r="M844">
        <v>0</v>
      </c>
      <c r="N844">
        <v>1</v>
      </c>
      <c r="O844">
        <v>6</v>
      </c>
      <c r="P844" t="s">
        <v>19</v>
      </c>
      <c r="Q844"/>
      <c r="R844"/>
    </row>
    <row r="845" spans="1:18" hidden="1" x14ac:dyDescent="0.2">
      <c r="A845" s="2" t="s">
        <v>126</v>
      </c>
      <c r="B845">
        <v>200</v>
      </c>
      <c r="C845" t="s">
        <v>16</v>
      </c>
      <c r="D845">
        <v>1562822</v>
      </c>
      <c r="E845" t="s">
        <v>17</v>
      </c>
      <c r="F845">
        <v>1562822</v>
      </c>
      <c r="G845" t="s">
        <v>17</v>
      </c>
      <c r="H845" t="s">
        <v>18</v>
      </c>
      <c r="I845">
        <v>16.16667</v>
      </c>
      <c r="J845">
        <v>107.83333</v>
      </c>
      <c r="K845">
        <v>4</v>
      </c>
      <c r="L845">
        <v>4</v>
      </c>
      <c r="M845">
        <v>0</v>
      </c>
      <c r="N845">
        <v>0</v>
      </c>
      <c r="O845">
        <v>6</v>
      </c>
      <c r="P845" t="s">
        <v>19</v>
      </c>
      <c r="Q845"/>
      <c r="R845"/>
    </row>
    <row r="846" spans="1:18" hidden="1" x14ac:dyDescent="0.2">
      <c r="A846" s="2" t="s">
        <v>125</v>
      </c>
      <c r="B846">
        <v>200</v>
      </c>
      <c r="C846" t="s">
        <v>16</v>
      </c>
      <c r="D846">
        <v>1562822</v>
      </c>
      <c r="E846" t="s">
        <v>17</v>
      </c>
      <c r="F846">
        <v>1562822</v>
      </c>
      <c r="G846" t="s">
        <v>17</v>
      </c>
      <c r="H846" t="s">
        <v>18</v>
      </c>
      <c r="I846">
        <v>16.16667</v>
      </c>
      <c r="J846">
        <v>107.83333</v>
      </c>
      <c r="K846">
        <v>14</v>
      </c>
      <c r="L846">
        <v>14</v>
      </c>
      <c r="M846">
        <v>0</v>
      </c>
      <c r="N846">
        <v>0</v>
      </c>
      <c r="O846">
        <v>6</v>
      </c>
      <c r="P846" t="s">
        <v>19</v>
      </c>
      <c r="Q846"/>
      <c r="R846"/>
    </row>
    <row r="847" spans="1:18" hidden="1" x14ac:dyDescent="0.2">
      <c r="A847" s="2" t="s">
        <v>124</v>
      </c>
      <c r="B847">
        <v>200</v>
      </c>
      <c r="C847" t="s">
        <v>16</v>
      </c>
      <c r="D847">
        <v>1562822</v>
      </c>
      <c r="E847" t="s">
        <v>17</v>
      </c>
      <c r="F847">
        <v>1562822</v>
      </c>
      <c r="G847" t="s">
        <v>17</v>
      </c>
      <c r="H847" t="s">
        <v>18</v>
      </c>
      <c r="I847">
        <v>16.16667</v>
      </c>
      <c r="J847">
        <v>107.83333</v>
      </c>
      <c r="K847">
        <v>2</v>
      </c>
      <c r="L847">
        <v>2</v>
      </c>
      <c r="M847">
        <v>0</v>
      </c>
      <c r="N847">
        <v>0</v>
      </c>
      <c r="O847">
        <v>6</v>
      </c>
      <c r="P847" t="s">
        <v>19</v>
      </c>
      <c r="Q847"/>
      <c r="R847"/>
    </row>
    <row r="848" spans="1:18" hidden="1" x14ac:dyDescent="0.2">
      <c r="A848" s="2" t="s">
        <v>123</v>
      </c>
      <c r="B848">
        <v>200</v>
      </c>
      <c r="C848" t="s">
        <v>16</v>
      </c>
      <c r="D848">
        <v>1562822</v>
      </c>
      <c r="E848" t="s">
        <v>17</v>
      </c>
      <c r="F848">
        <v>1562822</v>
      </c>
      <c r="G848" t="s">
        <v>17</v>
      </c>
      <c r="H848" t="s">
        <v>18</v>
      </c>
      <c r="I848">
        <v>16.16667</v>
      </c>
      <c r="J848">
        <v>107.83333</v>
      </c>
      <c r="K848">
        <v>5</v>
      </c>
      <c r="L848">
        <v>5</v>
      </c>
      <c r="M848">
        <v>0</v>
      </c>
      <c r="N848">
        <v>0</v>
      </c>
      <c r="O848">
        <v>6</v>
      </c>
      <c r="P848" t="s">
        <v>19</v>
      </c>
      <c r="Q848"/>
      <c r="R848"/>
    </row>
    <row r="849" spans="1:18" hidden="1" x14ac:dyDescent="0.2">
      <c r="A849" s="2" t="s">
        <v>122</v>
      </c>
      <c r="B849">
        <v>200</v>
      </c>
      <c r="C849" t="s">
        <v>16</v>
      </c>
      <c r="D849">
        <v>1562822</v>
      </c>
      <c r="E849" t="s">
        <v>17</v>
      </c>
      <c r="F849">
        <v>1562822</v>
      </c>
      <c r="G849" t="s">
        <v>17</v>
      </c>
      <c r="H849" t="s">
        <v>18</v>
      </c>
      <c r="I849">
        <v>16.16667</v>
      </c>
      <c r="J849">
        <v>107.83333</v>
      </c>
      <c r="K849">
        <v>2</v>
      </c>
      <c r="L849">
        <v>2</v>
      </c>
      <c r="M849">
        <v>0</v>
      </c>
      <c r="N849">
        <v>2</v>
      </c>
      <c r="O849">
        <v>6</v>
      </c>
      <c r="P849" t="s">
        <v>19</v>
      </c>
      <c r="Q849"/>
      <c r="R849"/>
    </row>
    <row r="850" spans="1:18" hidden="1" x14ac:dyDescent="0.2">
      <c r="A850" s="2" t="s">
        <v>121</v>
      </c>
      <c r="B850">
        <v>200</v>
      </c>
      <c r="C850" t="s">
        <v>16</v>
      </c>
      <c r="D850">
        <v>1562822</v>
      </c>
      <c r="E850" t="s">
        <v>17</v>
      </c>
      <c r="F850">
        <v>1562822</v>
      </c>
      <c r="G850" t="s">
        <v>17</v>
      </c>
      <c r="H850" t="s">
        <v>18</v>
      </c>
      <c r="I850">
        <v>16.16667</v>
      </c>
      <c r="J850">
        <v>107.83333</v>
      </c>
      <c r="K850">
        <v>6</v>
      </c>
      <c r="L850">
        <v>6</v>
      </c>
      <c r="M850">
        <v>0</v>
      </c>
      <c r="N850">
        <v>0</v>
      </c>
      <c r="O850">
        <v>6</v>
      </c>
      <c r="P850" t="s">
        <v>19</v>
      </c>
      <c r="Q850"/>
      <c r="R850"/>
    </row>
    <row r="851" spans="1:18" hidden="1" x14ac:dyDescent="0.2">
      <c r="A851" s="2" t="s">
        <v>120</v>
      </c>
      <c r="B851">
        <v>200</v>
      </c>
      <c r="C851" t="s">
        <v>16</v>
      </c>
      <c r="D851">
        <v>1562822</v>
      </c>
      <c r="E851" t="s">
        <v>17</v>
      </c>
      <c r="F851">
        <v>1562822</v>
      </c>
      <c r="G851" t="s">
        <v>17</v>
      </c>
      <c r="H851" t="s">
        <v>18</v>
      </c>
      <c r="I851">
        <v>16.16667</v>
      </c>
      <c r="J851">
        <v>107.83333</v>
      </c>
      <c r="K851">
        <v>7</v>
      </c>
      <c r="L851">
        <v>7</v>
      </c>
      <c r="M851">
        <v>0</v>
      </c>
      <c r="N851">
        <v>0</v>
      </c>
      <c r="O851">
        <v>6</v>
      </c>
      <c r="P851" t="s">
        <v>19</v>
      </c>
      <c r="Q851"/>
      <c r="R851"/>
    </row>
    <row r="852" spans="1:18" hidden="1" x14ac:dyDescent="0.2">
      <c r="A852" s="2" t="s">
        <v>119</v>
      </c>
      <c r="B852">
        <v>200</v>
      </c>
      <c r="C852" t="s">
        <v>16</v>
      </c>
      <c r="D852">
        <v>1562822</v>
      </c>
      <c r="E852" t="s">
        <v>17</v>
      </c>
      <c r="F852">
        <v>1562822</v>
      </c>
      <c r="G852" t="s">
        <v>17</v>
      </c>
      <c r="H852" t="s">
        <v>18</v>
      </c>
      <c r="I852">
        <v>16.16667</v>
      </c>
      <c r="J852">
        <v>107.83333</v>
      </c>
      <c r="K852">
        <v>5</v>
      </c>
      <c r="L852">
        <v>5</v>
      </c>
      <c r="M852">
        <v>0</v>
      </c>
      <c r="N852">
        <v>2</v>
      </c>
      <c r="O852">
        <v>6</v>
      </c>
      <c r="P852" t="s">
        <v>19</v>
      </c>
      <c r="Q852"/>
      <c r="R852"/>
    </row>
    <row r="853" spans="1:18" hidden="1" x14ac:dyDescent="0.2">
      <c r="A853" s="2" t="s">
        <v>118</v>
      </c>
      <c r="B853">
        <v>200</v>
      </c>
      <c r="C853" t="s">
        <v>16</v>
      </c>
      <c r="D853">
        <v>1562822</v>
      </c>
      <c r="E853" t="s">
        <v>17</v>
      </c>
      <c r="F853">
        <v>1562822</v>
      </c>
      <c r="G853" t="s">
        <v>17</v>
      </c>
      <c r="H853" t="s">
        <v>18</v>
      </c>
      <c r="I853">
        <v>16.16667</v>
      </c>
      <c r="J853">
        <v>107.83333</v>
      </c>
      <c r="K853">
        <v>2</v>
      </c>
      <c r="L853">
        <v>2</v>
      </c>
      <c r="M853">
        <v>0</v>
      </c>
      <c r="N853">
        <v>1</v>
      </c>
      <c r="O853">
        <v>6</v>
      </c>
      <c r="P853" t="s">
        <v>19</v>
      </c>
      <c r="Q853"/>
      <c r="R853"/>
    </row>
    <row r="854" spans="1:18" hidden="1" x14ac:dyDescent="0.2">
      <c r="A854" s="2" t="s">
        <v>117</v>
      </c>
      <c r="B854">
        <v>200</v>
      </c>
      <c r="C854" t="s">
        <v>16</v>
      </c>
      <c r="D854">
        <v>1562822</v>
      </c>
      <c r="E854" t="s">
        <v>17</v>
      </c>
      <c r="F854">
        <v>1562822</v>
      </c>
      <c r="G854" t="s">
        <v>17</v>
      </c>
      <c r="H854" t="s">
        <v>18</v>
      </c>
      <c r="I854">
        <v>16.16667</v>
      </c>
      <c r="J854">
        <v>107.83333</v>
      </c>
      <c r="K854">
        <v>2</v>
      </c>
      <c r="L854">
        <v>2</v>
      </c>
      <c r="M854">
        <v>0</v>
      </c>
      <c r="N854">
        <v>0</v>
      </c>
      <c r="O854">
        <v>6</v>
      </c>
      <c r="P854" t="s">
        <v>19</v>
      </c>
      <c r="Q854"/>
      <c r="R854"/>
    </row>
    <row r="855" spans="1:18" hidden="1" x14ac:dyDescent="0.2">
      <c r="A855" s="2" t="s">
        <v>116</v>
      </c>
      <c r="B855">
        <v>200</v>
      </c>
      <c r="C855" t="s">
        <v>16</v>
      </c>
      <c r="D855">
        <v>1562822</v>
      </c>
      <c r="E855" t="s">
        <v>17</v>
      </c>
      <c r="F855">
        <v>1562822</v>
      </c>
      <c r="G855" t="s">
        <v>17</v>
      </c>
      <c r="H855" t="s">
        <v>18</v>
      </c>
      <c r="I855">
        <v>16.16667</v>
      </c>
      <c r="J855">
        <v>107.83333</v>
      </c>
      <c r="K855">
        <v>2</v>
      </c>
      <c r="L855">
        <v>2</v>
      </c>
      <c r="M855">
        <v>0</v>
      </c>
      <c r="N855">
        <v>2</v>
      </c>
      <c r="O855">
        <v>6</v>
      </c>
      <c r="P855" t="s">
        <v>19</v>
      </c>
      <c r="Q855"/>
      <c r="R855"/>
    </row>
    <row r="856" spans="1:18" hidden="1" x14ac:dyDescent="0.2">
      <c r="A856" s="2" t="s">
        <v>115</v>
      </c>
      <c r="B856">
        <v>200</v>
      </c>
      <c r="C856" t="s">
        <v>16</v>
      </c>
      <c r="D856">
        <v>1562822</v>
      </c>
      <c r="E856" t="s">
        <v>17</v>
      </c>
      <c r="F856">
        <v>1562822</v>
      </c>
      <c r="G856" t="s">
        <v>17</v>
      </c>
      <c r="H856" t="s">
        <v>18</v>
      </c>
      <c r="I856">
        <v>16.16667</v>
      </c>
      <c r="J856">
        <v>107.83333</v>
      </c>
      <c r="K856">
        <v>4</v>
      </c>
      <c r="L856">
        <v>4</v>
      </c>
      <c r="M856">
        <v>0</v>
      </c>
      <c r="N856">
        <v>2</v>
      </c>
      <c r="O856">
        <v>6</v>
      </c>
      <c r="P856" t="s">
        <v>19</v>
      </c>
      <c r="Q856"/>
      <c r="R856"/>
    </row>
    <row r="857" spans="1:18" hidden="1" x14ac:dyDescent="0.2">
      <c r="A857" s="2" t="s">
        <v>114</v>
      </c>
      <c r="B857">
        <v>200</v>
      </c>
      <c r="C857" t="s">
        <v>16</v>
      </c>
      <c r="D857">
        <v>1562822</v>
      </c>
      <c r="E857" t="s">
        <v>17</v>
      </c>
      <c r="F857">
        <v>1562822</v>
      </c>
      <c r="G857" t="s">
        <v>17</v>
      </c>
      <c r="H857" t="s">
        <v>18</v>
      </c>
      <c r="I857">
        <v>16.16667</v>
      </c>
      <c r="J857">
        <v>107.83333</v>
      </c>
      <c r="K857">
        <v>2</v>
      </c>
      <c r="L857">
        <v>2</v>
      </c>
      <c r="M857">
        <v>0</v>
      </c>
      <c r="N857">
        <v>0</v>
      </c>
      <c r="O857">
        <v>6</v>
      </c>
      <c r="P857" t="s">
        <v>19</v>
      </c>
      <c r="Q857"/>
      <c r="R857"/>
    </row>
    <row r="858" spans="1:18" hidden="1" x14ac:dyDescent="0.2">
      <c r="A858" s="2" t="s">
        <v>113</v>
      </c>
      <c r="B858">
        <v>200</v>
      </c>
      <c r="C858" t="s">
        <v>16</v>
      </c>
      <c r="D858">
        <v>1562822</v>
      </c>
      <c r="E858" t="s">
        <v>17</v>
      </c>
      <c r="F858">
        <v>1562822</v>
      </c>
      <c r="G858" t="s">
        <v>17</v>
      </c>
      <c r="H858" t="s">
        <v>18</v>
      </c>
      <c r="I858">
        <v>16.16667</v>
      </c>
      <c r="J858">
        <v>107.83333</v>
      </c>
      <c r="K858">
        <v>0</v>
      </c>
      <c r="L858">
        <v>0</v>
      </c>
      <c r="M858">
        <v>0</v>
      </c>
      <c r="N858">
        <v>1</v>
      </c>
      <c r="O858">
        <v>6</v>
      </c>
      <c r="P858" t="s">
        <v>19</v>
      </c>
      <c r="Q858"/>
      <c r="R858"/>
    </row>
    <row r="859" spans="1:18" hidden="1" x14ac:dyDescent="0.2">
      <c r="A859" s="2" t="s">
        <v>112</v>
      </c>
      <c r="B859">
        <v>200</v>
      </c>
      <c r="C859" t="s">
        <v>16</v>
      </c>
      <c r="D859">
        <v>1562822</v>
      </c>
      <c r="E859" t="s">
        <v>17</v>
      </c>
      <c r="F859">
        <v>1562822</v>
      </c>
      <c r="G859" t="s">
        <v>17</v>
      </c>
      <c r="H859" t="s">
        <v>18</v>
      </c>
      <c r="I859">
        <v>16.16667</v>
      </c>
      <c r="J859">
        <v>107.83333</v>
      </c>
      <c r="K859">
        <v>3</v>
      </c>
      <c r="L859">
        <v>3</v>
      </c>
      <c r="M859">
        <v>0</v>
      </c>
      <c r="N859">
        <v>0</v>
      </c>
      <c r="O859">
        <v>6</v>
      </c>
      <c r="P859" t="s">
        <v>19</v>
      </c>
      <c r="Q859"/>
      <c r="R859"/>
    </row>
    <row r="860" spans="1:18" hidden="1" x14ac:dyDescent="0.2">
      <c r="A860" s="2" t="s">
        <v>111</v>
      </c>
      <c r="B860">
        <v>200</v>
      </c>
      <c r="C860" t="s">
        <v>16</v>
      </c>
      <c r="D860">
        <v>1562822</v>
      </c>
      <c r="E860" t="s">
        <v>17</v>
      </c>
      <c r="F860">
        <v>1562822</v>
      </c>
      <c r="G860" t="s">
        <v>17</v>
      </c>
      <c r="H860" t="s">
        <v>18</v>
      </c>
      <c r="I860">
        <v>16.16667</v>
      </c>
      <c r="J860">
        <v>107.83333</v>
      </c>
      <c r="K860">
        <v>5</v>
      </c>
      <c r="L860">
        <v>5</v>
      </c>
      <c r="M860">
        <v>0</v>
      </c>
      <c r="N860">
        <v>0</v>
      </c>
      <c r="O860">
        <v>6</v>
      </c>
      <c r="P860" t="s">
        <v>19</v>
      </c>
      <c r="Q860"/>
      <c r="R860"/>
    </row>
    <row r="861" spans="1:18" hidden="1" x14ac:dyDescent="0.2">
      <c r="A861" s="2" t="s">
        <v>110</v>
      </c>
      <c r="B861">
        <v>200</v>
      </c>
      <c r="C861" t="s">
        <v>16</v>
      </c>
      <c r="D861">
        <v>1562822</v>
      </c>
      <c r="E861" t="s">
        <v>17</v>
      </c>
      <c r="F861">
        <v>1562822</v>
      </c>
      <c r="G861" t="s">
        <v>17</v>
      </c>
      <c r="H861" t="s">
        <v>18</v>
      </c>
      <c r="I861">
        <v>16.16667</v>
      </c>
      <c r="J861">
        <v>107.83333</v>
      </c>
      <c r="K861">
        <v>5</v>
      </c>
      <c r="L861">
        <v>5</v>
      </c>
      <c r="M861">
        <v>0</v>
      </c>
      <c r="N861">
        <v>0</v>
      </c>
      <c r="O861">
        <v>6</v>
      </c>
      <c r="P861" t="s">
        <v>19</v>
      </c>
      <c r="Q861"/>
      <c r="R861"/>
    </row>
    <row r="862" spans="1:18" hidden="1" x14ac:dyDescent="0.2">
      <c r="A862" s="2" t="s">
        <v>109</v>
      </c>
      <c r="B862">
        <v>200</v>
      </c>
      <c r="C862" t="s">
        <v>16</v>
      </c>
      <c r="D862">
        <v>1562822</v>
      </c>
      <c r="E862" t="s">
        <v>17</v>
      </c>
      <c r="F862">
        <v>1562822</v>
      </c>
      <c r="G862" t="s">
        <v>17</v>
      </c>
      <c r="H862" t="s">
        <v>18</v>
      </c>
      <c r="I862">
        <v>16.16667</v>
      </c>
      <c r="J862">
        <v>107.83333</v>
      </c>
      <c r="K862">
        <v>1</v>
      </c>
      <c r="L862">
        <v>1</v>
      </c>
      <c r="M862">
        <v>0</v>
      </c>
      <c r="N862">
        <v>0</v>
      </c>
      <c r="O862">
        <v>6</v>
      </c>
      <c r="P862" t="s">
        <v>19</v>
      </c>
      <c r="Q862"/>
      <c r="R862"/>
    </row>
    <row r="863" spans="1:18" hidden="1" x14ac:dyDescent="0.2">
      <c r="A863" s="2" t="s">
        <v>108</v>
      </c>
      <c r="B863">
        <v>200</v>
      </c>
      <c r="C863" t="s">
        <v>16</v>
      </c>
      <c r="D863">
        <v>1562822</v>
      </c>
      <c r="E863" t="s">
        <v>17</v>
      </c>
      <c r="F863">
        <v>1562822</v>
      </c>
      <c r="G863" t="s">
        <v>17</v>
      </c>
      <c r="H863" t="s">
        <v>18</v>
      </c>
      <c r="I863">
        <v>16.16667</v>
      </c>
      <c r="J863">
        <v>107.83333</v>
      </c>
      <c r="K863">
        <v>3</v>
      </c>
      <c r="L863">
        <v>3</v>
      </c>
      <c r="M863">
        <v>0</v>
      </c>
      <c r="N863">
        <v>0</v>
      </c>
      <c r="O863">
        <v>6</v>
      </c>
      <c r="P863" t="s">
        <v>19</v>
      </c>
      <c r="Q863"/>
      <c r="R863"/>
    </row>
    <row r="864" spans="1:18" hidden="1" x14ac:dyDescent="0.2">
      <c r="A864" s="2" t="s">
        <v>107</v>
      </c>
      <c r="B864">
        <v>200</v>
      </c>
      <c r="C864" t="s">
        <v>16</v>
      </c>
      <c r="D864">
        <v>1562822</v>
      </c>
      <c r="E864" t="s">
        <v>17</v>
      </c>
      <c r="F864">
        <v>1562822</v>
      </c>
      <c r="G864" t="s">
        <v>17</v>
      </c>
      <c r="H864" t="s">
        <v>18</v>
      </c>
      <c r="I864">
        <v>16.16667</v>
      </c>
      <c r="J864">
        <v>107.83333</v>
      </c>
      <c r="K864">
        <v>3</v>
      </c>
      <c r="L864">
        <v>3</v>
      </c>
      <c r="M864">
        <v>0</v>
      </c>
      <c r="N864">
        <v>0</v>
      </c>
      <c r="O864">
        <v>6</v>
      </c>
      <c r="P864" t="s">
        <v>19</v>
      </c>
      <c r="Q864"/>
      <c r="R864"/>
    </row>
    <row r="865" spans="1:18" hidden="1" x14ac:dyDescent="0.2">
      <c r="A865" s="2" t="s">
        <v>106</v>
      </c>
      <c r="B865">
        <v>200</v>
      </c>
      <c r="C865" t="s">
        <v>16</v>
      </c>
      <c r="D865">
        <v>1562822</v>
      </c>
      <c r="E865" t="s">
        <v>17</v>
      </c>
      <c r="F865">
        <v>1562822</v>
      </c>
      <c r="G865" t="s">
        <v>17</v>
      </c>
      <c r="H865" t="s">
        <v>18</v>
      </c>
      <c r="I865">
        <v>16.16667</v>
      </c>
      <c r="J865">
        <v>107.83333</v>
      </c>
      <c r="K865">
        <v>2</v>
      </c>
      <c r="L865">
        <v>2</v>
      </c>
      <c r="M865">
        <v>0</v>
      </c>
      <c r="N865">
        <v>0</v>
      </c>
      <c r="O865">
        <v>6</v>
      </c>
      <c r="P865" t="s">
        <v>19</v>
      </c>
      <c r="Q865"/>
      <c r="R865"/>
    </row>
    <row r="866" spans="1:18" hidden="1" x14ac:dyDescent="0.2">
      <c r="A866" s="2" t="s">
        <v>105</v>
      </c>
      <c r="B866">
        <v>200</v>
      </c>
      <c r="C866" t="s">
        <v>16</v>
      </c>
      <c r="D866">
        <v>1562822</v>
      </c>
      <c r="E866" t="s">
        <v>17</v>
      </c>
      <c r="F866">
        <v>1562822</v>
      </c>
      <c r="G866" t="s">
        <v>17</v>
      </c>
      <c r="H866" t="s">
        <v>18</v>
      </c>
      <c r="I866">
        <v>16.16667</v>
      </c>
      <c r="J866">
        <v>107.83333</v>
      </c>
      <c r="K866">
        <v>1</v>
      </c>
      <c r="L866">
        <v>1</v>
      </c>
      <c r="M866">
        <v>0</v>
      </c>
      <c r="N866">
        <v>0</v>
      </c>
      <c r="O866">
        <v>6</v>
      </c>
      <c r="P866" t="s">
        <v>19</v>
      </c>
      <c r="Q866"/>
      <c r="R866"/>
    </row>
    <row r="867" spans="1:18" hidden="1" x14ac:dyDescent="0.2">
      <c r="A867" s="2" t="s">
        <v>104</v>
      </c>
      <c r="B867">
        <v>200</v>
      </c>
      <c r="C867" t="s">
        <v>16</v>
      </c>
      <c r="D867">
        <v>1562822</v>
      </c>
      <c r="E867" t="s">
        <v>17</v>
      </c>
      <c r="F867">
        <v>1562822</v>
      </c>
      <c r="G867" t="s">
        <v>17</v>
      </c>
      <c r="H867" t="s">
        <v>18</v>
      </c>
      <c r="I867">
        <v>16.16667</v>
      </c>
      <c r="J867">
        <v>107.83333</v>
      </c>
      <c r="K867">
        <v>5</v>
      </c>
      <c r="L867">
        <v>5</v>
      </c>
      <c r="M867">
        <v>0</v>
      </c>
      <c r="N867">
        <v>0</v>
      </c>
      <c r="O867">
        <v>6</v>
      </c>
      <c r="P867" t="s">
        <v>19</v>
      </c>
      <c r="Q867"/>
      <c r="R867"/>
    </row>
    <row r="868" spans="1:18" hidden="1" x14ac:dyDescent="0.2">
      <c r="A868" s="2" t="s">
        <v>103</v>
      </c>
      <c r="B868">
        <v>200</v>
      </c>
      <c r="C868" t="s">
        <v>16</v>
      </c>
      <c r="D868">
        <v>1562822</v>
      </c>
      <c r="E868" t="s">
        <v>17</v>
      </c>
      <c r="F868">
        <v>1562822</v>
      </c>
      <c r="G868" t="s">
        <v>17</v>
      </c>
      <c r="H868" t="s">
        <v>18</v>
      </c>
      <c r="I868">
        <v>16.16667</v>
      </c>
      <c r="J868">
        <v>107.83333</v>
      </c>
      <c r="K868">
        <v>3</v>
      </c>
      <c r="L868">
        <v>3</v>
      </c>
      <c r="M868">
        <v>0</v>
      </c>
      <c r="N868">
        <v>0</v>
      </c>
      <c r="O868">
        <v>6</v>
      </c>
      <c r="P868" t="s">
        <v>19</v>
      </c>
      <c r="Q868"/>
      <c r="R868"/>
    </row>
    <row r="869" spans="1:18" hidden="1" x14ac:dyDescent="0.2">
      <c r="A869" s="2" t="s">
        <v>102</v>
      </c>
      <c r="B869">
        <v>200</v>
      </c>
      <c r="C869" t="s">
        <v>16</v>
      </c>
      <c r="D869">
        <v>1562822</v>
      </c>
      <c r="E869" t="s">
        <v>17</v>
      </c>
      <c r="F869">
        <v>1562822</v>
      </c>
      <c r="G869" t="s">
        <v>17</v>
      </c>
      <c r="H869" t="s">
        <v>18</v>
      </c>
      <c r="I869">
        <v>16.16667</v>
      </c>
      <c r="J869">
        <v>107.83333</v>
      </c>
      <c r="K869">
        <v>17</v>
      </c>
      <c r="L869">
        <v>17</v>
      </c>
      <c r="M869">
        <v>0</v>
      </c>
      <c r="N869">
        <v>0</v>
      </c>
      <c r="O869">
        <v>6</v>
      </c>
      <c r="P869" t="s">
        <v>19</v>
      </c>
      <c r="Q869"/>
      <c r="R869"/>
    </row>
    <row r="870" spans="1:18" hidden="1" x14ac:dyDescent="0.2">
      <c r="A870" s="2" t="s">
        <v>101</v>
      </c>
      <c r="B870">
        <v>200</v>
      </c>
      <c r="C870" t="s">
        <v>16</v>
      </c>
      <c r="D870">
        <v>1562822</v>
      </c>
      <c r="E870" t="s">
        <v>17</v>
      </c>
      <c r="F870">
        <v>1562822</v>
      </c>
      <c r="G870" t="s">
        <v>17</v>
      </c>
      <c r="H870" t="s">
        <v>18</v>
      </c>
      <c r="I870">
        <v>16.16667</v>
      </c>
      <c r="J870">
        <v>107.83333</v>
      </c>
      <c r="K870">
        <v>1</v>
      </c>
      <c r="L870">
        <v>1</v>
      </c>
      <c r="M870">
        <v>0</v>
      </c>
      <c r="N870">
        <v>0</v>
      </c>
      <c r="O870">
        <v>6</v>
      </c>
      <c r="P870" t="s">
        <v>19</v>
      </c>
      <c r="Q870"/>
      <c r="R870"/>
    </row>
    <row r="871" spans="1:18" hidden="1" x14ac:dyDescent="0.2">
      <c r="A871" s="2" t="s">
        <v>100</v>
      </c>
      <c r="B871">
        <v>200</v>
      </c>
      <c r="C871" t="s">
        <v>16</v>
      </c>
      <c r="D871">
        <v>1562822</v>
      </c>
      <c r="E871" t="s">
        <v>17</v>
      </c>
      <c r="F871">
        <v>1562822</v>
      </c>
      <c r="G871" t="s">
        <v>17</v>
      </c>
      <c r="H871" t="s">
        <v>18</v>
      </c>
      <c r="I871">
        <v>16.16667</v>
      </c>
      <c r="J871">
        <v>107.83333</v>
      </c>
      <c r="K871">
        <v>1</v>
      </c>
      <c r="L871">
        <v>1</v>
      </c>
      <c r="M871">
        <v>0</v>
      </c>
      <c r="N871">
        <v>0</v>
      </c>
      <c r="O871">
        <v>6</v>
      </c>
      <c r="P871" t="s">
        <v>19</v>
      </c>
      <c r="Q871"/>
      <c r="R871"/>
    </row>
    <row r="872" spans="1:18" hidden="1" x14ac:dyDescent="0.2">
      <c r="A872" s="2" t="s">
        <v>99</v>
      </c>
      <c r="B872">
        <v>200</v>
      </c>
      <c r="C872" t="s">
        <v>16</v>
      </c>
      <c r="D872">
        <v>1562822</v>
      </c>
      <c r="E872" t="s">
        <v>17</v>
      </c>
      <c r="F872">
        <v>1562822</v>
      </c>
      <c r="G872" t="s">
        <v>17</v>
      </c>
      <c r="H872" t="s">
        <v>18</v>
      </c>
      <c r="I872">
        <v>16.16667</v>
      </c>
      <c r="J872">
        <v>107.83333</v>
      </c>
      <c r="K872">
        <v>1</v>
      </c>
      <c r="L872">
        <v>1</v>
      </c>
      <c r="M872">
        <v>0</v>
      </c>
      <c r="N872">
        <v>0</v>
      </c>
      <c r="O872">
        <v>6</v>
      </c>
      <c r="P872" t="s">
        <v>19</v>
      </c>
      <c r="Q872"/>
      <c r="R872"/>
    </row>
    <row r="873" spans="1:18" hidden="1" x14ac:dyDescent="0.2">
      <c r="A873" s="2" t="s">
        <v>98</v>
      </c>
      <c r="B873">
        <v>200</v>
      </c>
      <c r="C873" t="s">
        <v>16</v>
      </c>
      <c r="D873">
        <v>1562822</v>
      </c>
      <c r="E873" t="s">
        <v>17</v>
      </c>
      <c r="F873">
        <v>1562822</v>
      </c>
      <c r="G873" t="s">
        <v>17</v>
      </c>
      <c r="H873" t="s">
        <v>18</v>
      </c>
      <c r="I873">
        <v>16.16667</v>
      </c>
      <c r="J873">
        <v>107.83333</v>
      </c>
      <c r="K873">
        <v>1</v>
      </c>
      <c r="L873">
        <v>1</v>
      </c>
      <c r="M873">
        <v>0</v>
      </c>
      <c r="N873">
        <v>0</v>
      </c>
      <c r="O873">
        <v>6</v>
      </c>
      <c r="P873" t="s">
        <v>19</v>
      </c>
      <c r="Q873"/>
      <c r="R873"/>
    </row>
    <row r="874" spans="1:18" hidden="1" x14ac:dyDescent="0.2">
      <c r="A874" s="2" t="s">
        <v>97</v>
      </c>
      <c r="B874">
        <v>200</v>
      </c>
      <c r="C874" t="s">
        <v>16</v>
      </c>
      <c r="D874">
        <v>1562822</v>
      </c>
      <c r="E874" t="s">
        <v>17</v>
      </c>
      <c r="F874">
        <v>1562822</v>
      </c>
      <c r="G874" t="s">
        <v>17</v>
      </c>
      <c r="H874" t="s">
        <v>18</v>
      </c>
      <c r="I874">
        <v>16.16667</v>
      </c>
      <c r="J874">
        <v>107.83333</v>
      </c>
      <c r="K874">
        <v>1</v>
      </c>
      <c r="L874">
        <v>1</v>
      </c>
      <c r="M874">
        <v>0</v>
      </c>
      <c r="N874">
        <v>0</v>
      </c>
      <c r="O874">
        <v>6</v>
      </c>
      <c r="P874" t="s">
        <v>19</v>
      </c>
      <c r="Q874"/>
      <c r="R874"/>
    </row>
    <row r="875" spans="1:18" hidden="1" x14ac:dyDescent="0.2">
      <c r="A875" s="2" t="s">
        <v>96</v>
      </c>
      <c r="B875">
        <v>200</v>
      </c>
      <c r="C875" t="s">
        <v>16</v>
      </c>
      <c r="D875">
        <v>1562822</v>
      </c>
      <c r="E875" t="s">
        <v>17</v>
      </c>
      <c r="F875">
        <v>1562822</v>
      </c>
      <c r="G875" t="s">
        <v>17</v>
      </c>
      <c r="H875" t="s">
        <v>18</v>
      </c>
      <c r="I875">
        <v>16.16667</v>
      </c>
      <c r="J875">
        <v>107.83333</v>
      </c>
      <c r="K875">
        <v>1</v>
      </c>
      <c r="L875">
        <v>1</v>
      </c>
      <c r="M875">
        <v>0</v>
      </c>
      <c r="N875">
        <v>0</v>
      </c>
      <c r="O875">
        <v>6</v>
      </c>
      <c r="P875" t="s">
        <v>19</v>
      </c>
      <c r="Q875"/>
      <c r="R875"/>
    </row>
    <row r="876" spans="1:18" hidden="1" x14ac:dyDescent="0.2">
      <c r="A876" s="2" t="s">
        <v>95</v>
      </c>
      <c r="B876">
        <v>200</v>
      </c>
      <c r="C876" t="s">
        <v>16</v>
      </c>
      <c r="D876">
        <v>1562822</v>
      </c>
      <c r="E876" t="s">
        <v>17</v>
      </c>
      <c r="F876">
        <v>1562822</v>
      </c>
      <c r="G876" t="s">
        <v>17</v>
      </c>
      <c r="H876" t="s">
        <v>18</v>
      </c>
      <c r="I876">
        <v>16.16667</v>
      </c>
      <c r="J876">
        <v>107.83333</v>
      </c>
      <c r="K876">
        <v>5</v>
      </c>
      <c r="L876">
        <v>5</v>
      </c>
      <c r="M876">
        <v>0</v>
      </c>
      <c r="N876">
        <v>0</v>
      </c>
      <c r="O876">
        <v>6</v>
      </c>
      <c r="P876" t="s">
        <v>19</v>
      </c>
      <c r="Q876"/>
      <c r="R876"/>
    </row>
    <row r="877" spans="1:18" hidden="1" x14ac:dyDescent="0.2">
      <c r="A877" s="2" t="s">
        <v>94</v>
      </c>
      <c r="B877">
        <v>200</v>
      </c>
      <c r="C877" t="s">
        <v>16</v>
      </c>
      <c r="D877">
        <v>1562822</v>
      </c>
      <c r="E877" t="s">
        <v>17</v>
      </c>
      <c r="F877">
        <v>1562822</v>
      </c>
      <c r="G877" t="s">
        <v>17</v>
      </c>
      <c r="H877" t="s">
        <v>18</v>
      </c>
      <c r="I877">
        <v>16.16667</v>
      </c>
      <c r="J877">
        <v>107.83333</v>
      </c>
      <c r="K877">
        <v>2</v>
      </c>
      <c r="L877">
        <v>2</v>
      </c>
      <c r="M877">
        <v>0</v>
      </c>
      <c r="N877">
        <v>0</v>
      </c>
      <c r="O877">
        <v>6</v>
      </c>
      <c r="P877" t="s">
        <v>19</v>
      </c>
      <c r="Q877"/>
      <c r="R877"/>
    </row>
    <row r="878" spans="1:18" hidden="1" x14ac:dyDescent="0.2">
      <c r="A878" s="2" t="s">
        <v>93</v>
      </c>
      <c r="B878">
        <v>200</v>
      </c>
      <c r="C878" t="s">
        <v>16</v>
      </c>
      <c r="D878">
        <v>1562822</v>
      </c>
      <c r="E878" t="s">
        <v>17</v>
      </c>
      <c r="F878">
        <v>1562822</v>
      </c>
      <c r="G878" t="s">
        <v>17</v>
      </c>
      <c r="H878" t="s">
        <v>18</v>
      </c>
      <c r="I878">
        <v>16.16667</v>
      </c>
      <c r="J878">
        <v>107.83333</v>
      </c>
      <c r="K878">
        <v>2</v>
      </c>
      <c r="L878">
        <v>2</v>
      </c>
      <c r="M878">
        <v>0</v>
      </c>
      <c r="N878">
        <v>0</v>
      </c>
      <c r="O878">
        <v>6</v>
      </c>
      <c r="P878" t="s">
        <v>19</v>
      </c>
      <c r="Q878"/>
      <c r="R878"/>
    </row>
    <row r="879" spans="1:18" hidden="1" x14ac:dyDescent="0.2">
      <c r="A879" s="2" t="s">
        <v>92</v>
      </c>
      <c r="B879">
        <v>200</v>
      </c>
      <c r="C879" t="s">
        <v>16</v>
      </c>
      <c r="D879">
        <v>1562822</v>
      </c>
      <c r="E879" t="s">
        <v>17</v>
      </c>
      <c r="F879">
        <v>1562822</v>
      </c>
      <c r="G879" t="s">
        <v>17</v>
      </c>
      <c r="H879" t="s">
        <v>18</v>
      </c>
      <c r="I879">
        <v>16.16667</v>
      </c>
      <c r="J879">
        <v>107.83333</v>
      </c>
      <c r="K879">
        <v>1</v>
      </c>
      <c r="L879">
        <v>1</v>
      </c>
      <c r="M879">
        <v>0</v>
      </c>
      <c r="N879">
        <v>0</v>
      </c>
      <c r="O879">
        <v>6</v>
      </c>
      <c r="P879" t="s">
        <v>19</v>
      </c>
      <c r="Q879"/>
      <c r="R879"/>
    </row>
    <row r="880" spans="1:18" hidden="1" x14ac:dyDescent="0.2">
      <c r="A880" s="2" t="s">
        <v>91</v>
      </c>
      <c r="B880">
        <v>200</v>
      </c>
      <c r="C880" t="s">
        <v>16</v>
      </c>
      <c r="D880">
        <v>1562822</v>
      </c>
      <c r="E880" t="s">
        <v>17</v>
      </c>
      <c r="F880">
        <v>1562822</v>
      </c>
      <c r="G880" t="s">
        <v>17</v>
      </c>
      <c r="H880" t="s">
        <v>18</v>
      </c>
      <c r="I880">
        <v>16.16667</v>
      </c>
      <c r="J880">
        <v>107.83333</v>
      </c>
      <c r="K880">
        <v>3</v>
      </c>
      <c r="L880">
        <v>3</v>
      </c>
      <c r="M880">
        <v>0</v>
      </c>
      <c r="N880">
        <v>0</v>
      </c>
      <c r="O880">
        <v>6</v>
      </c>
      <c r="P880" t="s">
        <v>19</v>
      </c>
      <c r="Q880"/>
      <c r="R880"/>
    </row>
    <row r="881" spans="1:18" hidden="1" x14ac:dyDescent="0.2">
      <c r="A881" s="2" t="s">
        <v>90</v>
      </c>
      <c r="B881">
        <v>200</v>
      </c>
      <c r="C881" t="s">
        <v>16</v>
      </c>
      <c r="D881">
        <v>1562822</v>
      </c>
      <c r="E881" t="s">
        <v>17</v>
      </c>
      <c r="F881">
        <v>1562822</v>
      </c>
      <c r="G881" t="s">
        <v>17</v>
      </c>
      <c r="H881" t="s">
        <v>18</v>
      </c>
      <c r="I881">
        <v>16.16667</v>
      </c>
      <c r="J881">
        <v>107.83333</v>
      </c>
      <c r="K881">
        <v>9</v>
      </c>
      <c r="L881">
        <v>9</v>
      </c>
      <c r="M881">
        <v>0</v>
      </c>
      <c r="N881">
        <v>0</v>
      </c>
      <c r="O881">
        <v>6</v>
      </c>
      <c r="P881" t="s">
        <v>19</v>
      </c>
      <c r="Q881"/>
      <c r="R881"/>
    </row>
    <row r="882" spans="1:18" hidden="1" x14ac:dyDescent="0.2">
      <c r="A882" s="2" t="s">
        <v>89</v>
      </c>
      <c r="B882">
        <v>200</v>
      </c>
      <c r="C882" t="s">
        <v>16</v>
      </c>
      <c r="D882">
        <v>1562822</v>
      </c>
      <c r="E882" t="s">
        <v>17</v>
      </c>
      <c r="F882">
        <v>1562822</v>
      </c>
      <c r="G882" t="s">
        <v>17</v>
      </c>
      <c r="H882" t="s">
        <v>18</v>
      </c>
      <c r="I882">
        <v>16.16667</v>
      </c>
      <c r="J882">
        <v>107.83333</v>
      </c>
      <c r="K882">
        <v>2</v>
      </c>
      <c r="L882">
        <v>2</v>
      </c>
      <c r="M882">
        <v>0</v>
      </c>
      <c r="N882">
        <v>0</v>
      </c>
      <c r="O882">
        <v>6</v>
      </c>
      <c r="P882" t="s">
        <v>19</v>
      </c>
      <c r="Q882"/>
      <c r="R882"/>
    </row>
    <row r="883" spans="1:18" hidden="1" x14ac:dyDescent="0.2">
      <c r="A883" s="2" t="s">
        <v>88</v>
      </c>
      <c r="B883">
        <v>200</v>
      </c>
      <c r="C883" t="s">
        <v>16</v>
      </c>
      <c r="D883">
        <v>1562822</v>
      </c>
      <c r="E883" t="s">
        <v>17</v>
      </c>
      <c r="F883">
        <v>1562822</v>
      </c>
      <c r="G883" t="s">
        <v>17</v>
      </c>
      <c r="H883" t="s">
        <v>18</v>
      </c>
      <c r="I883">
        <v>16.16667</v>
      </c>
      <c r="J883">
        <v>107.83333</v>
      </c>
      <c r="K883">
        <v>2</v>
      </c>
      <c r="L883">
        <v>2</v>
      </c>
      <c r="M883">
        <v>0</v>
      </c>
      <c r="N883">
        <v>0</v>
      </c>
      <c r="O883">
        <v>6</v>
      </c>
      <c r="P883" t="s">
        <v>19</v>
      </c>
      <c r="Q883"/>
      <c r="R883"/>
    </row>
    <row r="884" spans="1:18" hidden="1" x14ac:dyDescent="0.2">
      <c r="A884" s="2" t="s">
        <v>87</v>
      </c>
      <c r="B884">
        <v>200</v>
      </c>
      <c r="C884" t="s">
        <v>16</v>
      </c>
      <c r="D884">
        <v>1562822</v>
      </c>
      <c r="E884" t="s">
        <v>17</v>
      </c>
      <c r="F884">
        <v>1562822</v>
      </c>
      <c r="G884" t="s">
        <v>17</v>
      </c>
      <c r="H884" t="s">
        <v>18</v>
      </c>
      <c r="I884">
        <v>16.16667</v>
      </c>
      <c r="J884">
        <v>107.83333</v>
      </c>
      <c r="K884">
        <v>8</v>
      </c>
      <c r="L884">
        <v>8</v>
      </c>
      <c r="M884">
        <v>0</v>
      </c>
      <c r="N884">
        <v>0</v>
      </c>
      <c r="O884">
        <v>6</v>
      </c>
      <c r="P884" t="s">
        <v>19</v>
      </c>
      <c r="Q884"/>
      <c r="R884"/>
    </row>
    <row r="885" spans="1:18" hidden="1" x14ac:dyDescent="0.2">
      <c r="A885" s="2" t="s">
        <v>86</v>
      </c>
      <c r="B885">
        <v>200</v>
      </c>
      <c r="C885" t="s">
        <v>16</v>
      </c>
      <c r="D885">
        <v>1562822</v>
      </c>
      <c r="E885" t="s">
        <v>17</v>
      </c>
      <c r="F885">
        <v>1562822</v>
      </c>
      <c r="G885" t="s">
        <v>17</v>
      </c>
      <c r="H885" t="s">
        <v>18</v>
      </c>
      <c r="I885">
        <v>16.16667</v>
      </c>
      <c r="J885">
        <v>107.83333</v>
      </c>
      <c r="K885">
        <v>6</v>
      </c>
      <c r="L885">
        <v>6</v>
      </c>
      <c r="M885">
        <v>0</v>
      </c>
      <c r="N885">
        <v>0</v>
      </c>
      <c r="O885">
        <v>6</v>
      </c>
      <c r="P885" t="s">
        <v>19</v>
      </c>
      <c r="Q885"/>
      <c r="R885"/>
    </row>
    <row r="886" spans="1:18" hidden="1" x14ac:dyDescent="0.2">
      <c r="A886" s="2" t="s">
        <v>85</v>
      </c>
      <c r="B886">
        <v>200</v>
      </c>
      <c r="C886" t="s">
        <v>16</v>
      </c>
      <c r="D886">
        <v>1562822</v>
      </c>
      <c r="E886" t="s">
        <v>17</v>
      </c>
      <c r="F886">
        <v>1562822</v>
      </c>
      <c r="G886" t="s">
        <v>17</v>
      </c>
      <c r="H886" t="s">
        <v>18</v>
      </c>
      <c r="I886">
        <v>16.16667</v>
      </c>
      <c r="J886">
        <v>107.83333</v>
      </c>
      <c r="K886">
        <v>1</v>
      </c>
      <c r="L886">
        <v>1</v>
      </c>
      <c r="M886">
        <v>0</v>
      </c>
      <c r="N886">
        <v>0</v>
      </c>
      <c r="O886">
        <v>6</v>
      </c>
      <c r="P886" t="s">
        <v>19</v>
      </c>
      <c r="Q886"/>
      <c r="R886"/>
    </row>
    <row r="887" spans="1:18" hidden="1" x14ac:dyDescent="0.2">
      <c r="A887" s="2" t="s">
        <v>84</v>
      </c>
      <c r="B887">
        <v>200</v>
      </c>
      <c r="C887" t="s">
        <v>16</v>
      </c>
      <c r="D887">
        <v>1562822</v>
      </c>
      <c r="E887" t="s">
        <v>17</v>
      </c>
      <c r="F887">
        <v>1562822</v>
      </c>
      <c r="G887" t="s">
        <v>17</v>
      </c>
      <c r="H887" t="s">
        <v>18</v>
      </c>
      <c r="I887">
        <v>16.16667</v>
      </c>
      <c r="J887">
        <v>107.83333</v>
      </c>
      <c r="K887">
        <v>3</v>
      </c>
      <c r="L887">
        <v>3</v>
      </c>
      <c r="M887">
        <v>0</v>
      </c>
      <c r="N887">
        <v>0</v>
      </c>
      <c r="O887">
        <v>6</v>
      </c>
      <c r="P887" t="s">
        <v>19</v>
      </c>
      <c r="Q887"/>
      <c r="R887"/>
    </row>
    <row r="888" spans="1:18" hidden="1" x14ac:dyDescent="0.2">
      <c r="A888" s="2" t="s">
        <v>83</v>
      </c>
      <c r="B888">
        <v>200</v>
      </c>
      <c r="C888" t="s">
        <v>16</v>
      </c>
      <c r="D888">
        <v>1562822</v>
      </c>
      <c r="E888" t="s">
        <v>17</v>
      </c>
      <c r="F888">
        <v>1562822</v>
      </c>
      <c r="G888" t="s">
        <v>17</v>
      </c>
      <c r="H888" t="s">
        <v>18</v>
      </c>
      <c r="I888">
        <v>16.16667</v>
      </c>
      <c r="J888">
        <v>107.83333</v>
      </c>
      <c r="K888">
        <v>4</v>
      </c>
      <c r="L888">
        <v>4</v>
      </c>
      <c r="M888">
        <v>0</v>
      </c>
      <c r="N888">
        <v>0</v>
      </c>
      <c r="O888">
        <v>6</v>
      </c>
      <c r="P888" t="s">
        <v>19</v>
      </c>
      <c r="Q888"/>
      <c r="R888"/>
    </row>
    <row r="889" spans="1:18" hidden="1" x14ac:dyDescent="0.2">
      <c r="A889" s="2" t="s">
        <v>82</v>
      </c>
      <c r="B889">
        <v>200</v>
      </c>
      <c r="C889" t="s">
        <v>16</v>
      </c>
      <c r="D889">
        <v>1562822</v>
      </c>
      <c r="E889" t="s">
        <v>17</v>
      </c>
      <c r="F889">
        <v>1562822</v>
      </c>
      <c r="G889" t="s">
        <v>17</v>
      </c>
      <c r="H889" t="s">
        <v>18</v>
      </c>
      <c r="I889">
        <v>16.16667</v>
      </c>
      <c r="J889">
        <v>107.83333</v>
      </c>
      <c r="K889">
        <v>12</v>
      </c>
      <c r="L889">
        <v>12</v>
      </c>
      <c r="M889">
        <v>0</v>
      </c>
      <c r="N889">
        <v>0</v>
      </c>
      <c r="O889">
        <v>6</v>
      </c>
      <c r="P889" t="s">
        <v>19</v>
      </c>
      <c r="Q889"/>
      <c r="R889"/>
    </row>
    <row r="890" spans="1:18" hidden="1" x14ac:dyDescent="0.2">
      <c r="A890" s="2" t="s">
        <v>81</v>
      </c>
      <c r="B890">
        <v>200</v>
      </c>
      <c r="C890" t="s">
        <v>16</v>
      </c>
      <c r="D890">
        <v>1562822</v>
      </c>
      <c r="E890" t="s">
        <v>17</v>
      </c>
      <c r="F890">
        <v>1562822</v>
      </c>
      <c r="G890" t="s">
        <v>17</v>
      </c>
      <c r="H890" t="s">
        <v>18</v>
      </c>
      <c r="I890">
        <v>16.16667</v>
      </c>
      <c r="J890">
        <v>107.83333</v>
      </c>
      <c r="K890">
        <v>8</v>
      </c>
      <c r="L890">
        <v>8</v>
      </c>
      <c r="M890">
        <v>0</v>
      </c>
      <c r="N890">
        <v>0</v>
      </c>
      <c r="O890">
        <v>6</v>
      </c>
      <c r="P890" t="s">
        <v>19</v>
      </c>
      <c r="Q890"/>
      <c r="R890"/>
    </row>
    <row r="891" spans="1:18" hidden="1" x14ac:dyDescent="0.2">
      <c r="A891" s="2" t="s">
        <v>80</v>
      </c>
      <c r="B891">
        <v>200</v>
      </c>
      <c r="C891" t="s">
        <v>16</v>
      </c>
      <c r="D891">
        <v>1562822</v>
      </c>
      <c r="E891" t="s">
        <v>17</v>
      </c>
      <c r="F891">
        <v>1562822</v>
      </c>
      <c r="G891" t="s">
        <v>17</v>
      </c>
      <c r="H891" t="s">
        <v>18</v>
      </c>
      <c r="I891">
        <v>16.16667</v>
      </c>
      <c r="J891">
        <v>107.83333</v>
      </c>
      <c r="K891">
        <v>1</v>
      </c>
      <c r="L891">
        <v>1</v>
      </c>
      <c r="M891">
        <v>0</v>
      </c>
      <c r="N891">
        <v>0</v>
      </c>
      <c r="O891">
        <v>6</v>
      </c>
      <c r="P891" t="s">
        <v>19</v>
      </c>
      <c r="Q891"/>
      <c r="R891"/>
    </row>
    <row r="892" spans="1:18" hidden="1" x14ac:dyDescent="0.2">
      <c r="A892" s="2" t="s">
        <v>79</v>
      </c>
      <c r="B892">
        <v>200</v>
      </c>
      <c r="C892" t="s">
        <v>16</v>
      </c>
      <c r="D892">
        <v>1562822</v>
      </c>
      <c r="E892" t="s">
        <v>17</v>
      </c>
      <c r="F892">
        <v>1562822</v>
      </c>
      <c r="G892" t="s">
        <v>17</v>
      </c>
      <c r="H892" t="s">
        <v>18</v>
      </c>
      <c r="I892">
        <v>16.16667</v>
      </c>
      <c r="J892">
        <v>107.83333</v>
      </c>
      <c r="K892">
        <v>3</v>
      </c>
      <c r="L892">
        <v>3</v>
      </c>
      <c r="M892">
        <v>0</v>
      </c>
      <c r="N892">
        <v>0</v>
      </c>
      <c r="O892">
        <v>6</v>
      </c>
      <c r="P892" t="s">
        <v>19</v>
      </c>
      <c r="Q892"/>
      <c r="R892"/>
    </row>
    <row r="893" spans="1:18" hidden="1" x14ac:dyDescent="0.2">
      <c r="A893" s="2" t="s">
        <v>78</v>
      </c>
      <c r="B893">
        <v>200</v>
      </c>
      <c r="C893" t="s">
        <v>16</v>
      </c>
      <c r="D893">
        <v>1562822</v>
      </c>
      <c r="E893" t="s">
        <v>17</v>
      </c>
      <c r="F893">
        <v>1562822</v>
      </c>
      <c r="G893" t="s">
        <v>17</v>
      </c>
      <c r="H893" t="s">
        <v>18</v>
      </c>
      <c r="I893">
        <v>16.16667</v>
      </c>
      <c r="J893">
        <v>107.83333</v>
      </c>
      <c r="K893">
        <v>1</v>
      </c>
      <c r="L893">
        <v>1</v>
      </c>
      <c r="M893">
        <v>0</v>
      </c>
      <c r="N893">
        <v>0</v>
      </c>
      <c r="O893">
        <v>6</v>
      </c>
      <c r="P893" t="s">
        <v>19</v>
      </c>
      <c r="Q893"/>
      <c r="R893"/>
    </row>
    <row r="894" spans="1:18" hidden="1" x14ac:dyDescent="0.2">
      <c r="A894" s="2" t="s">
        <v>77</v>
      </c>
      <c r="B894">
        <v>200</v>
      </c>
      <c r="C894" t="s">
        <v>16</v>
      </c>
      <c r="D894">
        <v>1562822</v>
      </c>
      <c r="E894" t="s">
        <v>17</v>
      </c>
      <c r="F894">
        <v>1562822</v>
      </c>
      <c r="G894" t="s">
        <v>17</v>
      </c>
      <c r="H894" t="s">
        <v>18</v>
      </c>
      <c r="I894">
        <v>16.16667</v>
      </c>
      <c r="J894">
        <v>107.83333</v>
      </c>
      <c r="K894">
        <v>4</v>
      </c>
      <c r="L894">
        <v>4</v>
      </c>
      <c r="M894">
        <v>0</v>
      </c>
      <c r="N894">
        <v>0</v>
      </c>
      <c r="O894">
        <v>6</v>
      </c>
      <c r="P894" t="s">
        <v>19</v>
      </c>
      <c r="Q894"/>
      <c r="R894"/>
    </row>
    <row r="895" spans="1:18" hidden="1" x14ac:dyDescent="0.2">
      <c r="A895" s="2" t="s">
        <v>76</v>
      </c>
      <c r="B895">
        <v>200</v>
      </c>
      <c r="C895" t="s">
        <v>16</v>
      </c>
      <c r="D895">
        <v>1562822</v>
      </c>
      <c r="E895" t="s">
        <v>17</v>
      </c>
      <c r="F895">
        <v>1562822</v>
      </c>
      <c r="G895" t="s">
        <v>17</v>
      </c>
      <c r="H895" t="s">
        <v>18</v>
      </c>
      <c r="I895">
        <v>16.16667</v>
      </c>
      <c r="J895">
        <v>107.83333</v>
      </c>
      <c r="K895">
        <v>3</v>
      </c>
      <c r="L895">
        <v>3</v>
      </c>
      <c r="M895">
        <v>0</v>
      </c>
      <c r="N895">
        <v>0</v>
      </c>
      <c r="O895">
        <v>6</v>
      </c>
      <c r="P895" t="s">
        <v>19</v>
      </c>
      <c r="Q895"/>
      <c r="R895"/>
    </row>
    <row r="896" spans="1:18" hidden="1" x14ac:dyDescent="0.2">
      <c r="A896" s="2" t="s">
        <v>75</v>
      </c>
      <c r="B896">
        <v>200</v>
      </c>
      <c r="C896" t="s">
        <v>16</v>
      </c>
      <c r="D896">
        <v>1562822</v>
      </c>
      <c r="E896" t="s">
        <v>17</v>
      </c>
      <c r="F896">
        <v>1562822</v>
      </c>
      <c r="G896" t="s">
        <v>17</v>
      </c>
      <c r="H896" t="s">
        <v>18</v>
      </c>
      <c r="I896">
        <v>16.16667</v>
      </c>
      <c r="J896">
        <v>107.83333</v>
      </c>
      <c r="K896">
        <v>12</v>
      </c>
      <c r="L896">
        <v>12</v>
      </c>
      <c r="M896">
        <v>0</v>
      </c>
      <c r="N896">
        <v>0</v>
      </c>
      <c r="O896">
        <v>6</v>
      </c>
      <c r="P896" t="s">
        <v>19</v>
      </c>
      <c r="Q896"/>
      <c r="R896"/>
    </row>
    <row r="897" spans="1:18" hidden="1" x14ac:dyDescent="0.2">
      <c r="A897" s="2" t="s">
        <v>74</v>
      </c>
      <c r="B897">
        <v>200</v>
      </c>
      <c r="C897" t="s">
        <v>16</v>
      </c>
      <c r="D897">
        <v>1562822</v>
      </c>
      <c r="E897" t="s">
        <v>17</v>
      </c>
      <c r="F897">
        <v>1562822</v>
      </c>
      <c r="G897" t="s">
        <v>17</v>
      </c>
      <c r="H897" t="s">
        <v>18</v>
      </c>
      <c r="I897">
        <v>16.16667</v>
      </c>
      <c r="J897">
        <v>107.83333</v>
      </c>
      <c r="K897">
        <v>10</v>
      </c>
      <c r="L897">
        <v>10</v>
      </c>
      <c r="M897">
        <v>0</v>
      </c>
      <c r="N897">
        <v>0</v>
      </c>
      <c r="O897">
        <v>6</v>
      </c>
      <c r="P897" t="s">
        <v>19</v>
      </c>
      <c r="Q897"/>
      <c r="R897"/>
    </row>
    <row r="898" spans="1:18" hidden="1" x14ac:dyDescent="0.2">
      <c r="A898" s="2" t="s">
        <v>73</v>
      </c>
      <c r="B898">
        <v>200</v>
      </c>
      <c r="C898" t="s">
        <v>16</v>
      </c>
      <c r="D898">
        <v>1562822</v>
      </c>
      <c r="E898" t="s">
        <v>17</v>
      </c>
      <c r="F898">
        <v>1562822</v>
      </c>
      <c r="G898" t="s">
        <v>17</v>
      </c>
      <c r="H898" t="s">
        <v>18</v>
      </c>
      <c r="I898">
        <v>16.16667</v>
      </c>
      <c r="J898">
        <v>107.83333</v>
      </c>
      <c r="K898">
        <v>1</v>
      </c>
      <c r="L898">
        <v>1</v>
      </c>
      <c r="M898">
        <v>0</v>
      </c>
      <c r="N898">
        <v>0</v>
      </c>
      <c r="O898">
        <v>6</v>
      </c>
      <c r="P898" t="s">
        <v>19</v>
      </c>
      <c r="Q898"/>
      <c r="R898"/>
    </row>
    <row r="899" spans="1:18" hidden="1" x14ac:dyDescent="0.2">
      <c r="A899" s="2" t="s">
        <v>72</v>
      </c>
      <c r="B899">
        <v>200</v>
      </c>
      <c r="C899" t="s">
        <v>16</v>
      </c>
      <c r="D899">
        <v>1562822</v>
      </c>
      <c r="E899" t="s">
        <v>17</v>
      </c>
      <c r="F899">
        <v>1562822</v>
      </c>
      <c r="G899" t="s">
        <v>17</v>
      </c>
      <c r="H899" t="s">
        <v>18</v>
      </c>
      <c r="I899">
        <v>16.16667</v>
      </c>
      <c r="J899">
        <v>107.83333</v>
      </c>
      <c r="K899">
        <v>4</v>
      </c>
      <c r="L899">
        <v>4</v>
      </c>
      <c r="M899">
        <v>0</v>
      </c>
      <c r="N899">
        <v>0</v>
      </c>
      <c r="O899">
        <v>6</v>
      </c>
      <c r="P899" t="s">
        <v>19</v>
      </c>
      <c r="Q899"/>
      <c r="R899"/>
    </row>
    <row r="900" spans="1:18" hidden="1" x14ac:dyDescent="0.2">
      <c r="A900" s="2" t="s">
        <v>71</v>
      </c>
      <c r="B900">
        <v>200</v>
      </c>
      <c r="C900" t="s">
        <v>16</v>
      </c>
      <c r="D900">
        <v>1562822</v>
      </c>
      <c r="E900" t="s">
        <v>17</v>
      </c>
      <c r="F900">
        <v>1562822</v>
      </c>
      <c r="G900" t="s">
        <v>17</v>
      </c>
      <c r="H900" t="s">
        <v>18</v>
      </c>
      <c r="I900">
        <v>16.16667</v>
      </c>
      <c r="J900">
        <v>107.83333</v>
      </c>
      <c r="K900">
        <v>5</v>
      </c>
      <c r="L900">
        <v>5</v>
      </c>
      <c r="M900">
        <v>0</v>
      </c>
      <c r="N900">
        <v>0</v>
      </c>
      <c r="O900">
        <v>6</v>
      </c>
      <c r="P900" t="s">
        <v>19</v>
      </c>
      <c r="Q900"/>
      <c r="R900"/>
    </row>
    <row r="901" spans="1:18" hidden="1" x14ac:dyDescent="0.2">
      <c r="A901" s="2" t="s">
        <v>70</v>
      </c>
      <c r="B901">
        <v>200</v>
      </c>
      <c r="C901" t="s">
        <v>16</v>
      </c>
      <c r="D901">
        <v>1562822</v>
      </c>
      <c r="E901" t="s">
        <v>17</v>
      </c>
      <c r="F901">
        <v>1562822</v>
      </c>
      <c r="G901" t="s">
        <v>17</v>
      </c>
      <c r="H901" t="s">
        <v>18</v>
      </c>
      <c r="I901">
        <v>16.16667</v>
      </c>
      <c r="J901">
        <v>107.83333</v>
      </c>
      <c r="K901">
        <v>1</v>
      </c>
      <c r="L901">
        <v>1</v>
      </c>
      <c r="M901">
        <v>0</v>
      </c>
      <c r="N901">
        <v>0</v>
      </c>
      <c r="O901">
        <v>6</v>
      </c>
      <c r="P901" t="s">
        <v>19</v>
      </c>
      <c r="Q901"/>
      <c r="R901"/>
    </row>
    <row r="902" spans="1:18" hidden="1" x14ac:dyDescent="0.2">
      <c r="A902" s="2" t="s">
        <v>69</v>
      </c>
      <c r="B902">
        <v>200</v>
      </c>
      <c r="C902" t="s">
        <v>16</v>
      </c>
      <c r="D902">
        <v>1562822</v>
      </c>
      <c r="E902" t="s">
        <v>17</v>
      </c>
      <c r="F902">
        <v>1562822</v>
      </c>
      <c r="G902" t="s">
        <v>17</v>
      </c>
      <c r="H902" t="s">
        <v>18</v>
      </c>
      <c r="I902">
        <v>16.16667</v>
      </c>
      <c r="J902">
        <v>107.83333</v>
      </c>
      <c r="K902">
        <v>2</v>
      </c>
      <c r="L902">
        <v>2</v>
      </c>
      <c r="M902">
        <v>0</v>
      </c>
      <c r="N902">
        <v>0</v>
      </c>
      <c r="O902">
        <v>6</v>
      </c>
      <c r="P902" t="s">
        <v>19</v>
      </c>
      <c r="Q902"/>
      <c r="R902"/>
    </row>
    <row r="903" spans="1:18" hidden="1" x14ac:dyDescent="0.2">
      <c r="A903" s="2" t="s">
        <v>68</v>
      </c>
      <c r="B903">
        <v>200</v>
      </c>
      <c r="C903" t="s">
        <v>16</v>
      </c>
      <c r="D903">
        <v>1562822</v>
      </c>
      <c r="E903" t="s">
        <v>17</v>
      </c>
      <c r="F903">
        <v>1562822</v>
      </c>
      <c r="G903" t="s">
        <v>17</v>
      </c>
      <c r="H903" t="s">
        <v>18</v>
      </c>
      <c r="I903">
        <v>16.16667</v>
      </c>
      <c r="J903">
        <v>107.83333</v>
      </c>
      <c r="K903">
        <v>11</v>
      </c>
      <c r="L903">
        <v>11</v>
      </c>
      <c r="M903">
        <v>0</v>
      </c>
      <c r="N903">
        <v>0</v>
      </c>
      <c r="O903">
        <v>6</v>
      </c>
      <c r="P903" t="s">
        <v>19</v>
      </c>
      <c r="Q903"/>
      <c r="R903"/>
    </row>
    <row r="904" spans="1:18" hidden="1" x14ac:dyDescent="0.2">
      <c r="A904" s="2" t="s">
        <v>67</v>
      </c>
      <c r="B904">
        <v>200</v>
      </c>
      <c r="C904" t="s">
        <v>16</v>
      </c>
      <c r="D904">
        <v>1562822</v>
      </c>
      <c r="E904" t="s">
        <v>17</v>
      </c>
      <c r="F904">
        <v>1562822</v>
      </c>
      <c r="G904" t="s">
        <v>17</v>
      </c>
      <c r="H904" t="s">
        <v>18</v>
      </c>
      <c r="I904">
        <v>16.16667</v>
      </c>
      <c r="J904">
        <v>107.83333</v>
      </c>
      <c r="K904">
        <v>26</v>
      </c>
      <c r="L904">
        <v>26</v>
      </c>
      <c r="M904">
        <v>0</v>
      </c>
      <c r="N904">
        <v>0</v>
      </c>
      <c r="O904">
        <v>6</v>
      </c>
      <c r="P904" t="s">
        <v>19</v>
      </c>
      <c r="Q904"/>
      <c r="R904"/>
    </row>
    <row r="905" spans="1:18" hidden="1" x14ac:dyDescent="0.2">
      <c r="A905" s="2" t="s">
        <v>66</v>
      </c>
      <c r="B905">
        <v>200</v>
      </c>
      <c r="C905" t="s">
        <v>16</v>
      </c>
      <c r="D905">
        <v>1562822</v>
      </c>
      <c r="E905" t="s">
        <v>17</v>
      </c>
      <c r="F905">
        <v>1562822</v>
      </c>
      <c r="G905" t="s">
        <v>17</v>
      </c>
      <c r="H905" t="s">
        <v>18</v>
      </c>
      <c r="I905">
        <v>16.16667</v>
      </c>
      <c r="J905">
        <v>107.83333</v>
      </c>
      <c r="K905">
        <v>1</v>
      </c>
      <c r="L905">
        <v>1</v>
      </c>
      <c r="M905">
        <v>0</v>
      </c>
      <c r="N905">
        <v>0</v>
      </c>
      <c r="O905">
        <v>6</v>
      </c>
      <c r="P905" t="s">
        <v>19</v>
      </c>
      <c r="Q905"/>
      <c r="R905"/>
    </row>
    <row r="906" spans="1:18" hidden="1" x14ac:dyDescent="0.2">
      <c r="A906" s="2" t="s">
        <v>65</v>
      </c>
      <c r="B906">
        <v>200</v>
      </c>
      <c r="C906" t="s">
        <v>16</v>
      </c>
      <c r="D906">
        <v>1562822</v>
      </c>
      <c r="E906" t="s">
        <v>17</v>
      </c>
      <c r="F906">
        <v>1562822</v>
      </c>
      <c r="G906" t="s">
        <v>17</v>
      </c>
      <c r="H906" t="s">
        <v>18</v>
      </c>
      <c r="I906">
        <v>16.16667</v>
      </c>
      <c r="J906">
        <v>107.83333</v>
      </c>
      <c r="K906">
        <v>3</v>
      </c>
      <c r="L906">
        <v>3</v>
      </c>
      <c r="M906">
        <v>0</v>
      </c>
      <c r="N906">
        <v>0</v>
      </c>
      <c r="O906">
        <v>6</v>
      </c>
      <c r="P906" t="s">
        <v>19</v>
      </c>
      <c r="Q906"/>
      <c r="R906"/>
    </row>
    <row r="907" spans="1:18" hidden="1" x14ac:dyDescent="0.2">
      <c r="A907" s="2" t="s">
        <v>64</v>
      </c>
      <c r="B907">
        <v>200</v>
      </c>
      <c r="C907" t="s">
        <v>16</v>
      </c>
      <c r="D907">
        <v>1562822</v>
      </c>
      <c r="E907" t="s">
        <v>17</v>
      </c>
      <c r="F907">
        <v>1562822</v>
      </c>
      <c r="G907" t="s">
        <v>17</v>
      </c>
      <c r="H907" t="s">
        <v>18</v>
      </c>
      <c r="I907">
        <v>16.16667</v>
      </c>
      <c r="J907">
        <v>107.83333</v>
      </c>
      <c r="K907">
        <v>25</v>
      </c>
      <c r="L907">
        <v>25</v>
      </c>
      <c r="M907">
        <v>0</v>
      </c>
      <c r="N907">
        <v>0</v>
      </c>
      <c r="O907">
        <v>6</v>
      </c>
      <c r="P907" t="s">
        <v>19</v>
      </c>
      <c r="Q907"/>
      <c r="R907"/>
    </row>
    <row r="908" spans="1:18" hidden="1" x14ac:dyDescent="0.2">
      <c r="A908" s="2" t="s">
        <v>63</v>
      </c>
      <c r="B908">
        <v>200</v>
      </c>
      <c r="C908" t="s">
        <v>16</v>
      </c>
      <c r="D908">
        <v>1562822</v>
      </c>
      <c r="E908" t="s">
        <v>17</v>
      </c>
      <c r="F908">
        <v>1562822</v>
      </c>
      <c r="G908" t="s">
        <v>17</v>
      </c>
      <c r="H908" t="s">
        <v>18</v>
      </c>
      <c r="I908">
        <v>16.16667</v>
      </c>
      <c r="J908">
        <v>107.83333</v>
      </c>
      <c r="K908">
        <v>2</v>
      </c>
      <c r="L908">
        <v>2</v>
      </c>
      <c r="M908">
        <v>0</v>
      </c>
      <c r="N908">
        <v>0</v>
      </c>
      <c r="O908">
        <v>6</v>
      </c>
      <c r="P908" t="s">
        <v>19</v>
      </c>
      <c r="Q908"/>
      <c r="R908"/>
    </row>
    <row r="909" spans="1:18" hidden="1" x14ac:dyDescent="0.2">
      <c r="A909" s="2" t="s">
        <v>62</v>
      </c>
      <c r="B909">
        <v>200</v>
      </c>
      <c r="C909" t="s">
        <v>16</v>
      </c>
      <c r="D909">
        <v>1562822</v>
      </c>
      <c r="E909" t="s">
        <v>17</v>
      </c>
      <c r="F909">
        <v>1562822</v>
      </c>
      <c r="G909" t="s">
        <v>17</v>
      </c>
      <c r="H909" t="s">
        <v>18</v>
      </c>
      <c r="I909">
        <v>16.16667</v>
      </c>
      <c r="J909">
        <v>107.83333</v>
      </c>
      <c r="K909">
        <v>5</v>
      </c>
      <c r="L909">
        <v>5</v>
      </c>
      <c r="M909">
        <v>0</v>
      </c>
      <c r="N909">
        <v>0</v>
      </c>
      <c r="O909">
        <v>6</v>
      </c>
      <c r="P909" t="s">
        <v>19</v>
      </c>
      <c r="Q909"/>
      <c r="R909"/>
    </row>
    <row r="910" spans="1:18" hidden="1" x14ac:dyDescent="0.2">
      <c r="A910" s="2" t="s">
        <v>61</v>
      </c>
      <c r="B910">
        <v>200</v>
      </c>
      <c r="C910" t="s">
        <v>16</v>
      </c>
      <c r="D910">
        <v>1562822</v>
      </c>
      <c r="E910" t="s">
        <v>17</v>
      </c>
      <c r="F910">
        <v>1562822</v>
      </c>
      <c r="G910" t="s">
        <v>17</v>
      </c>
      <c r="H910" t="s">
        <v>18</v>
      </c>
      <c r="I910">
        <v>16.16667</v>
      </c>
      <c r="J910">
        <v>107.83333</v>
      </c>
      <c r="K910">
        <v>12</v>
      </c>
      <c r="L910">
        <v>12</v>
      </c>
      <c r="M910">
        <v>0</v>
      </c>
      <c r="N910">
        <v>0</v>
      </c>
      <c r="O910">
        <v>6</v>
      </c>
      <c r="P910" t="s">
        <v>19</v>
      </c>
      <c r="Q910"/>
      <c r="R910"/>
    </row>
    <row r="911" spans="1:18" hidden="1" x14ac:dyDescent="0.2">
      <c r="A911" s="2" t="s">
        <v>60</v>
      </c>
      <c r="B911">
        <v>200</v>
      </c>
      <c r="C911" t="s">
        <v>16</v>
      </c>
      <c r="D911">
        <v>1562822</v>
      </c>
      <c r="E911" t="s">
        <v>17</v>
      </c>
      <c r="F911">
        <v>1562822</v>
      </c>
      <c r="G911" t="s">
        <v>17</v>
      </c>
      <c r="H911" t="s">
        <v>18</v>
      </c>
      <c r="I911">
        <v>16.16667</v>
      </c>
      <c r="J911">
        <v>107.83333</v>
      </c>
      <c r="K911">
        <v>4</v>
      </c>
      <c r="L911">
        <v>4</v>
      </c>
      <c r="M911">
        <v>0</v>
      </c>
      <c r="N911">
        <v>0</v>
      </c>
      <c r="O911">
        <v>6</v>
      </c>
      <c r="P911" t="s">
        <v>19</v>
      </c>
      <c r="Q911"/>
      <c r="R911"/>
    </row>
    <row r="912" spans="1:18" hidden="1" x14ac:dyDescent="0.2">
      <c r="A912" s="2" t="s">
        <v>59</v>
      </c>
      <c r="B912">
        <v>200</v>
      </c>
      <c r="C912" t="s">
        <v>16</v>
      </c>
      <c r="D912">
        <v>1562822</v>
      </c>
      <c r="E912" t="s">
        <v>17</v>
      </c>
      <c r="F912">
        <v>1562822</v>
      </c>
      <c r="G912" t="s">
        <v>17</v>
      </c>
      <c r="H912" t="s">
        <v>18</v>
      </c>
      <c r="I912">
        <v>16.16667</v>
      </c>
      <c r="J912">
        <v>107.83333</v>
      </c>
      <c r="K912">
        <v>1</v>
      </c>
      <c r="L912">
        <v>1</v>
      </c>
      <c r="M912">
        <v>0</v>
      </c>
      <c r="N912">
        <v>0</v>
      </c>
      <c r="O912">
        <v>6</v>
      </c>
      <c r="P912" t="s">
        <v>19</v>
      </c>
      <c r="Q912"/>
      <c r="R912"/>
    </row>
    <row r="913" spans="1:18" hidden="1" x14ac:dyDescent="0.2">
      <c r="A913" s="2" t="s">
        <v>58</v>
      </c>
      <c r="B913">
        <v>200</v>
      </c>
      <c r="C913" t="s">
        <v>16</v>
      </c>
      <c r="D913">
        <v>1562822</v>
      </c>
      <c r="E913" t="s">
        <v>17</v>
      </c>
      <c r="F913">
        <v>1562822</v>
      </c>
      <c r="G913" t="s">
        <v>17</v>
      </c>
      <c r="H913" t="s">
        <v>18</v>
      </c>
      <c r="I913">
        <v>16.16667</v>
      </c>
      <c r="J913">
        <v>107.83333</v>
      </c>
      <c r="K913">
        <v>1</v>
      </c>
      <c r="L913">
        <v>1</v>
      </c>
      <c r="M913">
        <v>0</v>
      </c>
      <c r="N913">
        <v>0</v>
      </c>
      <c r="O913">
        <v>6</v>
      </c>
      <c r="P913" t="s">
        <v>19</v>
      </c>
      <c r="Q913"/>
      <c r="R913"/>
    </row>
    <row r="914" spans="1:18" hidden="1" x14ac:dyDescent="0.2">
      <c r="A914" s="2" t="s">
        <v>57</v>
      </c>
      <c r="B914">
        <v>200</v>
      </c>
      <c r="C914" t="s">
        <v>16</v>
      </c>
      <c r="D914">
        <v>1562822</v>
      </c>
      <c r="E914" t="s">
        <v>17</v>
      </c>
      <c r="F914">
        <v>1562822</v>
      </c>
      <c r="G914" t="s">
        <v>17</v>
      </c>
      <c r="H914" t="s">
        <v>18</v>
      </c>
      <c r="I914">
        <v>16.16667</v>
      </c>
      <c r="J914">
        <v>107.83333</v>
      </c>
      <c r="K914">
        <v>1</v>
      </c>
      <c r="L914">
        <v>1</v>
      </c>
      <c r="M914">
        <v>0</v>
      </c>
      <c r="N914">
        <v>0</v>
      </c>
      <c r="O914">
        <v>6</v>
      </c>
      <c r="P914" t="s">
        <v>19</v>
      </c>
      <c r="Q914"/>
      <c r="R914"/>
    </row>
    <row r="915" spans="1:18" hidden="1" x14ac:dyDescent="0.2">
      <c r="A915" s="2" t="s">
        <v>56</v>
      </c>
      <c r="B915">
        <v>200</v>
      </c>
      <c r="C915" t="s">
        <v>16</v>
      </c>
      <c r="D915">
        <v>1562822</v>
      </c>
      <c r="E915" t="s">
        <v>17</v>
      </c>
      <c r="F915">
        <v>1562822</v>
      </c>
      <c r="G915" t="s">
        <v>17</v>
      </c>
      <c r="H915" t="s">
        <v>18</v>
      </c>
      <c r="I915">
        <v>16.16667</v>
      </c>
      <c r="J915">
        <v>107.83333</v>
      </c>
      <c r="K915">
        <v>5</v>
      </c>
      <c r="L915">
        <v>5</v>
      </c>
      <c r="M915">
        <v>0</v>
      </c>
      <c r="N915">
        <v>0</v>
      </c>
      <c r="O915">
        <v>6</v>
      </c>
      <c r="P915" t="s">
        <v>19</v>
      </c>
      <c r="Q915"/>
      <c r="R915"/>
    </row>
    <row r="916" spans="1:18" hidden="1" x14ac:dyDescent="0.2">
      <c r="A916" s="2" t="s">
        <v>55</v>
      </c>
      <c r="B916">
        <v>200</v>
      </c>
      <c r="C916" t="s">
        <v>16</v>
      </c>
      <c r="D916">
        <v>1562822</v>
      </c>
      <c r="E916" t="s">
        <v>17</v>
      </c>
      <c r="F916">
        <v>1562822</v>
      </c>
      <c r="G916" t="s">
        <v>17</v>
      </c>
      <c r="H916" t="s">
        <v>18</v>
      </c>
      <c r="I916">
        <v>16.16667</v>
      </c>
      <c r="J916">
        <v>107.83333</v>
      </c>
      <c r="K916">
        <v>4</v>
      </c>
      <c r="L916">
        <v>4</v>
      </c>
      <c r="M916">
        <v>0</v>
      </c>
      <c r="N916">
        <v>0</v>
      </c>
      <c r="O916">
        <v>6</v>
      </c>
      <c r="P916" t="s">
        <v>19</v>
      </c>
      <c r="Q916"/>
      <c r="R916"/>
    </row>
    <row r="917" spans="1:18" hidden="1" x14ac:dyDescent="0.2">
      <c r="A917" s="2" t="s">
        <v>54</v>
      </c>
      <c r="B917">
        <v>200</v>
      </c>
      <c r="C917" t="s">
        <v>16</v>
      </c>
      <c r="D917">
        <v>1562822</v>
      </c>
      <c r="E917" t="s">
        <v>17</v>
      </c>
      <c r="F917">
        <v>1562822</v>
      </c>
      <c r="G917" t="s">
        <v>17</v>
      </c>
      <c r="H917" t="s">
        <v>18</v>
      </c>
      <c r="I917">
        <v>16.16667</v>
      </c>
      <c r="J917">
        <v>107.83333</v>
      </c>
      <c r="K917">
        <v>5</v>
      </c>
      <c r="L917">
        <v>5</v>
      </c>
      <c r="M917">
        <v>0</v>
      </c>
      <c r="N917">
        <v>0</v>
      </c>
      <c r="O917">
        <v>6</v>
      </c>
      <c r="P917" t="s">
        <v>19</v>
      </c>
      <c r="Q917"/>
      <c r="R917"/>
    </row>
    <row r="918" spans="1:18" hidden="1" x14ac:dyDescent="0.2">
      <c r="A918" s="2" t="s">
        <v>53</v>
      </c>
      <c r="B918">
        <v>200</v>
      </c>
      <c r="C918" t="s">
        <v>16</v>
      </c>
      <c r="D918">
        <v>1562822</v>
      </c>
      <c r="E918" t="s">
        <v>17</v>
      </c>
      <c r="F918">
        <v>1562822</v>
      </c>
      <c r="G918" t="s">
        <v>17</v>
      </c>
      <c r="H918" t="s">
        <v>18</v>
      </c>
      <c r="I918">
        <v>16.16667</v>
      </c>
      <c r="J918">
        <v>107.83333</v>
      </c>
      <c r="K918">
        <v>10</v>
      </c>
      <c r="L918">
        <v>10</v>
      </c>
      <c r="M918">
        <v>0</v>
      </c>
      <c r="N918">
        <v>0</v>
      </c>
      <c r="O918">
        <v>6</v>
      </c>
      <c r="P918" t="s">
        <v>19</v>
      </c>
      <c r="Q918"/>
      <c r="R918"/>
    </row>
    <row r="919" spans="1:18" hidden="1" x14ac:dyDescent="0.2">
      <c r="A919" s="2" t="s">
        <v>52</v>
      </c>
      <c r="B919">
        <v>200</v>
      </c>
      <c r="C919" t="s">
        <v>16</v>
      </c>
      <c r="D919">
        <v>1562822</v>
      </c>
      <c r="E919" t="s">
        <v>17</v>
      </c>
      <c r="F919">
        <v>1562822</v>
      </c>
      <c r="G919" t="s">
        <v>17</v>
      </c>
      <c r="H919" t="s">
        <v>18</v>
      </c>
      <c r="I919">
        <v>16.16667</v>
      </c>
      <c r="J919">
        <v>107.83333</v>
      </c>
      <c r="K919">
        <v>8</v>
      </c>
      <c r="L919">
        <v>8</v>
      </c>
      <c r="M919">
        <v>0</v>
      </c>
      <c r="N919">
        <v>0</v>
      </c>
      <c r="O919">
        <v>6</v>
      </c>
      <c r="P919" t="s">
        <v>19</v>
      </c>
      <c r="Q919"/>
      <c r="R919"/>
    </row>
    <row r="920" spans="1:18" hidden="1" x14ac:dyDescent="0.2">
      <c r="A920" s="2" t="s">
        <v>51</v>
      </c>
      <c r="B920">
        <v>200</v>
      </c>
      <c r="C920" t="s">
        <v>16</v>
      </c>
      <c r="D920">
        <v>1562822</v>
      </c>
      <c r="E920" t="s">
        <v>17</v>
      </c>
      <c r="F920">
        <v>1562822</v>
      </c>
      <c r="G920" t="s">
        <v>17</v>
      </c>
      <c r="H920" t="s">
        <v>18</v>
      </c>
      <c r="I920">
        <v>16.16667</v>
      </c>
      <c r="J920">
        <v>107.83333</v>
      </c>
      <c r="K920">
        <v>2</v>
      </c>
      <c r="L920">
        <v>2</v>
      </c>
      <c r="M920">
        <v>0</v>
      </c>
      <c r="N920">
        <v>0</v>
      </c>
      <c r="O920">
        <v>6</v>
      </c>
      <c r="P920" t="s">
        <v>19</v>
      </c>
      <c r="Q920"/>
      <c r="R920"/>
    </row>
    <row r="921" spans="1:18" hidden="1" x14ac:dyDescent="0.2">
      <c r="A921" s="2" t="s">
        <v>50</v>
      </c>
      <c r="B921">
        <v>200</v>
      </c>
      <c r="C921" t="s">
        <v>16</v>
      </c>
      <c r="D921">
        <v>1562822</v>
      </c>
      <c r="E921" t="s">
        <v>17</v>
      </c>
      <c r="F921">
        <v>1562822</v>
      </c>
      <c r="G921" t="s">
        <v>17</v>
      </c>
      <c r="H921" t="s">
        <v>18</v>
      </c>
      <c r="I921">
        <v>16.16667</v>
      </c>
      <c r="J921">
        <v>107.83333</v>
      </c>
      <c r="K921">
        <v>2</v>
      </c>
      <c r="L921">
        <v>2</v>
      </c>
      <c r="M921">
        <v>0</v>
      </c>
      <c r="N921">
        <v>0</v>
      </c>
      <c r="O921">
        <v>6</v>
      </c>
      <c r="P921" t="s">
        <v>19</v>
      </c>
      <c r="Q921"/>
      <c r="R921"/>
    </row>
    <row r="922" spans="1:18" hidden="1" x14ac:dyDescent="0.2">
      <c r="A922" s="2" t="s">
        <v>49</v>
      </c>
      <c r="B922">
        <v>200</v>
      </c>
      <c r="C922" t="s">
        <v>16</v>
      </c>
      <c r="D922">
        <v>1562822</v>
      </c>
      <c r="E922" t="s">
        <v>17</v>
      </c>
      <c r="F922">
        <v>1562822</v>
      </c>
      <c r="G922" t="s">
        <v>17</v>
      </c>
      <c r="H922" t="s">
        <v>18</v>
      </c>
      <c r="I922">
        <v>16.16667</v>
      </c>
      <c r="J922">
        <v>107.83333</v>
      </c>
      <c r="K922">
        <v>3</v>
      </c>
      <c r="L922">
        <v>3</v>
      </c>
      <c r="M922">
        <v>0</v>
      </c>
      <c r="N922">
        <v>0</v>
      </c>
      <c r="O922">
        <v>6</v>
      </c>
      <c r="P922" t="s">
        <v>19</v>
      </c>
      <c r="Q922"/>
      <c r="R922"/>
    </row>
    <row r="923" spans="1:18" hidden="1" x14ac:dyDescent="0.2">
      <c r="A923" s="2" t="s">
        <v>48</v>
      </c>
      <c r="B923">
        <v>200</v>
      </c>
      <c r="C923" t="s">
        <v>16</v>
      </c>
      <c r="D923">
        <v>1562822</v>
      </c>
      <c r="E923" t="s">
        <v>17</v>
      </c>
      <c r="F923">
        <v>1562822</v>
      </c>
      <c r="G923" t="s">
        <v>17</v>
      </c>
      <c r="H923" t="s">
        <v>18</v>
      </c>
      <c r="I923">
        <v>16.16667</v>
      </c>
      <c r="J923">
        <v>107.83333</v>
      </c>
      <c r="K923">
        <v>5</v>
      </c>
      <c r="L923">
        <v>5</v>
      </c>
      <c r="M923">
        <v>0</v>
      </c>
      <c r="N923">
        <v>0</v>
      </c>
      <c r="O923">
        <v>6</v>
      </c>
      <c r="P923" t="s">
        <v>19</v>
      </c>
      <c r="Q923"/>
      <c r="R923"/>
    </row>
    <row r="924" spans="1:18" hidden="1" x14ac:dyDescent="0.2">
      <c r="A924" s="2" t="s">
        <v>47</v>
      </c>
      <c r="B924">
        <v>200</v>
      </c>
      <c r="C924" t="s">
        <v>16</v>
      </c>
      <c r="D924">
        <v>1562822</v>
      </c>
      <c r="E924" t="s">
        <v>17</v>
      </c>
      <c r="F924">
        <v>1562822</v>
      </c>
      <c r="G924" t="s">
        <v>17</v>
      </c>
      <c r="H924" t="s">
        <v>18</v>
      </c>
      <c r="I924">
        <v>16.16667</v>
      </c>
      <c r="J924">
        <v>107.83333</v>
      </c>
      <c r="K924">
        <v>7</v>
      </c>
      <c r="L924">
        <v>7</v>
      </c>
      <c r="M924">
        <v>0</v>
      </c>
      <c r="N924">
        <v>0</v>
      </c>
      <c r="O924">
        <v>6</v>
      </c>
      <c r="P924" t="s">
        <v>19</v>
      </c>
      <c r="Q924"/>
      <c r="R924"/>
    </row>
    <row r="925" spans="1:18" hidden="1" x14ac:dyDescent="0.2">
      <c r="A925" s="2" t="s">
        <v>46</v>
      </c>
      <c r="B925">
        <v>200</v>
      </c>
      <c r="C925" t="s">
        <v>16</v>
      </c>
      <c r="D925">
        <v>1562822</v>
      </c>
      <c r="E925" t="s">
        <v>17</v>
      </c>
      <c r="F925">
        <v>1562822</v>
      </c>
      <c r="G925" t="s">
        <v>17</v>
      </c>
      <c r="H925" t="s">
        <v>18</v>
      </c>
      <c r="I925">
        <v>16.16667</v>
      </c>
      <c r="J925">
        <v>107.83333</v>
      </c>
      <c r="K925">
        <v>3</v>
      </c>
      <c r="L925">
        <v>3</v>
      </c>
      <c r="M925">
        <v>0</v>
      </c>
      <c r="N925">
        <v>0</v>
      </c>
      <c r="O925">
        <v>6</v>
      </c>
      <c r="P925" t="s">
        <v>19</v>
      </c>
      <c r="Q925"/>
      <c r="R925"/>
    </row>
    <row r="926" spans="1:18" hidden="1" x14ac:dyDescent="0.2">
      <c r="A926" s="2" t="s">
        <v>45</v>
      </c>
      <c r="B926">
        <v>200</v>
      </c>
      <c r="C926" t="s">
        <v>16</v>
      </c>
      <c r="D926">
        <v>1562822</v>
      </c>
      <c r="E926" t="s">
        <v>17</v>
      </c>
      <c r="F926">
        <v>1562822</v>
      </c>
      <c r="G926" t="s">
        <v>17</v>
      </c>
      <c r="H926" t="s">
        <v>18</v>
      </c>
      <c r="I926">
        <v>16.16667</v>
      </c>
      <c r="J926">
        <v>107.83333</v>
      </c>
      <c r="K926">
        <v>4</v>
      </c>
      <c r="L926">
        <v>4</v>
      </c>
      <c r="M926">
        <v>0</v>
      </c>
      <c r="N926">
        <v>0</v>
      </c>
      <c r="O926">
        <v>6</v>
      </c>
      <c r="P926" t="s">
        <v>19</v>
      </c>
      <c r="Q926"/>
      <c r="R926"/>
    </row>
    <row r="927" spans="1:18" hidden="1" x14ac:dyDescent="0.2">
      <c r="A927" s="2" t="s">
        <v>44</v>
      </c>
      <c r="B927">
        <v>200</v>
      </c>
      <c r="C927" t="s">
        <v>16</v>
      </c>
      <c r="D927">
        <v>1562822</v>
      </c>
      <c r="E927" t="s">
        <v>17</v>
      </c>
      <c r="F927">
        <v>1562822</v>
      </c>
      <c r="G927" t="s">
        <v>17</v>
      </c>
      <c r="H927" t="s">
        <v>18</v>
      </c>
      <c r="I927">
        <v>16.16667</v>
      </c>
      <c r="J927">
        <v>107.83333</v>
      </c>
      <c r="K927">
        <v>1</v>
      </c>
      <c r="L927">
        <v>1</v>
      </c>
      <c r="M927">
        <v>0</v>
      </c>
      <c r="N927">
        <v>0</v>
      </c>
      <c r="O927">
        <v>6</v>
      </c>
      <c r="P927" t="s">
        <v>19</v>
      </c>
      <c r="Q927"/>
      <c r="R927"/>
    </row>
    <row r="928" spans="1:18" hidden="1" x14ac:dyDescent="0.2">
      <c r="A928" s="2" t="s">
        <v>43</v>
      </c>
      <c r="B928">
        <v>200</v>
      </c>
      <c r="C928" t="s">
        <v>16</v>
      </c>
      <c r="D928">
        <v>1562822</v>
      </c>
      <c r="E928" t="s">
        <v>17</v>
      </c>
      <c r="F928">
        <v>1562822</v>
      </c>
      <c r="G928" t="s">
        <v>17</v>
      </c>
      <c r="H928" t="s">
        <v>18</v>
      </c>
      <c r="I928">
        <v>16.16667</v>
      </c>
      <c r="J928">
        <v>107.83333</v>
      </c>
      <c r="K928">
        <v>1</v>
      </c>
      <c r="L928">
        <v>1</v>
      </c>
      <c r="M928">
        <v>0</v>
      </c>
      <c r="N928">
        <v>0</v>
      </c>
      <c r="O928">
        <v>6</v>
      </c>
      <c r="P928" t="s">
        <v>19</v>
      </c>
      <c r="Q928"/>
      <c r="R928"/>
    </row>
    <row r="929" spans="1:18" hidden="1" x14ac:dyDescent="0.2">
      <c r="A929" s="2" t="s">
        <v>42</v>
      </c>
      <c r="B929">
        <v>200</v>
      </c>
      <c r="C929" t="s">
        <v>16</v>
      </c>
      <c r="D929">
        <v>1562822</v>
      </c>
      <c r="E929" t="s">
        <v>17</v>
      </c>
      <c r="F929">
        <v>1562822</v>
      </c>
      <c r="G929" t="s">
        <v>17</v>
      </c>
      <c r="H929" t="s">
        <v>18</v>
      </c>
      <c r="I929">
        <v>16.16667</v>
      </c>
      <c r="J929">
        <v>107.83333</v>
      </c>
      <c r="K929">
        <v>10</v>
      </c>
      <c r="L929">
        <v>10</v>
      </c>
      <c r="M929">
        <v>0</v>
      </c>
      <c r="N929">
        <v>0</v>
      </c>
      <c r="O929">
        <v>6</v>
      </c>
      <c r="P929" t="s">
        <v>19</v>
      </c>
      <c r="Q929"/>
      <c r="R929"/>
    </row>
    <row r="930" spans="1:18" hidden="1" x14ac:dyDescent="0.2">
      <c r="A930" s="2" t="s">
        <v>41</v>
      </c>
      <c r="B930">
        <v>200</v>
      </c>
      <c r="C930" t="s">
        <v>16</v>
      </c>
      <c r="D930">
        <v>1562822</v>
      </c>
      <c r="E930" t="s">
        <v>17</v>
      </c>
      <c r="F930">
        <v>1562822</v>
      </c>
      <c r="G930" t="s">
        <v>17</v>
      </c>
      <c r="H930" t="s">
        <v>18</v>
      </c>
      <c r="I930">
        <v>16.16667</v>
      </c>
      <c r="J930">
        <v>107.83333</v>
      </c>
      <c r="K930">
        <v>4</v>
      </c>
      <c r="L930">
        <v>4</v>
      </c>
      <c r="M930">
        <v>0</v>
      </c>
      <c r="N930">
        <v>0</v>
      </c>
      <c r="O930">
        <v>6</v>
      </c>
      <c r="P930" t="s">
        <v>19</v>
      </c>
      <c r="Q930"/>
      <c r="R930"/>
    </row>
    <row r="931" spans="1:18" hidden="1" x14ac:dyDescent="0.2">
      <c r="A931" s="2" t="s">
        <v>40</v>
      </c>
      <c r="B931">
        <v>200</v>
      </c>
      <c r="C931" t="s">
        <v>16</v>
      </c>
      <c r="D931">
        <v>1562822</v>
      </c>
      <c r="E931" t="s">
        <v>17</v>
      </c>
      <c r="F931">
        <v>1562822</v>
      </c>
      <c r="G931" t="s">
        <v>17</v>
      </c>
      <c r="H931" t="s">
        <v>18</v>
      </c>
      <c r="I931">
        <v>16.16667</v>
      </c>
      <c r="J931">
        <v>107.83333</v>
      </c>
      <c r="K931">
        <v>4</v>
      </c>
      <c r="L931">
        <v>4</v>
      </c>
      <c r="M931">
        <v>0</v>
      </c>
      <c r="N931">
        <v>0</v>
      </c>
      <c r="O931">
        <v>6</v>
      </c>
      <c r="P931" t="s">
        <v>19</v>
      </c>
      <c r="Q931"/>
      <c r="R931"/>
    </row>
    <row r="932" spans="1:18" hidden="1" x14ac:dyDescent="0.2">
      <c r="A932" s="2" t="s">
        <v>39</v>
      </c>
      <c r="B932">
        <v>200</v>
      </c>
      <c r="C932" t="s">
        <v>16</v>
      </c>
      <c r="D932">
        <v>1562822</v>
      </c>
      <c r="E932" t="s">
        <v>17</v>
      </c>
      <c r="F932">
        <v>1562822</v>
      </c>
      <c r="G932" t="s">
        <v>17</v>
      </c>
      <c r="H932" t="s">
        <v>18</v>
      </c>
      <c r="I932">
        <v>16.16667</v>
      </c>
      <c r="J932">
        <v>107.83333</v>
      </c>
      <c r="K932">
        <v>6</v>
      </c>
      <c r="L932">
        <v>6</v>
      </c>
      <c r="M932">
        <v>0</v>
      </c>
      <c r="N932">
        <v>0</v>
      </c>
      <c r="O932">
        <v>6</v>
      </c>
      <c r="P932" t="s">
        <v>19</v>
      </c>
      <c r="Q932"/>
      <c r="R932"/>
    </row>
    <row r="933" spans="1:18" hidden="1" x14ac:dyDescent="0.2">
      <c r="A933" s="2" t="s">
        <v>38</v>
      </c>
      <c r="B933">
        <v>200</v>
      </c>
      <c r="C933" t="s">
        <v>16</v>
      </c>
      <c r="D933">
        <v>1562822</v>
      </c>
      <c r="E933" t="s">
        <v>17</v>
      </c>
      <c r="F933">
        <v>1562822</v>
      </c>
      <c r="G933" t="s">
        <v>17</v>
      </c>
      <c r="H933" t="s">
        <v>18</v>
      </c>
      <c r="I933">
        <v>16.16667</v>
      </c>
      <c r="J933">
        <v>107.83333</v>
      </c>
      <c r="K933">
        <v>4</v>
      </c>
      <c r="L933">
        <v>4</v>
      </c>
      <c r="M933">
        <v>0</v>
      </c>
      <c r="N933">
        <v>0</v>
      </c>
      <c r="O933">
        <v>6</v>
      </c>
      <c r="P933" t="s">
        <v>19</v>
      </c>
      <c r="Q933"/>
      <c r="R933"/>
    </row>
    <row r="934" spans="1:18" hidden="1" x14ac:dyDescent="0.2">
      <c r="A934" s="2" t="s">
        <v>37</v>
      </c>
      <c r="B934">
        <v>200</v>
      </c>
      <c r="C934" t="s">
        <v>16</v>
      </c>
      <c r="D934">
        <v>1562822</v>
      </c>
      <c r="E934" t="s">
        <v>17</v>
      </c>
      <c r="F934">
        <v>1562822</v>
      </c>
      <c r="G934" t="s">
        <v>17</v>
      </c>
      <c r="H934" t="s">
        <v>18</v>
      </c>
      <c r="I934">
        <v>16.16667</v>
      </c>
      <c r="J934">
        <v>107.83333</v>
      </c>
      <c r="K934">
        <v>2</v>
      </c>
      <c r="L934">
        <v>2</v>
      </c>
      <c r="M934">
        <v>0</v>
      </c>
      <c r="N934">
        <v>0</v>
      </c>
      <c r="O934">
        <v>6</v>
      </c>
      <c r="P934" t="s">
        <v>19</v>
      </c>
      <c r="Q934"/>
      <c r="R934"/>
    </row>
    <row r="935" spans="1:18" hidden="1" x14ac:dyDescent="0.2">
      <c r="A935" s="2" t="s">
        <v>36</v>
      </c>
      <c r="B935">
        <v>200</v>
      </c>
      <c r="C935" t="s">
        <v>16</v>
      </c>
      <c r="D935">
        <v>1562822</v>
      </c>
      <c r="E935" t="s">
        <v>17</v>
      </c>
      <c r="F935">
        <v>1562822</v>
      </c>
      <c r="G935" t="s">
        <v>17</v>
      </c>
      <c r="H935" t="s">
        <v>18</v>
      </c>
      <c r="I935">
        <v>16.16667</v>
      </c>
      <c r="J935">
        <v>107.83333</v>
      </c>
      <c r="K935">
        <v>5</v>
      </c>
      <c r="L935">
        <v>5</v>
      </c>
      <c r="M935">
        <v>0</v>
      </c>
      <c r="N935">
        <v>0</v>
      </c>
      <c r="O935">
        <v>6</v>
      </c>
      <c r="P935" t="s">
        <v>19</v>
      </c>
      <c r="Q935"/>
      <c r="R935"/>
    </row>
    <row r="936" spans="1:18" hidden="1" x14ac:dyDescent="0.2">
      <c r="A936" s="2" t="s">
        <v>35</v>
      </c>
      <c r="B936">
        <v>200</v>
      </c>
      <c r="C936" t="s">
        <v>16</v>
      </c>
      <c r="D936">
        <v>1562822</v>
      </c>
      <c r="E936" t="s">
        <v>17</v>
      </c>
      <c r="F936">
        <v>1562822</v>
      </c>
      <c r="G936" t="s">
        <v>17</v>
      </c>
      <c r="H936" t="s">
        <v>18</v>
      </c>
      <c r="I936">
        <v>16.16667</v>
      </c>
      <c r="J936">
        <v>107.83333</v>
      </c>
      <c r="K936">
        <v>3</v>
      </c>
      <c r="L936">
        <v>3</v>
      </c>
      <c r="M936">
        <v>0</v>
      </c>
      <c r="N936">
        <v>0</v>
      </c>
      <c r="O936">
        <v>6</v>
      </c>
      <c r="P936" t="s">
        <v>19</v>
      </c>
      <c r="Q936"/>
      <c r="R936"/>
    </row>
    <row r="937" spans="1:18" hidden="1" x14ac:dyDescent="0.2">
      <c r="A937" s="2" t="s">
        <v>34</v>
      </c>
      <c r="B937">
        <v>200</v>
      </c>
      <c r="C937" t="s">
        <v>16</v>
      </c>
      <c r="D937">
        <v>1562822</v>
      </c>
      <c r="E937" t="s">
        <v>17</v>
      </c>
      <c r="F937">
        <v>1562822</v>
      </c>
      <c r="G937" t="s">
        <v>17</v>
      </c>
      <c r="H937" t="s">
        <v>18</v>
      </c>
      <c r="I937">
        <v>16.16667</v>
      </c>
      <c r="J937">
        <v>107.83333</v>
      </c>
      <c r="K937">
        <v>2</v>
      </c>
      <c r="L937">
        <v>2</v>
      </c>
      <c r="M937">
        <v>0</v>
      </c>
      <c r="N937">
        <v>0</v>
      </c>
      <c r="O937">
        <v>6</v>
      </c>
      <c r="P937" t="s">
        <v>19</v>
      </c>
      <c r="Q937"/>
      <c r="R937"/>
    </row>
    <row r="938" spans="1:18" hidden="1" x14ac:dyDescent="0.2">
      <c r="A938" s="2" t="s">
        <v>33</v>
      </c>
      <c r="B938">
        <v>200</v>
      </c>
      <c r="C938" t="s">
        <v>16</v>
      </c>
      <c r="D938">
        <v>1562822</v>
      </c>
      <c r="E938" t="s">
        <v>17</v>
      </c>
      <c r="F938">
        <v>1562822</v>
      </c>
      <c r="G938" t="s">
        <v>17</v>
      </c>
      <c r="H938" t="s">
        <v>18</v>
      </c>
      <c r="I938">
        <v>16.16667</v>
      </c>
      <c r="J938">
        <v>107.83333</v>
      </c>
      <c r="K938">
        <v>3</v>
      </c>
      <c r="L938">
        <v>3</v>
      </c>
      <c r="M938">
        <v>0</v>
      </c>
      <c r="N938">
        <v>0</v>
      </c>
      <c r="O938">
        <v>6</v>
      </c>
      <c r="P938" t="s">
        <v>19</v>
      </c>
      <c r="Q938"/>
      <c r="R938"/>
    </row>
    <row r="939" spans="1:18" hidden="1" x14ac:dyDescent="0.2">
      <c r="A939" s="2" t="s">
        <v>32</v>
      </c>
      <c r="B939">
        <v>200</v>
      </c>
      <c r="C939" t="s">
        <v>16</v>
      </c>
      <c r="D939">
        <v>1562822</v>
      </c>
      <c r="E939" t="s">
        <v>17</v>
      </c>
      <c r="F939">
        <v>1562822</v>
      </c>
      <c r="G939" t="s">
        <v>17</v>
      </c>
      <c r="H939" t="s">
        <v>18</v>
      </c>
      <c r="I939">
        <v>16.16667</v>
      </c>
      <c r="J939">
        <v>107.83333</v>
      </c>
      <c r="K939">
        <v>1</v>
      </c>
      <c r="L939">
        <v>1</v>
      </c>
      <c r="M939">
        <v>0</v>
      </c>
      <c r="N939">
        <v>0</v>
      </c>
      <c r="O939">
        <v>6</v>
      </c>
      <c r="P939" t="s">
        <v>19</v>
      </c>
      <c r="Q939"/>
      <c r="R939"/>
    </row>
    <row r="940" spans="1:18" hidden="1" x14ac:dyDescent="0.2">
      <c r="A940" s="2" t="s">
        <v>31</v>
      </c>
      <c r="B940">
        <v>200</v>
      </c>
      <c r="C940" t="s">
        <v>16</v>
      </c>
      <c r="D940">
        <v>1562822</v>
      </c>
      <c r="E940" t="s">
        <v>17</v>
      </c>
      <c r="F940">
        <v>1562822</v>
      </c>
      <c r="G940" t="s">
        <v>17</v>
      </c>
      <c r="H940" t="s">
        <v>18</v>
      </c>
      <c r="I940">
        <v>16.16667</v>
      </c>
      <c r="J940">
        <v>107.83333</v>
      </c>
      <c r="K940">
        <v>2</v>
      </c>
      <c r="L940">
        <v>2</v>
      </c>
      <c r="M940">
        <v>0</v>
      </c>
      <c r="N940">
        <v>0</v>
      </c>
      <c r="O940">
        <v>6</v>
      </c>
      <c r="P940" t="s">
        <v>19</v>
      </c>
      <c r="Q940"/>
      <c r="R940"/>
    </row>
    <row r="941" spans="1:18" hidden="1" x14ac:dyDescent="0.2">
      <c r="A941" s="2" t="s">
        <v>30</v>
      </c>
      <c r="B941">
        <v>200</v>
      </c>
      <c r="C941" t="s">
        <v>16</v>
      </c>
      <c r="D941">
        <v>1562822</v>
      </c>
      <c r="E941" t="s">
        <v>17</v>
      </c>
      <c r="F941">
        <v>1562822</v>
      </c>
      <c r="G941" t="s">
        <v>17</v>
      </c>
      <c r="H941" t="s">
        <v>18</v>
      </c>
      <c r="I941">
        <v>16.16667</v>
      </c>
      <c r="J941">
        <v>107.83333</v>
      </c>
      <c r="K941">
        <v>1</v>
      </c>
      <c r="L941">
        <v>1</v>
      </c>
      <c r="M941">
        <v>0</v>
      </c>
      <c r="N941">
        <v>0</v>
      </c>
      <c r="O941">
        <v>6</v>
      </c>
      <c r="P941" t="s">
        <v>19</v>
      </c>
      <c r="Q941"/>
      <c r="R941"/>
    </row>
    <row r="942" spans="1:18" hidden="1" x14ac:dyDescent="0.2">
      <c r="A942" s="2" t="s">
        <v>29</v>
      </c>
      <c r="B942">
        <v>200</v>
      </c>
      <c r="C942" t="s">
        <v>16</v>
      </c>
      <c r="D942">
        <v>1562822</v>
      </c>
      <c r="E942" t="s">
        <v>17</v>
      </c>
      <c r="F942">
        <v>1562822</v>
      </c>
      <c r="G942" t="s">
        <v>17</v>
      </c>
      <c r="H942" t="s">
        <v>18</v>
      </c>
      <c r="I942">
        <v>16.16667</v>
      </c>
      <c r="J942">
        <v>107.83333</v>
      </c>
      <c r="K942">
        <v>6</v>
      </c>
      <c r="L942">
        <v>6</v>
      </c>
      <c r="M942">
        <v>0</v>
      </c>
      <c r="N942">
        <v>0</v>
      </c>
      <c r="O942">
        <v>6</v>
      </c>
      <c r="P942" t="s">
        <v>19</v>
      </c>
      <c r="Q942"/>
      <c r="R942"/>
    </row>
    <row r="943" spans="1:18" hidden="1" x14ac:dyDescent="0.2">
      <c r="A943" s="2" t="s">
        <v>28</v>
      </c>
      <c r="B943">
        <v>200</v>
      </c>
      <c r="C943" t="s">
        <v>16</v>
      </c>
      <c r="D943">
        <v>1562822</v>
      </c>
      <c r="E943" t="s">
        <v>17</v>
      </c>
      <c r="F943">
        <v>1562822</v>
      </c>
      <c r="G943" t="s">
        <v>17</v>
      </c>
      <c r="H943" t="s">
        <v>18</v>
      </c>
      <c r="I943">
        <v>16.16667</v>
      </c>
      <c r="J943">
        <v>107.83333</v>
      </c>
      <c r="K943">
        <v>1</v>
      </c>
      <c r="L943">
        <v>1</v>
      </c>
      <c r="M943">
        <v>0</v>
      </c>
      <c r="N943">
        <v>0</v>
      </c>
      <c r="O943">
        <v>6</v>
      </c>
      <c r="P943" t="s">
        <v>19</v>
      </c>
      <c r="Q943"/>
      <c r="R943"/>
    </row>
    <row r="944" spans="1:18" hidden="1" x14ac:dyDescent="0.2">
      <c r="A944" s="2" t="s">
        <v>27</v>
      </c>
      <c r="B944">
        <v>200</v>
      </c>
      <c r="C944" t="s">
        <v>16</v>
      </c>
      <c r="D944">
        <v>1562822</v>
      </c>
      <c r="E944" t="s">
        <v>17</v>
      </c>
      <c r="F944">
        <v>1562822</v>
      </c>
      <c r="G944" t="s">
        <v>17</v>
      </c>
      <c r="H944" t="s">
        <v>18</v>
      </c>
      <c r="I944">
        <v>16.16667</v>
      </c>
      <c r="J944">
        <v>107.83333</v>
      </c>
      <c r="K944">
        <v>11</v>
      </c>
      <c r="L944">
        <v>11</v>
      </c>
      <c r="M944">
        <v>0</v>
      </c>
      <c r="N944">
        <v>0</v>
      </c>
      <c r="O944">
        <v>6</v>
      </c>
      <c r="P944" t="s">
        <v>19</v>
      </c>
      <c r="Q944"/>
      <c r="R944"/>
    </row>
    <row r="945" spans="1:18" hidden="1" x14ac:dyDescent="0.2">
      <c r="A945" s="2" t="s">
        <v>26</v>
      </c>
      <c r="B945">
        <v>200</v>
      </c>
      <c r="C945" t="s">
        <v>16</v>
      </c>
      <c r="D945">
        <v>1562822</v>
      </c>
      <c r="E945" t="s">
        <v>17</v>
      </c>
      <c r="F945">
        <v>1562822</v>
      </c>
      <c r="G945" t="s">
        <v>17</v>
      </c>
      <c r="H945" t="s">
        <v>18</v>
      </c>
      <c r="I945">
        <v>16.16667</v>
      </c>
      <c r="J945">
        <v>107.83333</v>
      </c>
      <c r="K945">
        <v>6</v>
      </c>
      <c r="L945">
        <v>6</v>
      </c>
      <c r="M945">
        <v>0</v>
      </c>
      <c r="N945">
        <v>0</v>
      </c>
      <c r="O945">
        <v>6</v>
      </c>
      <c r="P945" t="s">
        <v>19</v>
      </c>
      <c r="Q945"/>
      <c r="R945"/>
    </row>
    <row r="946" spans="1:18" hidden="1" x14ac:dyDescent="0.2">
      <c r="A946" s="2" t="s">
        <v>25</v>
      </c>
      <c r="B946">
        <v>200</v>
      </c>
      <c r="C946" t="s">
        <v>16</v>
      </c>
      <c r="D946">
        <v>1562822</v>
      </c>
      <c r="E946" t="s">
        <v>17</v>
      </c>
      <c r="F946">
        <v>1562822</v>
      </c>
      <c r="G946" t="s">
        <v>17</v>
      </c>
      <c r="H946" t="s">
        <v>18</v>
      </c>
      <c r="I946">
        <v>16.16667</v>
      </c>
      <c r="J946">
        <v>107.83333</v>
      </c>
      <c r="K946">
        <v>2</v>
      </c>
      <c r="L946">
        <v>2</v>
      </c>
      <c r="M946">
        <v>0</v>
      </c>
      <c r="N946">
        <v>0</v>
      </c>
      <c r="O946">
        <v>6</v>
      </c>
      <c r="P946" t="s">
        <v>19</v>
      </c>
      <c r="Q946"/>
      <c r="R946"/>
    </row>
    <row r="947" spans="1:18" hidden="1" x14ac:dyDescent="0.2">
      <c r="A947" s="2" t="s">
        <v>24</v>
      </c>
      <c r="B947">
        <v>200</v>
      </c>
      <c r="C947" t="s">
        <v>16</v>
      </c>
      <c r="D947">
        <v>1562822</v>
      </c>
      <c r="E947" t="s">
        <v>17</v>
      </c>
      <c r="F947">
        <v>1562822</v>
      </c>
      <c r="G947" t="s">
        <v>17</v>
      </c>
      <c r="H947" t="s">
        <v>18</v>
      </c>
      <c r="I947">
        <v>16.16667</v>
      </c>
      <c r="J947">
        <v>107.83333</v>
      </c>
      <c r="K947">
        <v>1</v>
      </c>
      <c r="L947">
        <v>1</v>
      </c>
      <c r="M947">
        <v>0</v>
      </c>
      <c r="N947">
        <v>0</v>
      </c>
      <c r="O947">
        <v>6</v>
      </c>
      <c r="P947" t="s">
        <v>19</v>
      </c>
      <c r="Q947"/>
      <c r="R947"/>
    </row>
    <row r="948" spans="1:18" hidden="1" x14ac:dyDescent="0.2">
      <c r="A948" s="2" t="s">
        <v>23</v>
      </c>
      <c r="B948">
        <v>200</v>
      </c>
      <c r="C948" t="s">
        <v>16</v>
      </c>
      <c r="D948">
        <v>1562822</v>
      </c>
      <c r="E948" t="s">
        <v>17</v>
      </c>
      <c r="F948">
        <v>1562822</v>
      </c>
      <c r="G948" t="s">
        <v>17</v>
      </c>
      <c r="H948" t="s">
        <v>18</v>
      </c>
      <c r="I948">
        <v>16.16667</v>
      </c>
      <c r="J948">
        <v>107.83333</v>
      </c>
      <c r="K948">
        <v>10</v>
      </c>
      <c r="L948">
        <v>10</v>
      </c>
      <c r="M948">
        <v>0</v>
      </c>
      <c r="N948">
        <v>0</v>
      </c>
      <c r="O948">
        <v>6</v>
      </c>
      <c r="P948" t="s">
        <v>19</v>
      </c>
      <c r="Q948"/>
      <c r="R948"/>
    </row>
    <row r="949" spans="1:18" hidden="1" x14ac:dyDescent="0.2">
      <c r="A949" s="2" t="s">
        <v>22</v>
      </c>
      <c r="B949">
        <v>200</v>
      </c>
      <c r="C949" t="s">
        <v>16</v>
      </c>
      <c r="D949">
        <v>1562822</v>
      </c>
      <c r="E949" t="s">
        <v>17</v>
      </c>
      <c r="F949">
        <v>1562822</v>
      </c>
      <c r="G949" t="s">
        <v>17</v>
      </c>
      <c r="H949" t="s">
        <v>18</v>
      </c>
      <c r="I949">
        <v>16.16667</v>
      </c>
      <c r="J949">
        <v>107.83333</v>
      </c>
      <c r="K949">
        <v>3</v>
      </c>
      <c r="L949">
        <v>3</v>
      </c>
      <c r="M949">
        <v>0</v>
      </c>
      <c r="N949">
        <v>0</v>
      </c>
      <c r="O949">
        <v>6</v>
      </c>
      <c r="P949" t="s">
        <v>19</v>
      </c>
      <c r="Q949"/>
      <c r="R949"/>
    </row>
    <row r="950" spans="1:18" hidden="1" x14ac:dyDescent="0.2">
      <c r="A950" s="2" t="s">
        <v>21</v>
      </c>
      <c r="B950">
        <v>200</v>
      </c>
      <c r="C950" t="s">
        <v>16</v>
      </c>
      <c r="D950">
        <v>1562822</v>
      </c>
      <c r="E950" t="s">
        <v>17</v>
      </c>
      <c r="F950">
        <v>1562822</v>
      </c>
      <c r="G950" t="s">
        <v>17</v>
      </c>
      <c r="H950" t="s">
        <v>18</v>
      </c>
      <c r="I950">
        <v>16.16667</v>
      </c>
      <c r="J950">
        <v>107.83333</v>
      </c>
      <c r="K950">
        <v>2</v>
      </c>
      <c r="L950">
        <v>2</v>
      </c>
      <c r="M950">
        <v>0</v>
      </c>
      <c r="N950">
        <v>0</v>
      </c>
      <c r="O950">
        <v>6</v>
      </c>
      <c r="P950" t="s">
        <v>19</v>
      </c>
      <c r="Q950"/>
      <c r="R950"/>
    </row>
    <row r="951" spans="1:18" hidden="1" x14ac:dyDescent="0.2">
      <c r="A951" s="2" t="s">
        <v>20</v>
      </c>
      <c r="B951">
        <v>200</v>
      </c>
      <c r="C951" t="s">
        <v>16</v>
      </c>
      <c r="D951">
        <v>1562822</v>
      </c>
      <c r="E951" t="s">
        <v>17</v>
      </c>
      <c r="F951">
        <v>1562822</v>
      </c>
      <c r="G951" t="s">
        <v>17</v>
      </c>
      <c r="H951" t="s">
        <v>18</v>
      </c>
      <c r="I951">
        <v>16.16667</v>
      </c>
      <c r="J951">
        <v>107.83333</v>
      </c>
      <c r="K951">
        <v>9</v>
      </c>
      <c r="L951">
        <v>9</v>
      </c>
      <c r="M951">
        <v>0</v>
      </c>
      <c r="N951">
        <v>0</v>
      </c>
      <c r="O951">
        <v>6</v>
      </c>
      <c r="P951" t="s">
        <v>19</v>
      </c>
      <c r="Q951"/>
      <c r="R951"/>
    </row>
  </sheetData>
  <autoFilter ref="A1:Q951" xr:uid="{00000000-0009-0000-0000-000000000000}">
    <filterColumn colId="16">
      <customFilters>
        <customFilter operator="notEqual" val=" "/>
      </customFilters>
    </filterColumn>
    <sortState xmlns:xlrd2="http://schemas.microsoft.com/office/spreadsheetml/2017/richdata2" ref="A2:Q951">
      <sortCondition ref="A1:A951"/>
    </sortState>
  </autoFilter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case-counts_2023-01-07T15311703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BioDiaspora</dc:creator>
  <cp:lastModifiedBy>Aldilas Achmad Nursetyo</cp:lastModifiedBy>
  <dcterms:created xsi:type="dcterms:W3CDTF">2023-01-07T17:04:34Z</dcterms:created>
  <dcterms:modified xsi:type="dcterms:W3CDTF">2023-06-07T11:41:10Z</dcterms:modified>
</cp:coreProperties>
</file>